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005" firstSheet="1" activeTab="6"/>
  </bookViews>
  <sheets>
    <sheet name="PPTC-SMD" sheetId="1" r:id="rId1"/>
    <sheet name="PPTC-DIP" sheetId="2" r:id="rId2"/>
    <sheet name="SMD CHIP FUSE" sheetId="3" r:id="rId3"/>
    <sheet name=" SELF CONTROL FUSE" sheetId="4" r:id="rId4"/>
    <sheet name="CSR" sheetId="60" r:id="rId5"/>
    <sheet name="熔断器" sheetId="132" r:id="rId6"/>
    <sheet name="ESD&amp;EOS" sheetId="194" r:id="rId7"/>
    <sheet name="ESD&amp;EMI" sheetId="195" r:id="rId8"/>
    <sheet name="Power TVS" sheetId="7" r:id="rId9"/>
    <sheet name="TSS" sheetId="8" r:id="rId10"/>
    <sheet name="GDT" sheetId="9" r:id="rId11"/>
    <sheet name="SJ MOSFET" sheetId="190" r:id="rId12"/>
    <sheet name="Trench  Power MOS" sheetId="205" r:id="rId13"/>
    <sheet name="SGT Power MOS" sheetId="206" r:id="rId14"/>
    <sheet name="Multi-Channel Power MOS" sheetId="207" r:id="rId15"/>
    <sheet name="Small Signal MOS" sheetId="208" r:id="rId16"/>
    <sheet name="车规低压MOS" sheetId="209" r:id="rId17"/>
    <sheet name="VDMOSFET" sheetId="11" r:id="rId18"/>
    <sheet name="SiC MOSFET" sheetId="12" r:id="rId19"/>
    <sheet name="IGBT" sheetId="17" r:id="rId20"/>
    <sheet name="IPM" sheetId="185" r:id="rId21"/>
    <sheet name="SSR" sheetId="186" r:id="rId22"/>
    <sheet name="Schottky" sheetId="179" r:id="rId23"/>
    <sheet name="SiC Schottky" sheetId="40" r:id="rId24"/>
    <sheet name="Switching Diodes" sheetId="180" r:id="rId25"/>
    <sheet name="Zener" sheetId="189" r:id="rId26"/>
    <sheet name="FRD" sheetId="125" r:id="rId27"/>
    <sheet name="Bridge Rectifiers" sheetId="133" r:id="rId28"/>
    <sheet name="Transistor" sheetId="138" r:id="rId29"/>
    <sheet name="Transistor-MOSFET" sheetId="139" r:id="rId30"/>
    <sheet name="Digital Transistor" sheetId="140" r:id="rId31"/>
    <sheet name="可控硅" sheetId="182" r:id="rId32"/>
    <sheet name="MCU" sheetId="191" r:id="rId33"/>
    <sheet name="SOC" sheetId="192" r:id="rId34"/>
    <sheet name="AISC" sheetId="193" r:id="rId35"/>
    <sheet name="LDO" sheetId="167" r:id="rId36"/>
    <sheet name="Bipolar Linear Regulator" sheetId="147" r:id="rId37"/>
    <sheet name="VREF" sheetId="148" r:id="rId38"/>
    <sheet name="ACDC" sheetId="159" r:id="rId39"/>
    <sheet name="DCDC" sheetId="168" r:id="rId40"/>
    <sheet name="Power management " sheetId="169" r:id="rId41"/>
    <sheet name="Over-Voltage Protection ICs" sheetId="170" r:id="rId42"/>
    <sheet name="Power Switch IC" sheetId="172" r:id="rId43"/>
    <sheet name=" Load Switch" sheetId="171" r:id="rId44"/>
    <sheet name="e-Fuses" sheetId="173" r:id="rId45"/>
    <sheet name="Battery Protection IC" sheetId="174" r:id="rId46"/>
    <sheet name="Ideal Diode&amp;ORing Controllers" sheetId="175" r:id="rId47"/>
    <sheet name="Analog Switch&amp; Level shift" sheetId="156" r:id="rId48"/>
    <sheet name="Reset Circuit" sheetId="157" r:id="rId49"/>
    <sheet name="Amplifier &amp; Comparator  " sheetId="158" r:id="rId50"/>
    <sheet name="Transceiver IC" sheetId="160" r:id="rId51"/>
    <sheet name="Hall IC" sheetId="196" r:id="rId52"/>
    <sheet name="Logic IC" sheetId="198" r:id="rId53"/>
    <sheet name="Gate Drivers" sheetId="197" r:id="rId54"/>
    <sheet name="Microphone" sheetId="166" r:id="rId55"/>
    <sheet name="Darlington" sheetId="183" r:id="rId56"/>
    <sheet name="Optical Coupler" sheetId="184" r:id="rId57"/>
    <sheet name="Automotive IC" sheetId="176" r:id="rId58"/>
  </sheets>
  <definedNames>
    <definedName name="_xlnm._FilterDatabase" localSheetId="0" hidden="1">'PPTC-SMD'!$A$1:$O$271</definedName>
    <definedName name="_xlnm._FilterDatabase" localSheetId="1" hidden="1">'PPTC-DIP'!$A$1:$O$134</definedName>
    <definedName name="_xlnm._FilterDatabase" localSheetId="2" hidden="1">'SMD CHIP FUSE'!$A$2:$I$320</definedName>
    <definedName name="_xlnm._FilterDatabase" localSheetId="3" hidden="1">' SELF CONTROL FUSE'!$A$2:$K$177</definedName>
    <definedName name="_xlnm._FilterDatabase" localSheetId="4" hidden="1">CSR!$A$1:$H$309</definedName>
    <definedName name="_xlnm._FilterDatabase" localSheetId="5" hidden="1">熔断器!$A$2:$H$203</definedName>
    <definedName name="_xlnm._FilterDatabase" localSheetId="6" hidden="1">'ESD&amp;EOS'!$A$1:$L$351</definedName>
    <definedName name="_xlnm._FilterDatabase" localSheetId="7" hidden="1">'ESD&amp;EMI'!$A$1:$N$5</definedName>
    <definedName name="_xlnm._FilterDatabase" localSheetId="8" hidden="1">'Power TVS'!$A$1:$I$780</definedName>
    <definedName name="_xlnm._FilterDatabase" localSheetId="9" hidden="1">TSS!$A$1:$J$61</definedName>
    <definedName name="_xlnm._FilterDatabase" localSheetId="10" hidden="1">GDT!$A$1:$G$114</definedName>
    <definedName name="_xlnm._FilterDatabase" localSheetId="12" hidden="1">'Trench  Power MOS'!$A$3:$V$254</definedName>
    <definedName name="_xlnm._FilterDatabase" localSheetId="13" hidden="1">'SGT Power MOS'!$A$1:$S$362</definedName>
    <definedName name="_xlnm._FilterDatabase" localSheetId="14" hidden="1">'Multi-Channel Power MOS'!$A$3:$U$85</definedName>
    <definedName name="_xlnm._FilterDatabase" localSheetId="15" hidden="1">'Small Signal MOS'!$A$3:$U$142</definedName>
    <definedName name="_xlnm._FilterDatabase" localSheetId="16" hidden="1">车规低压MOS!$A$3:$V$112</definedName>
    <definedName name="_xlnm._FilterDatabase" localSheetId="17" hidden="1">VDMOSFET!$A$1:$J$341</definedName>
    <definedName name="_xlnm._FilterDatabase" localSheetId="18" hidden="1">'SiC MOSFET'!$A$1:$I$61</definedName>
    <definedName name="_xlnm._FilterDatabase" localSheetId="19" hidden="1">IGBT!$A$1:$L$68</definedName>
    <definedName name="_xlnm._FilterDatabase" localSheetId="20" hidden="1">IPM!$A$1:$L$35</definedName>
    <definedName name="_xlnm._FilterDatabase" localSheetId="21" hidden="1">SSR!$A$2:$L$50</definedName>
    <definedName name="_xlnm._FilterDatabase" localSheetId="22" hidden="1">Schottky!$A$1:$M$204</definedName>
    <definedName name="_xlnm._FilterDatabase" localSheetId="23" hidden="1">'SiC Schottky'!$A$1:$I$79</definedName>
    <definedName name="_xlnm._FilterDatabase" localSheetId="24" hidden="1">'Switching Diodes'!$A$2:$L$116</definedName>
    <definedName name="_xlnm._FilterDatabase" localSheetId="25" hidden="1">Zener!$A$1:$N$437</definedName>
    <definedName name="_xlnm._FilterDatabase" localSheetId="26" hidden="1">FRD!$A$1:$M$524</definedName>
    <definedName name="_xlnm._FilterDatabase" localSheetId="27" hidden="1">'Bridge Rectifiers'!$A$1:$K$732</definedName>
    <definedName name="_xlnm._FilterDatabase" localSheetId="28" hidden="1">Transistor!$A$1:$N$269</definedName>
    <definedName name="_xlnm._FilterDatabase" localSheetId="29" hidden="1">'Transistor-MOSFET'!$A$1:$N$5</definedName>
    <definedName name="_xlnm._FilterDatabase" localSheetId="30" hidden="1">'Digital Transistor'!$A$1:$M$168</definedName>
    <definedName name="_xlnm._FilterDatabase" localSheetId="31" hidden="1">可控硅!$A$2:$K$198</definedName>
    <definedName name="_xlnm._FilterDatabase" localSheetId="32" hidden="1">MCU!$A$1:$AB$20</definedName>
    <definedName name="_xlnm._FilterDatabase" localSheetId="34" hidden="1">AISC!$A$2:$N$4</definedName>
    <definedName name="_xlnm._FilterDatabase" localSheetId="35" hidden="1">LDO!$A$2:$N$90</definedName>
    <definedName name="_xlnm._FilterDatabase" localSheetId="36" hidden="1">'Bipolar Linear Regulator'!$A$3:$O$25</definedName>
    <definedName name="_xlnm._FilterDatabase" localSheetId="37" hidden="1">VREF!$A$1:$O$8</definedName>
    <definedName name="_xlnm._FilterDatabase" localSheetId="38" hidden="1">ACDC!$A$2:$M$63</definedName>
    <definedName name="_xlnm._FilterDatabase" localSheetId="39" hidden="1">DCDC!$A$2:$Q$25</definedName>
    <definedName name="_xlnm._FilterDatabase" localSheetId="40" hidden="1">'Power management '!$A$2:$P$14</definedName>
    <definedName name="_xlnm._FilterDatabase" localSheetId="41" hidden="1">'Over-Voltage Protection ICs'!$A$2:$O$17</definedName>
    <definedName name="_xlnm._FilterDatabase" localSheetId="42" hidden="1">'Power Switch IC'!$A$2:$O$24</definedName>
    <definedName name="_xlnm._FilterDatabase" localSheetId="43" hidden="1">' Load Switch'!$A$2:$Q$21</definedName>
    <definedName name="_xlnm._FilterDatabase" localSheetId="44" hidden="1">'e-Fuses'!$A$2:$Q$34</definedName>
    <definedName name="_xlnm._FilterDatabase" localSheetId="45" hidden="1">'Battery Protection IC'!$A$2:$S$8</definedName>
    <definedName name="_xlnm._FilterDatabase" localSheetId="46" hidden="1">'Ideal Diode&amp;ORing Controllers'!$A$2:$R$7</definedName>
    <definedName name="_xlnm._FilterDatabase" localSheetId="47" hidden="1">'Analog Switch&amp; Level shift'!$A$2:$O$18</definedName>
    <definedName name="_xlnm._FilterDatabase" localSheetId="48" hidden="1">'Reset Circuit'!$A$1:$P$6</definedName>
    <definedName name="_xlnm._FilterDatabase" localSheetId="49" hidden="1">'Amplifier &amp; Comparator  '!$A$2:$O$71</definedName>
    <definedName name="_xlnm._FilterDatabase" localSheetId="50" hidden="1">'Transceiver IC'!$A$2:$P$21</definedName>
    <definedName name="_xlnm._FilterDatabase" localSheetId="52" hidden="1">'Logic IC'!$A$2:$D$264</definedName>
    <definedName name="_xlnm._FilterDatabase" localSheetId="53" hidden="1">'Gate Drivers'!$A$1:$R$17</definedName>
    <definedName name="_xlnm._FilterDatabase" localSheetId="54" hidden="1">Microphone!$A$1:$O$2</definedName>
    <definedName name="_xlnm._FilterDatabase" localSheetId="55" hidden="1">Darlington!$A$1:$L$9</definedName>
    <definedName name="_xlnm._FilterDatabase" localSheetId="56" hidden="1">'Optical Coupler'!$A$1:$L$41</definedName>
    <definedName name="_xlnm._FilterDatabase" localSheetId="57" hidden="1">'Automotive IC'!$A$2:$M$55</definedName>
    <definedName name="_xlnm._FilterDatabase" localSheetId="11" hidden="1">'SJ MOSFET'!$A$825:$N$1021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<sst xmlns="http://schemas.openxmlformats.org/spreadsheetml/2006/main" count="46995" uniqueCount="13687">
  <si>
    <t>Part No.</t>
  </si>
  <si>
    <t>Package</t>
  </si>
  <si>
    <r>
      <rPr>
        <b/>
        <sz val="14"/>
        <rFont val="Arial"/>
        <charset val="134"/>
      </rPr>
      <t>IH @25</t>
    </r>
    <r>
      <rPr>
        <b/>
        <sz val="14"/>
        <rFont val="Arial Unicode MS"/>
        <charset val="134"/>
      </rPr>
      <t>℃</t>
    </r>
  </si>
  <si>
    <r>
      <rPr>
        <b/>
        <sz val="14"/>
        <rFont val="Arial"/>
        <charset val="134"/>
      </rPr>
      <t>IT @25</t>
    </r>
    <r>
      <rPr>
        <b/>
        <sz val="14"/>
        <rFont val="Arial Unicode MS"/>
        <charset val="134"/>
      </rPr>
      <t>℃</t>
    </r>
  </si>
  <si>
    <t>Vmax</t>
  </si>
  <si>
    <t>Imax</t>
  </si>
  <si>
    <t>Max Time to Trip</t>
  </si>
  <si>
    <t>Pd Typ</t>
  </si>
  <si>
    <t>Rmin</t>
  </si>
  <si>
    <t>R1 max</t>
  </si>
  <si>
    <t>UL</t>
  </si>
  <si>
    <t>TUV</t>
  </si>
  <si>
    <t>MPQ(PCS)</t>
  </si>
  <si>
    <t>状态</t>
  </si>
  <si>
    <t>新增</t>
  </si>
  <si>
    <t>不主推</t>
  </si>
  <si>
    <t>停产</t>
  </si>
  <si>
    <r>
      <rPr>
        <b/>
        <sz val="14"/>
        <rFont val="Arial Unicode MS"/>
        <charset val="134"/>
      </rPr>
      <t>（</t>
    </r>
    <r>
      <rPr>
        <b/>
        <sz val="14"/>
        <rFont val="Arial"/>
        <charset val="134"/>
      </rPr>
      <t>A</t>
    </r>
    <r>
      <rPr>
        <b/>
        <sz val="14"/>
        <rFont val="Arial Unicode MS"/>
        <charset val="134"/>
      </rPr>
      <t>）</t>
    </r>
  </si>
  <si>
    <r>
      <rPr>
        <b/>
        <sz val="14"/>
        <rFont val="Arial Unicode MS"/>
        <charset val="134"/>
      </rPr>
      <t>（</t>
    </r>
    <r>
      <rPr>
        <b/>
        <sz val="14"/>
        <rFont val="Arial"/>
        <charset val="134"/>
      </rPr>
      <t>V</t>
    </r>
    <r>
      <rPr>
        <b/>
        <sz val="14"/>
        <rFont val="Arial Unicode MS"/>
        <charset val="134"/>
      </rPr>
      <t>）</t>
    </r>
  </si>
  <si>
    <r>
      <rPr>
        <b/>
        <sz val="14"/>
        <rFont val="Arial"/>
        <charset val="134"/>
      </rPr>
      <t>Current</t>
    </r>
    <r>
      <rPr>
        <b/>
        <sz val="14"/>
        <rFont val="Arial Unicode MS"/>
        <charset val="134"/>
      </rPr>
      <t>（</t>
    </r>
    <r>
      <rPr>
        <b/>
        <sz val="14"/>
        <rFont val="Arial"/>
        <charset val="134"/>
      </rPr>
      <t>A</t>
    </r>
    <r>
      <rPr>
        <b/>
        <sz val="14"/>
        <rFont val="Arial Unicode MS"/>
        <charset val="134"/>
      </rPr>
      <t>）</t>
    </r>
  </si>
  <si>
    <r>
      <rPr>
        <b/>
        <sz val="14"/>
        <rFont val="Arial"/>
        <charset val="134"/>
      </rPr>
      <t xml:space="preserve">Time </t>
    </r>
    <r>
      <rPr>
        <b/>
        <sz val="14"/>
        <rFont val="Arial Unicode MS"/>
        <charset val="134"/>
      </rPr>
      <t>（</t>
    </r>
    <r>
      <rPr>
        <b/>
        <sz val="14"/>
        <rFont val="Arial"/>
        <charset val="134"/>
      </rPr>
      <t>S</t>
    </r>
    <r>
      <rPr>
        <b/>
        <sz val="14"/>
        <rFont val="Arial Unicode MS"/>
        <charset val="134"/>
      </rPr>
      <t>）</t>
    </r>
  </si>
  <si>
    <r>
      <rPr>
        <b/>
        <sz val="14"/>
        <rFont val="Arial Unicode MS"/>
        <charset val="134"/>
      </rPr>
      <t>（</t>
    </r>
    <r>
      <rPr>
        <b/>
        <sz val="14"/>
        <rFont val="Arial"/>
        <charset val="134"/>
      </rPr>
      <t>W</t>
    </r>
    <r>
      <rPr>
        <b/>
        <sz val="14"/>
        <rFont val="Arial Unicode MS"/>
        <charset val="134"/>
      </rPr>
      <t>）</t>
    </r>
  </si>
  <si>
    <r>
      <rPr>
        <b/>
        <sz val="14"/>
        <rFont val="Arial Unicode MS"/>
        <charset val="134"/>
      </rPr>
      <t>（</t>
    </r>
    <r>
      <rPr>
        <b/>
        <sz val="14"/>
        <rFont val="Arial"/>
        <charset val="134"/>
      </rPr>
      <t>Ω</t>
    </r>
    <r>
      <rPr>
        <b/>
        <sz val="14"/>
        <rFont val="Arial Unicode MS"/>
        <charset val="134"/>
      </rPr>
      <t>）</t>
    </r>
  </si>
  <si>
    <t>LP-HSML010</t>
  </si>
  <si>
    <t>0402</t>
  </si>
  <si>
    <r>
      <rPr>
        <sz val="14"/>
        <rFont val="Arial Unicode MS"/>
        <charset val="134"/>
      </rPr>
      <t>√</t>
    </r>
  </si>
  <si>
    <t>×</t>
  </si>
  <si>
    <t>主推</t>
  </si>
  <si>
    <t>LP-HSML020</t>
  </si>
  <si>
    <t>LP-HSML035</t>
  </si>
  <si>
    <t>LP-HSML050</t>
  </si>
  <si>
    <t>LP-TSM001/60</t>
  </si>
  <si>
    <t>0603</t>
  </si>
  <si>
    <t>LP-TSM002/60</t>
  </si>
  <si>
    <t>LP-TSM004</t>
  </si>
  <si>
    <t>LP-TSM004/24</t>
  </si>
  <si>
    <t>LP-TSM005</t>
  </si>
  <si>
    <t>LP-TSM010</t>
  </si>
  <si>
    <t>LP-TSM016</t>
  </si>
  <si>
    <t>LP-TSM020</t>
  </si>
  <si>
    <t>LP-TSM025</t>
  </si>
  <si>
    <t>LP-TSML035</t>
  </si>
  <si>
    <t>LP-TSML050F</t>
  </si>
  <si>
    <t>LP-TSML075(TH)</t>
  </si>
  <si>
    <t>LP-TSML075</t>
  </si>
  <si>
    <t>LP-TSML075HF</t>
  </si>
  <si>
    <t>LP-TSML075/8</t>
  </si>
  <si>
    <t>LP-TSML100</t>
  </si>
  <si>
    <t>LP-TSML100/8</t>
  </si>
  <si>
    <t>LP-TSML125</t>
  </si>
  <si>
    <t>LP-TSML150</t>
  </si>
  <si>
    <t>LP-TSML175</t>
  </si>
  <si>
    <t>LP-TSML200</t>
  </si>
  <si>
    <t>LP-TSML200HF</t>
  </si>
  <si>
    <t>LP-TSML300</t>
  </si>
  <si>
    <t>LP-ISM002</t>
  </si>
  <si>
    <t>0805</t>
  </si>
  <si>
    <t>LP-ISM005</t>
  </si>
  <si>
    <t>LP-ISM005/24</t>
  </si>
  <si>
    <t>LP-ISM005/60</t>
  </si>
  <si>
    <t>LP-ISM010</t>
  </si>
  <si>
    <t>LP-ISM010/24</t>
  </si>
  <si>
    <t>LP-ISM020</t>
  </si>
  <si>
    <t>LP-ISM020/12</t>
  </si>
  <si>
    <t>LP-ISM020/15</t>
  </si>
  <si>
    <t>LP-ISM020/30</t>
  </si>
  <si>
    <t>LP-ISM035</t>
  </si>
  <si>
    <t>LP-ISM035/12</t>
  </si>
  <si>
    <t>LP-ISM050</t>
  </si>
  <si>
    <t>LP-ISM050/15</t>
  </si>
  <si>
    <t>LP-ISM075</t>
  </si>
  <si>
    <t>LP-ISM075/12</t>
  </si>
  <si>
    <t>LP-ISML075</t>
  </si>
  <si>
    <t>LP-ISM110</t>
  </si>
  <si>
    <t>LP-ISML110</t>
  </si>
  <si>
    <t>LP-ISML110F</t>
  </si>
  <si>
    <t>LP-ISML110/12F</t>
  </si>
  <si>
    <t>LP-ISML150F</t>
  </si>
  <si>
    <t>LP-ISML150</t>
  </si>
  <si>
    <t>LP-ISML150/12</t>
  </si>
  <si>
    <t>LP-ISML175</t>
  </si>
  <si>
    <t>LP-ISML200</t>
  </si>
  <si>
    <t>LP-ISML200/12</t>
  </si>
  <si>
    <t>LP-ISML200F</t>
  </si>
  <si>
    <t>LP-ISML260HF</t>
  </si>
  <si>
    <t>LP-ISML260</t>
  </si>
  <si>
    <t>LP-ISML260/12</t>
  </si>
  <si>
    <t>LP-ISML300F</t>
  </si>
  <si>
    <t>LP-ISML300</t>
  </si>
  <si>
    <t>LP-ISML300/12</t>
  </si>
  <si>
    <t>LP-ISML350</t>
  </si>
  <si>
    <t>LP-ISML380</t>
  </si>
  <si>
    <t>LP-ISML400</t>
  </si>
  <si>
    <t>LP-ISML400HF</t>
  </si>
  <si>
    <t>LP-NSM005</t>
  </si>
  <si>
    <t>LP-NSM010</t>
  </si>
  <si>
    <t>LP-NSM012</t>
  </si>
  <si>
    <t>LP-NSM012/48</t>
  </si>
  <si>
    <t>LP-NSM016</t>
  </si>
  <si>
    <t>LP-NSM016/48</t>
  </si>
  <si>
    <t>LP-NSM020</t>
  </si>
  <si>
    <t>LP-NSM020/24</t>
  </si>
  <si>
    <t>LP-NSM020/30</t>
  </si>
  <si>
    <t>LP-NSM025/16</t>
  </si>
  <si>
    <t>LP-NSM025/24</t>
  </si>
  <si>
    <t>LP-NSM035</t>
  </si>
  <si>
    <t>LP-NSM035/16</t>
  </si>
  <si>
    <t>LP-NSM035/24</t>
  </si>
  <si>
    <t>LP-NSM035/30</t>
  </si>
  <si>
    <t>LP-NSM050</t>
  </si>
  <si>
    <t>LP-NSM050/16</t>
  </si>
  <si>
    <t>LP-NSM050/24</t>
  </si>
  <si>
    <t>LP-NSM050/30</t>
  </si>
  <si>
    <t>LP-NSM075</t>
  </si>
  <si>
    <t>LP-NSM075/16</t>
  </si>
  <si>
    <t>LP-NSM075/24</t>
  </si>
  <si>
    <t>LP-NSM090/8</t>
  </si>
  <si>
    <t>LP-NSM110</t>
  </si>
  <si>
    <t>LP-NSM110/8</t>
  </si>
  <si>
    <t>LP-NSM110/16</t>
  </si>
  <si>
    <t>LP-NSM150</t>
  </si>
  <si>
    <t>LP-NSM150/8</t>
  </si>
  <si>
    <t>LP-NSM150/16</t>
  </si>
  <si>
    <t>LP-NSM200/8</t>
  </si>
  <si>
    <t>LP-NSML200/16(CB)</t>
  </si>
  <si>
    <t>LP-NSML150</t>
  </si>
  <si>
    <t>LP-NSML150HF</t>
  </si>
  <si>
    <t>LP-NSML150/12</t>
  </si>
  <si>
    <t>LP-NSML150/12HF</t>
  </si>
  <si>
    <t>LP-NSML150/16</t>
  </si>
  <si>
    <t>LP-NSML175</t>
  </si>
  <si>
    <t>LP-NSML200</t>
  </si>
  <si>
    <t>LP-NSML200HF</t>
  </si>
  <si>
    <t>LP-NSML200/12</t>
  </si>
  <si>
    <t>LP-NSML200/12HF</t>
  </si>
  <si>
    <t>LP-NSML200/16</t>
  </si>
  <si>
    <t>LP-NSML260</t>
  </si>
  <si>
    <t>LP-NSML260HF</t>
  </si>
  <si>
    <t>LP-NSML300</t>
  </si>
  <si>
    <t>LP-NSML300HF</t>
  </si>
  <si>
    <t>LP-NSML300/12</t>
  </si>
  <si>
    <t>LP-NSML300/12HF</t>
  </si>
  <si>
    <t>LP-NSML300/16</t>
  </si>
  <si>
    <t>LP-NSML350</t>
  </si>
  <si>
    <t>LP-NSML350HF</t>
  </si>
  <si>
    <t>LP-NSML350/12</t>
  </si>
  <si>
    <t>LP-NSML350/12HF</t>
  </si>
  <si>
    <t>LP-NSML380</t>
  </si>
  <si>
    <t>LP-NSML380HF</t>
  </si>
  <si>
    <t>LP-NSML400</t>
  </si>
  <si>
    <t>LP-NSML400HF</t>
  </si>
  <si>
    <t>LP-NSML400/12</t>
  </si>
  <si>
    <t>LP-NSML400/12HF</t>
  </si>
  <si>
    <t>LP-NSML450</t>
  </si>
  <si>
    <t>LP-NSML450HF</t>
  </si>
  <si>
    <t>LP-NSML450/12HF</t>
  </si>
  <si>
    <t>LP-NSML500</t>
  </si>
  <si>
    <t>LP-NSML500HF</t>
  </si>
  <si>
    <t>LP-NSML550</t>
  </si>
  <si>
    <t>LP-NSML600</t>
  </si>
  <si>
    <t>LP-NSML600HF</t>
  </si>
  <si>
    <t>LP-NSML650</t>
  </si>
  <si>
    <t>LP-NSML700</t>
  </si>
  <si>
    <t>LP-NSML700HF</t>
  </si>
  <si>
    <t>LP-USM005</t>
  </si>
  <si>
    <t>LP-USM010</t>
  </si>
  <si>
    <t>LP-USM020</t>
  </si>
  <si>
    <t>LP-USM035</t>
  </si>
  <si>
    <t>LP-USM050</t>
  </si>
  <si>
    <t>LP-USM050/16</t>
  </si>
  <si>
    <t>LP-USM075</t>
  </si>
  <si>
    <t>LP-USM110</t>
  </si>
  <si>
    <t>LP-USM150</t>
  </si>
  <si>
    <t>LP-USML175/16(TH)</t>
  </si>
  <si>
    <t>LP-USML175/16</t>
  </si>
  <si>
    <t>LP-USML200/16(TH)</t>
  </si>
  <si>
    <t>LP-USML200/16</t>
  </si>
  <si>
    <t>LP-USML260/12(TH)</t>
  </si>
  <si>
    <t>LP-USML260/12</t>
  </si>
  <si>
    <t>LP-USML260</t>
  </si>
  <si>
    <t>LP-USML300(TH)</t>
  </si>
  <si>
    <t>LP-USML300</t>
  </si>
  <si>
    <t>LP-USML300/21</t>
  </si>
  <si>
    <t>LP-USML300/21HF</t>
  </si>
  <si>
    <t>LP-USML350</t>
  </si>
  <si>
    <t>LP-USML350/12</t>
  </si>
  <si>
    <t>LP-USML400HF</t>
  </si>
  <si>
    <t>LP-USML400/12</t>
  </si>
  <si>
    <t>LP-USML450</t>
  </si>
  <si>
    <t>LP-USML450/12HF</t>
  </si>
  <si>
    <t>LP-USML450/21HF</t>
  </si>
  <si>
    <t>/</t>
  </si>
  <si>
    <t>LP-USML500</t>
  </si>
  <si>
    <t>LP-USML500HF</t>
  </si>
  <si>
    <t>LP-USML500/12</t>
  </si>
  <si>
    <t>LP-USML500/12HF</t>
  </si>
  <si>
    <t>LP-USML550</t>
  </si>
  <si>
    <t>LP-USML600</t>
  </si>
  <si>
    <t>LP-USML600HF</t>
  </si>
  <si>
    <t>LP-USML600/12</t>
  </si>
  <si>
    <t>LP-USML600/12HF</t>
  </si>
  <si>
    <t>LP-USML650</t>
  </si>
  <si>
    <t>LP-USML700</t>
  </si>
  <si>
    <t>LP-USML750</t>
  </si>
  <si>
    <t>LP-USML750HF</t>
  </si>
  <si>
    <t>LP-USML900HF</t>
  </si>
  <si>
    <t>LP-MSM005/100</t>
  </si>
  <si>
    <t>LP-MSM010</t>
  </si>
  <si>
    <t>LP-MSM014</t>
  </si>
  <si>
    <t>LP-MSM014/84</t>
  </si>
  <si>
    <t>LP-MSM014/84CF</t>
  </si>
  <si>
    <t>LP-MSM020</t>
  </si>
  <si>
    <t>LP-MSM020/60</t>
  </si>
  <si>
    <t>LP-MSM030</t>
  </si>
  <si>
    <t>LP-MSM050</t>
  </si>
  <si>
    <t>LP-MSM050/24</t>
  </si>
  <si>
    <t>LP-MSM050/30</t>
  </si>
  <si>
    <t>LP-MSM050/36</t>
  </si>
  <si>
    <t>LP-MSM050/60</t>
  </si>
  <si>
    <t>LP-MSM075</t>
  </si>
  <si>
    <t>LP-MSM075/24</t>
  </si>
  <si>
    <t>LP-MSM075/33</t>
  </si>
  <si>
    <t>LP-MSM110</t>
  </si>
  <si>
    <t>LP-MSM110/8</t>
  </si>
  <si>
    <t>LP-MSM110/16</t>
  </si>
  <si>
    <t>LP-MSM110/24</t>
  </si>
  <si>
    <t>LP-MSM110/33</t>
  </si>
  <si>
    <t>LP-MSM125/16</t>
  </si>
  <si>
    <t>LP-MSM125/24</t>
  </si>
  <si>
    <t>LP-MSM150</t>
  </si>
  <si>
    <t>LP-MSM150/16</t>
  </si>
  <si>
    <t>LP-MSM150/24</t>
  </si>
  <si>
    <t>LP-MSM150/33</t>
  </si>
  <si>
    <t>LP-MSM160/8</t>
  </si>
  <si>
    <t>LP-MSM160/24</t>
  </si>
  <si>
    <t>LP-MSM200</t>
  </si>
  <si>
    <t>LP-MSM200/8</t>
  </si>
  <si>
    <t>LP-MSM200/16</t>
  </si>
  <si>
    <t>LP-MSM200/24</t>
  </si>
  <si>
    <t>LP-MSML200/24</t>
  </si>
  <si>
    <t>LP-MSM200/30H</t>
  </si>
  <si>
    <t>LP-MSM260</t>
  </si>
  <si>
    <t>LP-MSM260/12</t>
  </si>
  <si>
    <t>LP-MSM260/16</t>
  </si>
  <si>
    <t>LP-MSM260/24</t>
  </si>
  <si>
    <t>LP-MSM300/24</t>
  </si>
  <si>
    <t>LP-MSML300/16H</t>
  </si>
  <si>
    <t>LP-MSML300/24HF</t>
  </si>
  <si>
    <t>LP-MSML350/12</t>
  </si>
  <si>
    <t>LP-MSML350/16(TH)</t>
  </si>
  <si>
    <t>LP-MSML450/16HF</t>
  </si>
  <si>
    <t>LP-MSML450/20</t>
  </si>
  <si>
    <t>LP-MSML450/20HF</t>
  </si>
  <si>
    <t>LP-MSML600/12</t>
  </si>
  <si>
    <t>LP-MSML600/12HF</t>
  </si>
  <si>
    <t>LP-MSML700</t>
  </si>
  <si>
    <t>LP-MSML700/12</t>
  </si>
  <si>
    <t>LP-MSML750/12</t>
  </si>
  <si>
    <t>LP-MSML750/12HF</t>
  </si>
  <si>
    <t>LP-MSML750/21HF</t>
  </si>
  <si>
    <t>LP-MSML900</t>
  </si>
  <si>
    <t>LP-MSML900HF</t>
  </si>
  <si>
    <t>LP-MSML900/12</t>
  </si>
  <si>
    <t>LP-MSML900/12HF</t>
  </si>
  <si>
    <t>LP-SM030</t>
  </si>
  <si>
    <t>LP-SM050</t>
  </si>
  <si>
    <t>LP-SM075</t>
  </si>
  <si>
    <t>LP-SM110</t>
  </si>
  <si>
    <t>LP-SM125</t>
  </si>
  <si>
    <t>LP-SM150</t>
  </si>
  <si>
    <t>LP-SM185</t>
  </si>
  <si>
    <t>LP-SM200</t>
  </si>
  <si>
    <t>LP-SM250</t>
  </si>
  <si>
    <t>LP-SM030C</t>
  </si>
  <si>
    <t>LP-SM050C</t>
  </si>
  <si>
    <t>LP-SM075C</t>
  </si>
  <si>
    <t>LP-SM075C/33</t>
  </si>
  <si>
    <t>LP-SM075C/60</t>
  </si>
  <si>
    <t>LP-SM110C</t>
  </si>
  <si>
    <t>LP-SM110C/60</t>
  </si>
  <si>
    <t>LP-SM125C</t>
  </si>
  <si>
    <t>LP-SM150C</t>
  </si>
  <si>
    <t>LP-SM185C</t>
  </si>
  <si>
    <t>LP-SM185C/33</t>
  </si>
  <si>
    <t>LP-SM200C</t>
  </si>
  <si>
    <t>LP-SM200C/24</t>
  </si>
  <si>
    <t>LP-SM250C</t>
  </si>
  <si>
    <t>LP-SM260C/24</t>
  </si>
  <si>
    <t>LP-SM300C</t>
  </si>
  <si>
    <t>LP-SM300C/16</t>
  </si>
  <si>
    <t>LP-SM300C/24</t>
  </si>
  <si>
    <t>LP-SM400C/16</t>
  </si>
  <si>
    <t>LP-SML400/24</t>
  </si>
  <si>
    <t>LP-SML500</t>
  </si>
  <si>
    <r>
      <rPr>
        <sz val="14"/>
        <rFont val="Arial"/>
        <charset val="134"/>
      </rPr>
      <t>LP-SML500/16</t>
    </r>
    <r>
      <rPr>
        <sz val="14"/>
        <rFont val="等线"/>
        <charset val="134"/>
      </rPr>
      <t>（</t>
    </r>
    <r>
      <rPr>
        <sz val="14"/>
        <rFont val="Arial"/>
        <charset val="134"/>
      </rPr>
      <t>CB</t>
    </r>
    <r>
      <rPr>
        <sz val="14"/>
        <rFont val="等线"/>
        <charset val="134"/>
      </rPr>
      <t>）</t>
    </r>
  </si>
  <si>
    <t>LP-SML500/16</t>
  </si>
  <si>
    <t>LP-SML500/24(CB)</t>
  </si>
  <si>
    <t>LP-SML600/24</t>
  </si>
  <si>
    <t>LP-SML700/16(TH)</t>
  </si>
  <si>
    <t>Rmax</t>
  </si>
  <si>
    <t>LB030F</t>
  </si>
  <si>
    <t>LB050F</t>
  </si>
  <si>
    <t>LB080F</t>
  </si>
  <si>
    <t>LB080UF</t>
  </si>
  <si>
    <t>LB110F</t>
  </si>
  <si>
    <t>LB120F</t>
  </si>
  <si>
    <t>LB145F</t>
  </si>
  <si>
    <t>LB180F</t>
  </si>
  <si>
    <t>LB050LVF</t>
  </si>
  <si>
    <t>LB080LVF</t>
  </si>
  <si>
    <t>LB120LVF</t>
  </si>
  <si>
    <t>LB160LVF</t>
  </si>
  <si>
    <t>LB250LVF</t>
  </si>
  <si>
    <t>LB330LVF</t>
  </si>
  <si>
    <t>LB400LVF</t>
  </si>
  <si>
    <t>LB550LVF</t>
  </si>
  <si>
    <t>LB600LVF</t>
  </si>
  <si>
    <t>LB750LVF</t>
  </si>
  <si>
    <t>LB800LVF</t>
  </si>
  <si>
    <t>LB1000LVF</t>
  </si>
  <si>
    <t>LBR200F</t>
  </si>
  <si>
    <t>LBR250F</t>
  </si>
  <si>
    <t>LBR350F</t>
  </si>
  <si>
    <t>LBR550F</t>
  </si>
  <si>
    <t>LBR750F</t>
  </si>
  <si>
    <t>LBR900F</t>
  </si>
  <si>
    <t>LBV150F</t>
  </si>
  <si>
    <t>LBV160F</t>
  </si>
  <si>
    <t>LM080F</t>
  </si>
  <si>
    <t>LM130F</t>
  </si>
  <si>
    <t>LP16-075SF</t>
  </si>
  <si>
    <t>LP16-090SF</t>
  </si>
  <si>
    <t>LP16-110SF</t>
  </si>
  <si>
    <t>LP16-120F</t>
  </si>
  <si>
    <t>LP16-135SF</t>
  </si>
  <si>
    <t>LP16-160SF</t>
  </si>
  <si>
    <t>LP16-185SF</t>
  </si>
  <si>
    <t>LP16-200SF</t>
  </si>
  <si>
    <t>LP16-250SF</t>
  </si>
  <si>
    <t>LP16-300F</t>
  </si>
  <si>
    <t>LP16-400F</t>
  </si>
  <si>
    <t>LP16-500F</t>
  </si>
  <si>
    <t>LP16-600F</t>
  </si>
  <si>
    <t>LP16-700F</t>
  </si>
  <si>
    <t>LP16-800F</t>
  </si>
  <si>
    <t>LP16-900F</t>
  </si>
  <si>
    <t>LP16-1000F</t>
  </si>
  <si>
    <t>LP16-1100F</t>
  </si>
  <si>
    <t>LP16-1200F</t>
  </si>
  <si>
    <t>LP16-1400F</t>
  </si>
  <si>
    <t>LP30-090F</t>
  </si>
  <si>
    <t>LP30-110F</t>
  </si>
  <si>
    <t>LP30-135F</t>
  </si>
  <si>
    <t>LP30-160SF</t>
  </si>
  <si>
    <t>LP30-185F</t>
  </si>
  <si>
    <t>LP30-250F</t>
  </si>
  <si>
    <t>LP30-300F</t>
  </si>
  <si>
    <t>LP30-400F</t>
  </si>
  <si>
    <t>LP30-500F</t>
  </si>
  <si>
    <t>LP30-600F</t>
  </si>
  <si>
    <t>LP30-700F</t>
  </si>
  <si>
    <t>LP30-800F</t>
  </si>
  <si>
    <t>LP30-900F</t>
  </si>
  <si>
    <t>LP33-090F</t>
  </si>
  <si>
    <t>LP33-110F</t>
  </si>
  <si>
    <t>LP33-120F</t>
  </si>
  <si>
    <t>LP33-135F</t>
  </si>
  <si>
    <t>LP33-160F</t>
  </si>
  <si>
    <t>LP33-185F</t>
  </si>
  <si>
    <t>LP33-190F</t>
  </si>
  <si>
    <t>LP33-250F</t>
  </si>
  <si>
    <t>LP33-300F</t>
  </si>
  <si>
    <t>LP33-400F</t>
  </si>
  <si>
    <t>LP33-500F</t>
  </si>
  <si>
    <t>LP33-600F</t>
  </si>
  <si>
    <t>LP33-700F</t>
  </si>
  <si>
    <t>LP33-800F</t>
  </si>
  <si>
    <t>LP33-900F</t>
  </si>
  <si>
    <t>LP60-005F</t>
  </si>
  <si>
    <t>LP60-010F</t>
  </si>
  <si>
    <t>LP60-017F</t>
  </si>
  <si>
    <t>LP60-020F</t>
  </si>
  <si>
    <t>LP60-025F</t>
  </si>
  <si>
    <t>LP60-030F</t>
  </si>
  <si>
    <t>LP60-040F</t>
  </si>
  <si>
    <t>LP60-050F</t>
  </si>
  <si>
    <t>LP60-065F</t>
  </si>
  <si>
    <t>LP60-075F</t>
  </si>
  <si>
    <t>LP60-090F</t>
  </si>
  <si>
    <t>LP60-110F</t>
  </si>
  <si>
    <t>LP60-135F</t>
  </si>
  <si>
    <t>LP60-160F</t>
  </si>
  <si>
    <t>LP60-185F</t>
  </si>
  <si>
    <t>LP60-250F</t>
  </si>
  <si>
    <t>LP60-300F</t>
  </si>
  <si>
    <t>LP60-375F</t>
  </si>
  <si>
    <t>LP75-020SF</t>
  </si>
  <si>
    <t>LP75-025SF</t>
  </si>
  <si>
    <t>LP75-030SF</t>
  </si>
  <si>
    <t>LP75-040SF</t>
  </si>
  <si>
    <t>LP75-050F</t>
  </si>
  <si>
    <t>LP75-065F</t>
  </si>
  <si>
    <t>LP75-075F</t>
  </si>
  <si>
    <t>LP75-090F</t>
  </si>
  <si>
    <t>LP75-110F</t>
  </si>
  <si>
    <t>LP75-135F</t>
  </si>
  <si>
    <t>LP75-160F</t>
  </si>
  <si>
    <t>LP75-185F</t>
  </si>
  <si>
    <t>LP75-250F</t>
  </si>
  <si>
    <t>LP75-300F</t>
  </si>
  <si>
    <t>LP75-375F</t>
  </si>
  <si>
    <t>LBN100F</t>
  </si>
  <si>
    <t>LBN150F</t>
  </si>
  <si>
    <t>LBN160F</t>
  </si>
  <si>
    <t>LBN200F</t>
  </si>
  <si>
    <t>LBN250F</t>
  </si>
  <si>
    <t>LBN300F</t>
  </si>
  <si>
    <t>LBN350F</t>
  </si>
  <si>
    <t>LBN400F</t>
  </si>
  <si>
    <t>LBN500F</t>
  </si>
  <si>
    <t>LBN650F</t>
  </si>
  <si>
    <t>LBN800F</t>
  </si>
  <si>
    <t>LBN900F</t>
  </si>
  <si>
    <t>LBN1100F</t>
  </si>
  <si>
    <t>LBN1250F</t>
  </si>
  <si>
    <t>LBN1350F</t>
  </si>
  <si>
    <t>LBN1600F</t>
  </si>
  <si>
    <t>LBN1850F</t>
  </si>
  <si>
    <t>LBN2000F</t>
  </si>
  <si>
    <t>LBN2500F</t>
  </si>
  <si>
    <t>LBN3000F</t>
  </si>
  <si>
    <t>LBN3750F</t>
  </si>
  <si>
    <t>0402 SMD Fuse</t>
  </si>
  <si>
    <t>Rated Current(A)</t>
  </si>
  <si>
    <t>Rated Voltage (V)DC</t>
  </si>
  <si>
    <t>Fuse DCR(mΩ)</t>
  </si>
  <si>
    <t>Breaking(A)</t>
  </si>
  <si>
    <t>Size(mm)</t>
  </si>
  <si>
    <r>
      <rPr>
        <b/>
        <sz val="14"/>
        <rFont val="宋体"/>
        <charset val="134"/>
      </rPr>
      <t>产品类型</t>
    </r>
  </si>
  <si>
    <t>0402WCF500A032V</t>
  </si>
  <si>
    <t>32V</t>
  </si>
  <si>
    <t>1.0*0.5*0.5</t>
  </si>
  <si>
    <r>
      <rPr>
        <sz val="14"/>
        <rFont val="宋体"/>
        <charset val="134"/>
      </rPr>
      <t>独石</t>
    </r>
  </si>
  <si>
    <t>0402WCF400A032V</t>
  </si>
  <si>
    <t>0402WCF300A032V</t>
  </si>
  <si>
    <t>0402WCF200A032V</t>
  </si>
  <si>
    <t>0402WCF150A032V</t>
  </si>
  <si>
    <t>0402WCF100A032V</t>
  </si>
  <si>
    <t>0402WCF075A032V</t>
  </si>
  <si>
    <t>0402WCF050A032V</t>
  </si>
  <si>
    <t>0402WCF500A032V-P</t>
  </si>
  <si>
    <t>1.0*0.5*0.3</t>
  </si>
  <si>
    <t>PCB FUSE</t>
  </si>
  <si>
    <t>0402WCF400A032V-P</t>
  </si>
  <si>
    <t>0402WCF350A032V-P</t>
  </si>
  <si>
    <t>0402WCF300A032V-P</t>
  </si>
  <si>
    <t>0402WCF250A032V-P</t>
  </si>
  <si>
    <t>0402WCF200A032V-P</t>
  </si>
  <si>
    <t>0402WCF175A032V-P</t>
  </si>
  <si>
    <t>0402WCF150A032V-P</t>
  </si>
  <si>
    <t>0402WCF125A032V-P</t>
  </si>
  <si>
    <t>0402WCF100A032V-P</t>
  </si>
  <si>
    <t>0402WCF075A032V-P</t>
  </si>
  <si>
    <t>0402WCF050A032V-P</t>
  </si>
  <si>
    <t>0603 SMD Fuse</t>
  </si>
  <si>
    <t>0603WJF800A032V</t>
  </si>
  <si>
    <t>1.6*0.81*0.48</t>
  </si>
  <si>
    <r>
      <rPr>
        <sz val="14"/>
        <rFont val="宋体"/>
        <charset val="134"/>
      </rPr>
      <t>厚膜</t>
    </r>
  </si>
  <si>
    <t>0603WJF700A032V</t>
  </si>
  <si>
    <t>0603WJF600A032V</t>
  </si>
  <si>
    <t>0603WJF500A032V</t>
  </si>
  <si>
    <t>0603WJF400A032V</t>
  </si>
  <si>
    <t>0603WJF350A032V</t>
  </si>
  <si>
    <t>0603WJF300A032V</t>
  </si>
  <si>
    <t>0603WJF250A032V</t>
  </si>
  <si>
    <t>0603WJF200A032V</t>
  </si>
  <si>
    <t>0603WJF150A032V</t>
  </si>
  <si>
    <t>0603WJF100A032V</t>
  </si>
  <si>
    <t>0603WJF075A032V</t>
  </si>
  <si>
    <t>0603WJF050A032V</t>
  </si>
  <si>
    <t>0603WJS800A032V</t>
  </si>
  <si>
    <t>0603WJS700A032V</t>
  </si>
  <si>
    <t>0603WJS600A032V</t>
  </si>
  <si>
    <t>0603WJS500A032V</t>
  </si>
  <si>
    <t>0603WJS400A032V</t>
  </si>
  <si>
    <t>0603WJS350A032V</t>
  </si>
  <si>
    <t>0603WJS300A032V</t>
  </si>
  <si>
    <t>0603WJS250A032V</t>
  </si>
  <si>
    <t>0603WJS200A032V</t>
  </si>
  <si>
    <t>0603WJS150A032V</t>
  </si>
  <si>
    <t>0603WJS100A032V</t>
  </si>
  <si>
    <t>0603WJS075A032V</t>
  </si>
  <si>
    <t>0603WJS050A032V</t>
  </si>
  <si>
    <t>0603WJS025A032V</t>
  </si>
  <si>
    <t>0603WCF500A032V-P</t>
  </si>
  <si>
    <t>1.6*0.8*0.33</t>
  </si>
  <si>
    <t>0603WCF400A032V-P</t>
  </si>
  <si>
    <t>0603WCF300A032V-P</t>
  </si>
  <si>
    <t>0603WCF250A032V-P</t>
  </si>
  <si>
    <t>0603WCF200A032V-P</t>
  </si>
  <si>
    <t>0603WCF150A032V-P</t>
  </si>
  <si>
    <t>0603WCF125A032V-P</t>
  </si>
  <si>
    <t>0603WCF100A032V-P</t>
  </si>
  <si>
    <t>0603WCF075A032V-P</t>
  </si>
  <si>
    <t>1206 SMD Fuse</t>
  </si>
  <si>
    <t>1206WJF3000A032V</t>
  </si>
  <si>
    <t>3.2*1.6*0.9max</t>
  </si>
  <si>
    <t>1206WJF2500A032V</t>
  </si>
  <si>
    <t>1206WJF2000A032V</t>
  </si>
  <si>
    <t>1206WJF1500A032V</t>
  </si>
  <si>
    <t>3.2*1.6*0.55</t>
  </si>
  <si>
    <t>1206WJF1200A032V</t>
  </si>
  <si>
    <t>1206WJF1000A032V</t>
  </si>
  <si>
    <t>1206WJF800A032V</t>
  </si>
  <si>
    <t>1206WJF700A032V</t>
  </si>
  <si>
    <t>1206WJF600A032V</t>
  </si>
  <si>
    <t>1206WJF500A032V</t>
  </si>
  <si>
    <t>1206WJF450A032V</t>
  </si>
  <si>
    <t>1206WJF400A072V</t>
  </si>
  <si>
    <t>72V</t>
  </si>
  <si>
    <t>1206WJF350A072V</t>
  </si>
  <si>
    <t>1206WJF300A072V</t>
  </si>
  <si>
    <t>1206WJF250A072V</t>
  </si>
  <si>
    <t>1206WJF200A072V</t>
  </si>
  <si>
    <t>1206WJF150A072V</t>
  </si>
  <si>
    <t>1206WJF100A072V</t>
  </si>
  <si>
    <t>1206WJF075A072V</t>
  </si>
  <si>
    <t>1206WJS1500A032V</t>
  </si>
  <si>
    <t>1206WJS1200A032V</t>
  </si>
  <si>
    <t>1206WJS1000A032V</t>
  </si>
  <si>
    <t>1206WJS800A032V</t>
  </si>
  <si>
    <t>1206WJS700A032V</t>
  </si>
  <si>
    <t>1206WJS600A032V</t>
  </si>
  <si>
    <t>1206WJS500A032V</t>
  </si>
  <si>
    <t>1206WJS450A032V</t>
  </si>
  <si>
    <t>1206WJS400A072V</t>
  </si>
  <si>
    <t>1206WJS350A072V</t>
  </si>
  <si>
    <t>1206WJS300A072V</t>
  </si>
  <si>
    <t>1206WJS250A072V</t>
  </si>
  <si>
    <t>1206WJS200A072V</t>
  </si>
  <si>
    <t>1206WJS150A072V</t>
  </si>
  <si>
    <t>1206WJS125A072V</t>
  </si>
  <si>
    <t>1206WJS100A072V</t>
  </si>
  <si>
    <t>1206WJS075A072V</t>
  </si>
  <si>
    <t>2410 SMD Fuse</t>
  </si>
  <si>
    <r>
      <rPr>
        <b/>
        <sz val="14"/>
        <rFont val="宋体"/>
        <charset val="134"/>
      </rPr>
      <t>产品艺类型</t>
    </r>
  </si>
  <si>
    <t>2410WSF025A125V</t>
  </si>
  <si>
    <t>125VDC/125VAC</t>
  </si>
  <si>
    <t>100A@125V AC
50A@125V DC</t>
  </si>
  <si>
    <t>6.1*2.5*2.5</t>
  </si>
  <si>
    <r>
      <rPr>
        <sz val="14"/>
        <rFont val="微软雅黑"/>
        <charset val="134"/>
      </rPr>
      <t>瓷管</t>
    </r>
  </si>
  <si>
    <t>2410WSF031A125V</t>
  </si>
  <si>
    <t>2410WSF037A125V</t>
  </si>
  <si>
    <t>2410WSF040A125V</t>
  </si>
  <si>
    <t>2410WSF050A125V</t>
  </si>
  <si>
    <t>2410WSF060A125V</t>
  </si>
  <si>
    <t>2410WSF063A125V</t>
  </si>
  <si>
    <t>2410WSF070A125V</t>
  </si>
  <si>
    <t>2410WSF075A125V</t>
  </si>
  <si>
    <t>2410WSF080A125V</t>
  </si>
  <si>
    <t>2410WSF100A125V</t>
  </si>
  <si>
    <t>2410WSF125A125V</t>
  </si>
  <si>
    <t>2410WSF150A125V</t>
  </si>
  <si>
    <t>2410WNF1000A125V</t>
  </si>
  <si>
    <t>125VDC/250VAC</t>
  </si>
  <si>
    <t>6.35*2.65*2.65</t>
  </si>
  <si>
    <t>2410WNF1200A125V</t>
  </si>
  <si>
    <t>2410WNF1500A125V</t>
  </si>
  <si>
    <t>2410WLF2000A072V</t>
  </si>
  <si>
    <t>2410WLF2500A072V</t>
  </si>
  <si>
    <t>2410WLF3000A072V</t>
  </si>
  <si>
    <t>2410WLF4000A063V</t>
  </si>
  <si>
    <t>2410WFS020A125V</t>
  </si>
  <si>
    <t>2410WFS025A125V</t>
  </si>
  <si>
    <t>2410WFS030A125V</t>
  </si>
  <si>
    <t>2410WFS031A125V</t>
  </si>
  <si>
    <t>2410WFS037A125V</t>
  </si>
  <si>
    <t>2410WFS040A125V</t>
  </si>
  <si>
    <t>2410WFS050A125V</t>
  </si>
  <si>
    <t>2410WFS060A125V</t>
  </si>
  <si>
    <t>2410WFS063A125V</t>
  </si>
  <si>
    <t>2410WFS070A125V</t>
  </si>
  <si>
    <t>2410WFS075A125V</t>
  </si>
  <si>
    <t>2410WFS080A125V</t>
  </si>
  <si>
    <t>2410WFS100A125V</t>
  </si>
  <si>
    <t>2410WFS125A125V</t>
  </si>
  <si>
    <t>2410WFS150A125V</t>
  </si>
  <si>
    <t>2410WFS160A125V</t>
  </si>
  <si>
    <t>2410WFS200A125V</t>
  </si>
  <si>
    <t>2410WFS250A125V</t>
  </si>
  <si>
    <t>2410WFS300A125V</t>
  </si>
  <si>
    <t>2410WFS315A125V</t>
  </si>
  <si>
    <t>2410WFS350A125V</t>
  </si>
  <si>
    <t>2410WFS400A125V</t>
  </si>
  <si>
    <t>2410WFS500A125V</t>
  </si>
  <si>
    <t>2410WFS600A125V</t>
  </si>
  <si>
    <t>2410WFS630A125V</t>
  </si>
  <si>
    <t>2410WFS700A125V</t>
  </si>
  <si>
    <t>2410WNS750A125V</t>
  </si>
  <si>
    <t>2410WNS800A125V</t>
  </si>
  <si>
    <t>2410WNS1000A125V</t>
  </si>
  <si>
    <t>2410WNS1200A125V</t>
  </si>
  <si>
    <t>2410WNS1500A125V</t>
  </si>
  <si>
    <t>2410WNS1600A125V</t>
  </si>
  <si>
    <t>2410WNS1800A125V</t>
  </si>
  <si>
    <t>2410WNS2000A125V</t>
  </si>
  <si>
    <t>2410WNS2500A032V</t>
  </si>
  <si>
    <t>32VDC</t>
  </si>
  <si>
    <t>2410WNS3000A032V</t>
  </si>
  <si>
    <r>
      <rPr>
        <b/>
        <sz val="14"/>
        <rFont val="宋体"/>
        <charset val="134"/>
      </rPr>
      <t>中空</t>
    </r>
    <r>
      <rPr>
        <b/>
        <sz val="14"/>
        <rFont val="Arial"/>
        <charset val="134"/>
      </rPr>
      <t xml:space="preserve"> 2410 SMD Fuse</t>
    </r>
  </si>
  <si>
    <t>WCAF2410F2000A065V</t>
  </si>
  <si>
    <t>6.1*2.49*2.16</t>
  </si>
  <si>
    <r>
      <rPr>
        <sz val="14"/>
        <rFont val="宋体"/>
        <charset val="134"/>
      </rPr>
      <t>中空</t>
    </r>
  </si>
  <si>
    <t>WCAF2410F1500A065V</t>
  </si>
  <si>
    <t>WCAF2410F1200A065V</t>
  </si>
  <si>
    <t>WCAF2410F1000A125V</t>
  </si>
  <si>
    <t>WCAF2410F0800A125V</t>
  </si>
  <si>
    <t>WCAF2410F0700A125V</t>
  </si>
  <si>
    <t>WCAF2410F0630A125V</t>
  </si>
  <si>
    <t>WCAF2410F0500A125V</t>
  </si>
  <si>
    <t>WCAF2410F0400A125V</t>
  </si>
  <si>
    <t>WCAF2410F0350A125V</t>
  </si>
  <si>
    <t>WCAF2410F0315A125V</t>
  </si>
  <si>
    <t>WCAF2410F0300A125V</t>
  </si>
  <si>
    <t>WCAF2410F0250A125V</t>
  </si>
  <si>
    <t>WCAF2410F0200A250V</t>
  </si>
  <si>
    <t>WCAF2410F0150A250V</t>
  </si>
  <si>
    <t>WCAF2410F0125A250V</t>
  </si>
  <si>
    <t>WCAF2410F0100A250V</t>
  </si>
  <si>
    <t>WCAF2410F0075A250V</t>
  </si>
  <si>
    <t>WCAF2410F0063A250V</t>
  </si>
  <si>
    <t>WCAF2410F0050A250V</t>
  </si>
  <si>
    <t>1110 SMD Fuse</t>
  </si>
  <si>
    <t>1140WNS050A250V</t>
  </si>
  <si>
    <t>72VDC/250VAC</t>
  </si>
  <si>
    <t>150A@250V AC
600A@72V DC</t>
  </si>
  <si>
    <t>11.5*4.5*4.5</t>
  </si>
  <si>
    <r>
      <rPr>
        <sz val="14"/>
        <rFont val="Arial Unicode MS"/>
        <charset val="134"/>
      </rPr>
      <t>瓷管</t>
    </r>
  </si>
  <si>
    <t>1140WNS063A250V</t>
  </si>
  <si>
    <t>1140WNS075A250V</t>
  </si>
  <si>
    <t>1140WNS080A250V</t>
  </si>
  <si>
    <t>1140WNS100A250V</t>
  </si>
  <si>
    <t>1140WNS125A250V</t>
  </si>
  <si>
    <t>1140WNS160A250V</t>
  </si>
  <si>
    <t>1140WNS200A250V</t>
  </si>
  <si>
    <t>1140WNS250A250V</t>
  </si>
  <si>
    <t>1140WNS315A250V</t>
  </si>
  <si>
    <t>1140WNS400A072V</t>
  </si>
  <si>
    <t>1140WNS500A250V</t>
  </si>
  <si>
    <t>1140WNF600A072V</t>
  </si>
  <si>
    <t>1140WNS630A072V</t>
  </si>
  <si>
    <t>1140WNS800A072V</t>
  </si>
  <si>
    <t>1140WNS1000A072V</t>
  </si>
  <si>
    <t>1140WLS1500A072V</t>
  </si>
  <si>
    <t>1140WLS2000A072V</t>
  </si>
  <si>
    <t>1140WLS2500A072V</t>
  </si>
  <si>
    <t>1140WLS3000A072V</t>
  </si>
  <si>
    <t>1140WLS4000A072V</t>
  </si>
  <si>
    <t>1140WLS5000A060V</t>
  </si>
  <si>
    <t>72VDC/125VAC</t>
  </si>
  <si>
    <t>250A@125V AC
600A@72V DC</t>
  </si>
  <si>
    <t>1140WLS6000A060V</t>
  </si>
  <si>
    <t>1140WLS7000A060V</t>
  </si>
  <si>
    <t>1140WLS8000A060V</t>
  </si>
  <si>
    <t>1140WLS10000A060V</t>
  </si>
  <si>
    <t>72VDC</t>
  </si>
  <si>
    <t>600A@72V DC</t>
  </si>
  <si>
    <t>1140WNF050A250V</t>
  </si>
  <si>
    <t>1140WNF063A250V</t>
  </si>
  <si>
    <t>1140WNF075A250V</t>
  </si>
  <si>
    <t>1140WNF080A250V</t>
  </si>
  <si>
    <t>1140WNF100A250V</t>
  </si>
  <si>
    <t>1140WNF125A250V</t>
  </si>
  <si>
    <t>1140WNF160A250V</t>
  </si>
  <si>
    <t>1140WNF200A250V</t>
  </si>
  <si>
    <t>1140WNF250A250V</t>
  </si>
  <si>
    <t>1140WNF315A250V</t>
  </si>
  <si>
    <t>1140WNF400A250V</t>
  </si>
  <si>
    <t>1140WNF500A250V</t>
  </si>
  <si>
    <t>1140WNF600A250V</t>
  </si>
  <si>
    <t>1140WNF630A250V</t>
  </si>
  <si>
    <t>1140WNF800A250V</t>
  </si>
  <si>
    <t>1140WNF1000A250V</t>
  </si>
  <si>
    <r>
      <rPr>
        <b/>
        <sz val="14"/>
        <rFont val="宋体"/>
        <charset val="134"/>
      </rPr>
      <t>方壳</t>
    </r>
    <r>
      <rPr>
        <b/>
        <sz val="14"/>
        <rFont val="Arial"/>
        <charset val="134"/>
      </rPr>
      <t xml:space="preserve"> SMD  Series</t>
    </r>
  </si>
  <si>
    <t>1110WCFF0060A100V</t>
  </si>
  <si>
    <t>11*10*6</t>
  </si>
  <si>
    <r>
      <rPr>
        <sz val="14"/>
        <rFont val="Arial Unicode MS"/>
        <charset val="134"/>
      </rPr>
      <t>方壳</t>
    </r>
  </si>
  <si>
    <t>1110WCFF0070A100V</t>
  </si>
  <si>
    <t>1110WCFF0080A100V</t>
  </si>
  <si>
    <t>1110WCFF0090A100V</t>
  </si>
  <si>
    <t>1110WCFF0100A100V</t>
  </si>
  <si>
    <t>WCMF0020A125V</t>
  </si>
  <si>
    <t>7.3*5.8*4</t>
  </si>
  <si>
    <t>WCMF0030A125V</t>
  </si>
  <si>
    <t>WCMF0040A125V</t>
  </si>
  <si>
    <t>WCMF0050A125V</t>
  </si>
  <si>
    <t>WCMF0060A075V</t>
  </si>
  <si>
    <t>WCMF0080A075V</t>
  </si>
  <si>
    <t>WCMF00100A075V</t>
  </si>
  <si>
    <t>WCMF0125A075V</t>
  </si>
  <si>
    <t>WCMF0150A075V-H</t>
  </si>
  <si>
    <t>10.3*7.3*5.8</t>
  </si>
  <si>
    <t>WCMF0200A075V-H</t>
  </si>
  <si>
    <r>
      <rPr>
        <b/>
        <sz val="14"/>
        <rFont val="宋体"/>
        <charset val="134"/>
      </rPr>
      <t>平板</t>
    </r>
    <r>
      <rPr>
        <b/>
        <sz val="14"/>
        <rFont val="Arial"/>
        <charset val="134"/>
      </rPr>
      <t>FUSE</t>
    </r>
  </si>
  <si>
    <t>WCPF0030A-30</t>
  </si>
  <si>
    <r>
      <rPr>
        <sz val="14"/>
        <rFont val="宋体"/>
        <charset val="134"/>
      </rPr>
      <t>平板</t>
    </r>
  </si>
  <si>
    <t>WCPF0040A-30</t>
  </si>
  <si>
    <t>WCPF0050A-30</t>
  </si>
  <si>
    <t>WCPF0060A-30</t>
  </si>
  <si>
    <t>WCPF0070A-30</t>
  </si>
  <si>
    <t>WCPF0080A-30</t>
  </si>
  <si>
    <t>WCPF0100A-30</t>
  </si>
  <si>
    <t>WCPF0125A-30</t>
  </si>
  <si>
    <t>WCPF0150A-30</t>
  </si>
  <si>
    <t>WCPF0200A-30</t>
  </si>
  <si>
    <t>WCPF0050A-30HV</t>
  </si>
  <si>
    <t>WCPF0060A-30HV</t>
  </si>
  <si>
    <t>WCPF0080A-30HV</t>
  </si>
  <si>
    <t>WCPF0100A-30HV</t>
  </si>
  <si>
    <t>WCPF0150A-30HV</t>
  </si>
  <si>
    <t>WCPF0200A-30HV</t>
  </si>
  <si>
    <t>WCPF0250A-30HV</t>
  </si>
  <si>
    <t>WCPF0300A-30HV</t>
  </si>
  <si>
    <t>WCPF0350A-30HV</t>
  </si>
  <si>
    <t>WCPF0050A-35</t>
  </si>
  <si>
    <t>WCPF0060A-35</t>
  </si>
  <si>
    <t>WCPF0080A-35</t>
  </si>
  <si>
    <t>WCPF0100A-35</t>
  </si>
  <si>
    <t>WCPF0150A-35</t>
  </si>
  <si>
    <t>WCPF0200A-35</t>
  </si>
  <si>
    <t>WCPF0250A-35</t>
  </si>
  <si>
    <t>WCPF0300A-35</t>
  </si>
  <si>
    <t>WCPF0350A-35</t>
  </si>
  <si>
    <t>WCPF0050A-35HV</t>
  </si>
  <si>
    <t>WCPF0060A-35HV</t>
  </si>
  <si>
    <t>WCPF0080A-35HV</t>
  </si>
  <si>
    <t>WCPF0100A-35HV</t>
  </si>
  <si>
    <t>WCPF0150A-35HV</t>
  </si>
  <si>
    <t>WCPF0200A-35HV</t>
  </si>
  <si>
    <t>WCPF0250A-35HV</t>
  </si>
  <si>
    <t>WCPF0300A-35HV</t>
  </si>
  <si>
    <t>WCPF0350A-35HV</t>
  </si>
  <si>
    <t>WCPF0080A-51</t>
  </si>
  <si>
    <t>WCPF0100A-51</t>
  </si>
  <si>
    <t>WCPF0125A-51</t>
  </si>
  <si>
    <t>WCPF0150A-51</t>
  </si>
  <si>
    <t>WCPF0175A-51</t>
  </si>
  <si>
    <t>WCPF0200A-51</t>
  </si>
  <si>
    <t>WCPF0225A-51</t>
  </si>
  <si>
    <t>WCPF0250A-51</t>
  </si>
  <si>
    <t>WCPF0300A-51</t>
  </si>
  <si>
    <t>WCPF0350A-51</t>
  </si>
  <si>
    <t>WCPF0400A-51</t>
  </si>
  <si>
    <t>WCPF0450A-51</t>
  </si>
  <si>
    <t>WCPF0500A-51</t>
  </si>
  <si>
    <t>WCPF0600A-51</t>
  </si>
  <si>
    <t>WCPF0080A-56</t>
  </si>
  <si>
    <t>WCPF0100A-56</t>
  </si>
  <si>
    <t>WCPF0125A-56</t>
  </si>
  <si>
    <t>WCPF0150A-56</t>
  </si>
  <si>
    <t>WCPF0175A-56</t>
  </si>
  <si>
    <t>WCPF0200A-56</t>
  </si>
  <si>
    <t>WCPF0225A-56</t>
  </si>
  <si>
    <t>WCPF0250A-56</t>
  </si>
  <si>
    <t>WCPF0300A-56</t>
  </si>
  <si>
    <t>WCPF0350A-56</t>
  </si>
  <si>
    <t>WCPF0400A-56</t>
  </si>
  <si>
    <t>WCPF0450A-56</t>
  </si>
  <si>
    <t>WCPF0500A-56</t>
  </si>
  <si>
    <t>WCPF0600A-56</t>
  </si>
  <si>
    <t>WCPF0080A-60</t>
  </si>
  <si>
    <t>WCPF0100A-60</t>
  </si>
  <si>
    <t>WCPF0125A-60</t>
  </si>
  <si>
    <t>WCPF0150A-60</t>
  </si>
  <si>
    <t>WCPF0175A-60</t>
  </si>
  <si>
    <t>WCPF0200A-60</t>
  </si>
  <si>
    <t>WCPF0225A-60</t>
  </si>
  <si>
    <t>WCPF0250A-60</t>
  </si>
  <si>
    <t>WCPF0300A-60</t>
  </si>
  <si>
    <t>WCPF0350A-60</t>
  </si>
  <si>
    <t>WCPF0400A-60</t>
  </si>
  <si>
    <t>WCPF0450A-60</t>
  </si>
  <si>
    <t>WCPF0500A-60</t>
  </si>
  <si>
    <t>WCPF0600A-60</t>
  </si>
  <si>
    <t>WPF05AxR</t>
  </si>
  <si>
    <t>Rated Voltage
(V)DC</t>
  </si>
  <si>
    <t>Operating Voltage(V)</t>
  </si>
  <si>
    <t>Heater DCR(Ω)</t>
  </si>
  <si>
    <t>Applicable Cells in sreies(cell)</t>
  </si>
  <si>
    <t>WPF05A1R</t>
  </si>
  <si>
    <t>2.5-5.5</t>
  </si>
  <si>
    <t>5.0-10.0</t>
  </si>
  <si>
    <t>1.25-2.05</t>
  </si>
  <si>
    <t>2.7*1.8</t>
  </si>
  <si>
    <t>WPF05A2R</t>
  </si>
  <si>
    <t>4.0-10.0</t>
  </si>
  <si>
    <t>3.85-6.25</t>
  </si>
  <si>
    <t>WPF05A3R</t>
  </si>
  <si>
    <t>7.4-15.0</t>
  </si>
  <si>
    <t>10.8-18.2</t>
  </si>
  <si>
    <t>WPF05A4R</t>
  </si>
  <si>
    <t>10.5-20.0</t>
  </si>
  <si>
    <t>21.7-36.3</t>
  </si>
  <si>
    <t>WPF05A5R</t>
  </si>
  <si>
    <t>13.5-25.0</t>
  </si>
  <si>
    <t>36.0-58.0</t>
  </si>
  <si>
    <t>WPF05A6R</t>
  </si>
  <si>
    <t>16.2-30.0</t>
  </si>
  <si>
    <t>49.0-81.0</t>
  </si>
  <si>
    <t>WPF05A7R</t>
  </si>
  <si>
    <t>18.9-31.5</t>
  </si>
  <si>
    <t>69.0-115.0</t>
  </si>
  <si>
    <t>WPF05A8R</t>
  </si>
  <si>
    <t>21.6-36.0</t>
  </si>
  <si>
    <t>90.0-150.0</t>
  </si>
  <si>
    <t>WPFxxAxJ</t>
  </si>
  <si>
    <t>WPF12A1J</t>
  </si>
  <si>
    <t>3.0-4.5</t>
  </si>
  <si>
    <t>1.5-3.5</t>
  </si>
  <si>
    <t>0.6-1.5</t>
  </si>
  <si>
    <t>4.0*3.0</t>
  </si>
  <si>
    <t>WPF12A2J</t>
  </si>
  <si>
    <t>4.0-9.0</t>
  </si>
  <si>
    <t>2.0-3.2</t>
  </si>
  <si>
    <t>WPF12A3J</t>
  </si>
  <si>
    <t>7.4-13.8</t>
  </si>
  <si>
    <t>5.7-9.9</t>
  </si>
  <si>
    <t>WPF12A4J</t>
  </si>
  <si>
    <t>10.5-19.6</t>
  </si>
  <si>
    <t>11.2-20.0</t>
  </si>
  <si>
    <t>WPF12A5J</t>
  </si>
  <si>
    <t>14.4-23.5</t>
  </si>
  <si>
    <t>17.0-34.0</t>
  </si>
  <si>
    <t>WPF12A7J-4</t>
  </si>
  <si>
    <t>15.6-27.0</t>
  </si>
  <si>
    <t>1.0-3.5</t>
  </si>
  <si>
    <t>24.0-40.0</t>
  </si>
  <si>
    <t>WPF12A7J-5</t>
  </si>
  <si>
    <t>18.2-31.5</t>
  </si>
  <si>
    <t>32.0-54.0</t>
  </si>
  <si>
    <t>WPF12A7J-2</t>
  </si>
  <si>
    <t>20.3-36.0</t>
  </si>
  <si>
    <t>39.0-65.0</t>
  </si>
  <si>
    <t>WPF12A8J-2</t>
  </si>
  <si>
    <t>27.0-40.5</t>
  </si>
  <si>
    <t>52.0-83.0</t>
  </si>
  <si>
    <t>WPF12A7J-3</t>
  </si>
  <si>
    <t>30.0-45.0</t>
  </si>
  <si>
    <t>65.0-100.0</t>
  </si>
  <si>
    <t>WPF15A1J</t>
  </si>
  <si>
    <t>3.0-5.0</t>
  </si>
  <si>
    <t>1.0-3.0</t>
  </si>
  <si>
    <t>0.77-1.29</t>
  </si>
  <si>
    <t>WPF15A2J</t>
  </si>
  <si>
    <t>5.0-9.0</t>
  </si>
  <si>
    <t>2.2-3.3</t>
  </si>
  <si>
    <t>WPF15A3J</t>
  </si>
  <si>
    <t>5.5-8.4</t>
  </si>
  <si>
    <t>WPF15A4J</t>
  </si>
  <si>
    <t>10.4-15.8</t>
  </si>
  <si>
    <t>WPF15A5J</t>
  </si>
  <si>
    <t>12.0-21.5</t>
  </si>
  <si>
    <t>15.0-20.2</t>
  </si>
  <si>
    <t>WPF15A6J</t>
  </si>
  <si>
    <t>17.3-28.2</t>
  </si>
  <si>
    <t>24.5-40.9</t>
  </si>
  <si>
    <t>WPF15A7J</t>
  </si>
  <si>
    <t>20.2-32.9</t>
  </si>
  <si>
    <t>36.0-56.0</t>
  </si>
  <si>
    <t>WPF15A8J</t>
  </si>
  <si>
    <t>23.1-37.6</t>
  </si>
  <si>
    <t>47.0-73.0</t>
  </si>
  <si>
    <t>WPF15A8J-2</t>
  </si>
  <si>
    <t>25.0-47.0</t>
  </si>
  <si>
    <t>74.0-105.0</t>
  </si>
  <si>
    <t>9~10</t>
  </si>
  <si>
    <t>WPF22A1J</t>
  </si>
  <si>
    <t>3.5-4.7</t>
  </si>
  <si>
    <t>1.8 (max:2.2)</t>
  </si>
  <si>
    <t>0.72-1.02</t>
  </si>
  <si>
    <t>WPF22A2J</t>
  </si>
  <si>
    <t>6.0-9.2</t>
  </si>
  <si>
    <t>2.29-3.3</t>
  </si>
  <si>
    <t>WPF22A3J</t>
  </si>
  <si>
    <t>9.0-13.8</t>
  </si>
  <si>
    <t>5.5-7.4</t>
  </si>
  <si>
    <t>WPF22A4J</t>
  </si>
  <si>
    <t>12.0-18.5</t>
  </si>
  <si>
    <t>9.75-13.25</t>
  </si>
  <si>
    <t>WPF22A5J</t>
  </si>
  <si>
    <t>15.9-23.1</t>
  </si>
  <si>
    <t>16.1-23.1</t>
  </si>
  <si>
    <t>WPF22A5J-2</t>
  </si>
  <si>
    <t>18.0-27.0</t>
  </si>
  <si>
    <t>22.0-30.0</t>
  </si>
  <si>
    <t>WPF22A5J-3</t>
  </si>
  <si>
    <t>24.0-32.0</t>
  </si>
  <si>
    <t>29.5-46.0</t>
  </si>
  <si>
    <t>WFP22A5J-4</t>
  </si>
  <si>
    <t>28.0-36.5</t>
  </si>
  <si>
    <t>38.5-62.5</t>
  </si>
  <si>
    <t>WPF22A5J-5</t>
  </si>
  <si>
    <t>32.0-41.0</t>
  </si>
  <si>
    <t>49.0-76.0</t>
  </si>
  <si>
    <t>WPF22A8J-3</t>
  </si>
  <si>
    <t>32.0-45.0</t>
  </si>
  <si>
    <t>62.0-92.0</t>
  </si>
  <si>
    <t>WPFxxAxH</t>
  </si>
  <si>
    <t>WPF12A1H</t>
  </si>
  <si>
    <t>4.0-7.0</t>
  </si>
  <si>
    <t>5.4*3.2</t>
  </si>
  <si>
    <t>WPF12A2H</t>
  </si>
  <si>
    <t>1.8-3.2</t>
  </si>
  <si>
    <t>WPF12A3H</t>
  </si>
  <si>
    <t>5.5-9.1</t>
  </si>
  <si>
    <t>WPF12A4H</t>
  </si>
  <si>
    <t>11.0-18.4</t>
  </si>
  <si>
    <t>WPF12A5H</t>
  </si>
  <si>
    <t>19.0-30.0</t>
  </si>
  <si>
    <t>WPF12A5H-3</t>
  </si>
  <si>
    <t>17.4-32.9</t>
  </si>
  <si>
    <t>31.0-50.0</t>
  </si>
  <si>
    <t>6~7</t>
  </si>
  <si>
    <t>WPF12A5H-10</t>
  </si>
  <si>
    <t>42-62.0</t>
  </si>
  <si>
    <t>120.0-220.0</t>
  </si>
  <si>
    <t>WPF15A3H</t>
  </si>
  <si>
    <t>5.5-8.3</t>
  </si>
  <si>
    <t>WPF15A4H</t>
  </si>
  <si>
    <t>11.0-17.0</t>
  </si>
  <si>
    <t>WPF15A5H</t>
  </si>
  <si>
    <t>17.9-29.1</t>
  </si>
  <si>
    <t>WPF15A5H-3</t>
  </si>
  <si>
    <t>31.0-46.5</t>
  </si>
  <si>
    <t>WPF15A5H-10</t>
  </si>
  <si>
    <t>49.0-62.0</t>
  </si>
  <si>
    <t>130.0-195.0</t>
  </si>
  <si>
    <t>13~14</t>
  </si>
  <si>
    <t>WPF30A1H</t>
  </si>
  <si>
    <t>4.0-4.7</t>
  </si>
  <si>
    <t>0.5-2.5</t>
  </si>
  <si>
    <t>1.0-1.5</t>
  </si>
  <si>
    <t>WPF30A2H</t>
  </si>
  <si>
    <t>6.6-9.0</t>
  </si>
  <si>
    <t>1.8-3.1</t>
  </si>
  <si>
    <t>WPF30A3H</t>
  </si>
  <si>
    <t>9.9-13.5</t>
  </si>
  <si>
    <t>4.2-7.1</t>
  </si>
  <si>
    <t>WPF30A4H</t>
  </si>
  <si>
    <t>13.4-18.4</t>
  </si>
  <si>
    <t>7.7-12.9</t>
  </si>
  <si>
    <t>WPF30A5H</t>
  </si>
  <si>
    <t>17.1-23.5</t>
  </si>
  <si>
    <t>12.6-21.0</t>
  </si>
  <si>
    <t>WPF30A7H-3</t>
  </si>
  <si>
    <t>19.8-27.6</t>
  </si>
  <si>
    <t>17.4-28.0</t>
  </si>
  <si>
    <t>WPF30A7H</t>
  </si>
  <si>
    <t>23.0-31.5</t>
  </si>
  <si>
    <t>22.6-37.7</t>
  </si>
  <si>
    <t>WPF30A7H-2</t>
  </si>
  <si>
    <t>26.5-36.0</t>
  </si>
  <si>
    <t>31.0-47.0</t>
  </si>
  <si>
    <t>7~8</t>
  </si>
  <si>
    <t>WPF30A10H</t>
  </si>
  <si>
    <t>34.2-46.9</t>
  </si>
  <si>
    <t>63.75-86.25</t>
  </si>
  <si>
    <t>WPF30A14H</t>
  </si>
  <si>
    <t>45.2-62.0</t>
  </si>
  <si>
    <t>109.9-170.3</t>
  </si>
  <si>
    <t>12~14</t>
  </si>
  <si>
    <t>WPF30A14H-3P</t>
  </si>
  <si>
    <t>40.0-60.0</t>
  </si>
  <si>
    <t>78.0-120.0</t>
  </si>
  <si>
    <t>15~16 LFP</t>
  </si>
  <si>
    <t>WPFxxAxK</t>
  </si>
  <si>
    <t>WPF30A1K</t>
  </si>
  <si>
    <t xml:space="preserve">4.0-6.6     </t>
  </si>
  <si>
    <t>1.0-2.5</t>
  </si>
  <si>
    <t xml:space="preserve">0.8-1.2    </t>
  </si>
  <si>
    <t>9.5*5.0</t>
  </si>
  <si>
    <t>WPF30A2K</t>
  </si>
  <si>
    <t xml:space="preserve">5.6-9.0   </t>
  </si>
  <si>
    <t xml:space="preserve">0.7-2.4  </t>
  </si>
  <si>
    <t>WPF30A3K</t>
  </si>
  <si>
    <t>8.4-19.1</t>
  </si>
  <si>
    <t>3.2-5.2</t>
  </si>
  <si>
    <t>WPF30A4K</t>
  </si>
  <si>
    <t>10.5-23.5</t>
  </si>
  <si>
    <t>4.8-8.0</t>
  </si>
  <si>
    <t>4~5</t>
  </si>
  <si>
    <t>WPF30A5K</t>
  </si>
  <si>
    <t>15.0-23.5</t>
  </si>
  <si>
    <t>4.8-17.2</t>
  </si>
  <si>
    <t>WPF30A7K</t>
  </si>
  <si>
    <t>20.2-31.5</t>
  </si>
  <si>
    <t>18.8-31.2</t>
  </si>
  <si>
    <t>WPF30A7K-2</t>
  </si>
  <si>
    <t>26.4-36.0</t>
  </si>
  <si>
    <t>24.0-52.0</t>
  </si>
  <si>
    <t>WPF30A9K</t>
  </si>
  <si>
    <t>20.2-46.3</t>
  </si>
  <si>
    <t>6~9</t>
  </si>
  <si>
    <t>WPF30A14K</t>
  </si>
  <si>
    <t>28.0-62.0</t>
  </si>
  <si>
    <t>10~14</t>
  </si>
  <si>
    <t>WPF30A14K-3</t>
  </si>
  <si>
    <t>39.6-72.0</t>
  </si>
  <si>
    <t>59.0-120.0</t>
  </si>
  <si>
    <t>15~17</t>
  </si>
  <si>
    <t>WPF30A14K-7</t>
  </si>
  <si>
    <t>70.0-90.0</t>
  </si>
  <si>
    <t>72.0-145.0</t>
  </si>
  <si>
    <t>WPF30A14K-11</t>
  </si>
  <si>
    <t>72.0-120.0</t>
  </si>
  <si>
    <t>264.0-396.0</t>
  </si>
  <si>
    <t>22~27</t>
  </si>
  <si>
    <t>WPF30A14K-23</t>
  </si>
  <si>
    <t>90-133.2</t>
  </si>
  <si>
    <t>200.0-333.3</t>
  </si>
  <si>
    <t>WPF30A9K-2P</t>
  </si>
  <si>
    <t>20.0-30.0</t>
  </si>
  <si>
    <t>10.0-20.0</t>
  </si>
  <si>
    <t>8 LFP</t>
  </si>
  <si>
    <t>WPF30A14K-P</t>
  </si>
  <si>
    <t>35.0-51.8</t>
  </si>
  <si>
    <t>36.0-60.0</t>
  </si>
  <si>
    <t>14 LFP</t>
  </si>
  <si>
    <t>WPF30A14K-2P</t>
  </si>
  <si>
    <t>37.5-55.5</t>
  </si>
  <si>
    <t>42.0-70.0</t>
  </si>
  <si>
    <t>15 LFP</t>
  </si>
  <si>
    <t>WPF30A14K-3P</t>
  </si>
  <si>
    <t>36.0-62.0</t>
  </si>
  <si>
    <t>16 LFP</t>
  </si>
  <si>
    <t>WPF30A14K-4P</t>
  </si>
  <si>
    <t>42.5-62.9</t>
  </si>
  <si>
    <t>54.0-90.0</t>
  </si>
  <si>
    <t>17 LFP</t>
  </si>
  <si>
    <t>WPF30A14K-7P</t>
  </si>
  <si>
    <t>50.0-74.0</t>
  </si>
  <si>
    <t>60.0-100.0</t>
  </si>
  <si>
    <t>20 LFP</t>
  </si>
  <si>
    <t>WPF30A14K-JP</t>
  </si>
  <si>
    <t>60.0-85.0</t>
  </si>
  <si>
    <t>23 LFP</t>
  </si>
  <si>
    <t>WPF30A14K-11P</t>
  </si>
  <si>
    <t>66.0-92.0</t>
  </si>
  <si>
    <t>105-175.0</t>
  </si>
  <si>
    <t>24 LFP</t>
  </si>
  <si>
    <t>WPF45A2K</t>
  </si>
  <si>
    <t>7.0-9.2</t>
  </si>
  <si>
    <t>0.5-1.5</t>
  </si>
  <si>
    <t>0.85-1.48</t>
  </si>
  <si>
    <t>WPF45A3K</t>
  </si>
  <si>
    <t>9.8-13.5</t>
  </si>
  <si>
    <t>1.9-2.9</t>
  </si>
  <si>
    <t>WPF45A4K</t>
  </si>
  <si>
    <t>13.0-18.4</t>
  </si>
  <si>
    <t>3.4-5.1</t>
  </si>
  <si>
    <t>WPF45A5K</t>
  </si>
  <si>
    <t>16.7-23.5</t>
  </si>
  <si>
    <t>5.6-8.4</t>
  </si>
  <si>
    <t>WPF45A5K-2</t>
  </si>
  <si>
    <t>19.8-27.0</t>
  </si>
  <si>
    <t>7.4-11.8</t>
  </si>
  <si>
    <t>WPF45A7K</t>
  </si>
  <si>
    <t>22.3-31.5</t>
  </si>
  <si>
    <t>10.0-15.0</t>
  </si>
  <si>
    <t>WPF45A8K</t>
  </si>
  <si>
    <t>26.7-37.6</t>
  </si>
  <si>
    <t>14.4-21.5</t>
  </si>
  <si>
    <t>WPF45A10K</t>
  </si>
  <si>
    <t>33.0-47.0</t>
  </si>
  <si>
    <t>22.0-33.0</t>
  </si>
  <si>
    <t>WPF45A14K</t>
  </si>
  <si>
    <t>43.7-62.0</t>
  </si>
  <si>
    <t>38.5-57.8</t>
  </si>
  <si>
    <t>WPF45A14K-2</t>
  </si>
  <si>
    <t>52.5-67.5</t>
  </si>
  <si>
    <t>46.0-83.0</t>
  </si>
  <si>
    <t>WPF45A14K-6</t>
  </si>
  <si>
    <t>56.0-70.4</t>
  </si>
  <si>
    <t>55.0-95.0</t>
  </si>
  <si>
    <t>WPF45A14K-4</t>
  </si>
  <si>
    <t>51.0-76.5</t>
  </si>
  <si>
    <t>64.0-104.0</t>
  </si>
  <si>
    <t>WPF45A14K-7</t>
  </si>
  <si>
    <t>WPF45A14K-11</t>
  </si>
  <si>
    <t>84.0-108.0</t>
  </si>
  <si>
    <t>117.0-210.0</t>
  </si>
  <si>
    <t>WPF45A14K-13</t>
  </si>
  <si>
    <t>78.0-110.0</t>
  </si>
  <si>
    <t>120.0-180.0</t>
  </si>
  <si>
    <t>9.5*5.1</t>
  </si>
  <si>
    <t>WPF45A9K-2P</t>
  </si>
  <si>
    <t>8.0-12.0</t>
  </si>
  <si>
    <t>WPF45A14K-P</t>
  </si>
  <si>
    <t>36.4-51.8</t>
  </si>
  <si>
    <t>27.0-41.0</t>
  </si>
  <si>
    <t>WPF45A14K-2P</t>
  </si>
  <si>
    <t>40.0-54.0</t>
  </si>
  <si>
    <t>29.2-48.4</t>
  </si>
  <si>
    <t>WPF45A14K-3P</t>
  </si>
  <si>
    <t>46.8-78.0</t>
  </si>
  <si>
    <t>WPF45A14K-4P</t>
  </si>
  <si>
    <t>44.2-62.9</t>
  </si>
  <si>
    <t>39.6-59.2</t>
  </si>
  <si>
    <t>WPF45A14K-7P</t>
  </si>
  <si>
    <t>55.0-75.5</t>
  </si>
  <si>
    <t>WPF45A14K-JP</t>
  </si>
  <si>
    <t>72.5-109.0</t>
  </si>
  <si>
    <t>WPF45A14K-11P</t>
  </si>
  <si>
    <t>72.0-92.0</t>
  </si>
  <si>
    <t>85.0-156.5</t>
  </si>
  <si>
    <t>WPF45A14K-23P</t>
  </si>
  <si>
    <t>90.0-133.2</t>
  </si>
  <si>
    <t>160.0-240.0</t>
  </si>
  <si>
    <t>36 LFP</t>
  </si>
  <si>
    <t>WPF60A2K</t>
  </si>
  <si>
    <t>6.0-8.9</t>
  </si>
  <si>
    <t>0.80-1.08</t>
  </si>
  <si>
    <t>WPF60A3K</t>
  </si>
  <si>
    <t>9.6-13.5</t>
  </si>
  <si>
    <t>1.83-2.75</t>
  </si>
  <si>
    <t>WPF60A4K</t>
  </si>
  <si>
    <t>WPF60A5K</t>
  </si>
  <si>
    <t>WPF60A7K</t>
  </si>
  <si>
    <t>WPF60A8K</t>
  </si>
  <si>
    <t>14.2-21.3</t>
  </si>
  <si>
    <t>WPF60A10K</t>
  </si>
  <si>
    <t>33.0-46.9</t>
  </si>
  <si>
    <t>WPF60A14K</t>
  </si>
  <si>
    <t>38.5-57.76</t>
  </si>
  <si>
    <t>WPF60A14K-2</t>
  </si>
  <si>
    <t>WPF60A14K-3</t>
  </si>
  <si>
    <t>56.0-72.0</t>
  </si>
  <si>
    <t>52.0-95.0</t>
  </si>
  <si>
    <t>WPF60A14K-4</t>
  </si>
  <si>
    <t>59.5-76.0</t>
  </si>
  <si>
    <t>70.0-105.0</t>
  </si>
  <si>
    <t>WPF60A14K-7</t>
  </si>
  <si>
    <t>62.0-90.0</t>
  </si>
  <si>
    <t>81.0-121.5</t>
  </si>
  <si>
    <t>WPF60A14K-13</t>
  </si>
  <si>
    <t>WPF60A14K-2P</t>
  </si>
  <si>
    <t>37.5-54.0</t>
  </si>
  <si>
    <t>29.2-42.5</t>
  </si>
  <si>
    <t>WPF60A14K-3P</t>
  </si>
  <si>
    <t>40.0-58.4</t>
  </si>
  <si>
    <t>34.2-48.4</t>
  </si>
  <si>
    <t>WPF60A14K-4P</t>
  </si>
  <si>
    <t>WPF60A14K-7P</t>
  </si>
  <si>
    <t>55.0-75.0</t>
  </si>
  <si>
    <t>WPF60A14K-JP</t>
  </si>
  <si>
    <t>WPF60A14K-11P</t>
  </si>
  <si>
    <t>60.0-90.0</t>
  </si>
  <si>
    <t>81.0-120.0</t>
  </si>
  <si>
    <t>WPF60A14K-23P</t>
  </si>
  <si>
    <r>
      <rPr>
        <b/>
        <sz val="14"/>
        <rFont val="Arial"/>
        <charset val="134"/>
      </rPr>
      <t>WPFxxxAxM</t>
    </r>
    <r>
      <rPr>
        <b/>
        <sz val="14"/>
        <rFont val="Arial Unicode MS"/>
        <charset val="134"/>
      </rPr>
      <t>（</t>
    </r>
    <r>
      <rPr>
        <b/>
        <sz val="14"/>
        <rFont val="Arial"/>
        <charset val="134"/>
      </rPr>
      <t>Bolt type Series</t>
    </r>
    <r>
      <rPr>
        <b/>
        <sz val="14"/>
        <rFont val="Arial Unicode MS"/>
        <charset val="134"/>
      </rPr>
      <t>）</t>
    </r>
  </si>
  <si>
    <t>WPF120A3M</t>
  </si>
  <si>
    <t>8.2-13.5</t>
  </si>
  <si>
    <t>0.2-0.8</t>
  </si>
  <si>
    <t>1.0-1.6</t>
  </si>
  <si>
    <t>40.0*29.4</t>
  </si>
  <si>
    <t>WPF120A4M</t>
  </si>
  <si>
    <t>10.8-18</t>
  </si>
  <si>
    <t>1.8-2.7</t>
  </si>
  <si>
    <t>WPF120A5M</t>
  </si>
  <si>
    <t>14.2-23.5</t>
  </si>
  <si>
    <t>3.0-4.7</t>
  </si>
  <si>
    <t>WPF120A7M</t>
  </si>
  <si>
    <t>WPF120A10M</t>
  </si>
  <si>
    <t>29.7-49.5</t>
  </si>
  <si>
    <t>13.6-20.5</t>
  </si>
  <si>
    <t>8~11</t>
  </si>
  <si>
    <t>WPF120A14M</t>
  </si>
  <si>
    <t>37.7-62.0</t>
  </si>
  <si>
    <t>WPF120A16M</t>
  </si>
  <si>
    <t>43.7-72.0</t>
  </si>
  <si>
    <t>28.8-43.2</t>
  </si>
  <si>
    <t>WPF120A20M</t>
  </si>
  <si>
    <t>50.3-84.0</t>
  </si>
  <si>
    <t>39.2-58.9</t>
  </si>
  <si>
    <t>15~20</t>
  </si>
  <si>
    <t>WPF120A22M</t>
  </si>
  <si>
    <t>55.6-83.6</t>
  </si>
  <si>
    <t>17~22</t>
  </si>
  <si>
    <t>WPF120A24M</t>
  </si>
  <si>
    <t>74.9-125.0</t>
  </si>
  <si>
    <t>86.8-130.5</t>
  </si>
  <si>
    <t>22~30</t>
  </si>
  <si>
    <t>WPF150A3M</t>
  </si>
  <si>
    <t>0.2-0.6</t>
  </si>
  <si>
    <t>WPF150A4M</t>
  </si>
  <si>
    <t>10.8-18.0</t>
  </si>
  <si>
    <t>WPF150A5M</t>
  </si>
  <si>
    <t>WPF150A7M</t>
  </si>
  <si>
    <t>WPF150A10M</t>
  </si>
  <si>
    <t>WPF150A14M</t>
  </si>
  <si>
    <t>WPF150A16M</t>
  </si>
  <si>
    <t>WPF150A20M</t>
  </si>
  <si>
    <t>WPF150A22M</t>
  </si>
  <si>
    <t>WPF150A24M</t>
  </si>
  <si>
    <r>
      <rPr>
        <b/>
        <sz val="14"/>
        <rFont val="Arial"/>
        <charset val="134"/>
      </rPr>
      <t>WPFxxxAxM-L</t>
    </r>
    <r>
      <rPr>
        <b/>
        <sz val="14"/>
        <rFont val="Arial Unicode MS"/>
        <charset val="134"/>
      </rPr>
      <t>（</t>
    </r>
    <r>
      <rPr>
        <b/>
        <sz val="14"/>
        <rFont val="Arial"/>
        <charset val="134"/>
      </rPr>
      <t>Wire type Series</t>
    </r>
    <r>
      <rPr>
        <b/>
        <sz val="14"/>
        <rFont val="Arial Unicode MS"/>
        <charset val="134"/>
      </rPr>
      <t>）</t>
    </r>
  </si>
  <si>
    <t>WPF120A3M-L</t>
  </si>
  <si>
    <t>WPF120A4M-L</t>
  </si>
  <si>
    <t>WPF120A5M-L</t>
  </si>
  <si>
    <t>WPF120A7M-L</t>
  </si>
  <si>
    <t>WPF120A10M-L</t>
  </si>
  <si>
    <t>WPF120A14M-L</t>
  </si>
  <si>
    <t>WPF120A16M-L</t>
  </si>
  <si>
    <t>WPF120A20M-L</t>
  </si>
  <si>
    <t>WPF120A22M-L</t>
  </si>
  <si>
    <t>WPF120A24M-L</t>
  </si>
  <si>
    <t>WPF150A3M-L</t>
  </si>
  <si>
    <t>WPF150A4M-L</t>
  </si>
  <si>
    <t>WPF150A5M-L</t>
  </si>
  <si>
    <t>WPF150A7M-L</t>
  </si>
  <si>
    <t>WPF150A10M-L</t>
  </si>
  <si>
    <t>WPF150A14M-L</t>
  </si>
  <si>
    <t>WPF150A16M-L</t>
  </si>
  <si>
    <t>WPF150A20M-L</t>
  </si>
  <si>
    <t>WPF150A22M-L</t>
  </si>
  <si>
    <t>WPF150A24M-L</t>
  </si>
  <si>
    <r>
      <rPr>
        <b/>
        <sz val="14"/>
        <color theme="1"/>
        <rFont val="Arial"/>
        <charset val="134"/>
      </rPr>
      <t>Pd @70</t>
    </r>
    <r>
      <rPr>
        <b/>
        <sz val="14"/>
        <color theme="1"/>
        <rFont val="Arial Unicode MS"/>
        <charset val="134"/>
      </rPr>
      <t>℃</t>
    </r>
  </si>
  <si>
    <t>Tolerance</t>
  </si>
  <si>
    <t>R</t>
  </si>
  <si>
    <t xml:space="preserve">TCR </t>
  </si>
  <si>
    <t>MPQ</t>
  </si>
  <si>
    <r>
      <rPr>
        <b/>
        <sz val="14"/>
        <color theme="1"/>
        <rFont val="Arial Unicode MS"/>
        <charset val="134"/>
      </rPr>
      <t>（</t>
    </r>
    <r>
      <rPr>
        <b/>
        <sz val="14"/>
        <color theme="1"/>
        <rFont val="Arial"/>
        <charset val="134"/>
      </rPr>
      <t>W</t>
    </r>
    <r>
      <rPr>
        <b/>
        <sz val="14"/>
        <color theme="1"/>
        <rFont val="Arial Unicode MS"/>
        <charset val="134"/>
      </rPr>
      <t>）</t>
    </r>
  </si>
  <si>
    <r>
      <rPr>
        <b/>
        <sz val="14"/>
        <color theme="1"/>
        <rFont val="Arial Unicode MS"/>
        <charset val="134"/>
      </rPr>
      <t>（</t>
    </r>
    <r>
      <rPr>
        <b/>
        <sz val="14"/>
        <color theme="1"/>
        <rFont val="Arial"/>
        <charset val="134"/>
      </rPr>
      <t>mΩ</t>
    </r>
    <r>
      <rPr>
        <b/>
        <sz val="14"/>
        <color theme="1"/>
        <rFont val="Arial Unicode MS"/>
        <charset val="134"/>
      </rPr>
      <t>）</t>
    </r>
  </si>
  <si>
    <r>
      <rPr>
        <b/>
        <sz val="14"/>
        <color theme="1"/>
        <rFont val="Arial Unicode MS"/>
        <charset val="134"/>
      </rPr>
      <t>（</t>
    </r>
    <r>
      <rPr>
        <b/>
        <sz val="14"/>
        <color theme="1"/>
        <rFont val="Arial"/>
        <charset val="134"/>
      </rPr>
      <t>ppm/</t>
    </r>
    <r>
      <rPr>
        <b/>
        <sz val="14"/>
        <color theme="1"/>
        <rFont val="Arial Unicode MS"/>
        <charset val="134"/>
      </rPr>
      <t>℃）</t>
    </r>
  </si>
  <si>
    <r>
      <rPr>
        <b/>
        <sz val="14"/>
        <color theme="1"/>
        <rFont val="Arial Unicode MS"/>
        <charset val="134"/>
      </rPr>
      <t>（</t>
    </r>
    <r>
      <rPr>
        <b/>
        <sz val="14"/>
        <color theme="1"/>
        <rFont val="Arial"/>
        <charset val="134"/>
      </rPr>
      <t>PCS</t>
    </r>
    <r>
      <rPr>
        <b/>
        <sz val="14"/>
        <color theme="1"/>
        <rFont val="Arial Unicode MS"/>
        <charset val="134"/>
      </rPr>
      <t>）</t>
    </r>
  </si>
  <si>
    <r>
      <rPr>
        <b/>
        <sz val="14"/>
        <color theme="1"/>
        <rFont val="Arial"/>
        <charset val="134"/>
      </rPr>
      <t>MLR</t>
    </r>
    <r>
      <rPr>
        <b/>
        <sz val="14"/>
        <color theme="1"/>
        <rFont val="Arial Unicode MS"/>
        <charset val="134"/>
      </rPr>
      <t>系列</t>
    </r>
  </si>
  <si>
    <t>MLR080505FR001</t>
  </si>
  <si>
    <t>±1%</t>
  </si>
  <si>
    <t>MLR080505F1M50</t>
  </si>
  <si>
    <t>MLR080505FR002</t>
  </si>
  <si>
    <t>MLR080505F2M50</t>
  </si>
  <si>
    <t>MLR080505FR003</t>
  </si>
  <si>
    <t>MLR080505FR004</t>
  </si>
  <si>
    <t>MLR080505FR005</t>
  </si>
  <si>
    <t>MLR080505FR008</t>
  </si>
  <si>
    <t>MLR080505FR009</t>
  </si>
  <si>
    <t>MLR080505FR010</t>
  </si>
  <si>
    <t>MLR080505FR012</t>
  </si>
  <si>
    <t>MLR080505FR015</t>
  </si>
  <si>
    <t>MLR080505FR020</t>
  </si>
  <si>
    <t>MLR080505FR025</t>
  </si>
  <si>
    <t>MLR080505FR030</t>
  </si>
  <si>
    <t>MLR080505FR033</t>
  </si>
  <si>
    <t>MLR080505FR039</t>
  </si>
  <si>
    <t>MLR080505FR040</t>
  </si>
  <si>
    <t>MLR080505FR050</t>
  </si>
  <si>
    <t>MLR080505FR068</t>
  </si>
  <si>
    <t>MLR120610FR001</t>
  </si>
  <si>
    <t>MLR120610F1M50</t>
  </si>
  <si>
    <t>MLR120610FR002</t>
  </si>
  <si>
    <t>MLR120610F2M50</t>
  </si>
  <si>
    <t>MLR120610FR003</t>
  </si>
  <si>
    <t>MLR120610FR004</t>
  </si>
  <si>
    <t>MLR120610FR005</t>
  </si>
  <si>
    <t>MLR120610FR006</t>
  </si>
  <si>
    <t>MLR120610FR007</t>
  </si>
  <si>
    <t>MLR120610FR008</t>
  </si>
  <si>
    <t>MLR120610FR009</t>
  </si>
  <si>
    <t>MLR120610FR010</t>
  </si>
  <si>
    <t>MLR120610FR011</t>
  </si>
  <si>
    <t>MLR120610FR012</t>
  </si>
  <si>
    <t>MLR120610FR013</t>
  </si>
  <si>
    <t>MLR120610FR014</t>
  </si>
  <si>
    <t>MLR120610FR015</t>
  </si>
  <si>
    <t>MLR120610FR016</t>
  </si>
  <si>
    <t>MLR120610FR018</t>
  </si>
  <si>
    <t>MLR120610FR020</t>
  </si>
  <si>
    <t>MLR120610FR022</t>
  </si>
  <si>
    <t>MLR120610FR023</t>
  </si>
  <si>
    <t>MLR120610FR024</t>
  </si>
  <si>
    <t>MLR120610FR025</t>
  </si>
  <si>
    <t>MLR120610FR030</t>
  </si>
  <si>
    <t>MLR120610FR033</t>
  </si>
  <si>
    <t>MLR120610FR040</t>
  </si>
  <si>
    <t>MLR120610FR050</t>
  </si>
  <si>
    <t>MLR120610FR068</t>
  </si>
  <si>
    <t>MLR061210FR001</t>
  </si>
  <si>
    <t>0612</t>
  </si>
  <si>
    <t>MLR061210F1M50</t>
  </si>
  <si>
    <t>MLR061210FR002</t>
  </si>
  <si>
    <t>MLR061210FR003</t>
  </si>
  <si>
    <t>MLR061210FR005</t>
  </si>
  <si>
    <r>
      <rPr>
        <b/>
        <sz val="14"/>
        <rFont val="Arial"/>
        <charset val="134"/>
      </rPr>
      <t>MPR</t>
    </r>
    <r>
      <rPr>
        <b/>
        <sz val="14"/>
        <rFont val="Arial Unicode MS"/>
        <charset val="134"/>
      </rPr>
      <t>系列</t>
    </r>
  </si>
  <si>
    <t>MPR251206F0M20</t>
  </si>
  <si>
    <t>MPR251206F0M30</t>
  </si>
  <si>
    <t>MPR251206F0M50</t>
  </si>
  <si>
    <t>MPR251205FR001</t>
  </si>
  <si>
    <t>MPR251205FR002</t>
  </si>
  <si>
    <t>MPR251204FR003</t>
  </si>
  <si>
    <t>MPR251203FR004</t>
  </si>
  <si>
    <t>MPR251203FR005</t>
  </si>
  <si>
    <t>MPR392112F0M20</t>
  </si>
  <si>
    <t>MPR392110F0M30</t>
  </si>
  <si>
    <t>MPR392109F0M50</t>
  </si>
  <si>
    <t>MPR392108FR001</t>
  </si>
  <si>
    <t>MPR392106FR002</t>
  </si>
  <si>
    <t>MPR392105FR003</t>
  </si>
  <si>
    <t>MPR392105FR004</t>
  </si>
  <si>
    <t>MPR392105FR005</t>
  </si>
  <si>
    <t>MPR593115F0M10</t>
  </si>
  <si>
    <t>MPR593115F0M20</t>
  </si>
  <si>
    <t>MPR593110F0M30</t>
  </si>
  <si>
    <t>MPR593108F0M50</t>
  </si>
  <si>
    <t>MPR593110FR001</t>
  </si>
  <si>
    <t>MPR593107FR002</t>
  </si>
  <si>
    <t>MPR593107FR003</t>
  </si>
  <si>
    <r>
      <rPr>
        <b/>
        <sz val="14"/>
        <rFont val="Arial"/>
        <charset val="134"/>
      </rPr>
      <t>MAR</t>
    </r>
    <r>
      <rPr>
        <b/>
        <sz val="14"/>
        <rFont val="Arial Unicode MS"/>
        <charset val="134"/>
      </rPr>
      <t>系列</t>
    </r>
  </si>
  <si>
    <t>MAR251202F0M50L</t>
  </si>
  <si>
    <t>MAR251202FR001L</t>
  </si>
  <si>
    <t>MAR251202FR002L</t>
  </si>
  <si>
    <t>MAR251202FR003L</t>
  </si>
  <si>
    <t>MAR251202FR004L</t>
  </si>
  <si>
    <t>MAR251202FR005L</t>
  </si>
  <si>
    <t>MAR251202FR002S</t>
  </si>
  <si>
    <t>MAR251202FR003S</t>
  </si>
  <si>
    <t>MAR251202FR004S</t>
  </si>
  <si>
    <t>MAR251202FR005S</t>
  </si>
  <si>
    <t>MAR251202FR006S</t>
  </si>
  <si>
    <t>MAR251202FR007S</t>
  </si>
  <si>
    <t>MAR251202FR008S</t>
  </si>
  <si>
    <t>MAR251202FR009S</t>
  </si>
  <si>
    <t>MAR251202FR010S</t>
  </si>
  <si>
    <t>MAR251202FR015S</t>
  </si>
  <si>
    <t>MAR251202FR018S</t>
  </si>
  <si>
    <t>MAR251202FR020S</t>
  </si>
  <si>
    <t>MAR251202FR025S</t>
  </si>
  <si>
    <t>MAR251202FR030S</t>
  </si>
  <si>
    <t>MAR251202FR033S</t>
  </si>
  <si>
    <t>MAR251202FR040S</t>
  </si>
  <si>
    <t>MAR251202FR050S</t>
  </si>
  <si>
    <t>MAR251202FR075S</t>
  </si>
  <si>
    <t>MAR251202FR100S</t>
  </si>
  <si>
    <t>MAR251203F0M50L</t>
  </si>
  <si>
    <t>MAR251203FR001L</t>
  </si>
  <si>
    <t>MAR251203FR002L</t>
  </si>
  <si>
    <t>MAR251203FR003L</t>
  </si>
  <si>
    <t>MAR251203FR004L</t>
  </si>
  <si>
    <t>MAR251203FR005L</t>
  </si>
  <si>
    <t>MAR251203FR002S</t>
  </si>
  <si>
    <t>MAR251203FR003S</t>
  </si>
  <si>
    <t>MAR251203FR004S</t>
  </si>
  <si>
    <t>MAR251203FR005S</t>
  </si>
  <si>
    <t>MAR251203FR006S</t>
  </si>
  <si>
    <t>MAR251203FR007S</t>
  </si>
  <si>
    <t>MAR251203FR008S</t>
  </si>
  <si>
    <t>MAR251203FR009S</t>
  </si>
  <si>
    <t>MAR251203FR010S</t>
  </si>
  <si>
    <t>MAR251203FR015S</t>
  </si>
  <si>
    <t>MAR251203FR018S</t>
  </si>
  <si>
    <t>MAR251203FR020S</t>
  </si>
  <si>
    <t>MAR251203FR025S</t>
  </si>
  <si>
    <t>MAR251203FR030S</t>
  </si>
  <si>
    <t>MAR251203FR033S</t>
  </si>
  <si>
    <t>MAR251203FR040S</t>
  </si>
  <si>
    <t>MAR251203FR050S</t>
  </si>
  <si>
    <t>MAR251203FR075S</t>
  </si>
  <si>
    <t>MAR251203FR100S</t>
  </si>
  <si>
    <r>
      <rPr>
        <b/>
        <sz val="14"/>
        <rFont val="Arial"/>
        <charset val="134"/>
      </rPr>
      <t>MBR</t>
    </r>
    <r>
      <rPr>
        <b/>
        <sz val="14"/>
        <rFont val="Arial Unicode MS"/>
        <charset val="134"/>
      </rPr>
      <t>系列</t>
    </r>
  </si>
  <si>
    <t>MBR1206B5FR001S</t>
  </si>
  <si>
    <t>MBR1206B5FR002S</t>
  </si>
  <si>
    <t>MBR1206B5FR003S</t>
  </si>
  <si>
    <t>MBR1206B5FR004S</t>
  </si>
  <si>
    <t>MBR1206B5FR005S</t>
  </si>
  <si>
    <t>MBR1206B5FR006S</t>
  </si>
  <si>
    <t>MBR1206B5FR007S</t>
  </si>
  <si>
    <t>MBR1206B5FR008S</t>
  </si>
  <si>
    <t>MBR1206B5FR009S</t>
  </si>
  <si>
    <t>MBR1206B5FR010S</t>
  </si>
  <si>
    <t>MBR1206B5FR011S</t>
  </si>
  <si>
    <t>MBR1206B5FR015S</t>
  </si>
  <si>
    <t>MBR1206B5FR020S</t>
  </si>
  <si>
    <t>MBR1206B5FR030S</t>
  </si>
  <si>
    <t>MBR1206B5FR033S</t>
  </si>
  <si>
    <t>MBR1206B5FR040S</t>
  </si>
  <si>
    <t>MBR1206B5FR050S</t>
  </si>
  <si>
    <t>MBR1206B5FR060S</t>
  </si>
  <si>
    <t>MBR1206B5FR065S</t>
  </si>
  <si>
    <t>MBR1206B5FR070S</t>
  </si>
  <si>
    <t>MBR1206B5FR075S</t>
  </si>
  <si>
    <t>MBR1206B5FR080S</t>
  </si>
  <si>
    <t>MBR1206B5FR090S</t>
  </si>
  <si>
    <t>MBR1206B5FR100S</t>
  </si>
  <si>
    <t>MBR251202FR50ML</t>
  </si>
  <si>
    <t>MBR251202FR001L</t>
  </si>
  <si>
    <t>MBR251202F1R5ML</t>
  </si>
  <si>
    <t>MBR251202FR002L</t>
  </si>
  <si>
    <t>MBR251202F2R5ML</t>
  </si>
  <si>
    <t>MBR251202FR003L</t>
  </si>
  <si>
    <t>MBR251202F3R5ML</t>
  </si>
  <si>
    <t>MBR251202FR004L</t>
  </si>
  <si>
    <t>MBR251202FR001S</t>
  </si>
  <si>
    <t>MBR251202FR002S</t>
  </si>
  <si>
    <t>MBR251202F2R5MS</t>
  </si>
  <si>
    <t>MBR251202FR003S</t>
  </si>
  <si>
    <t>MBR251202F3R5MS</t>
  </si>
  <si>
    <t>MBR251202FR004S</t>
  </si>
  <si>
    <t>MBR251202FR005S</t>
  </si>
  <si>
    <t>MBR251202FR006S</t>
  </si>
  <si>
    <t>MBR251202FR007S</t>
  </si>
  <si>
    <t>MBR251202FR008S</t>
  </si>
  <si>
    <t>MBR251202FR009S</t>
  </si>
  <si>
    <t>MBR251202FR010S</t>
  </si>
  <si>
    <t>MBR251202FR012S</t>
  </si>
  <si>
    <t>MBR251202FR015S</t>
  </si>
  <si>
    <t>MBR251202FR017S</t>
  </si>
  <si>
    <t>MBR251202FR018S</t>
  </si>
  <si>
    <t>MBR251202FR020S</t>
  </si>
  <si>
    <t>MBR251202FR022S</t>
  </si>
  <si>
    <t>MBR251202FR024S</t>
  </si>
  <si>
    <t>MBR251202FR025S</t>
  </si>
  <si>
    <t>MBR251202FR027S</t>
  </si>
  <si>
    <t>MBR251202FR030S</t>
  </si>
  <si>
    <t>MBR251202FR033S</t>
  </si>
  <si>
    <t>MBR251202FR035S</t>
  </si>
  <si>
    <t>MBR251202FR036S</t>
  </si>
  <si>
    <t>MBR251202FR038S</t>
  </si>
  <si>
    <t>MBR251202FR040S</t>
  </si>
  <si>
    <t>MBR251202FR045S</t>
  </si>
  <si>
    <t>MBR251202FR047S</t>
  </si>
  <si>
    <t>MBR251202FR050S</t>
  </si>
  <si>
    <t>MBR251202FR057S</t>
  </si>
  <si>
    <t>MBR251202FR060S</t>
  </si>
  <si>
    <t>MBR251202FR065S</t>
  </si>
  <si>
    <t>MBR251202FR068S</t>
  </si>
  <si>
    <t>MBR251202FR070S</t>
  </si>
  <si>
    <t>MBR251202FR075S</t>
  </si>
  <si>
    <t>MBR251202FR080S</t>
  </si>
  <si>
    <t>MBR251202FR082S</t>
  </si>
  <si>
    <t>MBR251202FR085S</t>
  </si>
  <si>
    <t>MBR251202FR087S</t>
  </si>
  <si>
    <t>MBR251202FR090S</t>
  </si>
  <si>
    <t>MBR251202FR100S</t>
  </si>
  <si>
    <t>MBR251202FR120S</t>
  </si>
  <si>
    <t>MBR251202FR130S</t>
  </si>
  <si>
    <t>MBR251202FR140S</t>
  </si>
  <si>
    <t>MBR251202FR150S</t>
  </si>
  <si>
    <t>MBR251202FR160S</t>
  </si>
  <si>
    <t>MBR251202FR180S</t>
  </si>
  <si>
    <t>MBR251202FR200S</t>
  </si>
  <si>
    <t>MBR251202FR220S</t>
  </si>
  <si>
    <t>MBR251202FR240S</t>
  </si>
  <si>
    <t>MBR251202FR250S</t>
  </si>
  <si>
    <t>MBR251202FR300S</t>
  </si>
  <si>
    <t>MBR251202FR330S</t>
  </si>
  <si>
    <t>MBR251202FR360S</t>
  </si>
  <si>
    <t>MBR251202FR390S</t>
  </si>
  <si>
    <t>MBR251202FR400S</t>
  </si>
  <si>
    <t>MBR251202FR430S</t>
  </si>
  <si>
    <t>MBR251202FR450S</t>
  </si>
  <si>
    <t>MBR251202FR470S</t>
  </si>
  <si>
    <t>MBR251202FR500S</t>
  </si>
  <si>
    <t>MBR251203FR50ML</t>
  </si>
  <si>
    <t>MBR251203FR001L</t>
  </si>
  <si>
    <t>MBR251203F1R5ML</t>
  </si>
  <si>
    <t>MBR251203FR002L</t>
  </si>
  <si>
    <t>MBR251203F2R5ML</t>
  </si>
  <si>
    <t>MBR251203FR003L</t>
  </si>
  <si>
    <t>MBR251203F3R5ML</t>
  </si>
  <si>
    <t>MBR251203FR004L</t>
  </si>
  <si>
    <t>MBR251203FR001S</t>
  </si>
  <si>
    <t>MBR251203FR002S</t>
  </si>
  <si>
    <t>MBR251203F2R5MS</t>
  </si>
  <si>
    <t>MBR251203FR003S</t>
  </si>
  <si>
    <t>MBR251203F3R5MS</t>
  </si>
  <si>
    <t>MBR251203FR004S</t>
  </si>
  <si>
    <t>MBR251203FR005S</t>
  </si>
  <si>
    <t>MBR251203FR006S</t>
  </si>
  <si>
    <t>MBR251203FR007S</t>
  </si>
  <si>
    <t>MBR251203FR008S</t>
  </si>
  <si>
    <t>MBR251203FR009S</t>
  </si>
  <si>
    <t>MBR251203FR010S</t>
  </si>
  <si>
    <t>MBR251203FR012S</t>
  </si>
  <si>
    <t>MBR251203FR015S</t>
  </si>
  <si>
    <t>MBR251203FR017S</t>
  </si>
  <si>
    <t>MBR251203FR018S</t>
  </si>
  <si>
    <t>MBR251203FR020S</t>
  </si>
  <si>
    <t>MBR251203FR022S</t>
  </si>
  <si>
    <t>MBR251203FR024S</t>
  </si>
  <si>
    <t>MBR251203FR025S</t>
  </si>
  <si>
    <t>MBR251203FR027S</t>
  </si>
  <si>
    <t>MBR251203FR030S</t>
  </si>
  <si>
    <t>MBR251203FR033S</t>
  </si>
  <si>
    <t>MBR251203FR035S</t>
  </si>
  <si>
    <t>MBR251203FR036S</t>
  </si>
  <si>
    <t>MBR251203FR038S</t>
  </si>
  <si>
    <t>MBR251203FR040S</t>
  </si>
  <si>
    <t>MBR251203FR045S</t>
  </si>
  <si>
    <t>MBR251203FR047S</t>
  </si>
  <si>
    <t>MBR251203FR050S</t>
  </si>
  <si>
    <t>MBR251203FR057S</t>
  </si>
  <si>
    <t>MBR251203FR060S</t>
  </si>
  <si>
    <t>MBR251203FR065S</t>
  </si>
  <si>
    <t>MBR251203FR068S</t>
  </si>
  <si>
    <t>MBR251203FR070S</t>
  </si>
  <si>
    <t>MBR251203FR075S</t>
  </si>
  <si>
    <t>MBR251203FR080S</t>
  </si>
  <si>
    <t>MBR251203FR082S</t>
  </si>
  <si>
    <t>MBR251203FR085S</t>
  </si>
  <si>
    <t>MBR251203FR087S</t>
  </si>
  <si>
    <t>MBR251203FR090S</t>
  </si>
  <si>
    <t>MBR251203FR100S</t>
  </si>
  <si>
    <t>MBR251203FR120S</t>
  </si>
  <si>
    <t>MBR251203FR130S</t>
  </si>
  <si>
    <t>MBR251203FR140S</t>
  </si>
  <si>
    <t>MBR251203FR150S</t>
  </si>
  <si>
    <t>MBR251203FR160S</t>
  </si>
  <si>
    <t>MBR251203FR180S</t>
  </si>
  <si>
    <t>MBR251203FR200S</t>
  </si>
  <si>
    <t>MBR251203FR220S</t>
  </si>
  <si>
    <t>MBR251203FR240S</t>
  </si>
  <si>
    <t>MBR251203FR250S</t>
  </si>
  <si>
    <t>MBR251203FR300S</t>
  </si>
  <si>
    <t>MBR251203FR330S</t>
  </si>
  <si>
    <t>MBR251203FR360S</t>
  </si>
  <si>
    <t>MBR251203FR390S</t>
  </si>
  <si>
    <t>MBR251203FR400S</t>
  </si>
  <si>
    <t>MBR251203FR430S</t>
  </si>
  <si>
    <t>MBR251203FR450S</t>
  </si>
  <si>
    <t>MBR251203FR470S</t>
  </si>
  <si>
    <t>MBR251203FR500S</t>
  </si>
  <si>
    <r>
      <rPr>
        <b/>
        <sz val="14"/>
        <rFont val="Arial"/>
        <charset val="134"/>
      </rPr>
      <t>MSR</t>
    </r>
    <r>
      <rPr>
        <b/>
        <sz val="14"/>
        <rFont val="Arial Unicode MS"/>
        <charset val="134"/>
      </rPr>
      <t>系列</t>
    </r>
  </si>
  <si>
    <t>MSR8420L050</t>
  </si>
  <si>
    <r>
      <rPr>
        <sz val="14"/>
        <rFont val="Arial"/>
        <charset val="134"/>
      </rPr>
      <t>±1%</t>
    </r>
    <r>
      <rPr>
        <sz val="14"/>
        <rFont val="Arial Unicode MS"/>
        <charset val="134"/>
      </rPr>
      <t>、</t>
    </r>
    <r>
      <rPr>
        <sz val="14"/>
        <rFont val="Arial"/>
        <charset val="134"/>
      </rPr>
      <t>±5%</t>
    </r>
  </si>
  <si>
    <t>MSR8420L100</t>
  </si>
  <si>
    <t>MSR8420L200</t>
  </si>
  <si>
    <t>MSR8420L250</t>
  </si>
  <si>
    <t>MSR8436L025</t>
  </si>
  <si>
    <t>MSR8436L050</t>
  </si>
  <si>
    <t>MSR8436L250</t>
  </si>
  <si>
    <r>
      <rPr>
        <b/>
        <sz val="14"/>
        <rFont val="Arial"/>
        <charset val="134"/>
      </rPr>
      <t>MFT</t>
    </r>
    <r>
      <rPr>
        <b/>
        <sz val="14"/>
        <rFont val="宋体"/>
        <charset val="134"/>
      </rPr>
      <t>系列</t>
    </r>
  </si>
  <si>
    <t>MFT402607FR001</t>
  </si>
  <si>
    <t>MFT402606FR002</t>
  </si>
  <si>
    <t>MFT402605FR003</t>
  </si>
  <si>
    <t>MFT402605FR004</t>
  </si>
  <si>
    <t>MFT402605FR005</t>
  </si>
  <si>
    <t>WCF0501 Series</t>
  </si>
  <si>
    <t>Rated Voltage (V)</t>
  </si>
  <si>
    <t>Breaking Capacity</t>
  </si>
  <si>
    <t>Teminal Type</t>
  </si>
  <si>
    <t>WCF0501-25</t>
  </si>
  <si>
    <t>500VAC/450VDC</t>
  </si>
  <si>
    <t>20KA</t>
  </si>
  <si>
    <t>14.3*22*39</t>
  </si>
  <si>
    <t>WCF0501-35</t>
  </si>
  <si>
    <t>WCF0501-50</t>
  </si>
  <si>
    <t>WCF0501-63</t>
  </si>
  <si>
    <t>WCF0501-85</t>
  </si>
  <si>
    <t>WCF0501-100</t>
  </si>
  <si>
    <t>WCF0501-125</t>
  </si>
  <si>
    <t>WCF0751 Series</t>
  </si>
  <si>
    <t>WCF0751-20</t>
  </si>
  <si>
    <t>750VDC/750VAC</t>
  </si>
  <si>
    <t>50KA</t>
  </si>
  <si>
    <t>18*76</t>
  </si>
  <si>
    <t>WCF0751-25</t>
  </si>
  <si>
    <t>WCF0751-30</t>
  </si>
  <si>
    <t>WCF0751-40</t>
  </si>
  <si>
    <t>WCF0751-50</t>
  </si>
  <si>
    <t>WCF0751-63</t>
  </si>
  <si>
    <t>WCF0751-80</t>
  </si>
  <si>
    <t>WCF0751-100</t>
  </si>
  <si>
    <t>WCF0752 Series</t>
  </si>
  <si>
    <t>WCF0752-150</t>
  </si>
  <si>
    <t>29*89</t>
  </si>
  <si>
    <t>WCF0752-160</t>
  </si>
  <si>
    <t>WCF0752-180</t>
  </si>
  <si>
    <t>WCF0752-200</t>
  </si>
  <si>
    <t>WCF0752-220</t>
  </si>
  <si>
    <t>WCF0752-250</t>
  </si>
  <si>
    <t>WCFRB40 Series</t>
  </si>
  <si>
    <t>WCFRB40-D100A</t>
  </si>
  <si>
    <t>250VDC/250VAC</t>
  </si>
  <si>
    <t>51*51*104.5</t>
  </si>
  <si>
    <t>WCFRB40-D125A</t>
  </si>
  <si>
    <t>WCFRB40-D150A</t>
  </si>
  <si>
    <t>WCFRB40-D175A</t>
  </si>
  <si>
    <t>WCFRB40-D200A</t>
  </si>
  <si>
    <t>WCFRB40-D250A</t>
  </si>
  <si>
    <t>WCFRB40-D300A</t>
  </si>
  <si>
    <t>WCFRB40-D350A</t>
  </si>
  <si>
    <t>WCFRB40-D400A</t>
  </si>
  <si>
    <t>WCFRB40-D450A</t>
  </si>
  <si>
    <t>WCFRB40-D500A</t>
  </si>
  <si>
    <t>WCFRB40-D630A</t>
  </si>
  <si>
    <t>WCFRB50 Series</t>
  </si>
  <si>
    <t>WCFRB50-D100A</t>
  </si>
  <si>
    <t>500VDC
690VAC</t>
  </si>
  <si>
    <t>51*51*109</t>
  </si>
  <si>
    <t>WCFRB50-D125A</t>
  </si>
  <si>
    <t>WCFRB50-D150A</t>
  </si>
  <si>
    <t>WCFRB50-D175A</t>
  </si>
  <si>
    <t>WCFRB50-D200A</t>
  </si>
  <si>
    <t>WCFRB50-D250A</t>
  </si>
  <si>
    <t>WCFRB50-D300A</t>
  </si>
  <si>
    <t>WCFRB50-D350A</t>
  </si>
  <si>
    <t>WCFRB50-D400A</t>
  </si>
  <si>
    <t>WCFRB50-D450A</t>
  </si>
  <si>
    <t>WCFRB50-D500A</t>
  </si>
  <si>
    <t>WCFRB50-D550A</t>
  </si>
  <si>
    <t>WCFRB50-D630A</t>
  </si>
  <si>
    <t>WCFRB50-D700A</t>
  </si>
  <si>
    <t>WCFRB50-D800A</t>
  </si>
  <si>
    <t>WCFRA80N Series</t>
  </si>
  <si>
    <t>WCFRA80-B50AN</t>
  </si>
  <si>
    <t>50A</t>
  </si>
  <si>
    <t>1000VDC</t>
  </si>
  <si>
    <t xml:space="preserve">B TYPE
</t>
  </si>
  <si>
    <t>43*43*80</t>
  </si>
  <si>
    <t>WCFRA80-B63AN</t>
  </si>
  <si>
    <t>63A</t>
  </si>
  <si>
    <t>WCFRA80-B80AN</t>
  </si>
  <si>
    <t>80A</t>
  </si>
  <si>
    <t>WCFRA80-B100AN</t>
  </si>
  <si>
    <t>100A</t>
  </si>
  <si>
    <t xml:space="preserve">WCFRA80-B125AN </t>
  </si>
  <si>
    <t>125A</t>
  </si>
  <si>
    <t xml:space="preserve">WCFRA80-B160AN </t>
  </si>
  <si>
    <t>160A</t>
  </si>
  <si>
    <t xml:space="preserve">WCFRA80-B200AN </t>
  </si>
  <si>
    <t>200A</t>
  </si>
  <si>
    <t xml:space="preserve">WCFRA80-B250AN </t>
  </si>
  <si>
    <t>250A</t>
  </si>
  <si>
    <t xml:space="preserve">WCFRA80-B315AN </t>
  </si>
  <si>
    <t>315A</t>
  </si>
  <si>
    <t>WCFRA80-B350AN</t>
  </si>
  <si>
    <t>350A</t>
  </si>
  <si>
    <t xml:space="preserve">WCFRA80-B400AN </t>
  </si>
  <si>
    <t>400A</t>
  </si>
  <si>
    <t xml:space="preserve">WCFRA80-C50AN </t>
  </si>
  <si>
    <t xml:space="preserve">C TYPE
</t>
  </si>
  <si>
    <t>43*43*105</t>
  </si>
  <si>
    <t>WCFRA80-C63AN</t>
  </si>
  <si>
    <t>WCFRA80-C80AN</t>
  </si>
  <si>
    <t xml:space="preserve">WCFRA80-C100AN </t>
  </si>
  <si>
    <t xml:space="preserve">WCFRA80-C125AN </t>
  </si>
  <si>
    <t>WCFRA80-C160AN</t>
  </si>
  <si>
    <t>WCFRA80-C200AN</t>
  </si>
  <si>
    <t>WCFRA80-C250AN</t>
  </si>
  <si>
    <t>WCFRA80-C315AN</t>
  </si>
  <si>
    <t xml:space="preserve">WCFRA80-C350AN </t>
  </si>
  <si>
    <t xml:space="preserve">WCFRA80-C400AN </t>
  </si>
  <si>
    <t xml:space="preserve">WCFRA80-D50AN </t>
  </si>
  <si>
    <t xml:space="preserve">D TYPE
</t>
  </si>
  <si>
    <t>43*43*106</t>
  </si>
  <si>
    <t>WCFRA80-D63AN</t>
  </si>
  <si>
    <t>WCFRA80-D80AN</t>
  </si>
  <si>
    <t xml:space="preserve">WCFRA80-D100AN </t>
  </si>
  <si>
    <t>WCFRA80-D125AN</t>
  </si>
  <si>
    <t>WCFRA80-D160AN</t>
  </si>
  <si>
    <t>WCFRA80-D200AN</t>
  </si>
  <si>
    <t>WCFRA80-D250AN</t>
  </si>
  <si>
    <t>WCFRA80-D315AN</t>
  </si>
  <si>
    <t>WCFRA80-D350AN</t>
  </si>
  <si>
    <t>WCFRA80-D400AN</t>
  </si>
  <si>
    <t>WCFRC80N Series</t>
  </si>
  <si>
    <t xml:space="preserve">WCFRC80-B250AN </t>
  </si>
  <si>
    <t xml:space="preserve">B TYPE
</t>
  </si>
  <si>
    <t>60*60*80</t>
  </si>
  <si>
    <t xml:space="preserve">WCFRC80-B315AN </t>
  </si>
  <si>
    <t xml:space="preserve">WCFRC80-B350AN </t>
  </si>
  <si>
    <t xml:space="preserve">WCFRC80-B400AN </t>
  </si>
  <si>
    <t xml:space="preserve">WCFRC80-B450AN </t>
  </si>
  <si>
    <t>450A</t>
  </si>
  <si>
    <t xml:space="preserve">WCFRC80-B500AN </t>
  </si>
  <si>
    <t>500A</t>
  </si>
  <si>
    <t xml:space="preserve">WCFRC80-B550AN </t>
  </si>
  <si>
    <t>550A</t>
  </si>
  <si>
    <t xml:space="preserve">WCFRC80-B600AN </t>
  </si>
  <si>
    <t>600A</t>
  </si>
  <si>
    <t xml:space="preserve">WCFRC80-B700AN </t>
  </si>
  <si>
    <t>700A</t>
  </si>
  <si>
    <t xml:space="preserve">WCFRC80-C250AN </t>
  </si>
  <si>
    <t xml:space="preserve">C TYPE
</t>
  </si>
  <si>
    <t>60*60*108</t>
  </si>
  <si>
    <t xml:space="preserve">WCFRC80-C315AN </t>
  </si>
  <si>
    <t xml:space="preserve">WCFRC80-C350AN </t>
  </si>
  <si>
    <t xml:space="preserve">WCFRC80-C400AN </t>
  </si>
  <si>
    <t xml:space="preserve">WCFRC80-C450AN </t>
  </si>
  <si>
    <t xml:space="preserve">WCFRC80-C500AN </t>
  </si>
  <si>
    <t xml:space="preserve">WCFRC80-C550AN </t>
  </si>
  <si>
    <t xml:space="preserve">WCFRC80-C600AN </t>
  </si>
  <si>
    <t xml:space="preserve">WCFRC80-C700AN </t>
  </si>
  <si>
    <t xml:space="preserve">D TYPE
</t>
  </si>
  <si>
    <t>60*60*116</t>
  </si>
  <si>
    <t>WCFRE80N Series</t>
  </si>
  <si>
    <t>WCFRE80-C500AN</t>
  </si>
  <si>
    <t>1000VDC/1250VAC</t>
  </si>
  <si>
    <t>100KA</t>
  </si>
  <si>
    <t>76*76*158</t>
  </si>
  <si>
    <t>WCFRE80-C550AN</t>
  </si>
  <si>
    <t>WCFRE80-C600AN</t>
  </si>
  <si>
    <t>WCFRE80-C700AN</t>
  </si>
  <si>
    <t>WCFRE80-C800AN</t>
  </si>
  <si>
    <t>800A</t>
  </si>
  <si>
    <t>WCFRE80-C900AN</t>
  </si>
  <si>
    <t>900A</t>
  </si>
  <si>
    <t>WCFRE80-C1000AN</t>
  </si>
  <si>
    <t>1000A</t>
  </si>
  <si>
    <t>WCFRE80-C1100AN</t>
  </si>
  <si>
    <t>1100A</t>
  </si>
  <si>
    <t>1000VDC/1100VAC</t>
  </si>
  <si>
    <t>WCFRE80-C1250AN</t>
  </si>
  <si>
    <t>1250A</t>
  </si>
  <si>
    <t>WCFRE80-D500AN</t>
  </si>
  <si>
    <t>WCFRE80-D550AN</t>
  </si>
  <si>
    <t>WCFRE80-D600AN</t>
  </si>
  <si>
    <t>WCFRE80-D700AN</t>
  </si>
  <si>
    <t>WCFRE80-D800AN</t>
  </si>
  <si>
    <t>WCFRE80-D900AN</t>
  </si>
  <si>
    <t>WCFRE80-D1000AN</t>
  </si>
  <si>
    <t>WCFRE80-D1100AN</t>
  </si>
  <si>
    <t>WCFRE80-D1250AN</t>
  </si>
  <si>
    <t>WCFRC130N Series</t>
  </si>
  <si>
    <t>WCFRC130-C100AN</t>
  </si>
  <si>
    <t>1500VDC</t>
  </si>
  <si>
    <t>60*60*152</t>
  </si>
  <si>
    <t>WCFRC130-C125AN</t>
  </si>
  <si>
    <t>WCFRC130-C160AN</t>
  </si>
  <si>
    <t>WCFRC130-C200AN</t>
  </si>
  <si>
    <t>WCFRC130-C250AN</t>
  </si>
  <si>
    <t>WCFRC130-C300AN</t>
  </si>
  <si>
    <t>300A</t>
  </si>
  <si>
    <t>WCFRC130-C315AN</t>
  </si>
  <si>
    <t>WCFRC130-C350AN</t>
  </si>
  <si>
    <t>WCFRC130-C400AN</t>
  </si>
  <si>
    <t>WCFRC130-C450AN</t>
  </si>
  <si>
    <t>WCFRC130-C500AN</t>
  </si>
  <si>
    <t>WCFRC130-D100AN</t>
  </si>
  <si>
    <t>60*60*160</t>
  </si>
  <si>
    <t>WCFRC130-D125AN</t>
  </si>
  <si>
    <t>WCFRC130-D160AN</t>
  </si>
  <si>
    <t>WCFRC130-D200AN</t>
  </si>
  <si>
    <t>WCFRC130-D250AN</t>
  </si>
  <si>
    <t>WCFRC130-D300AN</t>
  </si>
  <si>
    <t>WCFRC130-D315AN</t>
  </si>
  <si>
    <t>WCFRC130-D350AN</t>
  </si>
  <si>
    <t>WCFRC130-D400AN</t>
  </si>
  <si>
    <t>WCFRC130-D450AN</t>
  </si>
  <si>
    <t>WCFRC130-D500AN</t>
  </si>
  <si>
    <t>WCFRE130N Series</t>
  </si>
  <si>
    <t>WCFRE130-C500AN</t>
  </si>
  <si>
    <t xml:space="preserve">C TYPE
</t>
  </si>
  <si>
    <t>75*75*158</t>
  </si>
  <si>
    <t>WCFRE130-C550AN</t>
  </si>
  <si>
    <t>WCFRE130-C600AN</t>
  </si>
  <si>
    <t>WCFRE130-C700AN</t>
  </si>
  <si>
    <t>WCFRE130-C800AN</t>
  </si>
  <si>
    <t>WCFRE130-D500AN</t>
  </si>
  <si>
    <t xml:space="preserve">D TYPE
</t>
  </si>
  <si>
    <t>75*75*168</t>
  </si>
  <si>
    <t>WCFRE130-D550AN</t>
  </si>
  <si>
    <t>WCFRE130-D600AN</t>
  </si>
  <si>
    <t>WCFRE130-D700AN</t>
  </si>
  <si>
    <t>WCFRE130-D800AN</t>
  </si>
  <si>
    <t>WCFRE135N Series</t>
  </si>
  <si>
    <t>WCFRE135-C100AN</t>
  </si>
  <si>
    <t>250KA</t>
  </si>
  <si>
    <t>WCFRE135-C125AN</t>
  </si>
  <si>
    <t>WCFRE135-C160AN</t>
  </si>
  <si>
    <t>WCFRE135-C200AN</t>
  </si>
  <si>
    <t>WCFRE135-C250AN</t>
  </si>
  <si>
    <t>WCFRE135-C300AN</t>
  </si>
  <si>
    <t>WCFRE135-C350AN</t>
  </si>
  <si>
    <t>WCFRE135-C400AN</t>
  </si>
  <si>
    <t>WCFRE135-C450AN</t>
  </si>
  <si>
    <t>WCFRE135-D100AN</t>
  </si>
  <si>
    <t>WCFRE135-D125AN</t>
  </si>
  <si>
    <t>WCFRE135-D160AN</t>
  </si>
  <si>
    <t>WCFRE135-D200AN</t>
  </si>
  <si>
    <t>WCFRE135-D250AN</t>
  </si>
  <si>
    <t>WCFRE135-D300AN</t>
  </si>
  <si>
    <t>WCFRE135-D350AN</t>
  </si>
  <si>
    <t>WCFRE135-D400AN</t>
  </si>
  <si>
    <t>WCFRE135-d450AN</t>
  </si>
  <si>
    <t>主动型熔断器</t>
  </si>
  <si>
    <t>WPB-500</t>
  </si>
  <si>
    <t>≤500A</t>
  </si>
  <si>
    <t>500VDC</t>
  </si>
  <si>
    <t>475V/12kA/15μH
475V/15kA/5μH</t>
  </si>
  <si>
    <t>90*42*72</t>
  </si>
  <si>
    <t xml:space="preserve">WPB-900 </t>
  </si>
  <si>
    <t>≤400A</t>
  </si>
  <si>
    <t>900VDC</t>
  </si>
  <si>
    <t xml:space="preserve">450V/16kA/12μH
800V/12kA/11μH </t>
  </si>
  <si>
    <t>110*50*94</t>
  </si>
  <si>
    <t xml:space="preserve">WPB-1000D </t>
  </si>
  <si>
    <t>≤200A</t>
  </si>
  <si>
    <t>1000 VDC</t>
  </si>
  <si>
    <t xml:space="preserve">910V/10kA/12.5μH </t>
  </si>
  <si>
    <t xml:space="preserve">130*50*94 </t>
  </si>
  <si>
    <r>
      <rPr>
        <b/>
        <sz val="14"/>
        <color theme="1"/>
        <rFont val="Arial"/>
        <charset val="134"/>
      </rPr>
      <t>VRWM</t>
    </r>
    <r>
      <rPr>
        <b/>
        <sz val="14"/>
        <color theme="1"/>
        <rFont val="Arial Unicode MS"/>
        <charset val="134"/>
      </rPr>
      <t>（</t>
    </r>
    <r>
      <rPr>
        <b/>
        <sz val="14"/>
        <color theme="1"/>
        <rFont val="Arial"/>
        <charset val="134"/>
      </rPr>
      <t>V</t>
    </r>
    <r>
      <rPr>
        <b/>
        <sz val="14"/>
        <color theme="1"/>
        <rFont val="Arial Unicode MS"/>
        <charset val="134"/>
      </rPr>
      <t>）</t>
    </r>
  </si>
  <si>
    <r>
      <rPr>
        <b/>
        <sz val="14"/>
        <color theme="1"/>
        <rFont val="Arial"/>
        <charset val="134"/>
      </rPr>
      <t>VBR</t>
    </r>
    <r>
      <rPr>
        <b/>
        <sz val="14"/>
        <color theme="1"/>
        <rFont val="Arial Unicode MS"/>
        <charset val="134"/>
      </rPr>
      <t>（</t>
    </r>
    <r>
      <rPr>
        <b/>
        <sz val="14"/>
        <color theme="1"/>
        <rFont val="Arial"/>
        <charset val="134"/>
      </rPr>
      <t>V</t>
    </r>
    <r>
      <rPr>
        <b/>
        <sz val="14"/>
        <color theme="1"/>
        <rFont val="Arial Unicode MS"/>
        <charset val="134"/>
      </rPr>
      <t>）</t>
    </r>
    <r>
      <rPr>
        <b/>
        <sz val="14"/>
        <color theme="1"/>
        <rFont val="Arial"/>
        <charset val="134"/>
      </rPr>
      <t>Min</t>
    </r>
  </si>
  <si>
    <r>
      <rPr>
        <b/>
        <sz val="14"/>
        <color theme="1"/>
        <rFont val="Arial"/>
        <charset val="134"/>
      </rPr>
      <t>Cj</t>
    </r>
    <r>
      <rPr>
        <b/>
        <sz val="14"/>
        <color theme="1"/>
        <rFont val="Arial Unicode MS"/>
        <charset val="134"/>
      </rPr>
      <t>（</t>
    </r>
    <r>
      <rPr>
        <b/>
        <sz val="14"/>
        <color theme="1"/>
        <rFont val="Arial"/>
        <charset val="134"/>
      </rPr>
      <t>PF</t>
    </r>
    <r>
      <rPr>
        <b/>
        <sz val="14"/>
        <color theme="1"/>
        <rFont val="Arial Unicode MS"/>
        <charset val="134"/>
      </rPr>
      <t>）</t>
    </r>
  </si>
  <si>
    <r>
      <rPr>
        <b/>
        <sz val="14"/>
        <color theme="1"/>
        <rFont val="Arial"/>
        <charset val="134"/>
      </rPr>
      <t>Ipp</t>
    </r>
    <r>
      <rPr>
        <b/>
        <sz val="14"/>
        <color theme="1"/>
        <rFont val="Arial Unicode MS"/>
        <charset val="134"/>
      </rPr>
      <t>（</t>
    </r>
    <r>
      <rPr>
        <b/>
        <sz val="14"/>
        <color theme="1"/>
        <rFont val="Arial"/>
        <charset val="134"/>
      </rPr>
      <t>A</t>
    </r>
    <r>
      <rPr>
        <b/>
        <sz val="14"/>
        <color theme="1"/>
        <rFont val="Arial Unicode MS"/>
        <charset val="134"/>
      </rPr>
      <t>）</t>
    </r>
  </si>
  <si>
    <r>
      <rPr>
        <b/>
        <sz val="14"/>
        <color theme="1"/>
        <rFont val="Arial"/>
        <charset val="134"/>
      </rPr>
      <t>Vc</t>
    </r>
    <r>
      <rPr>
        <b/>
        <sz val="14"/>
        <color theme="1"/>
        <rFont val="Arial Unicode MS"/>
        <charset val="134"/>
      </rPr>
      <t>（</t>
    </r>
    <r>
      <rPr>
        <b/>
        <sz val="14"/>
        <color theme="1"/>
        <rFont val="Arial"/>
        <charset val="134"/>
      </rPr>
      <t>V</t>
    </r>
    <r>
      <rPr>
        <b/>
        <sz val="14"/>
        <color theme="1"/>
        <rFont val="Arial Unicode MS"/>
        <charset val="134"/>
      </rPr>
      <t>）</t>
    </r>
    <r>
      <rPr>
        <b/>
        <sz val="14"/>
        <color theme="1"/>
        <rFont val="Arial"/>
        <charset val="134"/>
      </rPr>
      <t>@Ipp</t>
    </r>
  </si>
  <si>
    <r>
      <rPr>
        <b/>
        <sz val="14"/>
        <color theme="1"/>
        <rFont val="Arial"/>
        <charset val="134"/>
      </rPr>
      <t xml:space="preserve">IR  </t>
    </r>
    <r>
      <rPr>
        <b/>
        <sz val="14"/>
        <color theme="1"/>
        <rFont val="Arial Unicode MS"/>
        <charset val="134"/>
      </rPr>
      <t>（</t>
    </r>
    <r>
      <rPr>
        <b/>
        <sz val="14"/>
        <color theme="1"/>
        <rFont val="Arial"/>
        <charset val="134"/>
      </rPr>
      <t>μA</t>
    </r>
    <r>
      <rPr>
        <b/>
        <sz val="14"/>
        <color theme="1"/>
        <rFont val="Arial Unicode MS"/>
        <charset val="134"/>
      </rPr>
      <t>）</t>
    </r>
    <r>
      <rPr>
        <b/>
        <sz val="14"/>
        <color theme="1"/>
        <rFont val="Arial"/>
        <charset val="134"/>
      </rPr>
      <t>Max</t>
    </r>
  </si>
  <si>
    <r>
      <rPr>
        <b/>
        <sz val="14"/>
        <color theme="1"/>
        <rFont val="Arial"/>
        <charset val="134"/>
      </rPr>
      <t>P</t>
    </r>
    <r>
      <rPr>
        <b/>
        <vertAlign val="subscript"/>
        <sz val="14"/>
        <color theme="1"/>
        <rFont val="Arial"/>
        <charset val="134"/>
      </rPr>
      <t>PP</t>
    </r>
    <r>
      <rPr>
        <b/>
        <sz val="14"/>
        <color theme="1"/>
        <rFont val="Arial Unicode MS"/>
        <charset val="134"/>
      </rPr>
      <t>（</t>
    </r>
    <r>
      <rPr>
        <b/>
        <sz val="14"/>
        <color theme="1"/>
        <rFont val="Arial"/>
        <charset val="134"/>
      </rPr>
      <t>W</t>
    </r>
    <r>
      <rPr>
        <b/>
        <sz val="14"/>
        <color theme="1"/>
        <rFont val="Arial Unicode MS"/>
        <charset val="134"/>
      </rPr>
      <t>）</t>
    </r>
  </si>
  <si>
    <t>Pin Configuration</t>
  </si>
  <si>
    <t>WS1129EW</t>
  </si>
  <si>
    <t>12(TYP) 20(MAX)</t>
  </si>
  <si>
    <t>8(TYP) 10(MAX)</t>
  </si>
  <si>
    <t>CSP0402-2L</t>
  </si>
  <si>
    <t>WE10215W</t>
  </si>
  <si>
    <t>17(TYP) 22(MAX)</t>
  </si>
  <si>
    <t>7.5(TYP) 9(MAX)</t>
  </si>
  <si>
    <t>WS2019KW</t>
  </si>
  <si>
    <t>27(TYP) 40(MAX)</t>
  </si>
  <si>
    <t>WS6115WZ</t>
  </si>
  <si>
    <t>0.6(TYP) 0.7(MAX)</t>
  </si>
  <si>
    <t>6.5(TYP) 8(MAX)</t>
  </si>
  <si>
    <t>CSP0603-2L</t>
  </si>
  <si>
    <t>WS61325S</t>
  </si>
  <si>
    <t>0.18(TYP)</t>
  </si>
  <si>
    <t>3.6(TYP)5(MAX)</t>
  </si>
  <si>
    <t>DFN0603-2L</t>
  </si>
  <si>
    <t>WS61322S</t>
  </si>
  <si>
    <t>2</t>
  </si>
  <si>
    <t>3</t>
  </si>
  <si>
    <t>4.5</t>
  </si>
  <si>
    <t>3.6(TYP) 5(MAX)</t>
  </si>
  <si>
    <t>0.2</t>
  </si>
  <si>
    <t>22.5</t>
  </si>
  <si>
    <t>WE2.5DMS-B</t>
  </si>
  <si>
    <t>15(TYP) 25(MAX)</t>
  </si>
  <si>
    <t>7(TYP) 9(MAX)</t>
  </si>
  <si>
    <t>WS6152ES</t>
  </si>
  <si>
    <t>0.16(TYP) 0.2(MAX)</t>
  </si>
  <si>
    <t>7(TYP) 8.8(MAX)</t>
  </si>
  <si>
    <t>WE03DUCS</t>
  </si>
  <si>
    <t>0.35(TYP) 0.5(MAX)</t>
  </si>
  <si>
    <t>11(TYP) 13(MAX)</t>
  </si>
  <si>
    <t>WS6131ES</t>
  </si>
  <si>
    <t>0.2(TYP) 0.3(MAX)</t>
  </si>
  <si>
    <t>6.3(TYP) 7.5(MAX)</t>
  </si>
  <si>
    <t>WS6113ES</t>
  </si>
  <si>
    <t>3.7</t>
  </si>
  <si>
    <t>0.33(TYP) 0.45(MAX)</t>
  </si>
  <si>
    <t>3.5(TYP) 4.5(MAX)</t>
  </si>
  <si>
    <t>15000</t>
  </si>
  <si>
    <t>WE03DUCSOC</t>
  </si>
  <si>
    <t>0.6(TYP) 0.8(MAX)</t>
  </si>
  <si>
    <t>10.8(TYP) 12(MAX)</t>
  </si>
  <si>
    <t>WE1129ESN</t>
  </si>
  <si>
    <t>16(TYP)25(MAX)</t>
  </si>
  <si>
    <t>WE1129ESH</t>
  </si>
  <si>
    <t>20(TYP)</t>
  </si>
  <si>
    <t>WS1139ES</t>
  </si>
  <si>
    <t>33(TYP) 45(MAX)</t>
  </si>
  <si>
    <t>7.2(TYP) 9(MAX)</t>
  </si>
  <si>
    <t>WS5181KS</t>
  </si>
  <si>
    <t>0.12(TYP) 0.2(MAX)</t>
  </si>
  <si>
    <t>16(TYP) 18(MAX)</t>
  </si>
  <si>
    <t>WE05DGCMS-BH</t>
  </si>
  <si>
    <t>0.15(TYP) 0.23(MAX)</t>
  </si>
  <si>
    <t>17.5(TYP) 21(MAX)</t>
  </si>
  <si>
    <t>WS6132KS</t>
  </si>
  <si>
    <t>0.18(TYP）</t>
  </si>
  <si>
    <t>3.6(TYP)5.0(MAX)</t>
  </si>
  <si>
    <t>WS6152KS</t>
  </si>
  <si>
    <t>WE5112KS</t>
  </si>
  <si>
    <t>0.3(TYP) 0.5(MAX)</t>
  </si>
  <si>
    <t>10(TYP) 12(MAX)</t>
  </si>
  <si>
    <t>WS6131KS</t>
  </si>
  <si>
    <t>WE05DUCMS</t>
  </si>
  <si>
    <t>10.5(TYP) 12(MAX)</t>
  </si>
  <si>
    <t>WS6173KS</t>
  </si>
  <si>
    <t>0.45(TYP) 0.6(MAX)</t>
  </si>
  <si>
    <t>5(TYP) 7(MAX)</t>
  </si>
  <si>
    <t>WE05DUCMS-B</t>
  </si>
  <si>
    <t>WE05DLCMS-B</t>
  </si>
  <si>
    <t>3(TYP) 3.5(MAX)</t>
  </si>
  <si>
    <t xml:space="preserve"> WE05DLVMS-B</t>
  </si>
  <si>
    <t>8(TYP)15(MAX)</t>
  </si>
  <si>
    <t>8.5(TYP)10(MAX)</t>
  </si>
  <si>
    <t>WE1159KSH</t>
  </si>
  <si>
    <t>20(TYP) 30(MAX)</t>
  </si>
  <si>
    <t>WS2019KS</t>
  </si>
  <si>
    <t>29(TYP) 40(MAX)</t>
  </si>
  <si>
    <t>7.8(TYP) 9(MAX)</t>
  </si>
  <si>
    <t>WE1139KS</t>
  </si>
  <si>
    <t>40(TYP) 50(MAX)</t>
  </si>
  <si>
    <t>8.5(TYP) 10(MAX)</t>
  </si>
  <si>
    <t>WS1137KS</t>
  </si>
  <si>
    <t>28(TYP) 40(MAX)</t>
  </si>
  <si>
    <t>8.2(TYP) 9.5(MAX)</t>
  </si>
  <si>
    <t>WE07DMS-B</t>
  </si>
  <si>
    <t>10(TYP) 15(MAX)</t>
  </si>
  <si>
    <t>11.5(TYP) 14(MAX)</t>
  </si>
  <si>
    <t>WE1139LS</t>
  </si>
  <si>
    <t>22(TYP) 35(MAX)</t>
  </si>
  <si>
    <t>11(TYP) 14(MAX)</t>
  </si>
  <si>
    <t>WE08DMS-B</t>
  </si>
  <si>
    <t>WE12DMS-B</t>
  </si>
  <si>
    <t>7(TYP) 12(MAX)</t>
  </si>
  <si>
    <t>16.5(TYP) 20(MAX)</t>
  </si>
  <si>
    <t>WE1139PS</t>
  </si>
  <si>
    <t>14(TYP) 20(MAX)</t>
  </si>
  <si>
    <t>15.8(TYP) 20(MAX)</t>
  </si>
  <si>
    <t>WE15DMS-B</t>
  </si>
  <si>
    <t>6(TYP) 10(MAX)</t>
  </si>
  <si>
    <t>25.6(TYP) 30(MAX)</t>
  </si>
  <si>
    <t>WS61418S</t>
  </si>
  <si>
    <t>0.5(TYP) 0.7(MAX)</t>
  </si>
  <si>
    <t>WE18DMS-B</t>
  </si>
  <si>
    <t>5(TYP) 10(MAX)</t>
  </si>
  <si>
    <t>33(TYP) 36(MAX)</t>
  </si>
  <si>
    <t>WS6053WS</t>
  </si>
  <si>
    <t>0.4(TYP)0.6(MAX)</t>
  </si>
  <si>
    <t>3.2(TYP)5.0(MAX)</t>
  </si>
  <si>
    <t>WS6152WS</t>
  </si>
  <si>
    <t>0.15(TYP)0.2(MAX)</t>
  </si>
  <si>
    <t>5.8(TYP)7.0(MAX)</t>
  </si>
  <si>
    <t>WE1119WS</t>
  </si>
  <si>
    <t>3.5(TYP) 5(MAX)</t>
  </si>
  <si>
    <t>30(TYP)33(MAX)</t>
  </si>
  <si>
    <t>WE2.5DF-B</t>
  </si>
  <si>
    <t>15(TYP) 18(MAX)</t>
  </si>
  <si>
    <t>DFN1006-2L</t>
  </si>
  <si>
    <t>WS6151EF</t>
  </si>
  <si>
    <t>0.2(TYP) 0.25(MAX)</t>
  </si>
  <si>
    <t>6(TYP) 8(MAX)</t>
  </si>
  <si>
    <t>WS6115EF</t>
  </si>
  <si>
    <t>0.45(TYP) 0.55(MAX)</t>
  </si>
  <si>
    <t>6.2(TYP) 7.5(MAX)</t>
  </si>
  <si>
    <t>WE03DUCF</t>
  </si>
  <si>
    <t>12(TYP) 14(MAX)</t>
  </si>
  <si>
    <t>10000</t>
  </si>
  <si>
    <t>WS03DUCMFH-B</t>
  </si>
  <si>
    <t>1.0(TYP) 1.5(MAX)</t>
  </si>
  <si>
    <t>12.5(TYP) 15(MAX)</t>
  </si>
  <si>
    <t>WE3.3DF-B</t>
  </si>
  <si>
    <t>15(TYP) 20(MAX)</t>
  </si>
  <si>
    <t>WS03DPF-B</t>
  </si>
  <si>
    <t>60(TYP) 70(MAX)</t>
  </si>
  <si>
    <t>9.4(TYP) 11(MAX)</t>
  </si>
  <si>
    <t>WS03DPMF-BH</t>
  </si>
  <si>
    <t>240(MAX)</t>
  </si>
  <si>
    <t>WS1197EF</t>
  </si>
  <si>
    <t>215(TYP) 260(MAX)</t>
  </si>
  <si>
    <t>WS4.5DPF-B</t>
  </si>
  <si>
    <t>65(TYP) 75(MAX)</t>
  </si>
  <si>
    <t>9.5(TYP) 12(MAX)</t>
  </si>
  <si>
    <t>WS4.5DPF-BH</t>
  </si>
  <si>
    <t>100(TYP) 150(MAX)</t>
  </si>
  <si>
    <t>10(TYP) 13(MAX)</t>
  </si>
  <si>
    <t>WS4.5DPMF-BH</t>
  </si>
  <si>
    <t>120(TYP) 150(MAX)</t>
  </si>
  <si>
    <t>WS4.5DPMF-BHM</t>
  </si>
  <si>
    <t>176(TYP) 200(MAX)</t>
  </si>
  <si>
    <t>100</t>
  </si>
  <si>
    <t>9.5(TYP) 11(MAX)</t>
  </si>
  <si>
    <t>1100</t>
  </si>
  <si>
    <t>WS4.5DFVH</t>
  </si>
  <si>
    <t>5</t>
  </si>
  <si>
    <t>160(TYP) 200(MAX)</t>
  </si>
  <si>
    <t>55</t>
  </si>
  <si>
    <t>8.2(TYP) 11(MAX)</t>
  </si>
  <si>
    <t>0.5</t>
  </si>
  <si>
    <t>605</t>
  </si>
  <si>
    <t>WS4.5DFVXM</t>
  </si>
  <si>
    <t>245(TYP) 300(MAX)</t>
  </si>
  <si>
    <t>95</t>
  </si>
  <si>
    <t>8.8(TYP) 10(MAX)</t>
  </si>
  <si>
    <t>950</t>
  </si>
  <si>
    <t>WE05DGCF-B</t>
  </si>
  <si>
    <t>0.18(TYP) 0.3(MAX)</t>
  </si>
  <si>
    <t>20(TYP) 23(MAX)</t>
  </si>
  <si>
    <t>WS6151KF</t>
  </si>
  <si>
    <t>WS6142KF</t>
  </si>
  <si>
    <t>3(TYP) 4(MAX)</t>
  </si>
  <si>
    <t>WS6115KF</t>
  </si>
  <si>
    <t>WE05DRF-B</t>
  </si>
  <si>
    <t>17(TYP) 20(MAX)</t>
  </si>
  <si>
    <t>WE5112KF</t>
  </si>
  <si>
    <t>6</t>
  </si>
  <si>
    <t>0.4(TYP) 0.6(MAX)</t>
  </si>
  <si>
    <t>WE4012KF</t>
  </si>
  <si>
    <t>WE05DUCF</t>
  </si>
  <si>
    <t>WS05DUCFM</t>
  </si>
  <si>
    <t>1.0(TYP) 1.3(MAX)</t>
  </si>
  <si>
    <t>12(TYP) 14.5(MAX)</t>
  </si>
  <si>
    <t>WE05DLCF-B</t>
  </si>
  <si>
    <t>2.5(TYP) 3.5(MAX)</t>
  </si>
  <si>
    <t>WE05DF-BN</t>
  </si>
  <si>
    <t>7(TYP) 15(MAX)</t>
  </si>
  <si>
    <t>15(MAX)</t>
  </si>
  <si>
    <t>WE05DLVF-BH</t>
  </si>
  <si>
    <t>9(TYP) 15(MAX)</t>
  </si>
  <si>
    <t>WE05DF-BH</t>
  </si>
  <si>
    <t>14(TYP) 18(MAX)</t>
  </si>
  <si>
    <t>WS05DPF-B</t>
  </si>
  <si>
    <t>12(TYP) 15(MAX)</t>
  </si>
  <si>
    <t>WS05DPF-BH</t>
  </si>
  <si>
    <t>80(TYP) 100(MAX)</t>
  </si>
  <si>
    <t>10TYP) 13(MAX)</t>
  </si>
  <si>
    <t>WS05DPMF-BHM</t>
  </si>
  <si>
    <t>200(TYP) 240(MAX)</t>
  </si>
  <si>
    <t>90</t>
  </si>
  <si>
    <t>WE05DF</t>
  </si>
  <si>
    <t>105(TYP) 120(MAX)</t>
  </si>
  <si>
    <t>11.5TYP) 14(MAX)</t>
  </si>
  <si>
    <t>WS05DF</t>
  </si>
  <si>
    <t>230(TYP) 260(MAX)</t>
  </si>
  <si>
    <t>WS5.5DFVH</t>
  </si>
  <si>
    <t>WS6V3DF</t>
  </si>
  <si>
    <t>WS6.3DFVH</t>
  </si>
  <si>
    <t>145(TYP) 200(MAX)</t>
  </si>
  <si>
    <t>WE1192LF</t>
  </si>
  <si>
    <t>0.26(TYP) 0.45(MAX)</t>
  </si>
  <si>
    <t>23(TYP)25(MAX)</t>
  </si>
  <si>
    <t>WE07DF-B</t>
  </si>
  <si>
    <t>19(TYP) 25(MAX)</t>
  </si>
  <si>
    <t>WS07DF-B</t>
  </si>
  <si>
    <t>14(TYP)</t>
  </si>
  <si>
    <t>WE07DF</t>
  </si>
  <si>
    <t>47(TYP) 55(MAX)</t>
  </si>
  <si>
    <t>WS07DF</t>
  </si>
  <si>
    <t>140(TYP) 200(MAX)</t>
  </si>
  <si>
    <t>16(TYP) 20(MAX)</t>
  </si>
  <si>
    <t>WE1192MF</t>
  </si>
  <si>
    <t>WS08DF</t>
  </si>
  <si>
    <t>WE1192UF</t>
  </si>
  <si>
    <t>WS09DFVXM</t>
  </si>
  <si>
    <t>260(TYP) 300(MAX)</t>
  </si>
  <si>
    <t>15.5(TYP) 18(MAX)</t>
  </si>
  <si>
    <t>WE1192PF</t>
  </si>
  <si>
    <t>0.62(TYP)0.80(MAX)</t>
  </si>
  <si>
    <t>28(TYP)30(MAX)</t>
  </si>
  <si>
    <t>WS12DUCMF</t>
  </si>
  <si>
    <t>1.2(TYP) 1.6(MAX)</t>
  </si>
  <si>
    <t>18(TYP) 20(MAX)</t>
  </si>
  <si>
    <t>WE12DF-B</t>
  </si>
  <si>
    <t>18(TYP) 25(MAX)</t>
  </si>
  <si>
    <t>WS12DF-B</t>
  </si>
  <si>
    <t>28(TYP) 35(MAX)</t>
  </si>
  <si>
    <t>WS12DF</t>
  </si>
  <si>
    <t>80(TYP) 120(MAX)</t>
  </si>
  <si>
    <t>22(TYP) 24(MAX)</t>
  </si>
  <si>
    <t>WS12DFVXM</t>
  </si>
  <si>
    <t>13.3</t>
  </si>
  <si>
    <t>187(TYP) 220(MAX)</t>
  </si>
  <si>
    <t>32</t>
  </si>
  <si>
    <t>21.5(TYP) 24(MAX)</t>
  </si>
  <si>
    <t>0.1</t>
  </si>
  <si>
    <t>768</t>
  </si>
  <si>
    <t>WS5115QF</t>
  </si>
  <si>
    <t>0.75(TYP)0.90(MAX)</t>
  </si>
  <si>
    <t>18.5(TYP) 22(MAX)</t>
  </si>
  <si>
    <t>WE1195QF</t>
  </si>
  <si>
    <t>0.65(TYP)0.80(MAX)</t>
  </si>
  <si>
    <t>32(MAX)</t>
  </si>
  <si>
    <t>WS15DUCMF</t>
  </si>
  <si>
    <t>1.2(TYP) 1.5(MAX)</t>
  </si>
  <si>
    <t>WS15DF-B</t>
  </si>
  <si>
    <t>27.5(TYP) 30(MAX)</t>
  </si>
  <si>
    <t>WS1119QF</t>
  </si>
  <si>
    <t>21(TYP) 24(MAX)</t>
  </si>
  <si>
    <t>WE15DF</t>
  </si>
  <si>
    <t>26(TYP) 28(MAX)</t>
  </si>
  <si>
    <t>WS15DF</t>
  </si>
  <si>
    <t>65(TYP) 80(MAX)</t>
  </si>
  <si>
    <t>WS15DFVXM</t>
  </si>
  <si>
    <t>180(TYP) 220(MAX)</t>
  </si>
  <si>
    <t>24(TYP) 28(MAX)</t>
  </si>
  <si>
    <t>WS61418F</t>
  </si>
  <si>
    <t>WS18DF-B</t>
  </si>
  <si>
    <t>35(TYP) 40(MAX)</t>
  </si>
  <si>
    <t>32(TYP) 35(MAX)</t>
  </si>
  <si>
    <t>WS20DFVXMA</t>
  </si>
  <si>
    <t>90(TYP) 110(MAX)</t>
  </si>
  <si>
    <t>27(TYP) 29(MAX)</t>
  </si>
  <si>
    <t>WS6115RF</t>
  </si>
  <si>
    <t>0.60(TYP)0.75(MAX)</t>
  </si>
  <si>
    <t>6.2(TYP)7.5(MAX)</t>
  </si>
  <si>
    <t>WS6151WF</t>
  </si>
  <si>
    <t>0.29(TYP)0.40(MAX)</t>
  </si>
  <si>
    <t>5.4(TYP)7(MAX)</t>
  </si>
  <si>
    <t>WS24DF-B</t>
  </si>
  <si>
    <t xml:space="preserve">26(TYP) </t>
  </si>
  <si>
    <t>39(TYP) 42(MAX)</t>
  </si>
  <si>
    <t>WS24DF</t>
  </si>
  <si>
    <t>45(TYP) 55(MAX)</t>
  </si>
  <si>
    <t>51(TYP) 55(MAX)</t>
  </si>
  <si>
    <t>WS30DF</t>
  </si>
  <si>
    <t>54(TYP) 60(MAX)</t>
  </si>
  <si>
    <t>WS30DFVXMA</t>
  </si>
  <si>
    <t>65(TYP) 90(MAX)</t>
  </si>
  <si>
    <t>37(TYP) 40(MAX)</t>
  </si>
  <si>
    <t>WS36DFH</t>
  </si>
  <si>
    <t>30(TYP) 35(MAX)</t>
  </si>
  <si>
    <t>60(TYP) 65(MAX)</t>
  </si>
  <si>
    <t>WS36DF-BH</t>
  </si>
  <si>
    <t>21(TYP) 30(MAX)</t>
  </si>
  <si>
    <t>53(TYP) 56(MAX)</t>
  </si>
  <si>
    <t>WE3.3MF-BH</t>
  </si>
  <si>
    <t>20(TYP) 25(MAX)</t>
  </si>
  <si>
    <t>8.3(TYP) 11(MAX)</t>
  </si>
  <si>
    <t>DFN1006-3L</t>
  </si>
  <si>
    <t>WE05MGC</t>
  </si>
  <si>
    <t>0.35(TYP) 0.45(MAX)</t>
  </si>
  <si>
    <t>WS6215KF3</t>
  </si>
  <si>
    <t>0.45(TYP)0.55(MAX)</t>
  </si>
  <si>
    <t>6.5(TYP)7.5(MAX)</t>
  </si>
  <si>
    <t>WE05MUC</t>
  </si>
  <si>
    <t>0.5(TYP) 1.0(MAX)</t>
  </si>
  <si>
    <t>WE05MF-BH</t>
  </si>
  <si>
    <t>WS15DP8</t>
  </si>
  <si>
    <t>200(MAX)</t>
  </si>
  <si>
    <t>30(MAX)</t>
  </si>
  <si>
    <t>DFN1608-2L</t>
  </si>
  <si>
    <t>WS5429EPV</t>
  </si>
  <si>
    <t>0.5(TYP) 0.8(MAX)</t>
  </si>
  <si>
    <t>DFN14510-6L</t>
  </si>
  <si>
    <t>WS4.5DPVL</t>
  </si>
  <si>
    <t>500(TYP) 600(MAX)</t>
  </si>
  <si>
    <t>DFN1610-2L</t>
  </si>
  <si>
    <t>WS4.5DPX</t>
  </si>
  <si>
    <t>540(TYP) 700(MAX)</t>
  </si>
  <si>
    <t>WS05DP</t>
  </si>
  <si>
    <t>700(TYP) 850(MAX)</t>
  </si>
  <si>
    <t>WS05DHP-B</t>
  </si>
  <si>
    <t>465(TYP) 560(MAX)</t>
  </si>
  <si>
    <t>WS2057KP</t>
  </si>
  <si>
    <t>WS6.3DPX</t>
  </si>
  <si>
    <t>460(TYP) 600(MAX)</t>
  </si>
  <si>
    <t>WS07DP</t>
  </si>
  <si>
    <t>720(TYP) 1000(MAX)</t>
  </si>
  <si>
    <t>WS12DP</t>
  </si>
  <si>
    <t>395(TYP) 420(MAX)</t>
  </si>
  <si>
    <t>23(TYP) 25(MAX)</t>
  </si>
  <si>
    <t>WS15DP</t>
  </si>
  <si>
    <t>320(TYP) 400(MAX)</t>
  </si>
  <si>
    <t>27(TYP) 30(MAX)</t>
  </si>
  <si>
    <t>WS18DP</t>
  </si>
  <si>
    <t>250(TYP) 350(MAX)</t>
  </si>
  <si>
    <t>WS20DP</t>
  </si>
  <si>
    <t>256(TYP) 300(MAX)</t>
  </si>
  <si>
    <t>34.5(TYP) 40(MAX)</t>
  </si>
  <si>
    <t>WS22DP</t>
  </si>
  <si>
    <t>WS30DPXM</t>
  </si>
  <si>
    <t>250(TYP) 300(MAX)</t>
  </si>
  <si>
    <t>29(TYP) 32(MAX)</t>
  </si>
  <si>
    <t>WS7213EP6</t>
  </si>
  <si>
    <t>DFN1610-6L</t>
  </si>
  <si>
    <t>WS05-2R2P</t>
  </si>
  <si>
    <t>0.8(TYP) 1.2(MAX)</t>
  </si>
  <si>
    <t>WS26P4M</t>
  </si>
  <si>
    <t>300(TYP) 450(MAX)</t>
  </si>
  <si>
    <t>DFN1616-2L</t>
  </si>
  <si>
    <t>WE2.5-4RP</t>
  </si>
  <si>
    <t>0.8(MAX)</t>
  </si>
  <si>
    <t>DFN1616-6L</t>
  </si>
  <si>
    <t>WS3.3-4R1PT</t>
  </si>
  <si>
    <t>DFN2010-8L</t>
  </si>
  <si>
    <t>WS1019RN6</t>
  </si>
  <si>
    <t>745(TYP) 850(MAX)</t>
  </si>
  <si>
    <t>40(TYP) 44(MAX)</t>
  </si>
  <si>
    <t>DFN1820-6L</t>
  </si>
  <si>
    <t>WS26P4N</t>
  </si>
  <si>
    <t>700(TYP)</t>
  </si>
  <si>
    <t>49(TYP) 55(MAX)</t>
  </si>
  <si>
    <t>DFN2020-2L</t>
  </si>
  <si>
    <t>WS1027F3</t>
  </si>
  <si>
    <t>1050(TYP) 1200(MAX)</t>
  </si>
  <si>
    <t>DFN2020-3L</t>
  </si>
  <si>
    <t>WS07P4N3</t>
  </si>
  <si>
    <t>1500(TYP) 1800(MAX)</t>
  </si>
  <si>
    <t>WS12P4N3U</t>
  </si>
  <si>
    <t>880(TYP)1500(MAX)</t>
  </si>
  <si>
    <t>25(TYP) 28(MAX)</t>
  </si>
  <si>
    <t>WS15P4N3U</t>
  </si>
  <si>
    <t>1000(TYP)1500(MAX)</t>
  </si>
  <si>
    <t>30(TYP) 33(MAX)</t>
  </si>
  <si>
    <t>WS18P4N3-B</t>
  </si>
  <si>
    <t>400(TYP)475(MAX)</t>
  </si>
  <si>
    <t>23.5(TYP)25(MAX)</t>
  </si>
  <si>
    <t>WS18P4N3U</t>
  </si>
  <si>
    <t>600(TYP)1200(MAX)</t>
  </si>
  <si>
    <t>35(TYP) 38(MAX)</t>
  </si>
  <si>
    <t>WS22P4N3A</t>
  </si>
  <si>
    <t>745(TYP) 900(MAX)</t>
  </si>
  <si>
    <t>WS22P4N3P</t>
  </si>
  <si>
    <t>700(TYP) 1000(MAX)</t>
  </si>
  <si>
    <t>WS24P4N3N</t>
  </si>
  <si>
    <t>770(TYP) 900(MAX)</t>
  </si>
  <si>
    <t>40(TYP) 42(MAX)</t>
  </si>
  <si>
    <t>WS1039W3D</t>
  </si>
  <si>
    <t>590(TYP) 700(MAX)</t>
  </si>
  <si>
    <t>29(TYP) 34(MAX)</t>
  </si>
  <si>
    <t>WS1099W3</t>
  </si>
  <si>
    <t>534(TYP) 700(MAX)</t>
  </si>
  <si>
    <t>28.5(TYP) 30(MAX)</t>
  </si>
  <si>
    <t>WS1099W3D</t>
  </si>
  <si>
    <t>WS30P4N3D</t>
  </si>
  <si>
    <t>538(TYP) 650(MAX)</t>
  </si>
  <si>
    <t>WS30P4N3H</t>
  </si>
  <si>
    <t>600(TYP) 720(MAX)</t>
  </si>
  <si>
    <t>34.5(TYP) 37(MAX)</t>
  </si>
  <si>
    <t>WS1039Z3D</t>
  </si>
  <si>
    <t>435(TYP) 550(MAX)</t>
  </si>
  <si>
    <t>38(TYP) 40(MAX)</t>
  </si>
  <si>
    <t>WS64425C</t>
  </si>
  <si>
    <t>0.27(TYP) 0.32(MAX)</t>
  </si>
  <si>
    <t>3.5(TYP) 4.7(MAX)</t>
  </si>
  <si>
    <t>DFN2510-10L</t>
  </si>
  <si>
    <t>WS6431EC</t>
  </si>
  <si>
    <t>0.20(TYP)0.30(MAX)</t>
  </si>
  <si>
    <t>6.6(TYP)8.0(MAX)</t>
  </si>
  <si>
    <t>WS6442EC</t>
  </si>
  <si>
    <t>WS6433EC</t>
  </si>
  <si>
    <t>0.32(TYP) 0.36(MAX)</t>
  </si>
  <si>
    <t>WS3.3-4R2P</t>
  </si>
  <si>
    <t>10(TYP) 13.5(MAX)</t>
  </si>
  <si>
    <t>WS5444EC</t>
  </si>
  <si>
    <t>0.58(TYP) 0.65(MAX)</t>
  </si>
  <si>
    <t>WS5482KC</t>
  </si>
  <si>
    <t>0.20(TYP)0.40(MAX)</t>
  </si>
  <si>
    <t>11.2(TYP) 13(MAX)</t>
  </si>
  <si>
    <t>WS5492KC</t>
  </si>
  <si>
    <t>0.32(TYP)0.50(MAX)</t>
  </si>
  <si>
    <t>11.8(TYP) 14(MAX)</t>
  </si>
  <si>
    <t>WS6431KC</t>
  </si>
  <si>
    <t>WS6442KC</t>
  </si>
  <si>
    <t>WS05-4R2PJ</t>
  </si>
  <si>
    <t>WS6416KC</t>
  </si>
  <si>
    <t>0.4(TYP) 0.5(MAX)</t>
  </si>
  <si>
    <t>5.5(TYP) 8(MAX)</t>
  </si>
  <si>
    <t>WS5414KC</t>
  </si>
  <si>
    <t>0.5(TYP) 0.65(MAX)</t>
  </si>
  <si>
    <t>WS05-4R2P</t>
  </si>
  <si>
    <t>WS05-4R3P</t>
  </si>
  <si>
    <t>WE14001C</t>
  </si>
  <si>
    <t>6.6(TYP) 10(MAX)</t>
  </si>
  <si>
    <t>104(TYP) 106(MAX)</t>
  </si>
  <si>
    <t>WS2.5-4R1N</t>
  </si>
  <si>
    <t>2.7(TYP) 4(MAX)</t>
  </si>
  <si>
    <t>DFN2626-10L</t>
  </si>
  <si>
    <t>WS3.3-2R1N</t>
  </si>
  <si>
    <t>7.5(TYP) 10(MAX)</t>
  </si>
  <si>
    <t>WS3.3-4R1N</t>
  </si>
  <si>
    <t>WS2.5-4R7NS</t>
  </si>
  <si>
    <t>21.5(MAX)</t>
  </si>
  <si>
    <t>DFN3020-10L</t>
  </si>
  <si>
    <t>WS3.3-4R7NS</t>
  </si>
  <si>
    <t>WE05-6R1N</t>
  </si>
  <si>
    <t>0.6(TYP) 1.0(MAX)</t>
  </si>
  <si>
    <t>DFN4120-10L</t>
  </si>
  <si>
    <t>WS05-4RM</t>
  </si>
  <si>
    <t>2.5(TYP) 3(MAX)</t>
  </si>
  <si>
    <t>8</t>
  </si>
  <si>
    <t>11(TYP) 15(MAX)</t>
  </si>
  <si>
    <t>120</t>
  </si>
  <si>
    <t>MSOP10</t>
  </si>
  <si>
    <t>3000</t>
  </si>
  <si>
    <t>WS03DUC-B</t>
  </si>
  <si>
    <t>0.35(TYP) 0.6(MAX)</t>
  </si>
  <si>
    <t>13.5(TYP) 15(MAX)</t>
  </si>
  <si>
    <t>SOD-323</t>
  </si>
  <si>
    <t>WS7195ED</t>
  </si>
  <si>
    <t>0.8(TYP) 1.3(MAX)</t>
  </si>
  <si>
    <t>WS03DLC</t>
  </si>
  <si>
    <t>1(TYP) 1.5(MAX)</t>
  </si>
  <si>
    <t>WS03DLC-B</t>
  </si>
  <si>
    <t>16(TYP) 19(MAX)</t>
  </si>
  <si>
    <t>WS03D-B</t>
  </si>
  <si>
    <t>60(TYP) 75(MAX)</t>
  </si>
  <si>
    <t>WS03D</t>
  </si>
  <si>
    <t>9(TYP) 12(MAX)</t>
  </si>
  <si>
    <t>WS4.5D3HP3K-B</t>
  </si>
  <si>
    <t>425(TYP) 500(MAX)</t>
  </si>
  <si>
    <t>WS05DUC-B</t>
  </si>
  <si>
    <t>0.37(TYP) 0.6(MAX)</t>
  </si>
  <si>
    <t>WS05DLC-B</t>
  </si>
  <si>
    <t>1(TYP) 1.35(MAX)</t>
  </si>
  <si>
    <t>15.5(TYP) 18.3(MAX)</t>
  </si>
  <si>
    <t>WS05D-B</t>
  </si>
  <si>
    <t>WS05D-BH</t>
  </si>
  <si>
    <t>WS05DLV</t>
  </si>
  <si>
    <t>170(TYP) 300(MAX)</t>
  </si>
  <si>
    <t>WS07D-B</t>
  </si>
  <si>
    <t>WS08DUC-B</t>
  </si>
  <si>
    <t>19(TYP) 21(MAX)</t>
  </si>
  <si>
    <t>WS08DLC-B</t>
  </si>
  <si>
    <t>21(TYP) 25(MAX)</t>
  </si>
  <si>
    <t>WS08D-B</t>
  </si>
  <si>
    <t>38(TYP) 50(MAX)</t>
  </si>
  <si>
    <t>14(TYP) 16(MAX)</t>
  </si>
  <si>
    <t>WS08D</t>
  </si>
  <si>
    <t>17(TYP) 19(MAX)</t>
  </si>
  <si>
    <t>WS12DUC-B</t>
  </si>
  <si>
    <t>0.36(TYP) 0.6(MAX)</t>
  </si>
  <si>
    <t>25.4(TYP) 27(MAX)</t>
  </si>
  <si>
    <t>WS12DLC</t>
  </si>
  <si>
    <t>26(TYP) 30(MAX)</t>
  </si>
  <si>
    <t>WS12DLC-B</t>
  </si>
  <si>
    <t>25(TYP) 30(MAX)</t>
  </si>
  <si>
    <t>WS12D-B</t>
  </si>
  <si>
    <t>30(TYP) 40(MAX)</t>
  </si>
  <si>
    <t>WS12DLV</t>
  </si>
  <si>
    <t>22(TYP) 25(MAX)</t>
  </si>
  <si>
    <t>WS7077PD</t>
  </si>
  <si>
    <t>170(TYP) 220(MAX)</t>
  </si>
  <si>
    <t>WS15DUC</t>
  </si>
  <si>
    <t>0.55(TYP) 0.8(MAX)</t>
  </si>
  <si>
    <t>34(TYP) 38(MAX)</t>
  </si>
  <si>
    <t>WS15DUC-B</t>
  </si>
  <si>
    <t>0.7(TYP) 1(MAX)</t>
  </si>
  <si>
    <t>26.5(TYP) 28(MAX)</t>
  </si>
  <si>
    <t>WS15DLC</t>
  </si>
  <si>
    <t>33(TYP) 35(MAX)</t>
  </si>
  <si>
    <t>WS15DLC-B</t>
  </si>
  <si>
    <t>33(TYP) 39(MAX)</t>
  </si>
  <si>
    <t>WE15D3BC-B</t>
  </si>
  <si>
    <t>WS15D-B</t>
  </si>
  <si>
    <t>WS15D</t>
  </si>
  <si>
    <t>65(TYP)</t>
  </si>
  <si>
    <t>WS15DHV</t>
  </si>
  <si>
    <t>286(TYP) 350(MAX)</t>
  </si>
  <si>
    <t>26.5(TYP) 30(MAX)</t>
  </si>
  <si>
    <t>WS18DLC-B</t>
  </si>
  <si>
    <t>36(TYP) 40(MAX)</t>
  </si>
  <si>
    <t>WS24DLC-B</t>
  </si>
  <si>
    <t>WS24D-BH</t>
  </si>
  <si>
    <t>WS24D</t>
  </si>
  <si>
    <t>45(TYP) 50(MAX)</t>
  </si>
  <si>
    <t>WS30D</t>
  </si>
  <si>
    <t>34(TYP) 40(MAX)</t>
  </si>
  <si>
    <t>52(TYP) 58(MAX)</t>
  </si>
  <si>
    <t>WS7139ZD</t>
  </si>
  <si>
    <t>20(TYP) 35(MAX)</t>
  </si>
  <si>
    <t>WS71195D</t>
  </si>
  <si>
    <t>13(TYP)17(MAX)</t>
  </si>
  <si>
    <t>76(TYP)80(MAX)</t>
  </si>
  <si>
    <t xml:space="preserve"> SOD-323</t>
  </si>
  <si>
    <t>WS11196D</t>
  </si>
  <si>
    <t>92.5(TYP) 96(MAX)</t>
  </si>
  <si>
    <t>WS4.5D3HP</t>
  </si>
  <si>
    <t>660(TYP) 800(MAX)</t>
  </si>
  <si>
    <t>SOD-323F</t>
  </si>
  <si>
    <t>WS4.5D3HV</t>
  </si>
  <si>
    <t>485(TYP) 600(MAX)</t>
  </si>
  <si>
    <t>WS07D3HP</t>
  </si>
  <si>
    <t>WS12D3HP</t>
  </si>
  <si>
    <t>WS15D3HP</t>
  </si>
  <si>
    <t>320(TYP) 350(MAX)</t>
  </si>
  <si>
    <t>WE03D5-B</t>
  </si>
  <si>
    <t>SOD-523</t>
  </si>
  <si>
    <t>WS03D5-B</t>
  </si>
  <si>
    <t>60(TYP) 100(MAX)</t>
  </si>
  <si>
    <t>WS7029E5</t>
  </si>
  <si>
    <t>166(TYP) 220(MAX)</t>
  </si>
  <si>
    <t>WE05D5GC-B</t>
  </si>
  <si>
    <t>18(TYP) 22(MAX)</t>
  </si>
  <si>
    <t>WE05D5UC-B</t>
  </si>
  <si>
    <t>WE05D5UC</t>
  </si>
  <si>
    <t>WE05D5LC-B</t>
  </si>
  <si>
    <t>WE05D5LV-BH</t>
  </si>
  <si>
    <t>8.5(TYP) 9.5(MAX)</t>
  </si>
  <si>
    <t>WE7239K5</t>
  </si>
  <si>
    <t>WS05D5-B</t>
  </si>
  <si>
    <t>WS05D5</t>
  </si>
  <si>
    <t>WE07D5-B</t>
  </si>
  <si>
    <t>10(TYP) 20(MAX)</t>
  </si>
  <si>
    <t>13(TYP) 15(MAX)</t>
  </si>
  <si>
    <t>WE07D5</t>
  </si>
  <si>
    <t>15.5(TYP) 17(MAX)</t>
  </si>
  <si>
    <t>WS07D5H</t>
  </si>
  <si>
    <t>WE12D5-B</t>
  </si>
  <si>
    <t>WS12D5-B</t>
  </si>
  <si>
    <t>WE12D5</t>
  </si>
  <si>
    <t>48(TYP) 55(MAX)</t>
  </si>
  <si>
    <t>WS12D5</t>
  </si>
  <si>
    <t>WE18D5</t>
  </si>
  <si>
    <t>31(TYP) 50(MAX)</t>
  </si>
  <si>
    <t>WE1129W5</t>
  </si>
  <si>
    <t>26(TYP) 45(MAX)</t>
  </si>
  <si>
    <t>WE24D5</t>
  </si>
  <si>
    <t>52(TYP) 56(MAX)</t>
  </si>
  <si>
    <t>WS36D5-B</t>
  </si>
  <si>
    <t>21(TYP) 35(MAX)</t>
  </si>
  <si>
    <t>WS36D5</t>
  </si>
  <si>
    <t>WS2.8-4LVUB</t>
  </si>
  <si>
    <t>1.6(TYP) 2.0(MAX)</t>
  </si>
  <si>
    <t>28(MAX)</t>
  </si>
  <si>
    <t>SOP8</t>
  </si>
  <si>
    <t>WS05MDAC</t>
  </si>
  <si>
    <t>9.3(TYP) 11(MAX)</t>
  </si>
  <si>
    <t>WS15MDAC</t>
  </si>
  <si>
    <t>16.7</t>
  </si>
  <si>
    <t>12</t>
  </si>
  <si>
    <t>28(TYP) 34(MAX)</t>
  </si>
  <si>
    <t>408</t>
  </si>
  <si>
    <t>WE05R</t>
  </si>
  <si>
    <t>0.8(TYP) 1(MAX)</t>
  </si>
  <si>
    <t>SOT-143</t>
  </si>
  <si>
    <t>WS7229ET</t>
  </si>
  <si>
    <t>62(TYP) 80(MAX)</t>
  </si>
  <si>
    <t>SOT-23</t>
  </si>
  <si>
    <t>WS7029ET</t>
  </si>
  <si>
    <t>110(TYP) 160(MAX)</t>
  </si>
  <si>
    <t>WE05M2UC</t>
  </si>
  <si>
    <t>WE05MLC-B</t>
  </si>
  <si>
    <t>WE1219KT</t>
  </si>
  <si>
    <t>WE1229KT</t>
  </si>
  <si>
    <t>20(TYP)22(MAX)</t>
  </si>
  <si>
    <t>8(TYP)10(MAX)</t>
  </si>
  <si>
    <t>WS05M2T-B</t>
  </si>
  <si>
    <t>WS05M2T-BH</t>
  </si>
  <si>
    <t>WS05M2T</t>
  </si>
  <si>
    <t>170(TYP)</t>
  </si>
  <si>
    <t>WS08M2T-BH</t>
  </si>
  <si>
    <t>30(TYP) 50(MAX)</t>
  </si>
  <si>
    <t>WS1219PT</t>
  </si>
  <si>
    <t>23(TYP) 40(MAX)</t>
  </si>
  <si>
    <t>WS12M2T-B</t>
  </si>
  <si>
    <t xml:space="preserve">40(TYP) </t>
  </si>
  <si>
    <t>23(TYP) 27(MAX)</t>
  </si>
  <si>
    <t>WS12M2T-BA</t>
  </si>
  <si>
    <t>56(TYP) 70(MAX)</t>
  </si>
  <si>
    <t>22.5(TYP) 25(MAX)</t>
  </si>
  <si>
    <t>WS12M2T</t>
  </si>
  <si>
    <t xml:space="preserve">80(TYP) </t>
  </si>
  <si>
    <t>21.5(TYP) 25(MAX)</t>
  </si>
  <si>
    <t>WS12M2TH</t>
  </si>
  <si>
    <t>110(TYP) 150(MAX)</t>
  </si>
  <si>
    <t>WS15M2T-B</t>
  </si>
  <si>
    <t>27(TYP) 35(MAX)</t>
  </si>
  <si>
    <t>WS15M2T</t>
  </si>
  <si>
    <t xml:space="preserve">65(TYP) </t>
  </si>
  <si>
    <t>WS24M2T-BH</t>
  </si>
  <si>
    <t>26.5(TYP) 35(MAX)</t>
  </si>
  <si>
    <t>38(TYP) 42(MAX)</t>
  </si>
  <si>
    <t>WS24M2T</t>
  </si>
  <si>
    <t>45(TYP) 60(MAX)</t>
  </si>
  <si>
    <t>WS1236M</t>
  </si>
  <si>
    <t>36 / 12</t>
  </si>
  <si>
    <t>39 / 13.3</t>
  </si>
  <si>
    <t>5.0/13.0</t>
  </si>
  <si>
    <t>62(TYP) 66(MAX)
22(TYP) 25(MAX)</t>
  </si>
  <si>
    <t>WS712M</t>
  </si>
  <si>
    <t>7.0/12.0</t>
  </si>
  <si>
    <t>7.5/13.3</t>
  </si>
  <si>
    <t>45(TYP) 75(MAX)</t>
  </si>
  <si>
    <t>20(MAX) /28(MAX)</t>
  </si>
  <si>
    <t>WS03-4RULT5</t>
  </si>
  <si>
    <t>3(TYP) 5(MAX)</t>
  </si>
  <si>
    <t>11.5(TYP) 13(MAX)</t>
  </si>
  <si>
    <t>SOT-23-5L</t>
  </si>
  <si>
    <t>WS1419KT5</t>
  </si>
  <si>
    <t>165(TYP) 200(MAX)</t>
  </si>
  <si>
    <t>WS5419E6</t>
  </si>
  <si>
    <t>2.2(TYP) 3(MAX)</t>
  </si>
  <si>
    <t>8.6(TYP) 10(MAX)</t>
  </si>
  <si>
    <t>SOT-23-6L</t>
  </si>
  <si>
    <t>WE4414K6</t>
  </si>
  <si>
    <t>0.55(TYP) 0.7(MAX)</t>
  </si>
  <si>
    <t>WE05-4RVLC</t>
  </si>
  <si>
    <t>0.6(TYP) 1(MAX)</t>
  </si>
  <si>
    <t>WS5425k6</t>
  </si>
  <si>
    <t>0.85(TYP) 1.2(MAX)</t>
  </si>
  <si>
    <t>WS5428K6</t>
  </si>
  <si>
    <t>1.1(TYP) 1.5(MAX)</t>
  </si>
  <si>
    <t>9(TYP) 10(MAX)</t>
  </si>
  <si>
    <t>WS5419K6</t>
  </si>
  <si>
    <t>2(TYP) 3(MAX)</t>
  </si>
  <si>
    <t>WS5459K6</t>
  </si>
  <si>
    <t>WS05MS</t>
  </si>
  <si>
    <t>11.5(TYP) 15(MAX)</t>
  </si>
  <si>
    <t>WS1419T6</t>
  </si>
  <si>
    <t>35(TYP) 60(MAX)</t>
  </si>
  <si>
    <t>Automotive Products</t>
  </si>
  <si>
    <t>WE1.8DMS-B-AT</t>
  </si>
  <si>
    <t>15(TYP)25(MAX)</t>
  </si>
  <si>
    <t>7(TYP)9(MAX)</t>
  </si>
  <si>
    <t>WE1119ES-AT</t>
  </si>
  <si>
    <t xml:space="preserve">WE1139ES-AT </t>
  </si>
  <si>
    <t>33(TYP)45(MAX)</t>
  </si>
  <si>
    <t>WS6173KS-AT</t>
  </si>
  <si>
    <t>0.45(TYP)0.60(MAX)</t>
  </si>
  <si>
    <t>5(TYP)7(MAX)</t>
  </si>
  <si>
    <t>WE1119KS-AT</t>
  </si>
  <si>
    <t>25(MAX)</t>
  </si>
  <si>
    <t>WS6131KS-AT</t>
  </si>
  <si>
    <t>0.2(TYP)0.3(MAX)</t>
  </si>
  <si>
    <t>6.3(TYP)7.5(MAX)</t>
  </si>
  <si>
    <t>WE1.8DF-B-AT</t>
  </si>
  <si>
    <t>15(TYP)18(MAX)</t>
  </si>
  <si>
    <t>WE03DUCF-AT</t>
  </si>
  <si>
    <t>WE03DRF-B-AT</t>
  </si>
  <si>
    <t>WE3.3DF-BH-AT</t>
  </si>
  <si>
    <t>WS03DPF-B-AT</t>
  </si>
  <si>
    <t>WS6151EF-AT</t>
  </si>
  <si>
    <t>0.2(TYP)0.25(MAX)</t>
  </si>
  <si>
    <t>6(TYP)8(MAX)</t>
  </si>
  <si>
    <t>WE05DGCF-B-AT</t>
  </si>
  <si>
    <t>WE05DRF-B-AT</t>
  </si>
  <si>
    <t>WE5122KF-AT</t>
  </si>
  <si>
    <t>WE05DUCF-AT</t>
  </si>
  <si>
    <t>WE05DLCF-B-AT</t>
  </si>
  <si>
    <t>WE05DF-BN-AT</t>
  </si>
  <si>
    <t>WE05DF-BH-AT</t>
  </si>
  <si>
    <t>WS08DFH-AT</t>
  </si>
  <si>
    <t>200(TYP) 260(MAX)</t>
  </si>
  <si>
    <t>12.8(TYP) 14(MAX)</t>
  </si>
  <si>
    <t>WE12DF-B-AT</t>
  </si>
  <si>
    <t>24(TYP) 26(MAX)</t>
  </si>
  <si>
    <t>WS12DF-B-AT</t>
  </si>
  <si>
    <t>WS6151WF-AT</t>
  </si>
  <si>
    <t>WS24DF-AT</t>
  </si>
  <si>
    <t>WS36DF-B-AT</t>
  </si>
  <si>
    <t>52(TYP) 55(MAX)</t>
  </si>
  <si>
    <t>WE05MUC-AT</t>
  </si>
  <si>
    <t>WS4.5DPVL-AT</t>
  </si>
  <si>
    <t>WS4.5DPV-AT</t>
  </si>
  <si>
    <t>480(TYP) 600(MAX)</t>
  </si>
  <si>
    <t>WS05DPX-AT</t>
  </si>
  <si>
    <t>WS07DP-AT</t>
  </si>
  <si>
    <t>WS12P4N3-AT</t>
  </si>
  <si>
    <t>800(TYP) 1000(MAX)</t>
  </si>
  <si>
    <t>WS3.3-4R2P-AT</t>
  </si>
  <si>
    <t>WS05-4R3P-AT</t>
  </si>
  <si>
    <t>WS05-4R2P-AT</t>
  </si>
  <si>
    <t>WS08D1HP3K-AT</t>
  </si>
  <si>
    <t>257(TYP)300(MAX)</t>
  </si>
  <si>
    <t>SOD-123</t>
  </si>
  <si>
    <t>WS03DLC-B-AT</t>
  </si>
  <si>
    <t>WS05DLC-B-AT</t>
  </si>
  <si>
    <t>WS05D-B-AT</t>
  </si>
  <si>
    <t>WS12DUC-B-AT</t>
  </si>
  <si>
    <t>0.32(TYP) 0.6(MAX)</t>
  </si>
  <si>
    <t>23.5(TYP) 27(MAX)</t>
  </si>
  <si>
    <t>WS12DLC-B-AT</t>
  </si>
  <si>
    <t>WS12D-B-AT</t>
  </si>
  <si>
    <t>WS15DLC-BH-AT</t>
  </si>
  <si>
    <t>0.65(TYP) 1.0(MAX)</t>
  </si>
  <si>
    <t>30(TYP) 32(MAX)</t>
  </si>
  <si>
    <t>WS15D-B-AT</t>
  </si>
  <si>
    <t>37(TYP) 50(MAX)</t>
  </si>
  <si>
    <t>WS24DLC-B-AT</t>
  </si>
  <si>
    <t>51(TYP) 54(MAX)</t>
  </si>
  <si>
    <t>WS24D-BH-AT</t>
  </si>
  <si>
    <t>25(TYP) 40(MAX)</t>
  </si>
  <si>
    <t>42(TYP) 45(MAX)</t>
  </si>
  <si>
    <t>WS36DLC-B-AT</t>
  </si>
  <si>
    <t>65(TYP) 68(MAX)</t>
  </si>
  <si>
    <t>WS7139ZD-AT</t>
  </si>
  <si>
    <t>WS711954D-AT</t>
  </si>
  <si>
    <t>WE03D5-B-AT</t>
  </si>
  <si>
    <t>WE05D5LC-B-AT</t>
  </si>
  <si>
    <t>WE05D5BC-B-AT</t>
  </si>
  <si>
    <t>7(TYP) 10(MAX)</t>
  </si>
  <si>
    <t>WS05D5-AT</t>
  </si>
  <si>
    <t>WS12D5-AT</t>
  </si>
  <si>
    <t>WE1129W5-AT</t>
  </si>
  <si>
    <t>WE24D5-AT</t>
  </si>
  <si>
    <t>WS36D5-B-AT</t>
  </si>
  <si>
    <t>WS05M2T-AT</t>
  </si>
  <si>
    <t xml:space="preserve">170(TYP) </t>
  </si>
  <si>
    <t>WS05M2T-B-AT</t>
  </si>
  <si>
    <t>WS08M2T-BH-AT </t>
  </si>
  <si>
    <t>28(TYP)50(MAX)</t>
  </si>
  <si>
    <t>15(TYP)20(MAX)</t>
  </si>
  <si>
    <t xml:space="preserve"> SOT-23</t>
  </si>
  <si>
    <t>WS12M2T-AT</t>
  </si>
  <si>
    <t>80(TYP)</t>
  </si>
  <si>
    <t>WS15M2T-AT</t>
  </si>
  <si>
    <t>WS24M2T-AT</t>
  </si>
  <si>
    <t>WS6223WT-AT</t>
  </si>
  <si>
    <t>0.9(TYP) 1.5(MAX)</t>
  </si>
  <si>
    <t>5.3(TYP) 7(MAX)</t>
  </si>
  <si>
    <t>WS1218WT-AT</t>
  </si>
  <si>
    <t>3.6(TYP) 4.5(MAX)</t>
  </si>
  <si>
    <t>28(TYP) 30(MAX)</t>
  </si>
  <si>
    <t>WS24M2T-BH-AT</t>
  </si>
  <si>
    <t>WS36M2TH-AT</t>
  </si>
  <si>
    <t>60(TYP) 66(MAX)</t>
  </si>
  <si>
    <t>WS7239ZT-AT</t>
  </si>
  <si>
    <t>WS721954T-AT</t>
  </si>
  <si>
    <t>WS80996T2-AT</t>
  </si>
  <si>
    <t>1480(TYP)</t>
  </si>
  <si>
    <t>654(TYP)70(MAX)</t>
  </si>
  <si>
    <t xml:space="preserve"> SOT-223</t>
  </si>
  <si>
    <t>WS05-4R-AT</t>
  </si>
  <si>
    <t>1.5(TYP) 2(MAX)</t>
  </si>
  <si>
    <r>
      <rPr>
        <b/>
        <sz val="14"/>
        <rFont val="Arial"/>
        <charset val="134"/>
      </rPr>
      <t>VRWM</t>
    </r>
    <r>
      <rPr>
        <b/>
        <sz val="14"/>
        <rFont val="Arial Unicode MS"/>
        <charset val="134"/>
      </rPr>
      <t>（</t>
    </r>
    <r>
      <rPr>
        <b/>
        <sz val="14"/>
        <rFont val="Arial"/>
        <charset val="134"/>
      </rPr>
      <t>V</t>
    </r>
    <r>
      <rPr>
        <b/>
        <sz val="14"/>
        <rFont val="Arial Unicode MS"/>
        <charset val="134"/>
      </rPr>
      <t>）</t>
    </r>
  </si>
  <si>
    <r>
      <rPr>
        <b/>
        <sz val="14"/>
        <rFont val="Arial"/>
        <charset val="134"/>
      </rPr>
      <t>Cj</t>
    </r>
    <r>
      <rPr>
        <b/>
        <sz val="14"/>
        <rFont val="Arial Unicode MS"/>
        <charset val="134"/>
      </rPr>
      <t>（</t>
    </r>
    <r>
      <rPr>
        <b/>
        <sz val="14"/>
        <rFont val="Arial"/>
        <charset val="134"/>
      </rPr>
      <t>PF</t>
    </r>
    <r>
      <rPr>
        <b/>
        <sz val="14"/>
        <rFont val="Arial Unicode MS"/>
        <charset val="134"/>
      </rPr>
      <t>）</t>
    </r>
  </si>
  <si>
    <r>
      <rPr>
        <b/>
        <sz val="14"/>
        <rFont val="Arial"/>
        <charset val="134"/>
      </rPr>
      <t>R I/O (</t>
    </r>
    <r>
      <rPr>
        <b/>
        <sz val="14"/>
        <rFont val="Arial Unicode MS"/>
        <charset val="134"/>
      </rPr>
      <t>Ω</t>
    </r>
    <r>
      <rPr>
        <b/>
        <sz val="14"/>
        <rFont val="Arial"/>
        <charset val="134"/>
      </rPr>
      <t>)</t>
    </r>
  </si>
  <si>
    <t>DM Bandwidth (MHz) (@-3dB)</t>
  </si>
  <si>
    <t>Common-mode attenuation</t>
  </si>
  <si>
    <t xml:space="preserve">Pin Configuration </t>
  </si>
  <si>
    <r>
      <rPr>
        <b/>
        <sz val="14"/>
        <rFont val="Arial Unicode MS"/>
        <charset val="134"/>
      </rPr>
      <t>备注</t>
    </r>
  </si>
  <si>
    <t>Typical</t>
  </si>
  <si>
    <t>900M</t>
  </si>
  <si>
    <t>1.5G</t>
  </si>
  <si>
    <t>2.4G</t>
  </si>
  <si>
    <t>5.0G</t>
  </si>
  <si>
    <t>WECM5426K</t>
  </si>
  <si>
    <t>4G</t>
  </si>
  <si>
    <t>-20dB</t>
  </si>
  <si>
    <t>-21dB</t>
  </si>
  <si>
    <t>-19dB</t>
  </si>
  <si>
    <t>-15dB</t>
  </si>
  <si>
    <t>DFN2.6*1.35-10L</t>
  </si>
  <si>
    <t>SAMPLE</t>
  </si>
  <si>
    <t>WECM5612Q</t>
  </si>
  <si>
    <t>DFN3.5*1.35-16L</t>
  </si>
  <si>
    <t>MASS</t>
  </si>
  <si>
    <t>WECM5622Q</t>
  </si>
  <si>
    <t>VRWM(V)</t>
  </si>
  <si>
    <t>VBR(V)</t>
  </si>
  <si>
    <t>VC(V)@IPP</t>
  </si>
  <si>
    <t>IPP(A)</t>
  </si>
  <si>
    <t>PACKAGE</t>
  </si>
  <si>
    <t>MIN</t>
  </si>
  <si>
    <t>MAX</t>
  </si>
  <si>
    <t>WS15P6SMAF</t>
  </si>
  <si>
    <t>SMAF</t>
  </si>
  <si>
    <t>WS20P6SMAF</t>
  </si>
  <si>
    <t>WS36P6SMAF</t>
  </si>
  <si>
    <t>WS10P6SMBS</t>
  </si>
  <si>
    <t>SMB</t>
  </si>
  <si>
    <t>WS15P6SMB-BEM</t>
  </si>
  <si>
    <t>P6SMB120CA</t>
  </si>
  <si>
    <t>P6SMB200A</t>
  </si>
  <si>
    <t>P6SMB440A</t>
  </si>
  <si>
    <t>P6SMB440CA</t>
  </si>
  <si>
    <t>WS20P10SMBNR</t>
  </si>
  <si>
    <t>WS20P10SMB-BHS</t>
  </si>
  <si>
    <t>WS24P10SMB-BHS</t>
  </si>
  <si>
    <t>WS58P10SMB-BNRL</t>
  </si>
  <si>
    <t>WS30P20SMB-BHNR</t>
  </si>
  <si>
    <t>WS58P20SMB-BH</t>
  </si>
  <si>
    <t>WS58P15SMBF-BS</t>
  </si>
  <si>
    <t>SMBF</t>
  </si>
  <si>
    <t>5.0SMDJ20AT</t>
  </si>
  <si>
    <t>SMC</t>
  </si>
  <si>
    <t>5.0SMDJ20CAS</t>
  </si>
  <si>
    <t>5.0SMDJ24CANR</t>
  </si>
  <si>
    <t>38</t>
  </si>
  <si>
    <t>2000(8/20)</t>
  </si>
  <si>
    <t>WS58P50SMC-BH</t>
  </si>
  <si>
    <t>WS58EC-B-3H</t>
  </si>
  <si>
    <t>-</t>
  </si>
  <si>
    <t>SMC-3</t>
  </si>
  <si>
    <t>P8S18CA</t>
  </si>
  <si>
    <t>P600</t>
  </si>
  <si>
    <t>P8S24CA</t>
  </si>
  <si>
    <t>P8S36CA</t>
  </si>
  <si>
    <t>WS058TP3-S</t>
  </si>
  <si>
    <t>3000(8/20)</t>
  </si>
  <si>
    <t>SMD-4032</t>
  </si>
  <si>
    <t>WS066TP3-S</t>
  </si>
  <si>
    <t>WS076TP3-S</t>
  </si>
  <si>
    <t>SMF3.3A</t>
  </si>
  <si>
    <t>SOD-123FL</t>
  </si>
  <si>
    <t>SMF5.0CA</t>
  </si>
  <si>
    <t>SMF6.0CA</t>
  </si>
  <si>
    <t>SMF6.5CA</t>
  </si>
  <si>
    <t>SMF7.0CA</t>
  </si>
  <si>
    <t>SMF8.0CA</t>
  </si>
  <si>
    <t>SMF9.0CA</t>
  </si>
  <si>
    <t>SMF10CA</t>
  </si>
  <si>
    <t>SMF12CA</t>
  </si>
  <si>
    <t>SMF13CA</t>
  </si>
  <si>
    <t>SMF14CA</t>
  </si>
  <si>
    <t>SMF15CA</t>
  </si>
  <si>
    <t>SMF16CA</t>
  </si>
  <si>
    <t>SMF18CA</t>
  </si>
  <si>
    <t>SMF20CA</t>
  </si>
  <si>
    <t>SMF22CA</t>
  </si>
  <si>
    <t>SMF24CA</t>
  </si>
  <si>
    <t>SMF26CA</t>
  </si>
  <si>
    <t>SMF28CA</t>
  </si>
  <si>
    <t>SMF30CA</t>
  </si>
  <si>
    <t>SMF33CA</t>
  </si>
  <si>
    <t>SMF36CA</t>
  </si>
  <si>
    <t>SMF40CA</t>
  </si>
  <si>
    <t>SMF43CA</t>
  </si>
  <si>
    <t>SMF45CA</t>
  </si>
  <si>
    <t>SMF48CA</t>
  </si>
  <si>
    <t>SMF51CA</t>
  </si>
  <si>
    <t>SMF54CA</t>
  </si>
  <si>
    <t>SMF58CA</t>
  </si>
  <si>
    <t>SMF64CA</t>
  </si>
  <si>
    <t>SMF75CA</t>
  </si>
  <si>
    <t>SMF90CA</t>
  </si>
  <si>
    <t>SMF100CA</t>
  </si>
  <si>
    <t>SMF5.0A</t>
  </si>
  <si>
    <t>SMF6.0A</t>
  </si>
  <si>
    <t>SMF7.0A</t>
  </si>
  <si>
    <t>SMF7.5A</t>
  </si>
  <si>
    <t>SMF8.0A</t>
  </si>
  <si>
    <t>SMF9.0A</t>
  </si>
  <si>
    <t>SMF12A</t>
  </si>
  <si>
    <t>SMF13A</t>
  </si>
  <si>
    <t>SMF15A</t>
  </si>
  <si>
    <t>SMF16A</t>
  </si>
  <si>
    <t>SMF18A</t>
  </si>
  <si>
    <t>SMF20A</t>
  </si>
  <si>
    <t>SMF22A</t>
  </si>
  <si>
    <t>SMF24A</t>
  </si>
  <si>
    <t>SMF26A</t>
  </si>
  <si>
    <t>SMF28A</t>
  </si>
  <si>
    <t>SMF30A</t>
  </si>
  <si>
    <t>SMF36A</t>
  </si>
  <si>
    <t>SMF40A</t>
  </si>
  <si>
    <t>SMF43A</t>
  </si>
  <si>
    <t>SMF45A</t>
  </si>
  <si>
    <t>SMF58A</t>
  </si>
  <si>
    <t>SMF60A</t>
  </si>
  <si>
    <t>SMF70A</t>
  </si>
  <si>
    <t>SMF75A</t>
  </si>
  <si>
    <t>SMF85A</t>
  </si>
  <si>
    <t>SMF90A</t>
  </si>
  <si>
    <t>SMF100A</t>
  </si>
  <si>
    <t>SMF170A</t>
  </si>
  <si>
    <t>WS9.0P4S1</t>
  </si>
  <si>
    <t>WS12P4S1</t>
  </si>
  <si>
    <t>WS12P4S1-B</t>
  </si>
  <si>
    <t>WS15P4S1-BH</t>
  </si>
  <si>
    <t>WS18P4S1-B</t>
  </si>
  <si>
    <t>WS20P4S1-B</t>
  </si>
  <si>
    <t>WS24P4S1H</t>
  </si>
  <si>
    <t>WS24P4S1-BH</t>
  </si>
  <si>
    <t>WS30P4S1-B</t>
  </si>
  <si>
    <t>SM4F5.0A</t>
  </si>
  <si>
    <t>SM4F6.0A</t>
  </si>
  <si>
    <t>SM4F12A</t>
  </si>
  <si>
    <t>SM4F13A</t>
  </si>
  <si>
    <t>SM4F15A</t>
  </si>
  <si>
    <t>SM4F16A</t>
  </si>
  <si>
    <t>SM4F18A</t>
  </si>
  <si>
    <t>SM4F20A</t>
  </si>
  <si>
    <t>SM4F22A</t>
  </si>
  <si>
    <t>SM4F24A</t>
  </si>
  <si>
    <t>SM4F28A</t>
  </si>
  <si>
    <t>SM4F30A</t>
  </si>
  <si>
    <t>SM4F40A</t>
  </si>
  <si>
    <t>SM4F58A</t>
  </si>
  <si>
    <t>WS3.3P4SMA</t>
  </si>
  <si>
    <t>SMA</t>
  </si>
  <si>
    <t>WS5.0P4SMA</t>
  </si>
  <si>
    <t>WS6.0P4SMA</t>
  </si>
  <si>
    <t>WS6.5P4SMA</t>
  </si>
  <si>
    <t>WS7.0P4SMA</t>
  </si>
  <si>
    <t>WS8.0P4SMA</t>
  </si>
  <si>
    <t>WS9.0P4SMA</t>
  </si>
  <si>
    <t>WS11P4SMA</t>
  </si>
  <si>
    <t>WS12P4SMA</t>
  </si>
  <si>
    <t>WS13P4SMA</t>
  </si>
  <si>
    <t>WS14P4SMA</t>
  </si>
  <si>
    <t>WS15P4SMA</t>
  </si>
  <si>
    <t>WS15P4SMAS</t>
  </si>
  <si>
    <t>WS16P4SMA</t>
  </si>
  <si>
    <t>WS18P4SMA</t>
  </si>
  <si>
    <t>WS20P4SMA</t>
  </si>
  <si>
    <t>WS22P4SMA</t>
  </si>
  <si>
    <t>WS24P4SMA</t>
  </si>
  <si>
    <t>WS26P4SMA</t>
  </si>
  <si>
    <t>WS28P4SMA</t>
  </si>
  <si>
    <t>WS30P4SMA</t>
  </si>
  <si>
    <t>WS33P4SMA</t>
  </si>
  <si>
    <t>WS36P4SMA</t>
  </si>
  <si>
    <t>WS40P4SMA</t>
  </si>
  <si>
    <t>WS54P4SMA</t>
  </si>
  <si>
    <t>WS58P4SMA</t>
  </si>
  <si>
    <t>WS60P4SMA</t>
  </si>
  <si>
    <t>WS64P4SMA</t>
  </si>
  <si>
    <t>WS70P4SMA</t>
  </si>
  <si>
    <t>WS85P4SMA</t>
  </si>
  <si>
    <t>WS90P4SMA</t>
  </si>
  <si>
    <t>WS100P4SMA</t>
  </si>
  <si>
    <t>WS110P4SMA</t>
  </si>
  <si>
    <t>WS150P4SMA</t>
  </si>
  <si>
    <t>WS170P4SMA</t>
  </si>
  <si>
    <t>WS200P4SMA</t>
  </si>
  <si>
    <t>WS250P4SMA</t>
  </si>
  <si>
    <t>WS300P4SMA</t>
  </si>
  <si>
    <t>WS400P4SMA</t>
  </si>
  <si>
    <t>WS440P4SMA</t>
  </si>
  <si>
    <t>WS5.0P6SMA</t>
  </si>
  <si>
    <t>WS12P6SMA</t>
  </si>
  <si>
    <t>WS14P6SMA</t>
  </si>
  <si>
    <t>WS15P6SMA</t>
  </si>
  <si>
    <t>WS16P6SMA</t>
  </si>
  <si>
    <t>WS18P6SMA</t>
  </si>
  <si>
    <t>WS26P6SMA</t>
  </si>
  <si>
    <t>WS30P6SMA</t>
  </si>
  <si>
    <t>WS58P6SMA</t>
  </si>
  <si>
    <t>WS64P6SMA</t>
  </si>
  <si>
    <t>WS5.0P6SMB</t>
  </si>
  <si>
    <t>WS6.0P6SMB</t>
  </si>
  <si>
    <t>WS6.5P6SMB</t>
  </si>
  <si>
    <t>WS7.0P6SMB</t>
  </si>
  <si>
    <t>WS8.5P6SMB</t>
  </si>
  <si>
    <t>WS9.0P6SMB</t>
  </si>
  <si>
    <t>WS12P6SMB</t>
  </si>
  <si>
    <t>WS13P6SMB</t>
  </si>
  <si>
    <t>WS14P6SMB</t>
  </si>
  <si>
    <t>WS15P6SMB</t>
  </si>
  <si>
    <t>WS16P6SMB</t>
  </si>
  <si>
    <t>WS17P6SMB</t>
  </si>
  <si>
    <t>WS18P6SMB</t>
  </si>
  <si>
    <t>WS20P6SMB</t>
  </si>
  <si>
    <t>WS22P6SMB</t>
  </si>
  <si>
    <t>WS24P6SMB</t>
  </si>
  <si>
    <t>WS26P6SMB</t>
  </si>
  <si>
    <t>WS28P6SMB</t>
  </si>
  <si>
    <t>WS30P6SMB</t>
  </si>
  <si>
    <t>WS33P6SMB</t>
  </si>
  <si>
    <t>WS36P6SMB</t>
  </si>
  <si>
    <t>WS40P6SMB</t>
  </si>
  <si>
    <t>WS48P6SMB</t>
  </si>
  <si>
    <t>WS54P6SMB</t>
  </si>
  <si>
    <t>WS58P6SMB</t>
  </si>
  <si>
    <t>WS60P6SMB</t>
  </si>
  <si>
    <t>WS64P6SMB</t>
  </si>
  <si>
    <t>WS75P6SMB</t>
  </si>
  <si>
    <t>WS78P6SMB</t>
  </si>
  <si>
    <t>WS85P6SMB</t>
  </si>
  <si>
    <t>WS90P6SMB</t>
  </si>
  <si>
    <t>WS100P6SMB</t>
  </si>
  <si>
    <t>WS110P6SMB</t>
  </si>
  <si>
    <t>WS120P6SMB</t>
  </si>
  <si>
    <t>WS130P6SMB</t>
  </si>
  <si>
    <t>WS150P6SMB</t>
  </si>
  <si>
    <t>WS160P6SMB</t>
  </si>
  <si>
    <t>WS170P6SMB</t>
  </si>
  <si>
    <t>WS180P6SMB</t>
  </si>
  <si>
    <t>WS200P6SMB</t>
  </si>
  <si>
    <t>WS220P6SMB</t>
  </si>
  <si>
    <t>WS250P6SMB</t>
  </si>
  <si>
    <t>WS300P6SMB</t>
  </si>
  <si>
    <t>WS350P6SMB</t>
  </si>
  <si>
    <t>WS400P6SMB</t>
  </si>
  <si>
    <t>WS440P6SMB</t>
  </si>
  <si>
    <t>WS6.0P10SMB</t>
  </si>
  <si>
    <t>WS12P10SMB</t>
  </si>
  <si>
    <t>WS15P10SMB</t>
  </si>
  <si>
    <t>WS20P10SMB</t>
  </si>
  <si>
    <t>WS24P10SMB</t>
  </si>
  <si>
    <t>WS28P10SMB</t>
  </si>
  <si>
    <t>WS30P10SMB</t>
  </si>
  <si>
    <t>WS58P10SMB</t>
  </si>
  <si>
    <t>WS15P15SMB</t>
  </si>
  <si>
    <t>WS22P15SMB</t>
  </si>
  <si>
    <t>WS58P15SMB</t>
  </si>
  <si>
    <t>WS64P15SMB</t>
  </si>
  <si>
    <t>WS5.0P15SMC</t>
  </si>
  <si>
    <t>WS6.0P15SMC</t>
  </si>
  <si>
    <t>WS13P15SMC</t>
  </si>
  <si>
    <t>WS15P15SMC</t>
  </si>
  <si>
    <t>WS18P15SMC</t>
  </si>
  <si>
    <t>WS20P15SMC</t>
  </si>
  <si>
    <t>WS22P15SMC</t>
  </si>
  <si>
    <t>WS24P15SMC</t>
  </si>
  <si>
    <t>WS26P15SMC</t>
  </si>
  <si>
    <t>WS28P15SMC</t>
  </si>
  <si>
    <t>WS30P15SMC</t>
  </si>
  <si>
    <t>WS33P15SMC</t>
  </si>
  <si>
    <t>WS36P15SMC</t>
  </si>
  <si>
    <t>WS40P15SMC</t>
  </si>
  <si>
    <t>WS48P15SMC</t>
  </si>
  <si>
    <t>WS58P15SMC</t>
  </si>
  <si>
    <t>WS60P15SMC</t>
  </si>
  <si>
    <t>WS64P15SMC</t>
  </si>
  <si>
    <t>WS75P15SMC</t>
  </si>
  <si>
    <t>WS85P15SMC</t>
  </si>
  <si>
    <t>WS90P15SMC</t>
  </si>
  <si>
    <t>WS100P15SMC</t>
  </si>
  <si>
    <t>WS150P15SMC</t>
  </si>
  <si>
    <t>WS200P15SMC</t>
  </si>
  <si>
    <t>WS220P15SMC</t>
  </si>
  <si>
    <t>WS5.0P30SMC</t>
  </si>
  <si>
    <t>WS13P30SMC</t>
  </si>
  <si>
    <t>WS14P30SMC</t>
  </si>
  <si>
    <t>WS15P30SMC</t>
  </si>
  <si>
    <t>WS16P30SMC</t>
  </si>
  <si>
    <t>WS18P30SMC</t>
  </si>
  <si>
    <t>WS20P30SMC</t>
  </si>
  <si>
    <t>WS24P30SMC</t>
  </si>
  <si>
    <t>WS28P30SMC</t>
  </si>
  <si>
    <t>WS33P30SMC</t>
  </si>
  <si>
    <t>WS36P30SMC</t>
  </si>
  <si>
    <t>WS51P30SMC</t>
  </si>
  <si>
    <t>WS54P30SMC</t>
  </si>
  <si>
    <t>WS58P30SMC</t>
  </si>
  <si>
    <t>WS60P30SMC</t>
  </si>
  <si>
    <t>WS64P30SMC</t>
  </si>
  <si>
    <t>WS75P30SMC</t>
  </si>
  <si>
    <t>WS85P30SMC</t>
  </si>
  <si>
    <t>WS100P30SMC</t>
  </si>
  <si>
    <t>5.0SMDJ12A</t>
  </si>
  <si>
    <t>5.0SMDJ13A</t>
  </si>
  <si>
    <t>5.0SMDJ15A</t>
  </si>
  <si>
    <t>5.0SMDJ16A</t>
  </si>
  <si>
    <t>5.0SMDJ22A</t>
  </si>
  <si>
    <t>5.0SMDJ24A</t>
  </si>
  <si>
    <t>5.0SMDJ26A</t>
  </si>
  <si>
    <t>5.0SMDJ28A</t>
  </si>
  <si>
    <t>5.0SMDJ33A</t>
  </si>
  <si>
    <t>5.0SMDJ36A</t>
  </si>
  <si>
    <t>5.0SMDJ48A</t>
  </si>
  <si>
    <t>5.0SMDJ51A</t>
  </si>
  <si>
    <t>5.0SMDJ58A</t>
  </si>
  <si>
    <t>5.0SMDJ60A</t>
  </si>
  <si>
    <t>5.0SMDJ64A</t>
  </si>
  <si>
    <t>5.0SMDJ75A</t>
  </si>
  <si>
    <t>5.0SMDJ85A</t>
  </si>
  <si>
    <t>5.0SMDJ90A</t>
  </si>
  <si>
    <t>5.0SMDJ100A</t>
  </si>
  <si>
    <t>5.0SMDJ36AL</t>
  </si>
  <si>
    <t>P4KE480A</t>
  </si>
  <si>
    <t>DO-41</t>
  </si>
  <si>
    <t>P4KE550A</t>
  </si>
  <si>
    <t>P6KE6.8A</t>
  </si>
  <si>
    <t>DO-15</t>
  </si>
  <si>
    <t>P6KE13A</t>
  </si>
  <si>
    <t>P6KE15A</t>
  </si>
  <si>
    <t>P6KE16A</t>
  </si>
  <si>
    <t>P6KE18A</t>
  </si>
  <si>
    <t>P6KE20A</t>
  </si>
  <si>
    <t>P6KE24A</t>
  </si>
  <si>
    <t>P6KE27A</t>
  </si>
  <si>
    <t>P6KE30A</t>
  </si>
  <si>
    <t>P6KE33A</t>
  </si>
  <si>
    <t>P6KE36A</t>
  </si>
  <si>
    <t>P6KE43A</t>
  </si>
  <si>
    <t>P6KE56A</t>
  </si>
  <si>
    <t>P6KE62A</t>
  </si>
  <si>
    <t>P6KE68A</t>
  </si>
  <si>
    <t>P6KE75A</t>
  </si>
  <si>
    <t>P6KE91A</t>
  </si>
  <si>
    <t>P6KE100A</t>
  </si>
  <si>
    <t>P6KE150A</t>
  </si>
  <si>
    <t>P6KE180A</t>
  </si>
  <si>
    <t>P6KE200A</t>
  </si>
  <si>
    <t>P6KE300A</t>
  </si>
  <si>
    <t>P6KE350A</t>
  </si>
  <si>
    <t>P6KE480A</t>
  </si>
  <si>
    <t>P6KE600A</t>
  </si>
  <si>
    <t>1.5KE20A</t>
  </si>
  <si>
    <t>DO-27</t>
  </si>
  <si>
    <t>1.5KE24A</t>
  </si>
  <si>
    <t>1.5KE250A</t>
  </si>
  <si>
    <t>1.5KE300A</t>
  </si>
  <si>
    <t>1.5KE480A</t>
  </si>
  <si>
    <t>5KP28A</t>
  </si>
  <si>
    <t>P-600</t>
  </si>
  <si>
    <t>5KP33A</t>
  </si>
  <si>
    <t>5KP64A</t>
  </si>
  <si>
    <t>12KP36A</t>
  </si>
  <si>
    <t>SM4F5.0CA</t>
  </si>
  <si>
    <t>SM4F6.0CA</t>
  </si>
  <si>
    <t>SM4F6.5CA</t>
  </si>
  <si>
    <t>SM4F8.0CA</t>
  </si>
  <si>
    <t>SM4F12CA</t>
  </si>
  <si>
    <t>SM4F15CA</t>
  </si>
  <si>
    <t>SM4F18CA</t>
  </si>
  <si>
    <t>SM4F22CA</t>
  </si>
  <si>
    <t>SM4F24CA</t>
  </si>
  <si>
    <t>SM4F28CA</t>
  </si>
  <si>
    <t>SM4F30CA</t>
  </si>
  <si>
    <t>SM4F33CA</t>
  </si>
  <si>
    <t>SM4F36CA</t>
  </si>
  <si>
    <t>SM4F40CA</t>
  </si>
  <si>
    <t>SM4F58CA</t>
  </si>
  <si>
    <t>WS5.0P4SMA-B</t>
  </si>
  <si>
    <t>WS6.0P4SMA-B</t>
  </si>
  <si>
    <t>WS6.5P4SMA-B</t>
  </si>
  <si>
    <t>WS7.0P4SMA-B</t>
  </si>
  <si>
    <t>WS7.5P4SMA-B</t>
  </si>
  <si>
    <t>WS10P4SMA-B</t>
  </si>
  <si>
    <t>WS12P4SMA-B</t>
  </si>
  <si>
    <t>WS13P4SMA-B</t>
  </si>
  <si>
    <t>WS14P4SMA-B</t>
  </si>
  <si>
    <t>WS15P4SMA-B</t>
  </si>
  <si>
    <t>WS16P4SMA-B</t>
  </si>
  <si>
    <t>WS18P4SMA-B</t>
  </si>
  <si>
    <t>WS20P4SMA-B</t>
  </si>
  <si>
    <t>WS20P4SMA-BH</t>
  </si>
  <si>
    <t>WS22P4SMA-B</t>
  </si>
  <si>
    <t>WS24P4SMA-B</t>
  </si>
  <si>
    <t>WS26P4SMA-B</t>
  </si>
  <si>
    <t>WS28P4SMA-B</t>
  </si>
  <si>
    <t>WS30P4SMA-B</t>
  </si>
  <si>
    <t>WS33P4SMA-B</t>
  </si>
  <si>
    <t>WS36P4SMA-B</t>
  </si>
  <si>
    <t>WS40P4SMA-B</t>
  </si>
  <si>
    <t>WS43P4SMA-B</t>
  </si>
  <si>
    <t>WS45P4SMA-B</t>
  </si>
  <si>
    <t>WS48P4SMA-B</t>
  </si>
  <si>
    <t>WS58P4SMA-B</t>
  </si>
  <si>
    <t>WS60P4SMA-B</t>
  </si>
  <si>
    <t>WS64P4SMA-B</t>
  </si>
  <si>
    <t>WS70P4SMA-B</t>
  </si>
  <si>
    <t>WS75P4SMA-B</t>
  </si>
  <si>
    <t>WS78P4SMA-B</t>
  </si>
  <si>
    <t>WS85P4SMA-B</t>
  </si>
  <si>
    <t>WS90P4SMA-B</t>
  </si>
  <si>
    <t>WS100P4SMA-B</t>
  </si>
  <si>
    <t>WS120P4SMA-B</t>
  </si>
  <si>
    <t>WS130P4SMA-B</t>
  </si>
  <si>
    <t>WS150P4SMA-B</t>
  </si>
  <si>
    <t>WS350P4SMA-B</t>
  </si>
  <si>
    <t>WS400P4SMA-B</t>
  </si>
  <si>
    <t>WS5.0P6SMA-B</t>
  </si>
  <si>
    <t>WS6.0P6SMA-B</t>
  </si>
  <si>
    <t>WS6.5P6SMA-B</t>
  </si>
  <si>
    <t>WS12P6SMA-B</t>
  </si>
  <si>
    <t>WS13P6SMA-B</t>
  </si>
  <si>
    <t>WS15P6SMA-B</t>
  </si>
  <si>
    <t>WS20P6SMA-B</t>
  </si>
  <si>
    <t>WS22P6SMA-B</t>
  </si>
  <si>
    <t>WS24P6SMA-B</t>
  </si>
  <si>
    <t>WS26P6SMA-B</t>
  </si>
  <si>
    <t>WS30P6SMA-B</t>
  </si>
  <si>
    <t>WS33P6SMA-B</t>
  </si>
  <si>
    <t>WS36P6SMA-B</t>
  </si>
  <si>
    <t>WS58P6SMA-B</t>
  </si>
  <si>
    <t>WS64P6SMA-B</t>
  </si>
  <si>
    <t>WS3.3P6SMB</t>
  </si>
  <si>
    <t>WS5.0P6SMB-B</t>
  </si>
  <si>
    <t>WS6.0P6SMB-B</t>
  </si>
  <si>
    <t>WS6.5P6SMB-B</t>
  </si>
  <si>
    <t>WS7.0P6SMB-B</t>
  </si>
  <si>
    <t>WS7.5P6SMB-B</t>
  </si>
  <si>
    <t>WS8.0P6SMB-B</t>
  </si>
  <si>
    <t>WS8.5P6SMB-B</t>
  </si>
  <si>
    <t>WS9.0P6SMB-B</t>
  </si>
  <si>
    <t>WS10P6SMB-B</t>
  </si>
  <si>
    <t>WS12P6SMB-B</t>
  </si>
  <si>
    <t>WS13P6SMB-B</t>
  </si>
  <si>
    <t>WS14P6SMB-B</t>
  </si>
  <si>
    <t>WS15P6SMB-B</t>
  </si>
  <si>
    <t>WS16P6SMB-B</t>
  </si>
  <si>
    <t>WS17P6SMB-B</t>
  </si>
  <si>
    <t>WS18P6SMB-B</t>
  </si>
  <si>
    <t>WS20P6SMB-B</t>
  </si>
  <si>
    <t>WS22P6SMB-B</t>
  </si>
  <si>
    <t>WS24P6SMB-B</t>
  </si>
  <si>
    <t>WS26P6SMB-B</t>
  </si>
  <si>
    <t>WS28P6SMB-B</t>
  </si>
  <si>
    <t>WS30P6SMB-B</t>
  </si>
  <si>
    <t>WS33P6SMB-B</t>
  </si>
  <si>
    <t>WS36P6SMB-B</t>
  </si>
  <si>
    <t>WS40P6SMB-B</t>
  </si>
  <si>
    <t>WS43P6SMB-B</t>
  </si>
  <si>
    <t>WS48P6SMB-B</t>
  </si>
  <si>
    <t>WS51P6SMB-B</t>
  </si>
  <si>
    <t>WS54P6SMB-B</t>
  </si>
  <si>
    <t>WS58P6SMB-B</t>
  </si>
  <si>
    <t>WS60P6SMB-B</t>
  </si>
  <si>
    <t>WS64P6SMB-B</t>
  </si>
  <si>
    <t>WS75P6SMB-B</t>
  </si>
  <si>
    <t>WS85P6SMB-B</t>
  </si>
  <si>
    <t>WS100P6SMB-B</t>
  </si>
  <si>
    <t>WS120P6SMB-B</t>
  </si>
  <si>
    <t>WS150P6SMB-B</t>
  </si>
  <si>
    <t>WS170P6SMB-B</t>
  </si>
  <si>
    <t>WS200P6SMB-B</t>
  </si>
  <si>
    <t>WS300P6SMB-B</t>
  </si>
  <si>
    <t>WS350P6SMB-B</t>
  </si>
  <si>
    <t>WS400P6SMB-B</t>
  </si>
  <si>
    <t>WS440P6SMB-B</t>
  </si>
  <si>
    <t>P6SMB550A</t>
  </si>
  <si>
    <t>WS5.0P10SMB-B</t>
  </si>
  <si>
    <t>WS6.0P10SMB-B</t>
  </si>
  <si>
    <t>WS14P10SMB-B</t>
  </si>
  <si>
    <t>WS15P10SMB-B</t>
  </si>
  <si>
    <t>WS18P10SMB-B</t>
  </si>
  <si>
    <t>WS20P10SMB-B</t>
  </si>
  <si>
    <t>WS24P10SMB-B</t>
  </si>
  <si>
    <t>WS26P10SMB-B</t>
  </si>
  <si>
    <t>WS28P10SMB-B</t>
  </si>
  <si>
    <t>WS30P10SMB-B</t>
  </si>
  <si>
    <t>WS30P10SMB-BNRH</t>
  </si>
  <si>
    <t>WS33P10SMB-B</t>
  </si>
  <si>
    <t>WS36P10SMB-B</t>
  </si>
  <si>
    <t>WS40P10SMB-B</t>
  </si>
  <si>
    <t>WS45P10SMB-B</t>
  </si>
  <si>
    <t>WS48P10SMB-B</t>
  </si>
  <si>
    <t>WS58P10SMB-B</t>
  </si>
  <si>
    <t>WS60P10SMB-B</t>
  </si>
  <si>
    <t>WS8.0P15SMB-B</t>
  </si>
  <si>
    <t>WS18P15SMB-B</t>
  </si>
  <si>
    <t>WS20P15SMB-B</t>
  </si>
  <si>
    <t>WS26P15SMB-B</t>
  </si>
  <si>
    <t>WS28P15SMB-B</t>
  </si>
  <si>
    <t>WS30P15SMB-B</t>
  </si>
  <si>
    <t>WS33P15SMB-B</t>
  </si>
  <si>
    <t>WS36P15SMB-B</t>
  </si>
  <si>
    <t>WS40P15SMB-B</t>
  </si>
  <si>
    <t>WS58P15SMB-B</t>
  </si>
  <si>
    <t>WS30P20SMB-B</t>
  </si>
  <si>
    <t>WS5.0P15SMC-B</t>
  </si>
  <si>
    <t>WS6.0P15SMC-B</t>
  </si>
  <si>
    <t>WS6.5P15SMC-B</t>
  </si>
  <si>
    <t>WS8.0P15SMC-B</t>
  </si>
  <si>
    <t>WS12P15SMC-B</t>
  </si>
  <si>
    <t>WS13P15SMC-B</t>
  </si>
  <si>
    <t>WS15P15SMC-B</t>
  </si>
  <si>
    <t>WS16P15SMC-B</t>
  </si>
  <si>
    <t>WS18P15SMC-B</t>
  </si>
  <si>
    <t>WS20P15SMC-B</t>
  </si>
  <si>
    <t>WS22P15SMC-B</t>
  </si>
  <si>
    <t>WS24P15SMC-B</t>
  </si>
  <si>
    <t>WS26P15SMC-B</t>
  </si>
  <si>
    <t>WS28P15SMC-B</t>
  </si>
  <si>
    <t>WS30P15SMC-B</t>
  </si>
  <si>
    <t>WS33P15SMC-B</t>
  </si>
  <si>
    <t>WS36P15SMC-B</t>
  </si>
  <si>
    <t>WS40P15SMC-B</t>
  </si>
  <si>
    <t>WS43P15SMC-B</t>
  </si>
  <si>
    <t>WS45P15SMC-B</t>
  </si>
  <si>
    <t>WS48P15SMC-B</t>
  </si>
  <si>
    <t>WS51P15SMC-B</t>
  </si>
  <si>
    <t>WS54P15SMC-B</t>
  </si>
  <si>
    <t>WS58P15SMC-B</t>
  </si>
  <si>
    <t>WS60P15SMC-B</t>
  </si>
  <si>
    <t>WS64P15SMC-B</t>
  </si>
  <si>
    <t>WS70P15SMC-B</t>
  </si>
  <si>
    <t>WS75P15SMC-B</t>
  </si>
  <si>
    <t>WS78P15SMC-B</t>
  </si>
  <si>
    <t>WS85P15SMC-B</t>
  </si>
  <si>
    <t>WS100P15SMC-B</t>
  </si>
  <si>
    <t>WS120P15SMC-B</t>
  </si>
  <si>
    <t>WS130P15SMC-B</t>
  </si>
  <si>
    <t>WS150P15SMC-B</t>
  </si>
  <si>
    <t>WS300P15SMC-B</t>
  </si>
  <si>
    <t>WS350P15SMC-B</t>
  </si>
  <si>
    <t>WS400P15SMC-B</t>
  </si>
  <si>
    <t>WS440P15SMC-B</t>
  </si>
  <si>
    <t>1.5SMC510A</t>
  </si>
  <si>
    <t>WS5.0P30SMC-B</t>
  </si>
  <si>
    <t>WS6.0P30SMC-B</t>
  </si>
  <si>
    <t>WS6.5P30SMC-B</t>
  </si>
  <si>
    <t>WS7.0P30SMC-B</t>
  </si>
  <si>
    <t>WS12P30SMC-B</t>
  </si>
  <si>
    <t>WS15P30SMC-B</t>
  </si>
  <si>
    <t>WS16P30SMC-B</t>
  </si>
  <si>
    <t>WS20P30SMC-B</t>
  </si>
  <si>
    <t>WS24P30SMC-B</t>
  </si>
  <si>
    <t>WS26P30SMC</t>
  </si>
  <si>
    <t>WS26P30SMC-B</t>
  </si>
  <si>
    <t>WS28P30SMC-B</t>
  </si>
  <si>
    <t>WS28P30SMC-BNR</t>
  </si>
  <si>
    <t>WS30P30SMC-B</t>
  </si>
  <si>
    <t>WS33P30SMC-B</t>
  </si>
  <si>
    <t>WS36P30SMC-B</t>
  </si>
  <si>
    <t>WS40P30SMC-B</t>
  </si>
  <si>
    <t>WS43P30SMC-B</t>
  </si>
  <si>
    <t>WS48P30SMC-B</t>
  </si>
  <si>
    <t>WS51P30SMC-B</t>
  </si>
  <si>
    <t>WS58P30SMC-B</t>
  </si>
  <si>
    <t>WS60P30SMC-B</t>
  </si>
  <si>
    <t>WS64P30SMC-B</t>
  </si>
  <si>
    <t>WS75P30SMC-B</t>
  </si>
  <si>
    <t>WS78P30SMC-B</t>
  </si>
  <si>
    <t>WS85P30SMC-B</t>
  </si>
  <si>
    <t>WS100P30SMC-B</t>
  </si>
  <si>
    <t>WS110P30SMC-B</t>
  </si>
  <si>
    <t>WS120P30SMC-B</t>
  </si>
  <si>
    <t>WS150P30SMC-B</t>
  </si>
  <si>
    <t>WS170P30SMC-B</t>
  </si>
  <si>
    <t>5.0SMDJ12CA</t>
  </si>
  <si>
    <t>5.0SMDJ15CA</t>
  </si>
  <si>
    <t>5.0SMDJ16CA</t>
  </si>
  <si>
    <t>5.0SMDJ17CA</t>
  </si>
  <si>
    <t>5.0SMDJ18CA</t>
  </si>
  <si>
    <t>5.0SMDJ20CA</t>
  </si>
  <si>
    <t>5.0SMDJ24CA</t>
  </si>
  <si>
    <t>5.0SMDJ26CA</t>
  </si>
  <si>
    <t>5.0SMDJ28CA</t>
  </si>
  <si>
    <t>5.0SMDJ30CA</t>
  </si>
  <si>
    <t>5.0SMDJ33CA</t>
  </si>
  <si>
    <t>5.0SMDJ36CA</t>
  </si>
  <si>
    <t>5.0SMDJ40CA</t>
  </si>
  <si>
    <t>5.0SMDJ43CA</t>
  </si>
  <si>
    <t>5.0SMDJ48CA</t>
  </si>
  <si>
    <t>5.0SMDJ51CA</t>
  </si>
  <si>
    <t>5.0SMDJ54CA</t>
  </si>
  <si>
    <t>5.0SMDJ58CA</t>
  </si>
  <si>
    <t>5.0SMDJ60CA</t>
  </si>
  <si>
    <t>5.0SMDJ64CA</t>
  </si>
  <si>
    <t>5.0SMDJ70CA</t>
  </si>
  <si>
    <t>5.0SMDJ75CA</t>
  </si>
  <si>
    <t>5.0SMDJ78CA</t>
  </si>
  <si>
    <t>5.0SMDJ85CA</t>
  </si>
  <si>
    <t>5.0SMDJ90CA</t>
  </si>
  <si>
    <t>5.0SMDJ100CA</t>
  </si>
  <si>
    <t>5.0SMDJ110CA</t>
  </si>
  <si>
    <t>5.0SMDJ120CA</t>
  </si>
  <si>
    <t>5.0SMDJ130CA</t>
  </si>
  <si>
    <t>5.0SMDJ150CA</t>
  </si>
  <si>
    <t>5.0SMDJ170CA</t>
  </si>
  <si>
    <t>5.0SMDJ30CAL</t>
  </si>
  <si>
    <t>5.0SMDJ36CAL</t>
  </si>
  <si>
    <t>P4KE6.8CA</t>
  </si>
  <si>
    <t>P4KE9.1CA</t>
  </si>
  <si>
    <t>P4KE18CA</t>
  </si>
  <si>
    <t>P6KE6.8CA</t>
  </si>
  <si>
    <t>P6KE15CA</t>
  </si>
  <si>
    <t>P6KE16CA</t>
  </si>
  <si>
    <t>P6KE20CA</t>
  </si>
  <si>
    <t>P6KE22CA</t>
  </si>
  <si>
    <t>P6KE27CA</t>
  </si>
  <si>
    <t>P6KE30CA</t>
  </si>
  <si>
    <t>P6KE33CA</t>
  </si>
  <si>
    <t>P6KE43CA</t>
  </si>
  <si>
    <t>P6KE440CA</t>
  </si>
  <si>
    <t>1.5KE15CA</t>
  </si>
  <si>
    <t>1.5KE24CA</t>
  </si>
  <si>
    <t>1.5KE33CA</t>
  </si>
  <si>
    <t>1.5KE43CA</t>
  </si>
  <si>
    <t>1.5KE75CA</t>
  </si>
  <si>
    <t>1.5KE130CA</t>
  </si>
  <si>
    <t>1.5KE200CA</t>
  </si>
  <si>
    <t>1.5KE220CA</t>
  </si>
  <si>
    <t>1.5KE400CA</t>
  </si>
  <si>
    <t>1.5KE440CA</t>
  </si>
  <si>
    <t>1.5KE480CA</t>
  </si>
  <si>
    <t>5KP5.0CA</t>
  </si>
  <si>
    <t>5KP9.0CA</t>
  </si>
  <si>
    <t>5KP33CA</t>
  </si>
  <si>
    <t>5KP36CA</t>
  </si>
  <si>
    <t>5KP40CA</t>
  </si>
  <si>
    <t>5KP51CA</t>
  </si>
  <si>
    <t>12KP33CA</t>
  </si>
  <si>
    <t>12KP36CA</t>
  </si>
  <si>
    <t>15KP26CA</t>
  </si>
  <si>
    <t>15KP33CA</t>
  </si>
  <si>
    <t>15KP36CA</t>
  </si>
  <si>
    <t>15KP43CA</t>
  </si>
  <si>
    <t>15KP48CA</t>
  </si>
  <si>
    <t>15KP51CA</t>
  </si>
  <si>
    <t>15KP54CA</t>
  </si>
  <si>
    <t>15KP58CA</t>
  </si>
  <si>
    <t>15KP64CA</t>
  </si>
  <si>
    <t>15KP75CA</t>
  </si>
  <si>
    <t>15KP160CA</t>
  </si>
  <si>
    <t>15KP180CA</t>
  </si>
  <si>
    <t>30KP84CA</t>
  </si>
  <si>
    <t>SMF12CA-AT</t>
  </si>
  <si>
    <t>SMF15CA-AT</t>
  </si>
  <si>
    <t>SMF24CA-AT</t>
  </si>
  <si>
    <t>SMF30CA-AT</t>
  </si>
  <si>
    <t>SMF36CA-AT</t>
  </si>
  <si>
    <t>SMF64CA-AT</t>
  </si>
  <si>
    <t>SM4F20CA-AT</t>
  </si>
  <si>
    <t>SM4F24CA-AT</t>
  </si>
  <si>
    <t>SM4F36CA-AT</t>
  </si>
  <si>
    <t>WS5.0P4SMA-B-AT</t>
  </si>
  <si>
    <t>WS6.0P4SMA-B-AT</t>
  </si>
  <si>
    <t>WS6.5P4SMA-B-AT</t>
  </si>
  <si>
    <t>WS12P4SMA-B-AT</t>
  </si>
  <si>
    <t>WS15P4SMA-B-AT</t>
  </si>
  <si>
    <t>WS16P4SMA-B-AT</t>
  </si>
  <si>
    <t>WS18P4SMA-B-AT</t>
  </si>
  <si>
    <t>WS20P4SMA-B-AT</t>
  </si>
  <si>
    <t>WS24P4SMA-B-AT</t>
  </si>
  <si>
    <t>WS26P4SMA-B-AT</t>
  </si>
  <si>
    <t>WS28P4SMA-B-AT</t>
  </si>
  <si>
    <t>WS30P4SMA-B-AT</t>
  </si>
  <si>
    <t>WS33P4SMA-B-AT</t>
  </si>
  <si>
    <t>WS36P4SMA-B-AT</t>
  </si>
  <si>
    <t>WS43P4SMA-B-AT</t>
  </si>
  <si>
    <t>WS54P4SMA-B-AT</t>
  </si>
  <si>
    <t>WS85P4SMA-B-AT</t>
  </si>
  <si>
    <t>P6KE39CA-AT</t>
  </si>
  <si>
    <t>WS10P6SMB-B-AT</t>
  </si>
  <si>
    <t>WS15P6SMB-B-AT</t>
  </si>
  <si>
    <t>WS16P6SMB-B-AT</t>
  </si>
  <si>
    <t>WS18P6SMB-B-AT</t>
  </si>
  <si>
    <t>WS20P6SMB-B-AT</t>
  </si>
  <si>
    <t>WS22P6SMB-B-AT</t>
  </si>
  <si>
    <t>WS24P6SMB-B-AT</t>
  </si>
  <si>
    <t>WS26P6SMB-B-AT</t>
  </si>
  <si>
    <t>WS28P6SMB-B-AT</t>
  </si>
  <si>
    <t>WS30P6SMB-B-AT</t>
  </si>
  <si>
    <t>WS33P6SMB-B-AT</t>
  </si>
  <si>
    <t>WS36P6SMB-B-AT</t>
  </si>
  <si>
    <t>WS40P6SMB-B-AT</t>
  </si>
  <si>
    <t>WS43P6SMB-B-AT</t>
  </si>
  <si>
    <t>WS45P6SMB-B-AT</t>
  </si>
  <si>
    <t>WS48P6SMB-B-AT</t>
  </si>
  <si>
    <t>WS58P6SMB-B-AT</t>
  </si>
  <si>
    <t>WS75P6SMB-B-AT</t>
  </si>
  <si>
    <t>WS85P6SMB-B-AT</t>
  </si>
  <si>
    <t>WS110P6SMB-B-AT</t>
  </si>
  <si>
    <t>WS300P6SMB-B-AT</t>
  </si>
  <si>
    <t>WS440P6SMB-B-AT</t>
  </si>
  <si>
    <t>WS26P6SMA-B-AT</t>
  </si>
  <si>
    <t>WS28P6SMA-B-AT</t>
  </si>
  <si>
    <t>WS33P6SMA-B-AT</t>
  </si>
  <si>
    <t>WS36P6SMA-B-AT</t>
  </si>
  <si>
    <t>WS18P15SMC-B-AT</t>
  </si>
  <si>
    <t>WS24P15SMC-B-AT</t>
  </si>
  <si>
    <t>WS26P15SMC-B-AT</t>
  </si>
  <si>
    <t>WS28P15SMC-B-AT</t>
  </si>
  <si>
    <t>WS30P15SMC-B-AT</t>
  </si>
  <si>
    <t>WS33P15SMC-B-AT</t>
  </si>
  <si>
    <t>WS36P15SMC-B-AT</t>
  </si>
  <si>
    <t>WS40P15SMC-B-AT</t>
  </si>
  <si>
    <t>WS43P15SMC-B-AT</t>
  </si>
  <si>
    <t>WS58P15SMC-B-AT</t>
  </si>
  <si>
    <t>WS64P15SMC-B-AT</t>
  </si>
  <si>
    <t>WS75P15SMC-B-AT</t>
  </si>
  <si>
    <t>WS200P15SMC-B-AT</t>
  </si>
  <si>
    <t>WS30P10SMB-B-AT</t>
  </si>
  <si>
    <t>WS15P30SMC-B-AT</t>
  </si>
  <si>
    <t>WS16P30SMC-B-AT</t>
  </si>
  <si>
    <t>WS24P30SMC-B-AT</t>
  </si>
  <si>
    <t>WS26P30SMC-B-AT</t>
  </si>
  <si>
    <t>WS28P30SMC-B-AT</t>
  </si>
  <si>
    <t>WS30P30SMC-B-AT</t>
  </si>
  <si>
    <t>WS33P30SMC-B-AT</t>
  </si>
  <si>
    <t>WS36P30SMC-B-AT</t>
  </si>
  <si>
    <t>WS54P30SMC-B-AT</t>
  </si>
  <si>
    <t>WS58P30SMC-B-AT</t>
  </si>
  <si>
    <t>WS64P30SMC-B-AT</t>
  </si>
  <si>
    <t>WS75P30SMC-B-AT</t>
  </si>
  <si>
    <t>WS85P30SMC-B-AT</t>
  </si>
  <si>
    <t>5.0SMDJ24CA-AT</t>
  </si>
  <si>
    <t>5.0SMDJ26CA-AT</t>
  </si>
  <si>
    <t>5.0SMDJ33CA-AT</t>
  </si>
  <si>
    <t>5.0SMDJ36CA-AT</t>
  </si>
  <si>
    <t>5.0SMDJ64CA-AT</t>
  </si>
  <si>
    <t>SMF12A-AT</t>
  </si>
  <si>
    <t>SMF15A-AT</t>
  </si>
  <si>
    <t>SMF18A-AT</t>
  </si>
  <si>
    <t>SMF24A-AT</t>
  </si>
  <si>
    <t>SMF28A-AT</t>
  </si>
  <si>
    <t>SMF33CA-AT</t>
  </si>
  <si>
    <t>SMF36A-AT</t>
  </si>
  <si>
    <t>SM4F15A-AT</t>
  </si>
  <si>
    <t>SM4F24A-AT</t>
  </si>
  <si>
    <t>SM4F26A-AT</t>
  </si>
  <si>
    <t>SM4F28A-AT</t>
  </si>
  <si>
    <t>SM4F30A-AT</t>
  </si>
  <si>
    <t>WS6.5P4SMA-AT</t>
  </si>
  <si>
    <t>WS12P4SMA-AT</t>
  </si>
  <si>
    <t>WS18P4SMA-AT</t>
  </si>
  <si>
    <t>WS24P4SMA-AT</t>
  </si>
  <si>
    <t>WS36P4SMA-AT</t>
  </si>
  <si>
    <t>WS58P4SMA-AT</t>
  </si>
  <si>
    <t>WS75P4SMA-AT</t>
  </si>
  <si>
    <t>WS85P4SMA-AT</t>
  </si>
  <si>
    <t>WS14P6SMB-AT</t>
  </si>
  <si>
    <t>WS16P6SMB-AT</t>
  </si>
  <si>
    <t>WS18P6SMB-AT</t>
  </si>
  <si>
    <t>WS24P6SMB-AT</t>
  </si>
  <si>
    <t>WS26P6SMB-AT</t>
  </si>
  <si>
    <t>WS28P6SMB-AT</t>
  </si>
  <si>
    <t>WS33P6SMB-AT</t>
  </si>
  <si>
    <t>WS36P6SMB-AT</t>
  </si>
  <si>
    <t>WS58P6SMB-AT</t>
  </si>
  <si>
    <t>WS60P6SMB-AT</t>
  </si>
  <si>
    <t>WS64P6SMB-AT</t>
  </si>
  <si>
    <t>WS85P6SMB-AT</t>
  </si>
  <si>
    <t>WS12P6SMA-AT</t>
  </si>
  <si>
    <t>WS22P6SMA-AT</t>
  </si>
  <si>
    <t>WS15P15SMC-AT</t>
  </si>
  <si>
    <t>WS24P15SMC-AT</t>
  </si>
  <si>
    <t>WS26P15SMC-AT</t>
  </si>
  <si>
    <t>WS30P15SMC-AT</t>
  </si>
  <si>
    <t>WS36P15SMC-AT</t>
  </si>
  <si>
    <t>WS54P15SMC-AT</t>
  </si>
  <si>
    <t>WS60P15SMC-AT</t>
  </si>
  <si>
    <t>WS64P15SMC-AT</t>
  </si>
  <si>
    <t>WS75P15SMC-AT</t>
  </si>
  <si>
    <t>WS78P15SMC-AT</t>
  </si>
  <si>
    <t>WS24P30SMC-AT</t>
  </si>
  <si>
    <t>WS30P30SMC-AT</t>
  </si>
  <si>
    <t>WS43P30SMC-AT</t>
  </si>
  <si>
    <t>WS58P30SMC-AT</t>
  </si>
  <si>
    <t>WS64P30SMC-AT</t>
  </si>
  <si>
    <t>WS70P30SMC-AT</t>
  </si>
  <si>
    <t>WS75P30SMC-AT</t>
  </si>
  <si>
    <t>5.0SMDJ22A-AT</t>
  </si>
  <si>
    <t>5.0SMDJ26A-AT</t>
  </si>
  <si>
    <t>5.0SMDJ36A-AT</t>
  </si>
  <si>
    <t>5.0SMDJ75CA-AT</t>
  </si>
  <si>
    <t>SM8S22CA</t>
  </si>
  <si>
    <t>DO-218AB</t>
  </si>
  <si>
    <t>SM8S24CA</t>
  </si>
  <si>
    <t>SM8S26CA</t>
  </si>
  <si>
    <t>SM8S30CA</t>
  </si>
  <si>
    <t>SM8S33CA</t>
  </si>
  <si>
    <t>SM8S36CA</t>
  </si>
  <si>
    <t>SM8S40CA</t>
  </si>
  <si>
    <t>SM8S13A</t>
  </si>
  <si>
    <t>SM8S18A</t>
  </si>
  <si>
    <t>SM8S20A</t>
  </si>
  <si>
    <t>SM8S22A</t>
  </si>
  <si>
    <t>SM8S24A</t>
  </si>
  <si>
    <t>SM8S26A</t>
  </si>
  <si>
    <t>SM8S28A</t>
  </si>
  <si>
    <t>SM8S30A</t>
  </si>
  <si>
    <t>SM8S33A</t>
  </si>
  <si>
    <t>SM8S36A</t>
  </si>
  <si>
    <t>SM8S43A</t>
  </si>
  <si>
    <t>SM8T22A</t>
  </si>
  <si>
    <t>SM8T24A</t>
  </si>
  <si>
    <t>SM8T30A</t>
  </si>
  <si>
    <t>SM8T33A</t>
  </si>
  <si>
    <t>SM8T36A</t>
  </si>
  <si>
    <t>SM8T24CA</t>
  </si>
  <si>
    <t>SM8T33CA</t>
  </si>
  <si>
    <t>SM8T36CA</t>
  </si>
  <si>
    <t>SM8T40CA</t>
  </si>
  <si>
    <t>VDRM</t>
  </si>
  <si>
    <t>VBO</t>
  </si>
  <si>
    <t>10/1000us</t>
  </si>
  <si>
    <t>10/700us</t>
  </si>
  <si>
    <t>IH</t>
  </si>
  <si>
    <t>Capacitance</t>
  </si>
  <si>
    <t>(V)</t>
  </si>
  <si>
    <t>(A)</t>
  </si>
  <si>
    <t>(mA)</t>
  </si>
  <si>
    <t>(pF)</t>
  </si>
  <si>
    <t>WES306S1</t>
  </si>
  <si>
    <t>WEOS4-50/25AS1</t>
  </si>
  <si>
    <t>WEOS4-50/120AS1</t>
  </si>
  <si>
    <t>WEOS4-80/8AS1</t>
  </si>
  <si>
    <t>WEOS4-50/8AS2C</t>
  </si>
  <si>
    <t>WES806S2MC</t>
  </si>
  <si>
    <t>WEOS4-80/8AS2</t>
  </si>
  <si>
    <t>WEOS4-100/25AS2</t>
  </si>
  <si>
    <t>WES806S</t>
  </si>
  <si>
    <t>WES806SUC</t>
  </si>
  <si>
    <t>WES1006S</t>
  </si>
  <si>
    <t>WEOS4-50/25AS</t>
  </si>
  <si>
    <t>WEOS4-50/58AS</t>
  </si>
  <si>
    <t>WEOS4-80/58AS</t>
  </si>
  <si>
    <t>WEOS4-80/170AS</t>
  </si>
  <si>
    <t>WEOS4-80/190AS</t>
  </si>
  <si>
    <t>WEOS4-80/220AS</t>
  </si>
  <si>
    <t>WEOS4-80/270AS</t>
  </si>
  <si>
    <t>WEOS4-80/300AS</t>
  </si>
  <si>
    <t>WEOS4-100/15AS</t>
  </si>
  <si>
    <t>WEOS4-100/25AS</t>
  </si>
  <si>
    <t>WEOS4-100/58AS</t>
  </si>
  <si>
    <t>WEOS4-100/65AS</t>
  </si>
  <si>
    <t>WEOS4-100/120AS</t>
  </si>
  <si>
    <t>WEOS4-100/190AS</t>
  </si>
  <si>
    <t>WEOS4-100/220AS</t>
  </si>
  <si>
    <t>WEOS4-100/270AS</t>
  </si>
  <si>
    <t>WEOS4-100/300AS</t>
  </si>
  <si>
    <t>WEOS4-100/400AS</t>
  </si>
  <si>
    <t>WEOS4-100/750AS</t>
  </si>
  <si>
    <t>WEOS4-150/120AS</t>
  </si>
  <si>
    <t>WEOS4-150/270AS</t>
  </si>
  <si>
    <t>WEOS4-150/400AS-H</t>
  </si>
  <si>
    <t>WEOS4-200/58AS</t>
  </si>
  <si>
    <t>WEOS4-50/120AS-3</t>
  </si>
  <si>
    <t>SMB-3</t>
  </si>
  <si>
    <t>WEOS4-100/58AS-3</t>
  </si>
  <si>
    <t>WEOS4-100/400AS-3</t>
  </si>
  <si>
    <t>WEOS4-200/220ASCMC</t>
  </si>
  <si>
    <t>WEOS4-200/220ASCE3</t>
  </si>
  <si>
    <t>3000A@8/20μs</t>
  </si>
  <si>
    <t>WES3016SC-3</t>
  </si>
  <si>
    <t>WEOS4-100/400ADTN</t>
  </si>
  <si>
    <t>DFN3333-2L</t>
  </si>
  <si>
    <t>WEOS61089-17F</t>
  </si>
  <si>
    <t>-170</t>
  </si>
  <si>
    <t>WEOS61089-17Q</t>
  </si>
  <si>
    <t>WEOS61089-17HN</t>
  </si>
  <si>
    <t>WEOS5-012P5</t>
  </si>
  <si>
    <t>70A@8/20μs</t>
  </si>
  <si>
    <t>SOT23-5</t>
  </si>
  <si>
    <t>WEOS5-024GF</t>
  </si>
  <si>
    <t>30A@8/20μs</t>
  </si>
  <si>
    <t>SODT23-5</t>
  </si>
  <si>
    <t>WEOS4-50/25AS2</t>
  </si>
  <si>
    <t>WEOS4-50/270AS2</t>
  </si>
  <si>
    <t>WEOS4-50/270AS</t>
  </si>
  <si>
    <t>WEOS4-50/300AS</t>
  </si>
  <si>
    <t>WEOS4-80/25AS</t>
  </si>
  <si>
    <t>WEOS4-100/75AS</t>
  </si>
  <si>
    <t>WEOS4-100/90AS</t>
  </si>
  <si>
    <t>WEOS4-100/140AS</t>
  </si>
  <si>
    <t>WEOS4-100/180AS</t>
  </si>
  <si>
    <t>WEOS4-100/25BF1</t>
  </si>
  <si>
    <t>WEOS4-100/58BF1</t>
  </si>
  <si>
    <t>WEOS4-100/25AS-3</t>
  </si>
  <si>
    <t>WEOS4-200/190ASEV8</t>
  </si>
  <si>
    <t xml:space="preserve">DC spark-over voltage </t>
  </si>
  <si>
    <r>
      <rPr>
        <b/>
        <sz val="14"/>
        <color theme="1"/>
        <rFont val="Arial"/>
        <charset val="134"/>
      </rPr>
      <t>Paek pulse current</t>
    </r>
    <r>
      <rPr>
        <b/>
        <sz val="14"/>
        <color theme="1"/>
        <rFont val="Arial Unicode MS"/>
        <charset val="134"/>
      </rPr>
      <t>（</t>
    </r>
    <r>
      <rPr>
        <b/>
        <sz val="14"/>
        <color theme="1"/>
        <rFont val="Arial"/>
        <charset val="134"/>
      </rPr>
      <t>8/20μs)</t>
    </r>
  </si>
  <si>
    <t>Terminals</t>
  </si>
  <si>
    <r>
      <rPr>
        <sz val="14"/>
        <color theme="1"/>
        <rFont val="宋体"/>
        <charset val="134"/>
      </rPr>
      <t>新增</t>
    </r>
  </si>
  <si>
    <r>
      <rPr>
        <sz val="14"/>
        <color theme="1"/>
        <rFont val="宋体"/>
        <charset val="134"/>
      </rPr>
      <t>不主推</t>
    </r>
  </si>
  <si>
    <r>
      <rPr>
        <sz val="14"/>
        <color theme="1"/>
        <rFont val="宋体"/>
        <charset val="134"/>
      </rPr>
      <t>停产</t>
    </r>
  </si>
  <si>
    <t xml:space="preserve">Surface mount </t>
  </si>
  <si>
    <t>GDTN2RS2-90</t>
  </si>
  <si>
    <t>90±30%</t>
  </si>
  <si>
    <t>1KA</t>
  </si>
  <si>
    <t>3.2*2.5*2.5</t>
  </si>
  <si>
    <t>2500</t>
  </si>
  <si>
    <t>GDTN2RS2-400</t>
  </si>
  <si>
    <t>400±20%</t>
  </si>
  <si>
    <t>GDTN2RS2-420HP</t>
  </si>
  <si>
    <t>420±20%</t>
  </si>
  <si>
    <t>GDTN2RS2-600</t>
  </si>
  <si>
    <t>600±20%</t>
  </si>
  <si>
    <t>GDTN2RS3B-90</t>
  </si>
  <si>
    <t>0.5KA</t>
  </si>
  <si>
    <t>3.2*1.6*1.6</t>
  </si>
  <si>
    <r>
      <rPr>
        <sz val="14"/>
        <color theme="1"/>
        <rFont val="Arial Unicode MS"/>
        <charset val="134"/>
      </rPr>
      <t>最小包装变更中，变更后</t>
    </r>
    <r>
      <rPr>
        <sz val="14"/>
        <color theme="1"/>
        <rFont val="Arial"/>
        <charset val="134"/>
      </rPr>
      <t>3K</t>
    </r>
  </si>
  <si>
    <t>GDTN2RS3B-150</t>
  </si>
  <si>
    <t>150±20%</t>
  </si>
  <si>
    <t>GDTN2RS3B-200</t>
  </si>
  <si>
    <t>200±20%</t>
  </si>
  <si>
    <t>GDTN2RS3B-230</t>
  </si>
  <si>
    <t>230±20%</t>
  </si>
  <si>
    <t>GDTN2RS3B-300</t>
  </si>
  <si>
    <t>300±20%</t>
  </si>
  <si>
    <r>
      <rPr>
        <sz val="14"/>
        <color theme="1"/>
        <rFont val="Arial Unicode MS"/>
        <charset val="134"/>
      </rPr>
      <t>最小包装变更中，变更后</t>
    </r>
    <r>
      <rPr>
        <sz val="14"/>
        <color theme="1"/>
        <rFont val="Arial"/>
        <charset val="134"/>
      </rPr>
      <t>4K</t>
    </r>
  </si>
  <si>
    <t>GDTN2RS3B-400</t>
  </si>
  <si>
    <r>
      <rPr>
        <sz val="14"/>
        <color theme="1"/>
        <rFont val="Arial Unicode MS"/>
        <charset val="134"/>
      </rPr>
      <t>最小包装变更中，变更后</t>
    </r>
    <r>
      <rPr>
        <sz val="14"/>
        <color theme="1"/>
        <rFont val="Arial"/>
        <charset val="134"/>
      </rPr>
      <t>5K</t>
    </r>
  </si>
  <si>
    <t>GDTN2RS3-75</t>
  </si>
  <si>
    <t>75±25%</t>
  </si>
  <si>
    <t>2KA</t>
  </si>
  <si>
    <t>4.5*3.2*2.7</t>
  </si>
  <si>
    <t>GDTN2RS3-90</t>
  </si>
  <si>
    <t>90±25%</t>
  </si>
  <si>
    <t>GDTN2RS3-150</t>
  </si>
  <si>
    <t>GDTN2RS3-200</t>
  </si>
  <si>
    <t>GDTN2RS3-230</t>
  </si>
  <si>
    <t>GDTN2RS3-300</t>
  </si>
  <si>
    <t>GDTN2RS3-350</t>
  </si>
  <si>
    <t>350±20%</t>
  </si>
  <si>
    <t>GDTN2RS3-400</t>
  </si>
  <si>
    <t>GDTN2RS3-420</t>
  </si>
  <si>
    <t>GDTN2RS3-470</t>
  </si>
  <si>
    <t>470±20%</t>
  </si>
  <si>
    <t>GDTN2RS3-600</t>
  </si>
  <si>
    <t>GDTN2RS3-1000</t>
  </si>
  <si>
    <t>1000±20%</t>
  </si>
  <si>
    <t>GDTN2RS3-1500</t>
  </si>
  <si>
    <t>1500±20%</t>
  </si>
  <si>
    <t>GDTN2RS3-90HP</t>
  </si>
  <si>
    <t>3KA</t>
  </si>
  <si>
    <t>GDTN2RS3-150HP</t>
  </si>
  <si>
    <t>150±30%</t>
  </si>
  <si>
    <t>GDTN2RS3-300HP</t>
  </si>
  <si>
    <t>300±25%</t>
  </si>
  <si>
    <t>GDTN2RS3-1000HP</t>
  </si>
  <si>
    <r>
      <rPr>
        <sz val="14"/>
        <color theme="1"/>
        <rFont val="Arial"/>
        <charset val="134"/>
      </rPr>
      <t>GDTN2RS3-200LV</t>
    </r>
    <r>
      <rPr>
        <sz val="14"/>
        <color theme="1"/>
        <rFont val="等线"/>
        <charset val="134"/>
      </rPr>
      <t>（低残压）</t>
    </r>
  </si>
  <si>
    <r>
      <rPr>
        <sz val="14"/>
        <color theme="1"/>
        <rFont val="Arial"/>
        <charset val="134"/>
      </rPr>
      <t>GDTN2RS3-400LV</t>
    </r>
    <r>
      <rPr>
        <sz val="14"/>
        <color theme="1"/>
        <rFont val="宋体"/>
        <charset val="134"/>
      </rPr>
      <t>（低残压）</t>
    </r>
  </si>
  <si>
    <t>340-550</t>
  </si>
  <si>
    <t>GDTN2RS5-90</t>
  </si>
  <si>
    <t>5KA</t>
  </si>
  <si>
    <t>5*5*4.2</t>
  </si>
  <si>
    <t>1000</t>
  </si>
  <si>
    <t>GDTN2RS5-350</t>
  </si>
  <si>
    <t>GDTN2RS5-420</t>
  </si>
  <si>
    <t>GDTN2RS5-470</t>
  </si>
  <si>
    <t>GDTN2RS5-600</t>
  </si>
  <si>
    <t>GDTN2RS5-800</t>
  </si>
  <si>
    <t>800±20%</t>
  </si>
  <si>
    <t>GDTN2RS5-1000</t>
  </si>
  <si>
    <t>GDTN2RS5-90HP</t>
  </si>
  <si>
    <t>10KA</t>
  </si>
  <si>
    <t>GDTN2RS5-600HP</t>
  </si>
  <si>
    <t>5KA(40 times)</t>
  </si>
  <si>
    <t>GDTN2RS5B-90</t>
  </si>
  <si>
    <t>5*5*5</t>
  </si>
  <si>
    <t>GDTN2RS5B-230</t>
  </si>
  <si>
    <t>GDTN2RD5A-2000L</t>
  </si>
  <si>
    <t>2000±20%</t>
  </si>
  <si>
    <t>Ø5.5×T6.0</t>
  </si>
  <si>
    <t>900</t>
  </si>
  <si>
    <t>GDTN2RD5A-2500L</t>
  </si>
  <si>
    <t>2500±20%</t>
  </si>
  <si>
    <t>GDTN2RD5A-3600L</t>
  </si>
  <si>
    <t>3600±20%</t>
  </si>
  <si>
    <t>GDTN2RS6-90</t>
  </si>
  <si>
    <t>6.2*6.2*4.2</t>
  </si>
  <si>
    <t>800</t>
  </si>
  <si>
    <t>GDTN2RS6-600</t>
  </si>
  <si>
    <t>GDTN2RS6-1200</t>
  </si>
  <si>
    <t>1200±20%</t>
  </si>
  <si>
    <t>GDTN2RS5D-90HP</t>
  </si>
  <si>
    <t>5.9*5.9*6</t>
  </si>
  <si>
    <t>GDTN2RS8-90</t>
  </si>
  <si>
    <t>Ø8.3×T6.0</t>
  </si>
  <si>
    <t>600</t>
  </si>
  <si>
    <t>GDTN2RS8-350</t>
  </si>
  <si>
    <t>GDTN2RS8-470</t>
  </si>
  <si>
    <t>GDTN2RS8-600</t>
  </si>
  <si>
    <t>GDTN2RS8-800</t>
  </si>
  <si>
    <t>GDTN2RS8-1000</t>
  </si>
  <si>
    <t>GDTN2RS8-3000</t>
  </si>
  <si>
    <t>3000±20%</t>
  </si>
  <si>
    <t>GDTN2RS8A-90</t>
  </si>
  <si>
    <r>
      <rPr>
        <sz val="14"/>
        <color theme="1"/>
        <rFont val="Arial"/>
        <charset val="134"/>
      </rPr>
      <t>8.3*6(</t>
    </r>
    <r>
      <rPr>
        <sz val="14"/>
        <color theme="1"/>
        <rFont val="Arial Unicode MS"/>
        <charset val="134"/>
      </rPr>
      <t>全方</t>
    </r>
    <r>
      <rPr>
        <sz val="14"/>
        <color theme="1"/>
        <rFont val="Arial"/>
        <charset val="134"/>
      </rPr>
      <t>)</t>
    </r>
  </si>
  <si>
    <t>400</t>
  </si>
  <si>
    <t>GDTN2RS8A-470</t>
  </si>
  <si>
    <t>GDTN2RS8A-600</t>
  </si>
  <si>
    <t>GDTN3RS3C-90</t>
  </si>
  <si>
    <t>3.5x3.5x6.8</t>
  </si>
  <si>
    <t>2000</t>
  </si>
  <si>
    <t>GDTN3RD5-75</t>
  </si>
  <si>
    <t>Ø5.0×T7.6</t>
  </si>
  <si>
    <t>GDTN3RD5-90</t>
  </si>
  <si>
    <t>GDTN3RD5-150</t>
  </si>
  <si>
    <t>150±25%</t>
  </si>
  <si>
    <t>GDTN3RD5-230</t>
  </si>
  <si>
    <t>GDTN3RD5-300</t>
  </si>
  <si>
    <t>GDTN3RD5-350</t>
  </si>
  <si>
    <t>GDTN3RD5-420</t>
  </si>
  <si>
    <t>GDTN3RD5-470</t>
  </si>
  <si>
    <t>GDTN3RD5-600</t>
  </si>
  <si>
    <t>GDTN3RD5-75HP</t>
  </si>
  <si>
    <t>75±30%</t>
  </si>
  <si>
    <t>GDTN3RD5-90HP</t>
  </si>
  <si>
    <t>GDTN3RS5-90</t>
  </si>
  <si>
    <r>
      <rPr>
        <sz val="14"/>
        <color theme="1"/>
        <rFont val="Arial"/>
        <charset val="134"/>
      </rPr>
      <t>5.0×7.6(</t>
    </r>
    <r>
      <rPr>
        <sz val="14"/>
        <color theme="1"/>
        <rFont val="Arial Unicode MS"/>
        <charset val="134"/>
      </rPr>
      <t>全方</t>
    </r>
    <r>
      <rPr>
        <sz val="14"/>
        <color theme="1"/>
        <rFont val="Arial"/>
        <charset val="134"/>
      </rPr>
      <t>)</t>
    </r>
  </si>
  <si>
    <t>GDTN3RS5-470</t>
  </si>
  <si>
    <t>GDTN3RS5-600</t>
  </si>
  <si>
    <t>GDTN3RS8B-90</t>
  </si>
  <si>
    <r>
      <rPr>
        <sz val="14"/>
        <color theme="1"/>
        <rFont val="Arial"/>
        <charset val="134"/>
      </rPr>
      <t>8.3X10(</t>
    </r>
    <r>
      <rPr>
        <sz val="14"/>
        <color theme="1"/>
        <rFont val="Arial Unicode MS"/>
        <charset val="134"/>
      </rPr>
      <t>全方</t>
    </r>
    <r>
      <rPr>
        <sz val="14"/>
        <color theme="1"/>
        <rFont val="Arial"/>
        <charset val="134"/>
      </rPr>
      <t>)</t>
    </r>
  </si>
  <si>
    <t>300</t>
  </si>
  <si>
    <t>GDTN3RS8B-600</t>
  </si>
  <si>
    <t>GDTN3RS8A-90</t>
  </si>
  <si>
    <t>Ø8.3XT10</t>
  </si>
  <si>
    <t>Axial Leads</t>
  </si>
  <si>
    <t>GDTA2RD5B-75</t>
  </si>
  <si>
    <t>75±20%</t>
  </si>
  <si>
    <t>GDTA2RD5B-90</t>
  </si>
  <si>
    <t>90±20%</t>
  </si>
  <si>
    <t>GDTA2RD5B-230</t>
  </si>
  <si>
    <t>GDTA2RD5B-350</t>
  </si>
  <si>
    <t>GDTA2RD5B-470</t>
  </si>
  <si>
    <t>GDTA2RD5B-600</t>
  </si>
  <si>
    <t>GDTA2RD5B-1000</t>
  </si>
  <si>
    <t>GDTA2RD5B-2000</t>
  </si>
  <si>
    <t>GDTA2RD5B-2500</t>
  </si>
  <si>
    <t>GDTA2RD5B-3600</t>
  </si>
  <si>
    <t>GDTA2RD5B-3600R</t>
  </si>
  <si>
    <r>
      <rPr>
        <sz val="14"/>
        <color theme="1"/>
        <rFont val="Arial"/>
        <charset val="134"/>
      </rPr>
      <t>Ø5.5×T6.0(</t>
    </r>
    <r>
      <rPr>
        <sz val="14"/>
        <color theme="1"/>
        <rFont val="宋体"/>
        <charset val="134"/>
      </rPr>
      <t>弯角</t>
    </r>
    <r>
      <rPr>
        <sz val="14"/>
        <color theme="1"/>
        <rFont val="Arial"/>
        <charset val="134"/>
      </rPr>
      <t>)</t>
    </r>
  </si>
  <si>
    <t>GDTA2RD8-90N</t>
  </si>
  <si>
    <t>Ø8.0×T6.0</t>
  </si>
  <si>
    <t>GDTA2RD8-470N</t>
  </si>
  <si>
    <t>GDTA2RD8-600N</t>
  </si>
  <si>
    <t>GDTA2RD8-800N</t>
  </si>
  <si>
    <t>GDTA2RD8-90</t>
  </si>
  <si>
    <t>GDTA2RD8-230</t>
  </si>
  <si>
    <t>GDTA2RD8-470</t>
  </si>
  <si>
    <t>GDTA2RD8-600</t>
  </si>
  <si>
    <t>GDTA2RD8-800</t>
  </si>
  <si>
    <t>GDTA2RD8-1000</t>
  </si>
  <si>
    <t>GDTA2RD8-1500</t>
  </si>
  <si>
    <t>GDTA2RD8-2000</t>
  </si>
  <si>
    <t>GDTA2RD8-2700</t>
  </si>
  <si>
    <t>2700±20%</t>
  </si>
  <si>
    <t>GDTA2RD8-3000</t>
  </si>
  <si>
    <t>GDTA2RD8-3600</t>
  </si>
  <si>
    <t>Radial Leads</t>
  </si>
  <si>
    <t>GDTR3RD5-90</t>
  </si>
  <si>
    <t>500</t>
  </si>
  <si>
    <t>GDTR3RD5-350</t>
  </si>
  <si>
    <t>GDTR3RD5-600</t>
  </si>
  <si>
    <t>GDTR3RD6-90</t>
  </si>
  <si>
    <t>GDTR3RD8-90</t>
  </si>
  <si>
    <t>Ø8.0×T10.0</t>
  </si>
  <si>
    <t>GDTR3RD8-230</t>
  </si>
  <si>
    <t>GDTR3RD8-350</t>
  </si>
  <si>
    <t>Part Number</t>
  </si>
  <si>
    <t>Description</t>
  </si>
  <si>
    <t>VDS (V)</t>
  </si>
  <si>
    <t xml:space="preserve">RDS(on) (Ω) @VGS=10V(max.) </t>
  </si>
  <si>
    <t>ID (A)  @TA=25℃</t>
  </si>
  <si>
    <t>PD (W) @TA=25℃</t>
  </si>
  <si>
    <t>VGS (V)</t>
  </si>
  <si>
    <t>VGS(th) (V) (Typ.)</t>
  </si>
  <si>
    <t>MPQ(pcs)</t>
  </si>
  <si>
    <r>
      <rPr>
        <sz val="12"/>
        <color theme="1"/>
        <rFont val="宋体"/>
        <charset val="134"/>
      </rPr>
      <t>不主推</t>
    </r>
  </si>
  <si>
    <r>
      <rPr>
        <sz val="12"/>
        <color theme="1"/>
        <rFont val="宋体"/>
        <charset val="134"/>
      </rPr>
      <t>停产</t>
    </r>
  </si>
  <si>
    <t xml:space="preserve">Wayon Super Junction MOSFET 600V </t>
  </si>
  <si>
    <t>WMK07N60C4</t>
  </si>
  <si>
    <t>N-Channel SJ-MOS C4</t>
  </si>
  <si>
    <t>TO-220</t>
  </si>
  <si>
    <t>WML07N60C4</t>
  </si>
  <si>
    <t>TO-220F</t>
  </si>
  <si>
    <t>WMM07N60C4</t>
  </si>
  <si>
    <t>TO-263</t>
  </si>
  <si>
    <t>WMN07N60C4</t>
  </si>
  <si>
    <t>TO-262</t>
  </si>
  <si>
    <t>WMO07N60C4</t>
  </si>
  <si>
    <t>TO-252</t>
  </si>
  <si>
    <t>WMP07N60C4</t>
  </si>
  <si>
    <t>TO-251</t>
  </si>
  <si>
    <r>
      <rPr>
        <sz val="12"/>
        <color theme="1"/>
        <rFont val="Arial"/>
        <charset val="134"/>
      </rPr>
      <t>75/80(</t>
    </r>
    <r>
      <rPr>
        <sz val="12"/>
        <color theme="1"/>
        <rFont val="Arial Unicode MS"/>
        <charset val="134"/>
      </rPr>
      <t>华微</t>
    </r>
    <r>
      <rPr>
        <sz val="12"/>
        <color theme="1"/>
        <rFont val="Arial"/>
        <charset val="134"/>
      </rPr>
      <t>)</t>
    </r>
  </si>
  <si>
    <t>WMF07N60C4</t>
  </si>
  <si>
    <t>SOT-223-2L</t>
  </si>
  <si>
    <t>WMK08N60C4</t>
  </si>
  <si>
    <t>WML08N60C4</t>
  </si>
  <si>
    <t>WMM08N60C4</t>
  </si>
  <si>
    <t>WMN08N60C4</t>
  </si>
  <si>
    <t>WMO08N60C4</t>
  </si>
  <si>
    <t>WMP08N60C4</t>
  </si>
  <si>
    <t>WMF08N60C4</t>
  </si>
  <si>
    <t>WMK10N60C4</t>
  </si>
  <si>
    <t>WML10N60C4</t>
  </si>
  <si>
    <t>WMM10N60C4</t>
  </si>
  <si>
    <t>WMN10N60C4</t>
  </si>
  <si>
    <t>WMO10N60C4</t>
  </si>
  <si>
    <t>WMP10N60C4</t>
  </si>
  <si>
    <t>WMF10N60C4</t>
  </si>
  <si>
    <t>WMO11N60C4</t>
  </si>
  <si>
    <t>WMO13N60C4</t>
  </si>
  <si>
    <t>WML13N60C4</t>
  </si>
  <si>
    <t>WMK14N60C4</t>
  </si>
  <si>
    <t>WML14N60C4</t>
  </si>
  <si>
    <t>WMM14N60C4</t>
  </si>
  <si>
    <t>WMN14N60C4</t>
  </si>
  <si>
    <t>WMO14N60C4</t>
  </si>
  <si>
    <t>WMP14N60C4</t>
  </si>
  <si>
    <t>WMB14N60C4</t>
  </si>
  <si>
    <t>PDFN5*6</t>
  </si>
  <si>
    <t>WMK15N60C4</t>
  </si>
  <si>
    <t>WML15N60C4</t>
  </si>
  <si>
    <t>WMM15N60C4</t>
  </si>
  <si>
    <t>WMN15N60C4</t>
  </si>
  <si>
    <t>WMO15N60C4</t>
  </si>
  <si>
    <t>WMP15N60C4</t>
  </si>
  <si>
    <t>WMY15N60C4</t>
  </si>
  <si>
    <t>TO-220WF</t>
  </si>
  <si>
    <t>WMO25N60C4</t>
  </si>
  <si>
    <t>WML25N60C4</t>
  </si>
  <si>
    <t>WMK26N60C4</t>
  </si>
  <si>
    <t>WML26N60C4</t>
  </si>
  <si>
    <t>WMM26N60C4</t>
  </si>
  <si>
    <t>WMN26N60C4</t>
  </si>
  <si>
    <t>WMO26N60C4</t>
  </si>
  <si>
    <t>WMJ26N60C4</t>
  </si>
  <si>
    <t>TO-247</t>
  </si>
  <si>
    <t>WMZ26N60C4</t>
  </si>
  <si>
    <t>PDFN8*8</t>
  </si>
  <si>
    <t>WMY26N60C4</t>
  </si>
  <si>
    <t>WMK28N60C4</t>
  </si>
  <si>
    <t>WML28N60C4</t>
  </si>
  <si>
    <t>WMM28N60C4</t>
  </si>
  <si>
    <t>WMN28N60C4</t>
  </si>
  <si>
    <t>WMJ28N60C4</t>
  </si>
  <si>
    <t>WMK36N60C4</t>
  </si>
  <si>
    <t>WML36N60C4</t>
  </si>
  <si>
    <t>WMM36N60C4</t>
  </si>
  <si>
    <t>WMN36N60C4</t>
  </si>
  <si>
    <t>WMJ36N60C4</t>
  </si>
  <si>
    <t>WMZ36N60C4</t>
  </si>
  <si>
    <t>WMLL36N60C4</t>
  </si>
  <si>
    <t>TO-LL</t>
  </si>
  <si>
    <t>WMK53N60C4</t>
  </si>
  <si>
    <t>WML53N60C4</t>
  </si>
  <si>
    <t>WMM53N60C4</t>
  </si>
  <si>
    <t>WMN53N60C4</t>
  </si>
  <si>
    <t>WMJ53N60C4</t>
  </si>
  <si>
    <t>WMLL53N60C4</t>
  </si>
  <si>
    <t>WMJ80N60C4</t>
  </si>
  <si>
    <t>WMJ90N60C4</t>
  </si>
  <si>
    <t>WMK15N60F2</t>
  </si>
  <si>
    <t>N-Channel SJ-MOS F2</t>
  </si>
  <si>
    <t>WML15N60F2</t>
  </si>
  <si>
    <t>WMM15N60F2</t>
  </si>
  <si>
    <t>WMN15N60F2</t>
  </si>
  <si>
    <t>WMO15N60F2</t>
  </si>
  <si>
    <t>WMP15N60F2</t>
  </si>
  <si>
    <t>WMK26N60F2</t>
  </si>
  <si>
    <t>WML26N60F2</t>
  </si>
  <si>
    <t>WMM26N60F2</t>
  </si>
  <si>
    <t>WMN26N60F2</t>
  </si>
  <si>
    <t>WMO26N60F2</t>
  </si>
  <si>
    <t>WMJ26N60F2</t>
  </si>
  <si>
    <t>WMK28N60F2</t>
  </si>
  <si>
    <t>WML28N60F2</t>
  </si>
  <si>
    <t>WMM28N60F2</t>
  </si>
  <si>
    <t>WMN28N60F2</t>
  </si>
  <si>
    <t>WMJ28N60F2</t>
  </si>
  <si>
    <t>WMZ28N60F2</t>
  </si>
  <si>
    <t>WML32N60F2</t>
  </si>
  <si>
    <t>WMJ32N60F2</t>
  </si>
  <si>
    <t>WMK36N60F2</t>
  </si>
  <si>
    <t>WML36N60F2</t>
  </si>
  <si>
    <t>WMM36N60F2</t>
  </si>
  <si>
    <t>WMN36N60F2</t>
  </si>
  <si>
    <t>WMJ36N60F2</t>
  </si>
  <si>
    <t>WMZ36N60F2</t>
  </si>
  <si>
    <t>WMK53N60F2</t>
  </si>
  <si>
    <t>WML53N60F2</t>
  </si>
  <si>
    <t>WMM53N60F2</t>
  </si>
  <si>
    <t>WMN53N60F2</t>
  </si>
  <si>
    <t>WMJ53N60F2</t>
  </si>
  <si>
    <t>WMC53N60F2</t>
  </si>
  <si>
    <t>TO-3P ISO</t>
  </si>
  <si>
    <t>WMZ53N60F2</t>
  </si>
  <si>
    <t>WML60N60F2</t>
  </si>
  <si>
    <t>WMJ60N60F2</t>
  </si>
  <si>
    <t>WMLL60N60F2</t>
  </si>
  <si>
    <t>WMJ80N60F2</t>
  </si>
  <si>
    <t>WMJ90N60F2</t>
  </si>
  <si>
    <t>WMJ60N60EM</t>
  </si>
  <si>
    <t>N-Channel SJ-MOS EM</t>
  </si>
  <si>
    <t>WMO08N60PC4</t>
  </si>
  <si>
    <t>N-Channel SJ-MOS PC4</t>
  </si>
  <si>
    <t>WML08N60PC4</t>
  </si>
  <si>
    <t>WMF08N60PC4</t>
  </si>
  <si>
    <t>WMO04N60PC4</t>
  </si>
  <si>
    <t>WML04N60PC4</t>
  </si>
  <si>
    <t>WMF04N60PC4</t>
  </si>
  <si>
    <t>WMO07N60PC4</t>
  </si>
  <si>
    <t>WML07N60PC4</t>
  </si>
  <si>
    <t>N-Channel SJ-MOS PC5</t>
  </si>
  <si>
    <t>TO-221F</t>
  </si>
  <si>
    <t>WMF10N60PC4</t>
  </si>
  <si>
    <t>WML12N60XJ</t>
  </si>
  <si>
    <t>N-Channel SJ-MOS XJ</t>
  </si>
  <si>
    <t>WMO12N60XJ</t>
  </si>
  <si>
    <t>WML13N60XJ</t>
  </si>
  <si>
    <t>WMO13N60XJ</t>
  </si>
  <si>
    <t>WMM13N60XJ</t>
  </si>
  <si>
    <t>WMK13N60XJ</t>
  </si>
  <si>
    <t>WML14N60XJ</t>
  </si>
  <si>
    <t>WMO14N60XJ</t>
  </si>
  <si>
    <t>WML15N60XJ</t>
  </si>
  <si>
    <t>WMO15N60XJ</t>
  </si>
  <si>
    <t>WMM15N60XJ</t>
  </si>
  <si>
    <t>WMK15N60XJ</t>
  </si>
  <si>
    <t>WML25N60XJ</t>
  </si>
  <si>
    <t>WMO25N60XJ</t>
  </si>
  <si>
    <t>WMM25N60XJ</t>
  </si>
  <si>
    <t>WMJ25N60XJ</t>
  </si>
  <si>
    <t>WMK25N60XJ</t>
  </si>
  <si>
    <t>WML27N60XJ</t>
  </si>
  <si>
    <t>WMO27N60XJ</t>
  </si>
  <si>
    <t>WMM27N60XJ</t>
  </si>
  <si>
    <t>WMJ27N60XJ</t>
  </si>
  <si>
    <t>WMK27N60XJ</t>
  </si>
  <si>
    <t>WMJ29N60XJ</t>
  </si>
  <si>
    <t>WML29N60XJ</t>
  </si>
  <si>
    <t>WMM29N60XJ</t>
  </si>
  <si>
    <t>WMK29N60XJ</t>
  </si>
  <si>
    <t>WMJ35N60XJ</t>
  </si>
  <si>
    <t>WML35N60XJ</t>
  </si>
  <si>
    <t>WMM35N60XJ</t>
  </si>
  <si>
    <t>WMK35N60XJ</t>
  </si>
  <si>
    <t>WMLL35N60XJ</t>
  </si>
  <si>
    <t>WMZ35N60XJ</t>
  </si>
  <si>
    <t>WMJ51N60XJ</t>
  </si>
  <si>
    <t>WML51N60XJ</t>
  </si>
  <si>
    <t>WMM51N60XJ</t>
  </si>
  <si>
    <t>WMK51N60XJ</t>
  </si>
  <si>
    <t>WMLL51N60XJ</t>
  </si>
  <si>
    <t>WMZ51N60XJ</t>
  </si>
  <si>
    <t>WML61N60XJ</t>
  </si>
  <si>
    <t>WMM61N60XJ</t>
  </si>
  <si>
    <t>WMJ61N60XJ</t>
  </si>
  <si>
    <t>WMLL61N60XJ</t>
  </si>
  <si>
    <t>WMZ61N60XJ</t>
  </si>
  <si>
    <t>WML51N60XJD</t>
  </si>
  <si>
    <t>N-Channel SJ-MOS XJD</t>
  </si>
  <si>
    <t>WMM51N60XJD</t>
  </si>
  <si>
    <t>WMJ51N60XJD</t>
  </si>
  <si>
    <t>WMK51N60XJD</t>
  </si>
  <si>
    <t>WMLL51N60XJD</t>
  </si>
  <si>
    <t>WMZ51N60XJD</t>
  </si>
  <si>
    <t>WML27N60XJD</t>
  </si>
  <si>
    <t>WMO27N60XJD</t>
  </si>
  <si>
    <t>WMM27N60XJD</t>
  </si>
  <si>
    <t>WMJ27N60XJD</t>
  </si>
  <si>
    <t>WMK27N60XJD</t>
  </si>
  <si>
    <t>WMK35N60XJD</t>
  </si>
  <si>
    <t>WMLL35N60XJD</t>
  </si>
  <si>
    <t>WMZ35N60XJD</t>
  </si>
  <si>
    <t>WMJ35N60XJD</t>
  </si>
  <si>
    <t>WML35N60XJD</t>
  </si>
  <si>
    <t>WMM35N60XJD</t>
  </si>
  <si>
    <t>WMJ29N60XJD</t>
  </si>
  <si>
    <t>WML29N60XJD</t>
  </si>
  <si>
    <t>WMM29N60XJD</t>
  </si>
  <si>
    <t>WMK29N60XJD</t>
  </si>
  <si>
    <t>WMO25N60XJD</t>
  </si>
  <si>
    <t>WML25N60XJD</t>
  </si>
  <si>
    <t>WMJ25N60XJD</t>
  </si>
  <si>
    <t>WMM25N60XJD</t>
  </si>
  <si>
    <t>WMK25N60XJD</t>
  </si>
  <si>
    <t xml:space="preserve">Wayon Super Junction MOSFET 650V </t>
  </si>
  <si>
    <t>WMK07N65C4</t>
  </si>
  <si>
    <t>WML07N65C4</t>
  </si>
  <si>
    <t>WMM07N65C4</t>
  </si>
  <si>
    <t>WMN07N65C4</t>
  </si>
  <si>
    <t>WMO07N65C4</t>
  </si>
  <si>
    <t>WMP07N65C4</t>
  </si>
  <si>
    <r>
      <rPr>
        <sz val="14"/>
        <color theme="1"/>
        <rFont val="Arial"/>
        <charset val="134"/>
      </rPr>
      <t>75/80(</t>
    </r>
    <r>
      <rPr>
        <sz val="14"/>
        <color theme="1"/>
        <rFont val="Arial Unicode MS"/>
        <charset val="134"/>
      </rPr>
      <t>华微</t>
    </r>
    <r>
      <rPr>
        <sz val="14"/>
        <color theme="1"/>
        <rFont val="Arial"/>
        <charset val="134"/>
      </rPr>
      <t>)</t>
    </r>
  </si>
  <si>
    <t>WMF07N65C4</t>
  </si>
  <si>
    <t>WMK08N65C4</t>
  </si>
  <si>
    <t>WML08N65C4</t>
  </si>
  <si>
    <t>WMM08N65C4</t>
  </si>
  <si>
    <t>WMN08N65C4</t>
  </si>
  <si>
    <t>WMO08N65C4</t>
  </si>
  <si>
    <t>WMP08N65C4</t>
  </si>
  <si>
    <t>WMF08N65C4</t>
  </si>
  <si>
    <t>WMK10N65C4</t>
  </si>
  <si>
    <t>WML10N65C4</t>
  </si>
  <si>
    <t>WMM10N65C4</t>
  </si>
  <si>
    <t>WMN10N65C4</t>
  </si>
  <si>
    <t>WMO10N65C4</t>
  </si>
  <si>
    <t>WMP10N65C4</t>
  </si>
  <si>
    <t>WMF10N65C4</t>
  </si>
  <si>
    <t>WMO11N65C4</t>
  </si>
  <si>
    <t>WMO13N65C4</t>
  </si>
  <si>
    <t>WML13N65C4</t>
  </si>
  <si>
    <t>WMK14N65C4</t>
  </si>
  <si>
    <t>WML14N65C4</t>
  </si>
  <si>
    <t>WMM14N65C4</t>
  </si>
  <si>
    <t>WMN14N65C4</t>
  </si>
  <si>
    <t>WMO14N65C4</t>
  </si>
  <si>
    <t>WMP14N65C4</t>
  </si>
  <si>
    <t>WMB14N65C4</t>
  </si>
  <si>
    <t>WMK15N65C4</t>
  </si>
  <si>
    <t>WML15N65C4</t>
  </si>
  <si>
    <t>WMM15N65C4</t>
  </si>
  <si>
    <t>WMN15N65C4</t>
  </si>
  <si>
    <t>WMO15N65C4</t>
  </si>
  <si>
    <t>WMP15N65C4</t>
  </si>
  <si>
    <t>WMY15N65C4</t>
  </si>
  <si>
    <t>WMO25N65C4</t>
  </si>
  <si>
    <t>WML25N65C4</t>
  </si>
  <si>
    <t>WMK26N65C4</t>
  </si>
  <si>
    <t>WML26N65C4</t>
  </si>
  <si>
    <t>WMM26N65C4</t>
  </si>
  <si>
    <t>WMN26N65C4</t>
  </si>
  <si>
    <t>WMO26N65C4</t>
  </si>
  <si>
    <t>WMJ26N65C4</t>
  </si>
  <si>
    <t>WMZ26N65C4</t>
  </si>
  <si>
    <t>DFN8*8</t>
  </si>
  <si>
    <t>WMY26N65C4</t>
  </si>
  <si>
    <t>WMK28N65C4</t>
  </si>
  <si>
    <t>WML28N65C4</t>
  </si>
  <si>
    <t>WMM28N65C4</t>
  </si>
  <si>
    <t>WMN28N65C4</t>
  </si>
  <si>
    <t>WMJ28N65C4</t>
  </si>
  <si>
    <t>WMK36N65C4</t>
  </si>
  <si>
    <t>WML36N65C4</t>
  </si>
  <si>
    <t>WMM36N65C4</t>
  </si>
  <si>
    <t>WMN36N65C4</t>
  </si>
  <si>
    <t>WMJ36N65C4</t>
  </si>
  <si>
    <t>WMZ36N65C4</t>
  </si>
  <si>
    <t>WMK53N65C4</t>
  </si>
  <si>
    <t>WML53N65C4</t>
  </si>
  <si>
    <t>WMM53N65C4</t>
  </si>
  <si>
    <t>WMN53N65C4</t>
  </si>
  <si>
    <t>WMJ53N65C4</t>
  </si>
  <si>
    <t>WMZ53N65C4</t>
  </si>
  <si>
    <t>WMJ80N65C4</t>
  </si>
  <si>
    <t>WMJ90N65C4</t>
  </si>
  <si>
    <t>WMK15N65F2</t>
  </si>
  <si>
    <t>WML15N65F2</t>
  </si>
  <si>
    <t>WMM15N65F2</t>
  </si>
  <si>
    <t>WMN15N65F2</t>
  </si>
  <si>
    <t>WMO15N65F2</t>
  </si>
  <si>
    <t>WMP15N65F2</t>
  </si>
  <si>
    <t>WMK26N65F2</t>
  </si>
  <si>
    <t>WML26N65F2</t>
  </si>
  <si>
    <t>WMM26N65F2</t>
  </si>
  <si>
    <t>WMN26N65F2</t>
  </si>
  <si>
    <t>WMO26N65F2</t>
  </si>
  <si>
    <t>WMJ26N65F2</t>
  </si>
  <si>
    <t>WMK28N65F2</t>
  </si>
  <si>
    <t>WML28N65F2</t>
  </si>
  <si>
    <t>WMM28N65F2</t>
  </si>
  <si>
    <t>WMN28N65F2</t>
  </si>
  <si>
    <t>WMJ28N65F2</t>
  </si>
  <si>
    <t>WMZ28N65F2</t>
  </si>
  <si>
    <t>WML32N65F2</t>
  </si>
  <si>
    <t>WMJ32N65F2</t>
  </si>
  <si>
    <t>WMK36N65F2</t>
  </si>
  <si>
    <t>WML36N65F2</t>
  </si>
  <si>
    <t>WMM36N65F2</t>
  </si>
  <si>
    <t>WMN36N65F2</t>
  </si>
  <si>
    <t>WMJ36N65F2</t>
  </si>
  <si>
    <t>WMZ36N65F2</t>
  </si>
  <si>
    <t>WMK53N65F2</t>
  </si>
  <si>
    <t>WML53N65F2</t>
  </si>
  <si>
    <t>WMM53N65F2</t>
  </si>
  <si>
    <t>WMN53N65F2</t>
  </si>
  <si>
    <t>WMJ53N65F2</t>
  </si>
  <si>
    <t>WMZ53N65F2</t>
  </si>
  <si>
    <t>WML60N65F2</t>
  </si>
  <si>
    <t>WMJ60N65F2</t>
  </si>
  <si>
    <t>WMLL60N65F2</t>
  </si>
  <si>
    <t>WMJ80N65F2</t>
  </si>
  <si>
    <t>WMJ90N65F2</t>
  </si>
  <si>
    <t>WMF05N65MM</t>
  </si>
  <si>
    <t>WMK08N65EM</t>
  </si>
  <si>
    <t>WML08N65EM</t>
  </si>
  <si>
    <t>WMM08N65EM</t>
  </si>
  <si>
    <t>WMN08N65EM</t>
  </si>
  <si>
    <t>WMO08N65EM</t>
  </si>
  <si>
    <t>WMP08N65EM</t>
  </si>
  <si>
    <t>WMK10N65EM</t>
  </si>
  <si>
    <t>WML10N65EM</t>
  </si>
  <si>
    <t>WMM10N65EM</t>
  </si>
  <si>
    <t>WMN10N65EM</t>
  </si>
  <si>
    <t>WMO10N65EM</t>
  </si>
  <si>
    <t>WMP10N65EM</t>
  </si>
  <si>
    <t>WMU10N65EM</t>
  </si>
  <si>
    <t>TO-220F NL</t>
  </si>
  <si>
    <t>WMK13N65EM</t>
  </si>
  <si>
    <t>WML13N65EM</t>
  </si>
  <si>
    <t>WMM13N65EM</t>
  </si>
  <si>
    <t>WMN13N65EM</t>
  </si>
  <si>
    <t>WMO13N65EM</t>
  </si>
  <si>
    <t>WMP13N65EM</t>
  </si>
  <si>
    <t>WMU13N65EM</t>
  </si>
  <si>
    <t>WMZ13N65EM</t>
  </si>
  <si>
    <t>WMB13N65EM</t>
  </si>
  <si>
    <t>DFN5*6</t>
  </si>
  <si>
    <t>WMK18N65EM</t>
  </si>
  <si>
    <t>WML18N65EM</t>
  </si>
  <si>
    <t>WMM18N65EM</t>
  </si>
  <si>
    <t>WMN18N65EM</t>
  </si>
  <si>
    <t>WMO18N65EM</t>
  </si>
  <si>
    <t>WMP18N65EM</t>
  </si>
  <si>
    <t>WMB18N65EM</t>
  </si>
  <si>
    <t>WMK25N65EM</t>
  </si>
  <si>
    <t>WML25N65EM</t>
  </si>
  <si>
    <t>WMM25N65EM</t>
  </si>
  <si>
    <t>WMN25N65EM</t>
  </si>
  <si>
    <t>WMJ25N65EM</t>
  </si>
  <si>
    <t>WMK30N65EM</t>
  </si>
  <si>
    <t>WML30N65EM</t>
  </si>
  <si>
    <t>WMM30N65EM</t>
  </si>
  <si>
    <t>WMN30N65EM</t>
  </si>
  <si>
    <t>WMJ30N65EM</t>
  </si>
  <si>
    <t>WMZ30N65EM</t>
  </si>
  <si>
    <t>WMO11N65SR</t>
  </si>
  <si>
    <t>N-Channel SJ-MOS SR</t>
  </si>
  <si>
    <t>WML11N65SR</t>
  </si>
  <si>
    <t>WMK11N65SR</t>
  </si>
  <si>
    <t>WMM11N65SR</t>
  </si>
  <si>
    <t>WMN11N65SR</t>
  </si>
  <si>
    <t>WMP11N65SR</t>
  </si>
  <si>
    <t>WMO16N65SR</t>
  </si>
  <si>
    <t>WML16N65SR</t>
  </si>
  <si>
    <t>WMK16N65SR</t>
  </si>
  <si>
    <t>WMM16N65SR</t>
  </si>
  <si>
    <t>WMN16N65SR</t>
  </si>
  <si>
    <t>WMP16N65SR</t>
  </si>
  <si>
    <t>WML26N65SR</t>
  </si>
  <si>
    <t>WMK26N65SR</t>
  </si>
  <si>
    <t>WMM26N65SR</t>
  </si>
  <si>
    <t>WMN26N65SR</t>
  </si>
  <si>
    <t>WMJ26N65SR</t>
  </si>
  <si>
    <t>WMJ90N65SR</t>
  </si>
  <si>
    <t>WML15N65C2</t>
  </si>
  <si>
    <t>N-Channel SJ-MOS C2</t>
  </si>
  <si>
    <t>WMO15N65C2</t>
  </si>
  <si>
    <t>WMK15N65C2</t>
  </si>
  <si>
    <t>WMM15N65C2</t>
  </si>
  <si>
    <t>WMN15N65C2</t>
  </si>
  <si>
    <t>WMP15N65C2</t>
  </si>
  <si>
    <t>WMF04N65PC4</t>
  </si>
  <si>
    <t>WML04N65PC4</t>
  </si>
  <si>
    <t>TO-220FT</t>
  </si>
  <si>
    <t>WMO04N65PC4</t>
  </si>
  <si>
    <t>WMF07N65PC4</t>
  </si>
  <si>
    <t>WML07N65PC4</t>
  </si>
  <si>
    <t>WMO07N65PC4</t>
  </si>
  <si>
    <t>WMF08N65PC4</t>
  </si>
  <si>
    <t>WML08N65PC4</t>
  </si>
  <si>
    <t>WMO08N65PC4</t>
  </si>
  <si>
    <t>WML09N65PC4</t>
  </si>
  <si>
    <t>WMO09N65PC4</t>
  </si>
  <si>
    <t>WML10N65PC4</t>
  </si>
  <si>
    <t>WMF10N65PC4</t>
  </si>
  <si>
    <t>WML12N65XJ</t>
  </si>
  <si>
    <t>WMO12N65XJ</t>
  </si>
  <si>
    <t>WML13N65XJ</t>
  </si>
  <si>
    <t>WMO13N65XJ</t>
  </si>
  <si>
    <t>WMM13N65XJ</t>
  </si>
  <si>
    <t>WMK13N65XJ</t>
  </si>
  <si>
    <t>WML14N65XJ</t>
  </si>
  <si>
    <t>WMO14N65XJ</t>
  </si>
  <si>
    <t>WML15N65XJ</t>
  </si>
  <si>
    <t>WMO15N65XJ</t>
  </si>
  <si>
    <t>WMM15N65XJ</t>
  </si>
  <si>
    <t>WMK25N65XJ</t>
  </si>
  <si>
    <t>WML25N65XJ</t>
  </si>
  <si>
    <t>WMO25N65XJ</t>
  </si>
  <si>
    <t>WMM25N65XJ</t>
  </si>
  <si>
    <t>WMJ25N65XJ</t>
  </si>
  <si>
    <t>WML27N65XJ</t>
  </si>
  <si>
    <t>WMO27N65XJ</t>
  </si>
  <si>
    <t>WMM27N65XJ</t>
  </si>
  <si>
    <t>WMJ27N65XJ</t>
  </si>
  <si>
    <t>WMK27N65XJ</t>
  </si>
  <si>
    <t>WMJ29N65XJ</t>
  </si>
  <si>
    <t>WML29N65XJ</t>
  </si>
  <si>
    <t>WMM29N65XJ</t>
  </si>
  <si>
    <t>WMK29N65XJ</t>
  </si>
  <si>
    <t>WMJ35N65XJ</t>
  </si>
  <si>
    <t>WML35N65XJ</t>
  </si>
  <si>
    <t>WMM35N65XJ</t>
  </si>
  <si>
    <t>WMK35N65XJ</t>
  </si>
  <si>
    <t>WMJ51N65XJ</t>
  </si>
  <si>
    <t>WML51N65XJ</t>
  </si>
  <si>
    <t>WMM51N65XJ</t>
  </si>
  <si>
    <t>WMK51N65XJ</t>
  </si>
  <si>
    <t>WML57N65XJ</t>
  </si>
  <si>
    <t>WMM57N65XJ</t>
  </si>
  <si>
    <t>WMJ57N65XJ</t>
  </si>
  <si>
    <t>WML51N65XJD</t>
  </si>
  <si>
    <t>WMM51N65XJD</t>
  </si>
  <si>
    <t>WMJ51N65XJD</t>
  </si>
  <si>
    <t>WMK51N65XJD</t>
  </si>
  <si>
    <t>WML27N65XJD</t>
  </si>
  <si>
    <t>WMO27N65XJD</t>
  </si>
  <si>
    <t>WMM27N65XJD</t>
  </si>
  <si>
    <t>WMJ27N65XJD</t>
  </si>
  <si>
    <t>WMK27N65XJD</t>
  </si>
  <si>
    <t>WMK35N65XJD</t>
  </si>
  <si>
    <t>WMJ35N65XJD</t>
  </si>
  <si>
    <t>WML35N65XJD</t>
  </si>
  <si>
    <t>WMM35N65XJD</t>
  </si>
  <si>
    <t>WMJ29N65XJD</t>
  </si>
  <si>
    <t>WML29N65XJD</t>
  </si>
  <si>
    <t>WMM29N65XJD</t>
  </si>
  <si>
    <t>WMK29N65XJD</t>
  </si>
  <si>
    <t>WMO25N65XJD</t>
  </si>
  <si>
    <t>WML25N65XJD</t>
  </si>
  <si>
    <t>WMJ25N65XJD</t>
  </si>
  <si>
    <t>WMM25N65XJD</t>
  </si>
  <si>
    <t>WMK25N65XJD</t>
  </si>
  <si>
    <t xml:space="preserve">Wayon Super Junction MOSFET 700V </t>
  </si>
  <si>
    <t>WMF05N70MM</t>
  </si>
  <si>
    <t>WMP05N70MM</t>
  </si>
  <si>
    <t>WMO05N70MM</t>
  </si>
  <si>
    <t>WML05N70MM</t>
  </si>
  <si>
    <t>WMK05N70MM</t>
  </si>
  <si>
    <t>WMN05N70MM</t>
  </si>
  <si>
    <t>WMM05N70MM</t>
  </si>
  <si>
    <t>WMK08N70EM</t>
  </si>
  <si>
    <t>WML08N70EM</t>
  </si>
  <si>
    <t>WMM08N70EM</t>
  </si>
  <si>
    <t>WMN08N70EM</t>
  </si>
  <si>
    <t>WMO08N70EM</t>
  </si>
  <si>
    <t>WMP08N70EM</t>
  </si>
  <si>
    <t>WMK10N70EM</t>
  </si>
  <si>
    <t>WML10N70EM</t>
  </si>
  <si>
    <t>WMM10N70EM</t>
  </si>
  <si>
    <t>WMN10N70EM</t>
  </si>
  <si>
    <t>WMO10N70EM</t>
  </si>
  <si>
    <t>WMP10N70EM</t>
  </si>
  <si>
    <t>WMU10N70EM</t>
  </si>
  <si>
    <t>WMK13N70EM</t>
  </si>
  <si>
    <t>WML13N70EM</t>
  </si>
  <si>
    <t>WMM13N70EM</t>
  </si>
  <si>
    <t>WMN13N70EM</t>
  </si>
  <si>
    <t>WMO13N70EM</t>
  </si>
  <si>
    <t>WMP13N70EM</t>
  </si>
  <si>
    <t>WMU13N70EM</t>
  </si>
  <si>
    <t>WMK18N70EM</t>
  </si>
  <si>
    <t>WML18N70EM</t>
  </si>
  <si>
    <t>WMM18N70EM</t>
  </si>
  <si>
    <t>WMN18N70EM</t>
  </si>
  <si>
    <t>WMO18N70EM</t>
  </si>
  <si>
    <t>WMP18N70EM</t>
  </si>
  <si>
    <t>WMK25N70EM</t>
  </si>
  <si>
    <t>WML25N70EM</t>
  </si>
  <si>
    <t>WMM25N70EM</t>
  </si>
  <si>
    <t>WMN25N70EM</t>
  </si>
  <si>
    <t>WMJ25N70EM</t>
  </si>
  <si>
    <t>WMK30N70EM</t>
  </si>
  <si>
    <t>WML30N70EM</t>
  </si>
  <si>
    <t>WMM30N70EM</t>
  </si>
  <si>
    <t>WMN30N70EM</t>
  </si>
  <si>
    <t>WMJ30N70EM</t>
  </si>
  <si>
    <t>WMK07N70C4</t>
  </si>
  <si>
    <t>WML07N70C4</t>
  </si>
  <si>
    <t>WMM07N70C4</t>
  </si>
  <si>
    <t>WMN07N70C4</t>
  </si>
  <si>
    <t>WMO07N70C4</t>
  </si>
  <si>
    <t>WMP07N70C4</t>
  </si>
  <si>
    <t>WMK08N70C4</t>
  </si>
  <si>
    <t>WML08N70C4</t>
  </si>
  <si>
    <t>WMM08N70C4</t>
  </si>
  <si>
    <t>WMN08N70C4</t>
  </si>
  <si>
    <t>WMO08N70C4</t>
  </si>
  <si>
    <t>WMP08N70C4</t>
  </si>
  <si>
    <t>WMK10N70C4</t>
  </si>
  <si>
    <t>WML10N70C4</t>
  </si>
  <si>
    <t>WMM10N70C4</t>
  </si>
  <si>
    <t>WMN10N70C4</t>
  </si>
  <si>
    <t>WMO10N70C4</t>
  </si>
  <si>
    <t>WMP10N70C4</t>
  </si>
  <si>
    <t>WMK14N70C4</t>
  </si>
  <si>
    <t>WML14N70C4</t>
  </si>
  <si>
    <t>WMM14N70C4</t>
  </si>
  <si>
    <t>WMN14N70C4</t>
  </si>
  <si>
    <t>WMO14N70C4</t>
  </si>
  <si>
    <t>WMP14N70C4</t>
  </si>
  <si>
    <t>WMK15N70C4</t>
  </si>
  <si>
    <t>WML15N70C4</t>
  </si>
  <si>
    <t>WMM15N70C4</t>
  </si>
  <si>
    <t>WMN15N70C4</t>
  </si>
  <si>
    <t>WMO15N70C4</t>
  </si>
  <si>
    <t>WMP15N70C4</t>
  </si>
  <si>
    <t>WML15N70C2</t>
  </si>
  <si>
    <t>WMO15N70C2</t>
  </si>
  <si>
    <t>WMO11N70SR</t>
  </si>
  <si>
    <t>WML11N70SR</t>
  </si>
  <si>
    <t>WMK11N70SR</t>
  </si>
  <si>
    <t>WMM11N70SR</t>
  </si>
  <si>
    <t>WMN11N70SR</t>
  </si>
  <si>
    <t>WMP11N70SR</t>
  </si>
  <si>
    <t>WMO16N70SR</t>
  </si>
  <si>
    <t>WML16N70SR</t>
  </si>
  <si>
    <t>WMK16N70SR</t>
  </si>
  <si>
    <t>WMM16N70SR</t>
  </si>
  <si>
    <t>WMN16N70SR</t>
  </si>
  <si>
    <t>WMP16N70SR</t>
  </si>
  <si>
    <t>WML26N70SR</t>
  </si>
  <si>
    <t>WMK26N70SR</t>
  </si>
  <si>
    <t>WMM26N70SR</t>
  </si>
  <si>
    <t>WMN26N70SR</t>
  </si>
  <si>
    <t>WMJ26N70SR</t>
  </si>
  <si>
    <t>WMK15N70C2</t>
  </si>
  <si>
    <t>WMN15N70C2</t>
  </si>
  <si>
    <t>WMM15N70C2</t>
  </si>
  <si>
    <t>WMP15N70C2</t>
  </si>
  <si>
    <t>WMF04N70PC4</t>
  </si>
  <si>
    <t>TO-223</t>
  </si>
  <si>
    <t>WML04N70PC4</t>
  </si>
  <si>
    <t>WMO04N70PC4</t>
  </si>
  <si>
    <t>WMF07N70PC4</t>
  </si>
  <si>
    <t>WML07N70PC4</t>
  </si>
  <si>
    <t>WMO07N70PC4</t>
  </si>
  <si>
    <t>WMF08N70PC4</t>
  </si>
  <si>
    <t>WML08N70PC4</t>
  </si>
  <si>
    <t>WMO08N70PC4</t>
  </si>
  <si>
    <t>WMF10N70PC4</t>
  </si>
  <si>
    <t xml:space="preserve">Wayon Super Junction MOSFET 800V </t>
  </si>
  <si>
    <t>WMK03N80M3</t>
  </si>
  <si>
    <t>N-Channel SJ-MOS M3</t>
  </si>
  <si>
    <t>WML03N80M3</t>
  </si>
  <si>
    <t>WMM03N80M3</t>
  </si>
  <si>
    <t>WMN03N80M3</t>
  </si>
  <si>
    <t>WMO03N80M3</t>
  </si>
  <si>
    <t>WMP03N80M3</t>
  </si>
  <si>
    <t>WMK05N80M3</t>
  </si>
  <si>
    <t>WML05N80M3</t>
  </si>
  <si>
    <t>WMM05N80M3</t>
  </si>
  <si>
    <t>WMN05N80M3</t>
  </si>
  <si>
    <t>WMO05N80M3</t>
  </si>
  <si>
    <t>WMP05N80M3</t>
  </si>
  <si>
    <t>WMK06N80M3</t>
  </si>
  <si>
    <t>WML06N80M3</t>
  </si>
  <si>
    <t>WMM06N80M3</t>
  </si>
  <si>
    <t>WMN06N80M3</t>
  </si>
  <si>
    <t>WMO06N80M3</t>
  </si>
  <si>
    <t>WMP06N80M3</t>
  </si>
  <si>
    <t>WMK07N80M3</t>
  </si>
  <si>
    <t>WML07N80M3</t>
  </si>
  <si>
    <t>WMM07N80M3</t>
  </si>
  <si>
    <t>WMN07N80M3</t>
  </si>
  <si>
    <t>WMO07N80M3</t>
  </si>
  <si>
    <t>WMP07N80M3</t>
  </si>
  <si>
    <t>WMK08N80M3</t>
  </si>
  <si>
    <t>WML08N80M3</t>
  </si>
  <si>
    <t>WMM08N80M3</t>
  </si>
  <si>
    <t>WMN08N80M3</t>
  </si>
  <si>
    <t>WMO08N80M3</t>
  </si>
  <si>
    <t>WMP08N80M3</t>
  </si>
  <si>
    <t>WMK10N80M3</t>
  </si>
  <si>
    <t>WML10N80M3</t>
  </si>
  <si>
    <t>WMM10N80M3</t>
  </si>
  <si>
    <t>WMN10N80M3</t>
  </si>
  <si>
    <t>WMO10N80M3</t>
  </si>
  <si>
    <t>WMP10N80M3</t>
  </si>
  <si>
    <t>WMK11N80M3</t>
  </si>
  <si>
    <t>WML11N80M3</t>
  </si>
  <si>
    <t>WMM11N80M3</t>
  </si>
  <si>
    <t>WMN11N80M3</t>
  </si>
  <si>
    <t>WMO11N80M3</t>
  </si>
  <si>
    <t>WMP11N80M3</t>
  </si>
  <si>
    <t>WMK12N80M3</t>
  </si>
  <si>
    <t>WML12N80M3</t>
  </si>
  <si>
    <t>WMM12N80M3</t>
  </si>
  <si>
    <t>WMN12N80M3</t>
  </si>
  <si>
    <t>WMO12N80M3</t>
  </si>
  <si>
    <t>WMP12N80M3</t>
  </si>
  <si>
    <t>WMK13N80M3</t>
  </si>
  <si>
    <t>WML13N80M3</t>
  </si>
  <si>
    <t>WMM13N80M3</t>
  </si>
  <si>
    <t>WMN13N80M3</t>
  </si>
  <si>
    <t>WMO13N80M3</t>
  </si>
  <si>
    <t>WMP13N80M3</t>
  </si>
  <si>
    <t>WMK15N80M3</t>
  </si>
  <si>
    <t>WML15N80M3</t>
  </si>
  <si>
    <t>WMM15N80M3</t>
  </si>
  <si>
    <t>WMN15N80M3</t>
  </si>
  <si>
    <t>WMJ15N80M3</t>
  </si>
  <si>
    <t>WMK25N80M3</t>
  </si>
  <si>
    <t>WML25N80M3</t>
  </si>
  <si>
    <t>WMM25N80M3</t>
  </si>
  <si>
    <t>WMN25N80M3</t>
  </si>
  <si>
    <t>WMJ25N80M3</t>
  </si>
  <si>
    <t>WMA25N80M3</t>
  </si>
  <si>
    <t>TO-220 ISO</t>
  </si>
  <si>
    <t>WMK30N80M3</t>
  </si>
  <si>
    <t>WML30N80M3</t>
  </si>
  <si>
    <t>WMM30N80M3</t>
  </si>
  <si>
    <t>WMN30N80M3</t>
  </si>
  <si>
    <t>WMJ30N80M3</t>
  </si>
  <si>
    <t>WMO80R1K0S</t>
  </si>
  <si>
    <t>N-Channel SJ-MOS S</t>
  </si>
  <si>
    <t>WML80R1K0S</t>
  </si>
  <si>
    <t>WMP80R1K0S</t>
  </si>
  <si>
    <t>WMK80R1K0S</t>
  </si>
  <si>
    <t>WMM80R1K0S</t>
  </si>
  <si>
    <t>WMN80R1K0S</t>
  </si>
  <si>
    <t>WMO80R720S</t>
  </si>
  <si>
    <t>WML80R720S</t>
  </si>
  <si>
    <t>WMP80R720S</t>
  </si>
  <si>
    <t>WMK80R720S</t>
  </si>
  <si>
    <t>WMM80R720S</t>
  </si>
  <si>
    <t>WMN80R720S</t>
  </si>
  <si>
    <t>WMO80R480S</t>
  </si>
  <si>
    <t>WML80R480S</t>
  </si>
  <si>
    <t>WMK80R480S</t>
  </si>
  <si>
    <t>WMM80R480S</t>
  </si>
  <si>
    <t>WMN80R480S</t>
  </si>
  <si>
    <t>WML80R350S</t>
  </si>
  <si>
    <t>WMJ80R350S</t>
  </si>
  <si>
    <t>WMK80R350S</t>
  </si>
  <si>
    <t>WMM80R350S</t>
  </si>
  <si>
    <t>WMN80R350S</t>
  </si>
  <si>
    <t>WML80R260S</t>
  </si>
  <si>
    <t>WMJ80R260S</t>
  </si>
  <si>
    <t>WMK80R260S</t>
  </si>
  <si>
    <t>WMM80R260S</t>
  </si>
  <si>
    <t>WMN80R260S</t>
  </si>
  <si>
    <t>WMJ80R480S</t>
  </si>
  <si>
    <t>WMO80R1K5S</t>
  </si>
  <si>
    <t>WML80R1K5S</t>
  </si>
  <si>
    <t>WMP80R1K5S</t>
  </si>
  <si>
    <t>WMK80R1K5S</t>
  </si>
  <si>
    <t>WMM80R1K5S</t>
  </si>
  <si>
    <t>WMN80R1K5S</t>
  </si>
  <si>
    <t>WMJ80R160S</t>
  </si>
  <si>
    <t>WML80R160S</t>
  </si>
  <si>
    <t>WMK80R160S</t>
  </si>
  <si>
    <t>WMM80R160S</t>
  </si>
  <si>
    <t>WMN80R160S</t>
  </si>
  <si>
    <r>
      <rPr>
        <b/>
        <sz val="14"/>
        <rFont val="Arial"/>
        <charset val="134"/>
      </rPr>
      <t xml:space="preserve">Wayon Super Junction MOSFET </t>
    </r>
    <r>
      <rPr>
        <b/>
        <sz val="14"/>
        <rFont val="Arial Unicode MS"/>
        <charset val="134"/>
      </rPr>
      <t>＞</t>
    </r>
    <r>
      <rPr>
        <b/>
        <sz val="14"/>
        <rFont val="Arial"/>
        <charset val="134"/>
      </rPr>
      <t xml:space="preserve">900V </t>
    </r>
  </si>
  <si>
    <t>WML04N100C2</t>
  </si>
  <si>
    <t>WMK04N100C2</t>
  </si>
  <si>
    <t>WMN04N100C2</t>
  </si>
  <si>
    <t>WMM04N100C2</t>
  </si>
  <si>
    <t>WMO04N100C2</t>
  </si>
  <si>
    <t>WMP04N100C2</t>
  </si>
  <si>
    <t>WMK05N100C2</t>
  </si>
  <si>
    <t>WML05N100C2</t>
  </si>
  <si>
    <t>WMM05N100C2</t>
  </si>
  <si>
    <t>WMN05N100C2</t>
  </si>
  <si>
    <t>WMO05N100C2</t>
  </si>
  <si>
    <t>WMP05N100C2</t>
  </si>
  <si>
    <t>WMK07N100C2</t>
  </si>
  <si>
    <t>WML07N100C2</t>
  </si>
  <si>
    <t>WMM07N100C2</t>
  </si>
  <si>
    <t>WMN07N100C2</t>
  </si>
  <si>
    <t>WMO07N100C2</t>
  </si>
  <si>
    <t>WMP07N100C2</t>
  </si>
  <si>
    <t>WMJ07N100C2</t>
  </si>
  <si>
    <t>WMK10N100C2</t>
  </si>
  <si>
    <t>WML10N100C2</t>
  </si>
  <si>
    <t>WMM10N100C2</t>
  </si>
  <si>
    <t>WMN10N100C2</t>
  </si>
  <si>
    <t>WMO10N100C2</t>
  </si>
  <si>
    <t>WMP10N100C2</t>
  </si>
  <si>
    <t>WMJ10N100C2</t>
  </si>
  <si>
    <t>WMK12N100C2</t>
  </si>
  <si>
    <t>WML12N100C2</t>
  </si>
  <si>
    <t>WMM12N100C2</t>
  </si>
  <si>
    <t>WMN12N100C2</t>
  </si>
  <si>
    <t>WMJ12N100C2</t>
  </si>
  <si>
    <t>WMK05N105C2</t>
  </si>
  <si>
    <t>WML05N105C2</t>
  </si>
  <si>
    <t>WMM05N105C2</t>
  </si>
  <si>
    <t>WMN05N105C2</t>
  </si>
  <si>
    <t>WMO05N105C2</t>
  </si>
  <si>
    <t>WMP05N105C2</t>
  </si>
  <si>
    <t>WMK07N105C2</t>
  </si>
  <si>
    <t>WML07N105C2</t>
  </si>
  <si>
    <t>WMM07N105C2</t>
  </si>
  <si>
    <t>WMN07N105C2</t>
  </si>
  <si>
    <t>WMO07N105C2</t>
  </si>
  <si>
    <t>WMP07N105C2</t>
  </si>
  <si>
    <t>WMJ07N105C2</t>
  </si>
  <si>
    <t>WMK10N105C2</t>
  </si>
  <si>
    <t>WML10N105C2</t>
  </si>
  <si>
    <t>WMM10N105C2</t>
  </si>
  <si>
    <t>WMN10N105C2</t>
  </si>
  <si>
    <t>WMO10N105C2</t>
  </si>
  <si>
    <t>WMP10N105C2</t>
  </si>
  <si>
    <t>WMJ10N105C2</t>
  </si>
  <si>
    <t>WMK12N105C2</t>
  </si>
  <si>
    <t>WML12N105C2</t>
  </si>
  <si>
    <t>WMM12N105C2</t>
  </si>
  <si>
    <t>WMN12N105C2</t>
  </si>
  <si>
    <t>WMJ12N105C2</t>
  </si>
  <si>
    <t>WMO90R1K5S</t>
  </si>
  <si>
    <t>WML90R1K5S</t>
  </si>
  <si>
    <t>WMP90R1K5S</t>
  </si>
  <si>
    <t>WMK90R1K5S</t>
  </si>
  <si>
    <t>WMM90R1K5S</t>
  </si>
  <si>
    <t>WMN90R1K5S</t>
  </si>
  <si>
    <t>WMO90R1K1S</t>
  </si>
  <si>
    <t>WML90R1K1S</t>
  </si>
  <si>
    <t>WMP90R1K1S</t>
  </si>
  <si>
    <t>WMK90R1K1S</t>
  </si>
  <si>
    <t>WMM90R1K1S</t>
  </si>
  <si>
    <t>WMN90R1K1S</t>
  </si>
  <si>
    <t>WMO90R830S</t>
  </si>
  <si>
    <t>WML90R830S</t>
  </si>
  <si>
    <t>WMP90R830S</t>
  </si>
  <si>
    <t>WMK90R830S</t>
  </si>
  <si>
    <t>WMM90R830S</t>
  </si>
  <si>
    <t>WMN90R830S</t>
  </si>
  <si>
    <t>WML90R500S</t>
  </si>
  <si>
    <t>WMJ90R500S</t>
  </si>
  <si>
    <t>WMK90R500S</t>
  </si>
  <si>
    <t>WMM90R500S</t>
  </si>
  <si>
    <t>WMN90R500S</t>
  </si>
  <si>
    <t>WML90R360S</t>
  </si>
  <si>
    <t>WMJ90R360S</t>
  </si>
  <si>
    <t>WMK90R360S</t>
  </si>
  <si>
    <t>WMM90R360S</t>
  </si>
  <si>
    <t>WMN90R360S</t>
  </si>
  <si>
    <t>WML90R260S</t>
  </si>
  <si>
    <t>WMJ90R260S</t>
  </si>
  <si>
    <t>WMK90R260S</t>
  </si>
  <si>
    <t>WMM90R260S</t>
  </si>
  <si>
    <t>WMN90R260S</t>
  </si>
  <si>
    <t>WMJ90R180S</t>
  </si>
  <si>
    <t>WML90R180S</t>
  </si>
  <si>
    <t>WMK90R180S</t>
  </si>
  <si>
    <t>WMM90R180S</t>
  </si>
  <si>
    <t>WMN90R180S</t>
  </si>
  <si>
    <t>WMO06N95C2P</t>
  </si>
  <si>
    <t>N-Channel SJ-MOS C2P</t>
  </si>
  <si>
    <t>WML06N95C2P</t>
  </si>
  <si>
    <t>WMK06N95C2P</t>
  </si>
  <si>
    <t>WMM06N95C2P</t>
  </si>
  <si>
    <t>WMO11N95C2P</t>
  </si>
  <si>
    <t>WML11N95C2P</t>
  </si>
  <si>
    <t>WMK11N95C2P</t>
  </si>
  <si>
    <t>WMM11N95C2P</t>
  </si>
  <si>
    <t>WML16N95C2P</t>
  </si>
  <si>
    <t>WMJ16N95C2P</t>
  </si>
  <si>
    <t>WMM16N95C2P</t>
  </si>
  <si>
    <t>WML22N95C2P</t>
  </si>
  <si>
    <t>WMJ22N95C2P</t>
  </si>
  <si>
    <t>WMM22N95C2P</t>
  </si>
  <si>
    <t>WMJ45N95C2P</t>
  </si>
  <si>
    <t>WMO08N105C2P</t>
  </si>
  <si>
    <t>WML08N105C2P</t>
  </si>
  <si>
    <t>WMK08N105C2P</t>
  </si>
  <si>
    <t>WMM08N105C3P</t>
  </si>
  <si>
    <t>WMO12N105C2P</t>
  </si>
  <si>
    <t>WML12N105C2P</t>
  </si>
  <si>
    <t>WMM12N105C2P</t>
  </si>
  <si>
    <t>WMK12N105C3P</t>
  </si>
  <si>
    <t>WML15N105C2P</t>
  </si>
  <si>
    <t>WMJ15N105C2P</t>
  </si>
  <si>
    <t>WMM15N105C2P</t>
  </si>
  <si>
    <t>WML20N105C2P</t>
  </si>
  <si>
    <t>WMJ20N105C2P</t>
  </si>
  <si>
    <t>WMM20N105C2P</t>
  </si>
  <si>
    <t>WMJ47N105C2P</t>
  </si>
  <si>
    <t>WMJ09N105C2P</t>
  </si>
  <si>
    <t xml:space="preserve">Wayon Super Junction MOSFET 500&amp;550V </t>
  </si>
  <si>
    <t>WMK13N50C4</t>
  </si>
  <si>
    <t>WML13N50C4</t>
  </si>
  <si>
    <t>WMM13N50C4</t>
  </si>
  <si>
    <t>WMN13N50C4</t>
  </si>
  <si>
    <t>WMO13N50C4</t>
  </si>
  <si>
    <t>WMP13N50C4</t>
  </si>
  <si>
    <t>WMK18N50C4</t>
  </si>
  <si>
    <t>WML18N50C4</t>
  </si>
  <si>
    <t>WMM18N50C4</t>
  </si>
  <si>
    <t>WMN18N50C4</t>
  </si>
  <si>
    <t>WMO18N50C4</t>
  </si>
  <si>
    <t>WMK22N50C4</t>
  </si>
  <si>
    <t>WML22N50C4</t>
  </si>
  <si>
    <t>WMM22N50C4</t>
  </si>
  <si>
    <t>WMN22N50C4</t>
  </si>
  <si>
    <t>WMO22N50C4</t>
  </si>
  <si>
    <t>WMK25N50C4</t>
  </si>
  <si>
    <t>WML25N50C4</t>
  </si>
  <si>
    <t>WMM25N50C4</t>
  </si>
  <si>
    <t>WMN25N50C4</t>
  </si>
  <si>
    <t>WMO25N50C4</t>
  </si>
  <si>
    <t>WMJ25N50C4</t>
  </si>
  <si>
    <t>WMK28N50C4</t>
  </si>
  <si>
    <t>WML28N50C4</t>
  </si>
  <si>
    <t>WMM28N50C4</t>
  </si>
  <si>
    <t>WMN28N50C4</t>
  </si>
  <si>
    <t>WMJ28N50C4</t>
  </si>
  <si>
    <t>WMO18N55ES</t>
  </si>
  <si>
    <t>N-Channel SJ-MOS ES</t>
  </si>
  <si>
    <t>WML18N55ES</t>
  </si>
  <si>
    <t>WMO24N55ES</t>
  </si>
  <si>
    <t>WML24N55ES</t>
  </si>
  <si>
    <t>WMO27N55ES</t>
  </si>
  <si>
    <t>WML27N55ES</t>
  </si>
  <si>
    <t>WMO30N55ES</t>
  </si>
  <si>
    <t>WML30N55ES</t>
  </si>
  <si>
    <t>WML33N55ES</t>
  </si>
  <si>
    <t>WMJ33N55ES</t>
  </si>
  <si>
    <t>WMO18N50ES</t>
  </si>
  <si>
    <t>WML18N50ES</t>
  </si>
  <si>
    <t>WMO24N50ES</t>
  </si>
  <si>
    <t>WML24N50ES</t>
  </si>
  <si>
    <t>WMO27N50ES</t>
  </si>
  <si>
    <t>WML27N50ES</t>
  </si>
  <si>
    <t>WMO30N50ES</t>
  </si>
  <si>
    <t>WML30N50ES</t>
  </si>
  <si>
    <t>WML33N50ES</t>
  </si>
  <si>
    <t>WMJ33N50ES</t>
  </si>
  <si>
    <t>Wayon 30V-250V SGT N Channel Power MOSFET</t>
  </si>
  <si>
    <t>WMJ130N20JN</t>
  </si>
  <si>
    <t>N Channel Power MOS JN</t>
  </si>
  <si>
    <t>WMK130N20JN</t>
  </si>
  <si>
    <t>WMM130N20JN</t>
  </si>
  <si>
    <t>WMLL130N20JN</t>
  </si>
  <si>
    <t>WMJ98N20JN</t>
  </si>
  <si>
    <t>WMK98N20JN</t>
  </si>
  <si>
    <t>WMM98N20JN</t>
  </si>
  <si>
    <t>WMLL98N20JN</t>
  </si>
  <si>
    <t>WML98N20JN</t>
  </si>
  <si>
    <t>WMJ93N20JN</t>
  </si>
  <si>
    <t>WMK93N20JN</t>
  </si>
  <si>
    <t>WMM93N20JN</t>
  </si>
  <si>
    <t>WMLL93N20JN</t>
  </si>
  <si>
    <t>WML93N20JN</t>
  </si>
  <si>
    <t>WMJ85N20JN</t>
  </si>
  <si>
    <t>WMK85N20JN</t>
  </si>
  <si>
    <t>WMM85N20JN</t>
  </si>
  <si>
    <t>WMLL85N20JN</t>
  </si>
  <si>
    <t>WMB85N20JN</t>
  </si>
  <si>
    <t>WMO85N20JN</t>
  </si>
  <si>
    <t>WMJ77N20JN</t>
  </si>
  <si>
    <t>WMK77N20JN</t>
  </si>
  <si>
    <t>WMM77N20JN</t>
  </si>
  <si>
    <t>WMLL77N20JN</t>
  </si>
  <si>
    <t>WMB77N20JN</t>
  </si>
  <si>
    <t>WMO77N20JN</t>
  </si>
  <si>
    <t>WMJ76N20JN</t>
  </si>
  <si>
    <t>WMK76N20JN</t>
  </si>
  <si>
    <t>WMM76N20JN</t>
  </si>
  <si>
    <t>WMLL76N20JN</t>
  </si>
  <si>
    <t>WMB76N20JN</t>
  </si>
  <si>
    <t>WMO76N20JN</t>
  </si>
  <si>
    <t>WMK50N20JN</t>
  </si>
  <si>
    <t>WMM50N20JN</t>
  </si>
  <si>
    <t>WMO50N20JN</t>
  </si>
  <si>
    <t>WMB50N20JN</t>
  </si>
  <si>
    <t>WMLL50N20JN</t>
  </si>
  <si>
    <t>WML50N20JN</t>
  </si>
  <si>
    <t>WMK40N20JN</t>
  </si>
  <si>
    <t>WMM40N20JN</t>
  </si>
  <si>
    <t>WMO40N20JN</t>
  </si>
  <si>
    <t>WMB40N20JN</t>
  </si>
  <si>
    <t>WMLL40N20JN</t>
  </si>
  <si>
    <t>WML40N20JN</t>
  </si>
  <si>
    <t>WMK27N20JN</t>
  </si>
  <si>
    <t>WMM27N20JN</t>
  </si>
  <si>
    <t>WMO27N20JN</t>
  </si>
  <si>
    <t>WMB27N20JN</t>
  </si>
  <si>
    <t>WMLL27N20JN</t>
  </si>
  <si>
    <t>WML27N20JN</t>
  </si>
  <si>
    <t>WMK20N20JN</t>
  </si>
  <si>
    <t>WMM20N20JN</t>
  </si>
  <si>
    <t>WMO20N20JN</t>
  </si>
  <si>
    <t>WMK18N20JN</t>
  </si>
  <si>
    <t>WMM18N20JN</t>
  </si>
  <si>
    <t>WMO18N20JN</t>
  </si>
  <si>
    <t>WML18N20JN</t>
  </si>
  <si>
    <t>WMF18N20JN</t>
  </si>
  <si>
    <t>WMK08N20JN</t>
  </si>
  <si>
    <t>WMM08N20JN</t>
  </si>
  <si>
    <t>WMO08N20JN</t>
  </si>
  <si>
    <t>WMF08N20JN</t>
  </si>
  <si>
    <t>WMB08N20JN</t>
  </si>
  <si>
    <t>WMP08N20JN</t>
  </si>
  <si>
    <r>
      <rPr>
        <sz val="14"/>
        <color theme="1"/>
        <rFont val="Arial"/>
        <charset val="134"/>
      </rPr>
      <t>75/80(</t>
    </r>
    <r>
      <rPr>
        <sz val="14"/>
        <color theme="1"/>
        <rFont val="宋体"/>
        <charset val="134"/>
      </rPr>
      <t>华微</t>
    </r>
    <r>
      <rPr>
        <sz val="14"/>
        <color theme="1"/>
        <rFont val="Arial"/>
        <charset val="134"/>
      </rPr>
      <t>)</t>
    </r>
  </si>
  <si>
    <t>WMJ160N25JN</t>
  </si>
  <si>
    <t>WMK160N25JN</t>
  </si>
  <si>
    <t>WMM160N25JN</t>
  </si>
  <si>
    <t>WMLL160N25JN</t>
  </si>
  <si>
    <t>WMJ130N25JN</t>
  </si>
  <si>
    <t>WMK130N25JN</t>
  </si>
  <si>
    <t>WMM130N25JN</t>
  </si>
  <si>
    <t>WMLL130N25JN</t>
  </si>
  <si>
    <t>WML130N25JN</t>
  </si>
  <si>
    <t>WMJ98N25JN</t>
  </si>
  <si>
    <t>WMK98N25JN</t>
  </si>
  <si>
    <t>WMM98N25JN</t>
  </si>
  <si>
    <t>WMLL98N25JN</t>
  </si>
  <si>
    <t>WML98N25JN</t>
  </si>
  <si>
    <t>WMJ93N25JN</t>
  </si>
  <si>
    <t>WMK93N25JN</t>
  </si>
  <si>
    <t>WMM93N25JN</t>
  </si>
  <si>
    <t>WMLL93N25JN</t>
  </si>
  <si>
    <t>WMB93N25JN</t>
  </si>
  <si>
    <t>WMO93N25JN</t>
  </si>
  <si>
    <t>WMJ87N25JN</t>
  </si>
  <si>
    <t>WMK87N25JN</t>
  </si>
  <si>
    <t>WMM87N25JN</t>
  </si>
  <si>
    <t>WMLL87N25JN</t>
  </si>
  <si>
    <t>WMB87N25JN</t>
  </si>
  <si>
    <t>WMO87N25JN</t>
  </si>
  <si>
    <t>WMJ83N25JN</t>
  </si>
  <si>
    <t>WMK83N25JN</t>
  </si>
  <si>
    <t>WMM83N25JN</t>
  </si>
  <si>
    <t>WMLL83N25JN</t>
  </si>
  <si>
    <t>WMB83N25JN</t>
  </si>
  <si>
    <t>WMO83N25JN</t>
  </si>
  <si>
    <t>WMK75N25JN</t>
  </si>
  <si>
    <t>WMM75N25JN</t>
  </si>
  <si>
    <t>WMO75N25JN</t>
  </si>
  <si>
    <t>WMB75N25JN</t>
  </si>
  <si>
    <t>WMLL75N25JN</t>
  </si>
  <si>
    <t>WMJ75N25JN</t>
  </si>
  <si>
    <t>WML75N25JN</t>
  </si>
  <si>
    <t>WMK50N25JN</t>
  </si>
  <si>
    <t>WMM50N25JN</t>
  </si>
  <si>
    <t>WMO50N25JN</t>
  </si>
  <si>
    <t>WML50N25JN</t>
  </si>
  <si>
    <t>WMB50N25JN</t>
  </si>
  <si>
    <t>WMLL50N25JN</t>
  </si>
  <si>
    <t>WMK47N25JN</t>
  </si>
  <si>
    <t>WMM47N25JN</t>
  </si>
  <si>
    <t>WMO47N25JN</t>
  </si>
  <si>
    <t>WML47N25JN</t>
  </si>
  <si>
    <t>WMB47N25JN</t>
  </si>
  <si>
    <t>WMLL47N25JN</t>
  </si>
  <si>
    <t>WMK30N25JN</t>
  </si>
  <si>
    <t>WMM30N25JN</t>
  </si>
  <si>
    <t>WMO30N25JN</t>
  </si>
  <si>
    <t>WMK17N25JN</t>
  </si>
  <si>
    <t>WMM17N25JN</t>
  </si>
  <si>
    <t>WMO17N25JN</t>
  </si>
  <si>
    <t>WML17N25JN</t>
  </si>
  <si>
    <t>WMF17N25JN</t>
  </si>
  <si>
    <t>WMK09N25JN</t>
  </si>
  <si>
    <t>WMM09N25JN</t>
  </si>
  <si>
    <t>WMO09N25JN</t>
  </si>
  <si>
    <t>WMF09N25JN</t>
  </si>
  <si>
    <t>WMQ09N25JN</t>
  </si>
  <si>
    <t>PDFN3*3</t>
  </si>
  <si>
    <t>WMB09N25JN</t>
  </si>
  <si>
    <t>WML09N25JN</t>
  </si>
  <si>
    <t>WMP09N25JN</t>
  </si>
  <si>
    <t>WMJ155N15JN</t>
  </si>
  <si>
    <t>WMK155N15JN</t>
  </si>
  <si>
    <t>WMM155N15JN</t>
  </si>
  <si>
    <t>WMLL155N15JN</t>
  </si>
  <si>
    <t>WMJ135N15JN</t>
  </si>
  <si>
    <t>WMK135N15JN</t>
  </si>
  <si>
    <t>WMM135N15JN</t>
  </si>
  <si>
    <t>WMLL135N15JN</t>
  </si>
  <si>
    <t>WML135N15JN</t>
  </si>
  <si>
    <t>WMJ115N15JN</t>
  </si>
  <si>
    <t>WMK115N15JN</t>
  </si>
  <si>
    <t>WMM115N15JN</t>
  </si>
  <si>
    <t>WMO115N15JN</t>
  </si>
  <si>
    <t>WMLL115N15JN</t>
  </si>
  <si>
    <t>WMB115N15JN</t>
  </si>
  <si>
    <t>WML115N15JN</t>
  </si>
  <si>
    <t>WMJ95N15JN</t>
  </si>
  <si>
    <t>WMK95N15JN</t>
  </si>
  <si>
    <t>WMM95N15JN</t>
  </si>
  <si>
    <t>WMO95N15JN</t>
  </si>
  <si>
    <t>WMLL95N15JN</t>
  </si>
  <si>
    <t>WMB95N15JN</t>
  </si>
  <si>
    <t>WML95N15JN</t>
  </si>
  <si>
    <t>WMK83N25JNM</t>
  </si>
  <si>
    <t>N Channel Power MOS JNM</t>
  </si>
  <si>
    <t>WMK27N20JNM</t>
  </si>
  <si>
    <t>WMM27N20JNM</t>
  </si>
  <si>
    <t>WMO27N20JNM</t>
  </si>
  <si>
    <t>WMK47N25JNM</t>
  </si>
  <si>
    <t>WMM47N25JNM</t>
  </si>
  <si>
    <t>WMO47N25JNM</t>
  </si>
  <si>
    <t>WMJ93N25JNM</t>
  </si>
  <si>
    <t>WMK93N25JNM</t>
  </si>
  <si>
    <t>WMM93N25JNM</t>
  </si>
  <si>
    <t>WMB93N25JNM</t>
  </si>
  <si>
    <t>WMLL93N25JNM</t>
  </si>
  <si>
    <t>WMJ85N20JNM</t>
  </si>
  <si>
    <t>WMK85N20JNM</t>
  </si>
  <si>
    <t>WMM85N20JNM</t>
  </si>
  <si>
    <t>WMB85N20JNM</t>
  </si>
  <si>
    <t>WMLL85N20JNM</t>
  </si>
  <si>
    <t>WMJ98N25JNM</t>
  </si>
  <si>
    <t>WMK98N25JNM</t>
  </si>
  <si>
    <t>WMM98N25JNM</t>
  </si>
  <si>
    <t>WMLL98N25JNM</t>
  </si>
  <si>
    <t>WMJ93N20JNM</t>
  </si>
  <si>
    <t>WMK93N20JNM</t>
  </si>
  <si>
    <t>WMM93N20JNM</t>
  </si>
  <si>
    <t>WMLL93N20JNM</t>
  </si>
  <si>
    <t>WMJ130N25JNM</t>
  </si>
  <si>
    <t>WMK130N25JNM</t>
  </si>
  <si>
    <t>WMM130N25JNM</t>
  </si>
  <si>
    <t>WMLL130N25JNM</t>
  </si>
  <si>
    <t>WML130N25JNM</t>
  </si>
  <si>
    <t>WMJ98N20JNM</t>
  </si>
  <si>
    <t>WMK98N20JNM</t>
  </si>
  <si>
    <t>WMM98N20JNM</t>
  </si>
  <si>
    <t>WMLL98N20JNM</t>
  </si>
  <si>
    <t>WML98N20JNM</t>
  </si>
  <si>
    <t>WMJ160N25JNM</t>
  </si>
  <si>
    <t>WMK160N25JNM</t>
  </si>
  <si>
    <t>WMM160N25JNM</t>
  </si>
  <si>
    <t>WMLL160N25JNM</t>
  </si>
  <si>
    <t>WMJ130N20JNM</t>
  </si>
  <si>
    <t>WMK130N20JNM</t>
  </si>
  <si>
    <t>WMM130N20JNM</t>
  </si>
  <si>
    <t>WMLL130N20JNM</t>
  </si>
  <si>
    <t>Configuration</t>
  </si>
  <si>
    <t>Type</t>
  </si>
  <si>
    <t>ESD</t>
  </si>
  <si>
    <r>
      <rPr>
        <b/>
        <sz val="14"/>
        <rFont val="Arial"/>
        <charset val="134"/>
      </rPr>
      <t>V</t>
    </r>
    <r>
      <rPr>
        <b/>
        <vertAlign val="subscript"/>
        <sz val="14"/>
        <rFont val="Arial"/>
        <charset val="134"/>
      </rPr>
      <t>DS</t>
    </r>
  </si>
  <si>
    <r>
      <rPr>
        <b/>
        <sz val="14"/>
        <rFont val="Arial"/>
        <charset val="134"/>
      </rPr>
      <t>V</t>
    </r>
    <r>
      <rPr>
        <b/>
        <vertAlign val="subscript"/>
        <sz val="14"/>
        <rFont val="Arial"/>
        <charset val="134"/>
      </rPr>
      <t xml:space="preserve">gs </t>
    </r>
    <r>
      <rPr>
        <b/>
        <sz val="14"/>
        <rFont val="Arial"/>
        <charset val="134"/>
      </rPr>
      <t>Max</t>
    </r>
  </si>
  <si>
    <r>
      <rPr>
        <b/>
        <sz val="14"/>
        <rFont val="Arial"/>
        <charset val="134"/>
      </rPr>
      <t>I</t>
    </r>
    <r>
      <rPr>
        <b/>
        <vertAlign val="subscript"/>
        <sz val="14"/>
        <rFont val="Arial"/>
        <charset val="134"/>
      </rPr>
      <t>D</t>
    </r>
    <r>
      <rPr>
        <b/>
        <sz val="14"/>
        <rFont val="Arial"/>
        <charset val="134"/>
      </rPr>
      <t xml:space="preserve"> at 25</t>
    </r>
    <r>
      <rPr>
        <b/>
        <sz val="14"/>
        <rFont val="Arial Unicode MS"/>
        <charset val="134"/>
      </rPr>
      <t>℃</t>
    </r>
  </si>
  <si>
    <r>
      <rPr>
        <b/>
        <sz val="14"/>
        <rFont val="Arial"/>
        <charset val="134"/>
      </rPr>
      <t>V</t>
    </r>
    <r>
      <rPr>
        <b/>
        <vertAlign val="subscript"/>
        <sz val="14"/>
        <rFont val="Arial"/>
        <charset val="134"/>
      </rPr>
      <t>GS(th)</t>
    </r>
  </si>
  <si>
    <r>
      <rPr>
        <b/>
        <sz val="14"/>
        <rFont val="Arial"/>
        <charset val="134"/>
      </rPr>
      <t>R</t>
    </r>
    <r>
      <rPr>
        <b/>
        <vertAlign val="subscript"/>
        <sz val="14"/>
        <rFont val="Arial"/>
        <charset val="134"/>
      </rPr>
      <t>ds(on)</t>
    </r>
  </si>
  <si>
    <r>
      <rPr>
        <b/>
        <sz val="14"/>
        <rFont val="Arial"/>
        <charset val="134"/>
      </rPr>
      <t>C</t>
    </r>
    <r>
      <rPr>
        <b/>
        <vertAlign val="subscript"/>
        <sz val="14"/>
        <rFont val="Arial"/>
        <charset val="134"/>
      </rPr>
      <t>iss</t>
    </r>
  </si>
  <si>
    <r>
      <rPr>
        <b/>
        <sz val="14"/>
        <rFont val="Arial"/>
        <charset val="134"/>
      </rPr>
      <t>C</t>
    </r>
    <r>
      <rPr>
        <b/>
        <vertAlign val="subscript"/>
        <sz val="14"/>
        <rFont val="Arial"/>
        <charset val="134"/>
      </rPr>
      <t>oss</t>
    </r>
  </si>
  <si>
    <r>
      <rPr>
        <b/>
        <sz val="14"/>
        <rFont val="Arial"/>
        <charset val="134"/>
      </rPr>
      <t>C</t>
    </r>
    <r>
      <rPr>
        <b/>
        <vertAlign val="subscript"/>
        <sz val="14"/>
        <rFont val="Arial"/>
        <charset val="134"/>
      </rPr>
      <t>rss</t>
    </r>
  </si>
  <si>
    <r>
      <rPr>
        <b/>
        <sz val="14"/>
        <rFont val="Arial Narrow"/>
        <charset val="134"/>
      </rPr>
      <t>替代料号</t>
    </r>
  </si>
  <si>
    <t>Typ.</t>
  </si>
  <si>
    <r>
      <rPr>
        <b/>
        <sz val="14"/>
        <rFont val="Arial"/>
        <charset val="134"/>
      </rPr>
      <t>V</t>
    </r>
    <r>
      <rPr>
        <b/>
        <vertAlign val="subscript"/>
        <sz val="14"/>
        <rFont val="Arial"/>
        <charset val="134"/>
      </rPr>
      <t>gs</t>
    </r>
    <r>
      <rPr>
        <b/>
        <sz val="14"/>
        <rFont val="Arial"/>
        <charset val="134"/>
      </rPr>
      <t>=10V</t>
    </r>
  </si>
  <si>
    <r>
      <rPr>
        <b/>
        <sz val="14"/>
        <rFont val="Arial"/>
        <charset val="134"/>
      </rPr>
      <t>V</t>
    </r>
    <r>
      <rPr>
        <b/>
        <vertAlign val="subscript"/>
        <sz val="14"/>
        <rFont val="Arial"/>
        <charset val="134"/>
      </rPr>
      <t>gs</t>
    </r>
    <r>
      <rPr>
        <b/>
        <sz val="14"/>
        <rFont val="Arial"/>
        <charset val="134"/>
      </rPr>
      <t>=4.5V</t>
    </r>
  </si>
  <si>
    <t>V</t>
  </si>
  <si>
    <t>A(Max.)</t>
  </si>
  <si>
    <t>mΩ(Typ.)</t>
  </si>
  <si>
    <t>mΩ(Max.)</t>
  </si>
  <si>
    <t>pF(Typ.)</t>
  </si>
  <si>
    <t>WMR12P01TS</t>
  </si>
  <si>
    <t>DFN2*2-6L</t>
  </si>
  <si>
    <t>Single</t>
  </si>
  <si>
    <t>P-Channel</t>
  </si>
  <si>
    <t>NO</t>
  </si>
  <si>
    <t>±12</t>
  </si>
  <si>
    <t>WMR11P01TS</t>
  </si>
  <si>
    <t>WMR09P01TS</t>
  </si>
  <si>
    <t>WMB70P02TS</t>
  </si>
  <si>
    <t>PDFN5*6-8L</t>
  </si>
  <si>
    <t>WMQ60P02TS</t>
  </si>
  <si>
    <t>PDFN3*3-8L</t>
  </si>
  <si>
    <t>WMB60P02TS</t>
  </si>
  <si>
    <t>±10</t>
  </si>
  <si>
    <t>WMO60P02TS</t>
  </si>
  <si>
    <t>WMQ55P02T1</t>
  </si>
  <si>
    <t>WMQ55P02T1-C</t>
  </si>
  <si>
    <t>WMS15P02T1</t>
  </si>
  <si>
    <t>SOP-8L</t>
  </si>
  <si>
    <t>4000</t>
  </si>
  <si>
    <t>WMQ35P02TS</t>
  </si>
  <si>
    <t>WMS11P02TS</t>
  </si>
  <si>
    <t>WM02P160R</t>
  </si>
  <si>
    <t>WMQ26P02TS</t>
  </si>
  <si>
    <t>WMR12P02T1</t>
  </si>
  <si>
    <t>WMS09P02TS</t>
  </si>
  <si>
    <t>WMR11P02TS</t>
  </si>
  <si>
    <t>WMR07P02TS</t>
  </si>
  <si>
    <t>WMB160P03TS</t>
  </si>
  <si>
    <t>±20</t>
  </si>
  <si>
    <t>WMO160P03TS</t>
  </si>
  <si>
    <t>WMB130P03TS</t>
  </si>
  <si>
    <t>WMO130P03TS</t>
  </si>
  <si>
    <t>WMB100P03TS</t>
  </si>
  <si>
    <t>WMO100P03TS</t>
  </si>
  <si>
    <t>WMB90P03TS</t>
  </si>
  <si>
    <t>WMO90P03TS</t>
  </si>
  <si>
    <t>WMS17P03TS</t>
  </si>
  <si>
    <t>WMB60P03TA</t>
  </si>
  <si>
    <t>WMO60P03TS</t>
  </si>
  <si>
    <t>WMQ50P03T1</t>
  </si>
  <si>
    <t>WMS14P03T1</t>
  </si>
  <si>
    <t>WMB50P03TS</t>
  </si>
  <si>
    <t>WMS12P03T1</t>
  </si>
  <si>
    <t>WMQ42P03T1</t>
  </si>
  <si>
    <t>WMQ42P03TA</t>
  </si>
  <si>
    <t>WMO50P03T1</t>
  </si>
  <si>
    <t>WMO30P03TS</t>
  </si>
  <si>
    <t>WM03P115R</t>
  </si>
  <si>
    <t>WM03P91A</t>
  </si>
  <si>
    <t>WMQ30P03T1</t>
  </si>
  <si>
    <t>WMS08P03T1</t>
  </si>
  <si>
    <t>WMQ25P03T1</t>
  </si>
  <si>
    <t>WMO25P03TS</t>
  </si>
  <si>
    <t>WMR07P03TS</t>
  </si>
  <si>
    <t>WMS07P03TS</t>
  </si>
  <si>
    <t>WMR06P03TS</t>
  </si>
  <si>
    <t>WMB140P04TSH</t>
  </si>
  <si>
    <t>WMB140P04TS</t>
  </si>
  <si>
    <t>WMB110P04TS</t>
  </si>
  <si>
    <t>WMO110P04TS</t>
  </si>
  <si>
    <t>WMB90P04TS</t>
  </si>
  <si>
    <t>WMO90P04TS</t>
  </si>
  <si>
    <t>WMB80P04TS</t>
  </si>
  <si>
    <t>WMO80P04TS</t>
  </si>
  <si>
    <t>WMM80P04TS</t>
  </si>
  <si>
    <t>WMQ50P04TS</t>
  </si>
  <si>
    <t>WMQ30P04T1</t>
  </si>
  <si>
    <t>WMS13P04T1</t>
  </si>
  <si>
    <t>WMO50P04T1</t>
  </si>
  <si>
    <t>WMB50P04TS</t>
  </si>
  <si>
    <t>WMM50P04T1</t>
  </si>
  <si>
    <t>WML50P04TS</t>
  </si>
  <si>
    <t>50</t>
  </si>
  <si>
    <t>WMS11P04T1</t>
  </si>
  <si>
    <t>WMO35P04T1</t>
  </si>
  <si>
    <t>WMB35P04T1</t>
  </si>
  <si>
    <t>WMQ28P04TS</t>
  </si>
  <si>
    <t>WMQ24P04TS</t>
  </si>
  <si>
    <t>WMO25P04TS</t>
  </si>
  <si>
    <t>WMQ25P04T1</t>
  </si>
  <si>
    <t>WMS08P04TS</t>
  </si>
  <si>
    <t>WMR05P04TS</t>
  </si>
  <si>
    <t>WMQ18P04TS</t>
  </si>
  <si>
    <t>WMS06P04T1</t>
  </si>
  <si>
    <t>WMO20P04T1</t>
  </si>
  <si>
    <t>WMS05P04TS</t>
  </si>
  <si>
    <t>WMO12P05T1</t>
  </si>
  <si>
    <t>NA</t>
  </si>
  <si>
    <t>WMB120P06TS</t>
  </si>
  <si>
    <t>WMM120P06TS</t>
  </si>
  <si>
    <t>WMB100P06TS</t>
  </si>
  <si>
    <t>WMO100P06TS</t>
  </si>
  <si>
    <t>WMM100P06TS</t>
  </si>
  <si>
    <t>WMB95P06TS</t>
  </si>
  <si>
    <t>WMM95P06TS</t>
  </si>
  <si>
    <t>WMO95P06TS</t>
  </si>
  <si>
    <t>WMO65P06TS</t>
  </si>
  <si>
    <t>WMM65P06TS</t>
  </si>
  <si>
    <t>WMB65P06TS</t>
  </si>
  <si>
    <t>WMS11P06TS</t>
  </si>
  <si>
    <t>WMB35P06TS</t>
  </si>
  <si>
    <t>WMO35P06TS</t>
  </si>
  <si>
    <t>WMQ25P06TS</t>
  </si>
  <si>
    <t>WMS09P06TS</t>
  </si>
  <si>
    <t>WMO25P06T1</t>
  </si>
  <si>
    <t>WMO20P06TS</t>
  </si>
  <si>
    <t>WMQ20P06TS</t>
  </si>
  <si>
    <t>WMT06P06TS</t>
  </si>
  <si>
    <t>SOT-223</t>
  </si>
  <si>
    <t>WMS06P06TS</t>
  </si>
  <si>
    <t>WMS05P06T1</t>
  </si>
  <si>
    <t>WMO13P06T1</t>
  </si>
  <si>
    <t>WMT04P06TS</t>
  </si>
  <si>
    <t>WMS04P06TS</t>
  </si>
  <si>
    <t>WMO12P06TS</t>
  </si>
  <si>
    <t>WMB50P100TS</t>
  </si>
  <si>
    <t>WMO50P100TS</t>
  </si>
  <si>
    <t>WMM50P100TS</t>
  </si>
  <si>
    <t>WMB30P10TS</t>
  </si>
  <si>
    <t>WMO30P10TS</t>
  </si>
  <si>
    <t>WMM30P10TS</t>
  </si>
  <si>
    <t>WMK30P10TS</t>
  </si>
  <si>
    <t>WMS07P10TS</t>
  </si>
  <si>
    <t>WMQ12P10TS</t>
  </si>
  <si>
    <t>WMK18P10TS</t>
  </si>
  <si>
    <t>WMO18P10TS</t>
  </si>
  <si>
    <t>WMS05P10TS</t>
  </si>
  <si>
    <t>WMT04P10TS</t>
  </si>
  <si>
    <t>WMS04P10TS</t>
  </si>
  <si>
    <t>WMO13P10TS</t>
  </si>
  <si>
    <t>WMS03P10TS</t>
  </si>
  <si>
    <t>WMT03P10TS</t>
  </si>
  <si>
    <t>WMO10P10TS</t>
  </si>
  <si>
    <t>WMO32P15TB</t>
  </si>
  <si>
    <t>WMO20P15TB</t>
  </si>
  <si>
    <t>WMS02P15TS</t>
  </si>
  <si>
    <t>WMO22P20TB</t>
  </si>
  <si>
    <t>WMO11P20TS</t>
  </si>
  <si>
    <t>WMQ30N02T1</t>
  </si>
  <si>
    <t>N-Channel</t>
  </si>
  <si>
    <t>WMO90N02T1</t>
  </si>
  <si>
    <t>WMB90N02TS</t>
  </si>
  <si>
    <t>WMR15N02T1</t>
  </si>
  <si>
    <t>WMO60N02T1</t>
  </si>
  <si>
    <t>WMR09N02T1</t>
  </si>
  <si>
    <t>YES</t>
  </si>
  <si>
    <t>WMQ26N02TS</t>
  </si>
  <si>
    <t>WMR13N02TS</t>
  </si>
  <si>
    <t>WMM190N03TS</t>
  </si>
  <si>
    <t>WMB150N03TS</t>
  </si>
  <si>
    <t>WMK190N03TS</t>
  </si>
  <si>
    <t>WMO190N03TS</t>
  </si>
  <si>
    <t>WMM180N03TS</t>
  </si>
  <si>
    <t>WMK180N03TS</t>
  </si>
  <si>
    <t>WMQ80N03T1</t>
  </si>
  <si>
    <t>WMB108N03T1</t>
  </si>
  <si>
    <t>WMO96N03T1</t>
  </si>
  <si>
    <t>WMQ90N03TA</t>
  </si>
  <si>
    <t>WMS15N03T1</t>
  </si>
  <si>
    <t>WMO100N03TB</t>
  </si>
  <si>
    <t>WMQ40N03T1</t>
  </si>
  <si>
    <t>WMQ40N03TA</t>
  </si>
  <si>
    <t>WMB81N03T1</t>
  </si>
  <si>
    <t>WMO80N03T1</t>
  </si>
  <si>
    <t>WMO80N03TA</t>
  </si>
  <si>
    <t>WMS13N03T1</t>
  </si>
  <si>
    <t>WMK75N03T1</t>
  </si>
  <si>
    <t>WMR15N03TS</t>
  </si>
  <si>
    <t>WMR14N03TB</t>
  </si>
  <si>
    <t>WMQ46N03T1</t>
  </si>
  <si>
    <t>WMB58N03T1</t>
  </si>
  <si>
    <t>WMO55N03T1</t>
  </si>
  <si>
    <t>WM03N115A</t>
  </si>
  <si>
    <t>WMQ36N03TS</t>
  </si>
  <si>
    <t>WMR13N03T1</t>
  </si>
  <si>
    <t>WMB47N03TS</t>
  </si>
  <si>
    <t>WMQ32N03TS</t>
  </si>
  <si>
    <t>WMR10N03TS</t>
  </si>
  <si>
    <t>WMQ32N03TSL</t>
  </si>
  <si>
    <t>WMR10N03TSL</t>
  </si>
  <si>
    <t>WMR07N03TS</t>
  </si>
  <si>
    <t>WMQ28N03T1</t>
  </si>
  <si>
    <t>WMT07N03T1</t>
  </si>
  <si>
    <t>WMB100N04TS</t>
  </si>
  <si>
    <t>WMM120N04TS</t>
  </si>
  <si>
    <t>WMK120N04TS</t>
  </si>
  <si>
    <t>WMO120N04TS</t>
  </si>
  <si>
    <t>WMB70N04T1</t>
  </si>
  <si>
    <t>WMQ55N04T1</t>
  </si>
  <si>
    <t>WMO75N04T1</t>
  </si>
  <si>
    <t>WMB56N04T1</t>
  </si>
  <si>
    <t>WMK80N04T1</t>
  </si>
  <si>
    <t>WMO60N04T1</t>
  </si>
  <si>
    <t>WMQ50N04T1</t>
  </si>
  <si>
    <t>WMQ30N04TS</t>
  </si>
  <si>
    <t>WMB40N04TS</t>
  </si>
  <si>
    <t>WMO40N04TS</t>
  </si>
  <si>
    <t>WMS10N04TS</t>
  </si>
  <si>
    <t>WMO35N04TS</t>
  </si>
  <si>
    <t>WMQ22N04TS</t>
  </si>
  <si>
    <t>WMS07N04TS</t>
  </si>
  <si>
    <t>WMR06N04TS</t>
  </si>
  <si>
    <t>WMO80N06TSL</t>
  </si>
  <si>
    <t>WMB80N06TS</t>
  </si>
  <si>
    <t>WMO80N06TS</t>
  </si>
  <si>
    <t>WMK80N06TS</t>
  </si>
  <si>
    <t>WMK50N06TS</t>
  </si>
  <si>
    <t>WMO50N06TS</t>
  </si>
  <si>
    <t>WMB45N06TS</t>
  </si>
  <si>
    <t>WMO45N06TS</t>
  </si>
  <si>
    <t>WMQ30N06TS</t>
  </si>
  <si>
    <t>WMS09N06TS</t>
  </si>
  <si>
    <t>WMO35N06T1</t>
  </si>
  <si>
    <t>WMK25N06TS</t>
  </si>
  <si>
    <t>WMO25N06TS</t>
  </si>
  <si>
    <t>WMQ20N06TS</t>
  </si>
  <si>
    <t>WMB26N06TS</t>
  </si>
  <si>
    <t>WMR07N06TS</t>
  </si>
  <si>
    <t>WML18N06TS</t>
  </si>
  <si>
    <t>WMS08N06TS</t>
  </si>
  <si>
    <t>WMT07N06TS</t>
  </si>
  <si>
    <t>WMT06N06TS</t>
  </si>
  <si>
    <t>WMO20N06TS</t>
  </si>
  <si>
    <t>WMQ18N06TS</t>
  </si>
  <si>
    <t>WMB100N07TS</t>
  </si>
  <si>
    <t>WMK100N07TS</t>
  </si>
  <si>
    <t>WMO100N07T1</t>
  </si>
  <si>
    <t>WML100N07TS</t>
  </si>
  <si>
    <t>WMK90N08TS</t>
  </si>
  <si>
    <t>WMM90N08TS</t>
  </si>
  <si>
    <t>WMK80N08TS</t>
  </si>
  <si>
    <t>WMO80N08TS</t>
  </si>
  <si>
    <t>WMM80N08TS</t>
  </si>
  <si>
    <t>WMM100N10TS</t>
  </si>
  <si>
    <t>WMK100N10TS</t>
  </si>
  <si>
    <t>WMO30N10TSH</t>
  </si>
  <si>
    <t>WMO30N10TS</t>
  </si>
  <si>
    <t>WMS06N10TS</t>
  </si>
  <si>
    <t>WMK25N10T1</t>
  </si>
  <si>
    <t>WMO25N10T1</t>
  </si>
  <si>
    <t>WMO15N10T1</t>
  </si>
  <si>
    <t>WMQ10N10TS</t>
  </si>
  <si>
    <t>WMT07N10TS</t>
  </si>
  <si>
    <t>WMW07N10TS</t>
  </si>
  <si>
    <t>SOT-89-3L</t>
  </si>
  <si>
    <t>WMS04N10T1</t>
  </si>
  <si>
    <t>WMK16N10T1</t>
  </si>
  <si>
    <t>WMT05N10T1</t>
  </si>
  <si>
    <t>WMO15N10TC</t>
  </si>
  <si>
    <t>WMT04N10TS</t>
  </si>
  <si>
    <t>WMO13N10TS</t>
  </si>
  <si>
    <t>WMS04N10TS</t>
  </si>
  <si>
    <t>WMR05N10TS</t>
  </si>
  <si>
    <t>WMT05N12TS</t>
  </si>
  <si>
    <t>WMO15N12TS</t>
  </si>
  <si>
    <t>WMO28N15T2</t>
  </si>
  <si>
    <t>WMK28N15T2</t>
  </si>
  <si>
    <t>WMS06N15T2</t>
  </si>
  <si>
    <t>WMT04N15TS</t>
  </si>
  <si>
    <t>WMO15N15T1</t>
  </si>
  <si>
    <t>WMW02N15TS</t>
  </si>
  <si>
    <t>WMO09N15TS</t>
  </si>
  <si>
    <t>WMT02N15TS</t>
  </si>
  <si>
    <t>WMK75N20TS</t>
  </si>
  <si>
    <t>WMO18N20T2</t>
  </si>
  <si>
    <t>WML15N25T2</t>
  </si>
  <si>
    <t>WMO15N25T2</t>
  </si>
  <si>
    <t>WMB240P10HG4</t>
  </si>
  <si>
    <t>WMM240P10HG4</t>
  </si>
  <si>
    <t>WMB007N03LG4</t>
  </si>
  <si>
    <t>WMB009N03LG4</t>
  </si>
  <si>
    <t>WMB013N03LG4</t>
  </si>
  <si>
    <t>WMQ018N03LG4</t>
  </si>
  <si>
    <t>WMB018N03LG4</t>
  </si>
  <si>
    <t>WMB026N03LG4</t>
  </si>
  <si>
    <t>WMQ026N03LG4</t>
  </si>
  <si>
    <t>WMB036N03LG4</t>
  </si>
  <si>
    <t>WMB036N03LG4-C</t>
  </si>
  <si>
    <t>WMQ036N03LG4</t>
  </si>
  <si>
    <t>WMB050N03LG4</t>
  </si>
  <si>
    <t>WMQ050N03LG4</t>
  </si>
  <si>
    <t>WMR050N03LG4</t>
  </si>
  <si>
    <t>WMB065N03LG4</t>
  </si>
  <si>
    <t>WMQ065N03LG4</t>
  </si>
  <si>
    <t>WMR065N03LG4</t>
  </si>
  <si>
    <t>WMB007N04HG4</t>
  </si>
  <si>
    <t>WMBD007N04HG4</t>
  </si>
  <si>
    <t>PDFN5*6-8L-DC</t>
  </si>
  <si>
    <t>WMLS007N04HG4</t>
  </si>
  <si>
    <t>STOLL</t>
  </si>
  <si>
    <t>WMB007N04LG4</t>
  </si>
  <si>
    <t>WMBD007N04LG4</t>
  </si>
  <si>
    <t>WMLS007N04LG4</t>
  </si>
  <si>
    <t>WMB010N04LG4</t>
  </si>
  <si>
    <t>WMLL010N04LG4</t>
  </si>
  <si>
    <t>TOLL</t>
  </si>
  <si>
    <t>WMB010N04HG4</t>
  </si>
  <si>
    <t>WMLL010N04HG4</t>
  </si>
  <si>
    <t>WMB014N04LG4</t>
  </si>
  <si>
    <t>WMB014N04HG4</t>
  </si>
  <si>
    <t>WMK014N04HG4</t>
  </si>
  <si>
    <t>WMM014N04HG4</t>
  </si>
  <si>
    <t>WMB018N04LG4</t>
  </si>
  <si>
    <t>WMB018N04HG4</t>
  </si>
  <si>
    <t>WMQ028N04LG4</t>
  </si>
  <si>
    <t>WMB028N04LG4</t>
  </si>
  <si>
    <t>WMB028N04HG4</t>
  </si>
  <si>
    <t>WMQ028N04HG4</t>
  </si>
  <si>
    <t>WMO028N04LG4</t>
  </si>
  <si>
    <t>WMS028N04LG4</t>
  </si>
  <si>
    <t>WMB036N04LG4</t>
  </si>
  <si>
    <t>WMQ036N04LG4</t>
  </si>
  <si>
    <t>WMQ036N04HG4</t>
  </si>
  <si>
    <t>WMB036N04HG4</t>
  </si>
  <si>
    <t>WMB050N04LG4</t>
  </si>
  <si>
    <t>WMB050N04LG4-C</t>
  </si>
  <si>
    <t>WMQ050N04LG4</t>
  </si>
  <si>
    <t>WMQ050N04HG4</t>
  </si>
  <si>
    <t>WMB070N04LG4</t>
  </si>
  <si>
    <t>WMQ070N04LG4</t>
  </si>
  <si>
    <t>WMS070N04LG4</t>
  </si>
  <si>
    <t>WMB070N04HG4</t>
  </si>
  <si>
    <t>WMQ090N04LG4</t>
  </si>
  <si>
    <t>WMB090N04LG4</t>
  </si>
  <si>
    <t>WMS090N04LG4</t>
  </si>
  <si>
    <t>WMQ090N04HG4</t>
  </si>
  <si>
    <t>WMB090N04HG4</t>
  </si>
  <si>
    <t>WMB010NV4LG4</t>
  </si>
  <si>
    <t>WMB012NV4HGD</t>
  </si>
  <si>
    <t>WMB012NV4LGD</t>
  </si>
  <si>
    <t>WMB014NV4HGD</t>
  </si>
  <si>
    <t>WMLL010N06HG4</t>
  </si>
  <si>
    <t>WMB010N06LG5</t>
  </si>
  <si>
    <t>WMLS010N06LG5</t>
  </si>
  <si>
    <t>WMB010N06HG5</t>
  </si>
  <si>
    <t>WMBD010N06HG5</t>
  </si>
  <si>
    <t>WMLS010N06HG5</t>
  </si>
  <si>
    <t>WMLL014N06HG4</t>
  </si>
  <si>
    <t>WMB016N06LG5</t>
  </si>
  <si>
    <t>WMB016N06HG5</t>
  </si>
  <si>
    <t>WMK020N06LG4</t>
  </si>
  <si>
    <t>WMM020N06HG4</t>
  </si>
  <si>
    <t>WMK020N06HG4</t>
  </si>
  <si>
    <t>WMU25N06HG2</t>
  </si>
  <si>
    <t>TO-220F-NL</t>
  </si>
  <si>
    <t>WMB025N06LG4</t>
  </si>
  <si>
    <t>WMB025N06HG4</t>
  </si>
  <si>
    <t>WMB025N06LG5</t>
  </si>
  <si>
    <t>WMB025N06HG5</t>
  </si>
  <si>
    <t>WMB030N06HG5</t>
  </si>
  <si>
    <t>WMB030N06LG5</t>
  </si>
  <si>
    <t>WMK030N06LG4</t>
  </si>
  <si>
    <t>WMO030N06LG4</t>
  </si>
  <si>
    <t>WMK030N06HG4</t>
  </si>
  <si>
    <t>WMM030N06HG4</t>
  </si>
  <si>
    <t>WMO030N06HG4</t>
  </si>
  <si>
    <t>WML030N06HG4</t>
  </si>
  <si>
    <t>WML048NV6HG4</t>
  </si>
  <si>
    <t>WMB048NV6HG4</t>
  </si>
  <si>
    <t>WMK048NV6HG4</t>
  </si>
  <si>
    <t>WMQ048NV6HG4</t>
  </si>
  <si>
    <t>WMS048NV6HG4</t>
  </si>
  <si>
    <t>WMO048NV6HG4</t>
  </si>
  <si>
    <t>WMM048NV6HG4</t>
  </si>
  <si>
    <t>WMB048NV6LG4</t>
  </si>
  <si>
    <t>WMK048NV6LG4</t>
  </si>
  <si>
    <t>WMO048NV6LG4</t>
  </si>
  <si>
    <t>WMQ048NV6LG4</t>
  </si>
  <si>
    <t>WMS048NV6LG4</t>
  </si>
  <si>
    <t>WMB058NV6LG4</t>
  </si>
  <si>
    <t>WMK058NV6LG4</t>
  </si>
  <si>
    <t>WMO058NV6LG4</t>
  </si>
  <si>
    <t>WMQ058NV6LG4</t>
  </si>
  <si>
    <t>WMS058NV6LG4</t>
  </si>
  <si>
    <t>WMQ058NV6HG4</t>
  </si>
  <si>
    <t>WMK058NV6HG4</t>
  </si>
  <si>
    <t>WMB058NV6HG4</t>
  </si>
  <si>
    <t>WMS058NV6HG4</t>
  </si>
  <si>
    <t>WMO058NV6HG4</t>
  </si>
  <si>
    <t>WMB090NV6LG4</t>
  </si>
  <si>
    <t>WMQ090NV6LG4</t>
  </si>
  <si>
    <t>WMO090NV6LG4</t>
  </si>
  <si>
    <t>WMS090NV6LG4</t>
  </si>
  <si>
    <t>WMQ090NV6HG4</t>
  </si>
  <si>
    <t>WMB090NV6HG4</t>
  </si>
  <si>
    <t>WMO090NV6HG4</t>
  </si>
  <si>
    <t>WMB095N06LG5</t>
  </si>
  <si>
    <t>WMQ095N06LG5</t>
  </si>
  <si>
    <t>WMB140NV6LG4</t>
  </si>
  <si>
    <t>WMQ140NV6LG4</t>
  </si>
  <si>
    <t>WMO140NV6LG4</t>
  </si>
  <si>
    <t>DD</t>
  </si>
  <si>
    <t>WMS140NV6LG4</t>
  </si>
  <si>
    <t>WMR140NV6LG4</t>
  </si>
  <si>
    <t>WMQ180NV6LG4</t>
  </si>
  <si>
    <t>WMB180NV6LG4</t>
  </si>
  <si>
    <t>WMR180NV6LG4</t>
  </si>
  <si>
    <t>WMS180NV6LG4</t>
  </si>
  <si>
    <t>WMK055N07HG2</t>
  </si>
  <si>
    <t>WMLL010N08HGS-C</t>
  </si>
  <si>
    <t>WMLL013N08HGS</t>
  </si>
  <si>
    <t>WMLT013N08HGS</t>
  </si>
  <si>
    <t>TOLT</t>
  </si>
  <si>
    <t>WMM015N08HGS</t>
  </si>
  <si>
    <t>WMMB015N08HGS</t>
  </si>
  <si>
    <t>TO-263-7L</t>
  </si>
  <si>
    <t>WMLL020N08HGS</t>
  </si>
  <si>
    <t>WMJ023N08HGS</t>
  </si>
  <si>
    <t>30</t>
  </si>
  <si>
    <t>WMK023N08HGS</t>
  </si>
  <si>
    <t>WMM023N08HGS</t>
  </si>
  <si>
    <t>WMB027N08HG4</t>
  </si>
  <si>
    <t>WMK028N08HGD</t>
  </si>
  <si>
    <t>WML028N08HGS</t>
  </si>
  <si>
    <t>WMB040N08HGS</t>
  </si>
  <si>
    <t>WMK040N08HGS</t>
  </si>
  <si>
    <t>WMM040N08HGS</t>
  </si>
  <si>
    <t>WMM055N08HG2</t>
  </si>
  <si>
    <t>WMB055N08HG2</t>
  </si>
  <si>
    <t>WMK055N08HG2</t>
  </si>
  <si>
    <t>WMO055N08HG2</t>
  </si>
  <si>
    <t>WMB060N08LG2</t>
  </si>
  <si>
    <t>WMB070N08LG2</t>
  </si>
  <si>
    <t>WMQ060N08LG2</t>
  </si>
  <si>
    <t>WMO070N08LG4</t>
  </si>
  <si>
    <t>WMB070N08LG4</t>
  </si>
  <si>
    <t>WMB105N08LG4</t>
  </si>
  <si>
    <t>WMO105N08LG4</t>
  </si>
  <si>
    <t>WMQ105N08LG4</t>
  </si>
  <si>
    <t>WMS105N08LG4</t>
  </si>
  <si>
    <t>WMK105N08LG4</t>
  </si>
  <si>
    <t>WMB105N08HG4</t>
  </si>
  <si>
    <t>WMO105N08HG4</t>
  </si>
  <si>
    <t>WMQ105N08HG4</t>
  </si>
  <si>
    <t>WMK105N08HG4</t>
  </si>
  <si>
    <t>WMM053NV8HGS</t>
  </si>
  <si>
    <t>WMK053NV8HGS</t>
  </si>
  <si>
    <t>WMB053NV8HGS</t>
  </si>
  <si>
    <t>WMO053NV8HGS</t>
  </si>
  <si>
    <t>WMLL016N09HGS-C</t>
  </si>
  <si>
    <t>WMM020N09HGS-C</t>
  </si>
  <si>
    <t>WMK020N09HGS-C</t>
  </si>
  <si>
    <t>WMLL025N09HGS-C</t>
  </si>
  <si>
    <t>WMK028N09HG2</t>
  </si>
  <si>
    <t>WMM028N09HGS-C</t>
  </si>
  <si>
    <t>WMLL037N09HGS-C</t>
  </si>
  <si>
    <t>WMM037N09HGS-C</t>
  </si>
  <si>
    <t>WMK037N09HGS-C</t>
  </si>
  <si>
    <t>WMB037N09HGS-C</t>
  </si>
  <si>
    <t>WMLL048N09HGS-C</t>
  </si>
  <si>
    <t>WMK053N09HGS</t>
  </si>
  <si>
    <t>WMM053N09HGD</t>
  </si>
  <si>
    <t>WMLL011N10HGS-C</t>
  </si>
  <si>
    <t>WMLL017N10HGS</t>
  </si>
  <si>
    <t>WMLL020N10HG4</t>
  </si>
  <si>
    <t>WMLT020N10HG4</t>
  </si>
  <si>
    <t>WMK020N10HGS-C2</t>
  </si>
  <si>
    <t>WMJ020N10HGS</t>
  </si>
  <si>
    <t>WMM020N10HGS</t>
  </si>
  <si>
    <t>WMM020N10HG4</t>
  </si>
  <si>
    <t>WMMB020N10HG4</t>
  </si>
  <si>
    <t>WMLL025N10HGS</t>
  </si>
  <si>
    <t>WMK028N10HG2</t>
  </si>
  <si>
    <t>WMM028N10HG2</t>
  </si>
  <si>
    <t>WMM028N10HGS</t>
  </si>
  <si>
    <t>WMJ028N10HGS</t>
  </si>
  <si>
    <t>WMK028N10HGS</t>
  </si>
  <si>
    <t>WMB030N10HGD</t>
  </si>
  <si>
    <t>WMB030N10LG4</t>
  </si>
  <si>
    <t>WMBD030N10HG4</t>
  </si>
  <si>
    <t>WMB035N10LG4</t>
  </si>
  <si>
    <t>WMLL035N10HGS-C</t>
  </si>
  <si>
    <t>WMB037N10HGS</t>
  </si>
  <si>
    <t>WMK037N10HG2</t>
  </si>
  <si>
    <t>WMM037N10HGS-C</t>
  </si>
  <si>
    <t>WMB043N10LGS</t>
  </si>
  <si>
    <t>WMK043N10LGS</t>
  </si>
  <si>
    <t>WMB043N10HGS</t>
  </si>
  <si>
    <t>WMK043N10HGS</t>
  </si>
  <si>
    <t>WMM043N10HGS</t>
  </si>
  <si>
    <t>WML043N10HGS</t>
  </si>
  <si>
    <t>WMB053N10HG2</t>
  </si>
  <si>
    <t>WMO053N10HG2</t>
  </si>
  <si>
    <t>WMK053N10HG2</t>
  </si>
  <si>
    <t>WMM053N10HGS</t>
  </si>
  <si>
    <t>WMO060N10LG4</t>
  </si>
  <si>
    <t>WMK060N10LG4</t>
  </si>
  <si>
    <t>WMB060N10LG4</t>
  </si>
  <si>
    <t>WMO060N10HGS</t>
  </si>
  <si>
    <t>WMO060N10HG4</t>
  </si>
  <si>
    <t>WMB060N10HGS</t>
  </si>
  <si>
    <t>WMB060N10HG4</t>
  </si>
  <si>
    <t>WML060N10HGS</t>
  </si>
  <si>
    <t>WML060N10HG4</t>
  </si>
  <si>
    <t>WMK060N10HG4</t>
  </si>
  <si>
    <t>WMB080N10HG4</t>
  </si>
  <si>
    <t>WMK080N10HG4</t>
  </si>
  <si>
    <t>WML080N10HG4</t>
  </si>
  <si>
    <t>WMO080N10HG4</t>
  </si>
  <si>
    <t>WMB080N10LG4</t>
  </si>
  <si>
    <t>WMO080N10LG4</t>
  </si>
  <si>
    <t>WMS080N10LG4</t>
  </si>
  <si>
    <t>WMK080N10LG4</t>
  </si>
  <si>
    <t>WML080N10LG4</t>
  </si>
  <si>
    <t>WMU080N10HG2</t>
  </si>
  <si>
    <t>WMB085N10LG4</t>
  </si>
  <si>
    <t>WMO085N10LG4</t>
  </si>
  <si>
    <t>WMK085N10LG4</t>
  </si>
  <si>
    <t>WMB085N10HG4</t>
  </si>
  <si>
    <t>WMO085N10HG4</t>
  </si>
  <si>
    <t>WMK085N10HG4</t>
  </si>
  <si>
    <t>WMB099N10LG4</t>
  </si>
  <si>
    <t>WMQ099N10LG4</t>
  </si>
  <si>
    <t>WMS099N10LG4</t>
  </si>
  <si>
    <t>WMO099N10LG4</t>
  </si>
  <si>
    <t>WMK099N10LG4</t>
  </si>
  <si>
    <t>WMK099N10HG4</t>
  </si>
  <si>
    <t>WMB099N10HG4</t>
  </si>
  <si>
    <t>WMO099N10HG4</t>
  </si>
  <si>
    <t>WML099N10HG4</t>
  </si>
  <si>
    <t>WMQ099N10HG4</t>
  </si>
  <si>
    <t>WMB175N10HG4</t>
  </si>
  <si>
    <t>WMK175N10HG4</t>
  </si>
  <si>
    <t>WMO175N10HG4</t>
  </si>
  <si>
    <t>WMQ175N10HG4</t>
  </si>
  <si>
    <t>WMS175N10HG4</t>
  </si>
  <si>
    <t>WMB175N10LG4</t>
  </si>
  <si>
    <t>WMO175N10LG4</t>
  </si>
  <si>
    <t>WMS175N10LG4</t>
  </si>
  <si>
    <t>WMQ175N10LG4</t>
  </si>
  <si>
    <t>WMK175N10LG4</t>
  </si>
  <si>
    <t>WMT175N10LG4</t>
  </si>
  <si>
    <t>WMB180N10LG4</t>
  </si>
  <si>
    <t>WMO180N10LG4</t>
  </si>
  <si>
    <t>WMQ180N10LG4</t>
  </si>
  <si>
    <t>WMS180N10LG4</t>
  </si>
  <si>
    <t>WMS240N10LG2</t>
  </si>
  <si>
    <t>WMO240N10LG2</t>
  </si>
  <si>
    <t>WMO280N10LGD</t>
  </si>
  <si>
    <t>WMS280N10LGD</t>
  </si>
  <si>
    <t>WMQ280N10LGD</t>
  </si>
  <si>
    <t>WMS570N10LGS</t>
  </si>
  <si>
    <t>WMO570N10LGS</t>
  </si>
  <si>
    <t>WMB570N10LGS</t>
  </si>
  <si>
    <t>WMQ570N10LGS</t>
  </si>
  <si>
    <t>WMO570N10LGE</t>
  </si>
  <si>
    <t>WMQ570N10LGE</t>
  </si>
  <si>
    <t>WMQ570N10LGS-E</t>
  </si>
  <si>
    <t>WMO570N10HGS</t>
  </si>
  <si>
    <t>WMB570N10HGS</t>
  </si>
  <si>
    <t>WMQ570N10HGS</t>
  </si>
  <si>
    <t>WMLL015N11HGS</t>
  </si>
  <si>
    <t>WMLL020N11HGS-C</t>
  </si>
  <si>
    <t>WMLL025N11HGS-C</t>
  </si>
  <si>
    <t>WMM037N11HGS-C</t>
  </si>
  <si>
    <t>WMM042N11HGS-C</t>
  </si>
  <si>
    <t>WMLL017N12HGD</t>
  </si>
  <si>
    <t>WMLL020N12HGS</t>
  </si>
  <si>
    <t>WMLL023N12HGS-C</t>
  </si>
  <si>
    <t>WMLL030N12HGS</t>
  </si>
  <si>
    <t>WMK036N12HGS</t>
  </si>
  <si>
    <t>WMM036N12HGS</t>
  </si>
  <si>
    <t>WMLL037N12HGS-C</t>
  </si>
  <si>
    <t>WMB045N12LG4</t>
  </si>
  <si>
    <t>WMB045N12HG4</t>
  </si>
  <si>
    <t>WMB049N12LG4</t>
  </si>
  <si>
    <t>WMB049N12HG4</t>
  </si>
  <si>
    <t>WMB072N12LG2-S</t>
  </si>
  <si>
    <t>WMK072N12LG2</t>
  </si>
  <si>
    <t>WMB072N12HG2</t>
  </si>
  <si>
    <t>WMK072N12HG2</t>
  </si>
  <si>
    <t>WMB086N12LG4</t>
  </si>
  <si>
    <t>WMB119N12LG4</t>
  </si>
  <si>
    <t>WMO119N12LG4</t>
  </si>
  <si>
    <t>WMK119N12LG4</t>
  </si>
  <si>
    <t>WML119N12LG4</t>
  </si>
  <si>
    <t>WML119N12HG4</t>
  </si>
  <si>
    <t>WMK119N12HG4</t>
  </si>
  <si>
    <t>WMB119N12HG4</t>
  </si>
  <si>
    <t>WMB072N14HG4</t>
  </si>
  <si>
    <t>WMMB040N15HG4</t>
  </si>
  <si>
    <t>WMLL040N15HG4</t>
  </si>
  <si>
    <t>WMLL040N15HGS</t>
  </si>
  <si>
    <t>WMLL065N15HG2</t>
  </si>
  <si>
    <t>WMM161N15T2</t>
  </si>
  <si>
    <t>WMK161N15T2</t>
  </si>
  <si>
    <t>WMK071N15HGD</t>
  </si>
  <si>
    <t>WMM071N15HGD</t>
  </si>
  <si>
    <t>WMJ071N15HGD</t>
  </si>
  <si>
    <t>WML071N15HGD</t>
  </si>
  <si>
    <t>WMB093N15HG4</t>
  </si>
  <si>
    <t>WMB093N15HGD</t>
  </si>
  <si>
    <t>WMB115N15HG4</t>
  </si>
  <si>
    <t>WMK115N15HG4</t>
  </si>
  <si>
    <t>WML115N15HG4</t>
  </si>
  <si>
    <t>WMM115N15HG4</t>
  </si>
  <si>
    <t>WMO115N15HG4</t>
  </si>
  <si>
    <t>WMB115N15LG4</t>
  </si>
  <si>
    <t>WMB190N15LG4</t>
  </si>
  <si>
    <t>WMB190N15HG4</t>
  </si>
  <si>
    <t>WMK190N15HG4</t>
  </si>
  <si>
    <t>WMO190N15HG4</t>
  </si>
  <si>
    <t>WMB390N15HGD</t>
  </si>
  <si>
    <t>WMO390N15HGD</t>
  </si>
  <si>
    <t>WMS390N15HGD</t>
  </si>
  <si>
    <t>WMO490N15HG4</t>
  </si>
  <si>
    <t>WMB490N15HG4</t>
  </si>
  <si>
    <t>WMK490N15HG4</t>
  </si>
  <si>
    <t>WMS490N15HG4</t>
  </si>
  <si>
    <t>WMB510N15HG2</t>
  </si>
  <si>
    <t>WMO680N15LG4</t>
  </si>
  <si>
    <t>WMS680N15LG4</t>
  </si>
  <si>
    <t>WMQ680N15LG4</t>
  </si>
  <si>
    <t>WMB680N15LG4</t>
  </si>
  <si>
    <t>WMB680N15HG4</t>
  </si>
  <si>
    <t>WMO680N15HG4</t>
  </si>
  <si>
    <t>WMS680N15HG4</t>
  </si>
  <si>
    <t>WMQ680N15HG4</t>
  </si>
  <si>
    <t>WMLL099N20HGD</t>
  </si>
  <si>
    <t>WMJ099N20HGD</t>
  </si>
  <si>
    <t>WMM110N20HGD</t>
  </si>
  <si>
    <t>WMK110N20HGD</t>
  </si>
  <si>
    <t>WMK220N20HGD</t>
  </si>
  <si>
    <t>WMM220N20HGD</t>
  </si>
  <si>
    <t>WMJ220N20HGD</t>
  </si>
  <si>
    <t>WMB220N20HGD</t>
  </si>
  <si>
    <t>WMB220N20HGF</t>
  </si>
  <si>
    <t>WML340N20HG2</t>
  </si>
  <si>
    <t>WMB340N20HG2</t>
  </si>
  <si>
    <t>WMK340N20HG2</t>
  </si>
  <si>
    <t>WMM340N20HG2</t>
  </si>
  <si>
    <t>WMO540N20HG2</t>
  </si>
  <si>
    <t>WMB540N20HG2</t>
  </si>
  <si>
    <t>WMK380N25HG2</t>
  </si>
  <si>
    <t>WMJ380N25HG2</t>
  </si>
  <si>
    <t>WM6C61042A</t>
  </si>
  <si>
    <t>WLCSP2.14*1.67-6L</t>
  </si>
  <si>
    <t>Common Drain</t>
  </si>
  <si>
    <t>WMAC61020B</t>
  </si>
  <si>
    <t>WLCSP2.98*1.49-10L</t>
  </si>
  <si>
    <t>WM4C62093A</t>
  </si>
  <si>
    <t>WLCSP1.7*1.7-4L</t>
  </si>
  <si>
    <t>WM4C62160B</t>
  </si>
  <si>
    <t>WLCSP1.5*1.5-4L</t>
  </si>
  <si>
    <t>WM4C62290A</t>
  </si>
  <si>
    <t>WLCSP1.3*1.3-4L</t>
  </si>
  <si>
    <t>WMAC62025A</t>
  </si>
  <si>
    <t>WLCSP3.2*2.1-10L</t>
  </si>
  <si>
    <t>WM4C62141A</t>
  </si>
  <si>
    <t>WMS09DP03TS</t>
  </si>
  <si>
    <t>Dual</t>
  </si>
  <si>
    <t>WMQ30DP03TS</t>
  </si>
  <si>
    <t>WMS08DP03TS</t>
  </si>
  <si>
    <t>WMR05DP02TS</t>
  </si>
  <si>
    <t>WM02DN560QC</t>
  </si>
  <si>
    <t>DFN3*3-8L</t>
  </si>
  <si>
    <t>WM02DN560QCH</t>
  </si>
  <si>
    <t>WM02DN110CS</t>
  </si>
  <si>
    <t>DFN2*3-6L</t>
  </si>
  <si>
    <t>WMB050DN03LG4</t>
  </si>
  <si>
    <t>WMQ050DN03LG4</t>
  </si>
  <si>
    <t>WMQ40DN03T1</t>
  </si>
  <si>
    <t>WMS14DN03T1</t>
  </si>
  <si>
    <t>WMQ32DN03TS</t>
  </si>
  <si>
    <t>WMQ28DN03TS</t>
  </si>
  <si>
    <t>WMR04DN03TS</t>
  </si>
  <si>
    <t>WMB070DN04LG4</t>
  </si>
  <si>
    <t>WMQ070DN04LG4</t>
  </si>
  <si>
    <t>WMS070DN04LG4</t>
  </si>
  <si>
    <t>WMB090DN04LG4</t>
  </si>
  <si>
    <t>WMQ090DN04LG4</t>
  </si>
  <si>
    <t>WMQ30DN04TS</t>
  </si>
  <si>
    <t>WMS10DN04TS</t>
  </si>
  <si>
    <t>WMQ15DN04TS</t>
  </si>
  <si>
    <t>WMB26DN06TS</t>
  </si>
  <si>
    <t>WMQ20DN06TS</t>
  </si>
  <si>
    <t>WMS08DN06TS</t>
  </si>
  <si>
    <t>WMB03DN06T1</t>
  </si>
  <si>
    <t>WMB058DNV6LG4</t>
  </si>
  <si>
    <t>WMB090DNV6LG4</t>
  </si>
  <si>
    <t>WMS090DNV6LG4</t>
  </si>
  <si>
    <t>WMQ140DNV6LG4</t>
  </si>
  <si>
    <t>WMB140DNV6LG4</t>
  </si>
  <si>
    <t>WMS140DNV6LG4</t>
  </si>
  <si>
    <t>WMQ180DNV6LG4</t>
  </si>
  <si>
    <t>WMB180DNV6LG4</t>
  </si>
  <si>
    <t>WMS180DNV6LG4</t>
  </si>
  <si>
    <t>WMB105DN08LG4</t>
  </si>
  <si>
    <t>WMB175DN10LG4</t>
  </si>
  <si>
    <t>WMS175DN10LG4</t>
  </si>
  <si>
    <t>WMB180DN10LG4</t>
  </si>
  <si>
    <t>WMS570DN10LGS</t>
  </si>
  <si>
    <t>WMQ570DN10LGS</t>
  </si>
  <si>
    <t>WMB15DN10TS</t>
  </si>
  <si>
    <t>WMB12DN10TS</t>
  </si>
  <si>
    <t>WMS04DN10TS</t>
  </si>
  <si>
    <t>WMB02DN10T1</t>
  </si>
  <si>
    <t>WMB31430DN</t>
  </si>
  <si>
    <t>Asymmetric</t>
  </si>
  <si>
    <t>WMB0305BDG</t>
  </si>
  <si>
    <t>WMQ36NP03TS</t>
  </si>
  <si>
    <t>Complementary</t>
  </si>
  <si>
    <t>WMB38DH03TS</t>
  </si>
  <si>
    <t>WMQ32NP03TS</t>
  </si>
  <si>
    <t>WMS12NP03TS</t>
  </si>
  <si>
    <t>WMQ28NP03TS</t>
  </si>
  <si>
    <t>WMB36DH04TS</t>
  </si>
  <si>
    <t>WMS10DH04TS</t>
  </si>
  <si>
    <t>WMQ30NP04TS</t>
  </si>
  <si>
    <t>WMS08DH04T1</t>
  </si>
  <si>
    <t>WMB28DH04TS</t>
  </si>
  <si>
    <t>WMQ24NP04TS</t>
  </si>
  <si>
    <t>WMS07NP04TS-C</t>
  </si>
  <si>
    <t>WMS07DH06TS</t>
  </si>
  <si>
    <t>Vgs Max</t>
  </si>
  <si>
    <r>
      <rPr>
        <b/>
        <sz val="14"/>
        <rFont val="Arial"/>
        <charset val="134"/>
      </rPr>
      <t>I</t>
    </r>
    <r>
      <rPr>
        <b/>
        <vertAlign val="subscript"/>
        <sz val="14"/>
        <rFont val="Arial"/>
        <charset val="134"/>
      </rPr>
      <t>D</t>
    </r>
    <r>
      <rPr>
        <b/>
        <sz val="14"/>
        <rFont val="Arial"/>
        <charset val="134"/>
      </rPr>
      <t xml:space="preserve"> at 25</t>
    </r>
    <r>
      <rPr>
        <b/>
        <sz val="14"/>
        <rFont val="宋体"/>
        <charset val="134"/>
      </rPr>
      <t>℃</t>
    </r>
  </si>
  <si>
    <r>
      <rPr>
        <sz val="14"/>
        <rFont val="宋体"/>
        <charset val="134"/>
      </rPr>
      <t>替代产品</t>
    </r>
  </si>
  <si>
    <r>
      <rPr>
        <b/>
        <sz val="14"/>
        <rFont val="Arial"/>
        <charset val="134"/>
      </rPr>
      <t>V</t>
    </r>
    <r>
      <rPr>
        <b/>
        <vertAlign val="subscript"/>
        <sz val="14"/>
        <rFont val="Arial"/>
        <charset val="134"/>
      </rPr>
      <t>GS</t>
    </r>
    <r>
      <rPr>
        <b/>
        <sz val="14"/>
        <rFont val="Arial"/>
        <charset val="134"/>
      </rPr>
      <t>=10V</t>
    </r>
  </si>
  <si>
    <r>
      <rPr>
        <b/>
        <sz val="14"/>
        <rFont val="Arial"/>
        <charset val="134"/>
      </rPr>
      <t>V</t>
    </r>
    <r>
      <rPr>
        <b/>
        <vertAlign val="subscript"/>
        <sz val="14"/>
        <rFont val="Arial"/>
        <charset val="134"/>
      </rPr>
      <t>GS</t>
    </r>
    <r>
      <rPr>
        <b/>
        <sz val="14"/>
        <rFont val="Arial"/>
        <charset val="134"/>
      </rPr>
      <t>=4.5V</t>
    </r>
  </si>
  <si>
    <r>
      <rPr>
        <b/>
        <sz val="14"/>
        <rFont val="Arial"/>
        <charset val="134"/>
      </rPr>
      <t>V</t>
    </r>
    <r>
      <rPr>
        <b/>
        <vertAlign val="subscript"/>
        <sz val="14"/>
        <rFont val="Arial"/>
        <charset val="134"/>
      </rPr>
      <t>GS</t>
    </r>
    <r>
      <rPr>
        <b/>
        <sz val="14"/>
        <rFont val="Arial"/>
        <charset val="134"/>
      </rPr>
      <t>=2.5V</t>
    </r>
  </si>
  <si>
    <t>V(Min.)</t>
  </si>
  <si>
    <t>V(Max.)</t>
  </si>
  <si>
    <r>
      <rPr>
        <b/>
        <sz val="14"/>
        <rFont val="宋体"/>
        <charset val="134"/>
      </rPr>
      <t>板块名称：</t>
    </r>
    <r>
      <rPr>
        <b/>
        <sz val="14"/>
        <rFont val="Arial"/>
        <charset val="134"/>
      </rPr>
      <t>-150V ~ +120V Small Signal MOSFET</t>
    </r>
  </si>
  <si>
    <t>WM15P10M2</t>
  </si>
  <si>
    <t>SOT-23-3L</t>
  </si>
  <si>
    <t>P</t>
  </si>
  <si>
    <t>WM10P25M2</t>
  </si>
  <si>
    <t>WM06P40M2</t>
  </si>
  <si>
    <t>WM06P30M2</t>
  </si>
  <si>
    <t>WM06P17MR</t>
  </si>
  <si>
    <t>WM05P20M</t>
  </si>
  <si>
    <t>WM05P01M</t>
  </si>
  <si>
    <t>WM05P01G</t>
  </si>
  <si>
    <t>SOT-323</t>
  </si>
  <si>
    <t>WM05P02M</t>
  </si>
  <si>
    <t>WM05P02G</t>
  </si>
  <si>
    <t>WM05P02F</t>
  </si>
  <si>
    <t>WM04P56M2</t>
  </si>
  <si>
    <t>WM04P55M</t>
  </si>
  <si>
    <t>WM04P50M</t>
  </si>
  <si>
    <t>WM03P65M2</t>
  </si>
  <si>
    <t>WM03P56M2</t>
  </si>
  <si>
    <t>WM03P50M</t>
  </si>
  <si>
    <t>WM03P42M2</t>
  </si>
  <si>
    <t>WM03P42M</t>
  </si>
  <si>
    <t>WM03P42M-C</t>
  </si>
  <si>
    <t>WM03P51A</t>
  </si>
  <si>
    <t>WM03P41M2</t>
  </si>
  <si>
    <t>WM03P41M</t>
  </si>
  <si>
    <t>WM03P41M-C</t>
  </si>
  <si>
    <t>WM03P60M2</t>
  </si>
  <si>
    <t>WM03P27M</t>
  </si>
  <si>
    <t>WM02P60M2</t>
  </si>
  <si>
    <t>WM02P56M2</t>
  </si>
  <si>
    <t>WM02P56M3</t>
  </si>
  <si>
    <t>WM02P40ME</t>
  </si>
  <si>
    <t>WM02P40M3</t>
  </si>
  <si>
    <t>WM02P41M</t>
  </si>
  <si>
    <t>WM02P41M-C</t>
  </si>
  <si>
    <t>WM02P30M</t>
  </si>
  <si>
    <t>WM02P20G</t>
  </si>
  <si>
    <t>WM02P26M</t>
  </si>
  <si>
    <t>±8</t>
  </si>
  <si>
    <t>WM02P14G</t>
  </si>
  <si>
    <t>WM02P23M</t>
  </si>
  <si>
    <t>WM02P18F</t>
  </si>
  <si>
    <t>WM02P06M</t>
  </si>
  <si>
    <t>WM02P06G</t>
  </si>
  <si>
    <t>WM02P06L</t>
  </si>
  <si>
    <t>SOT-523</t>
  </si>
  <si>
    <t>WM02P06H</t>
  </si>
  <si>
    <t>SOT-723</t>
  </si>
  <si>
    <t>8000</t>
  </si>
  <si>
    <t>WM02P06FE</t>
  </si>
  <si>
    <t>WM02P06F</t>
  </si>
  <si>
    <t>WM01P60M</t>
  </si>
  <si>
    <t>WM01P55M2</t>
  </si>
  <si>
    <t>WM01P55M</t>
  </si>
  <si>
    <t>WM02N75M2</t>
  </si>
  <si>
    <t>N</t>
  </si>
  <si>
    <t>WM02N70ME</t>
  </si>
  <si>
    <t>WM02N50M</t>
  </si>
  <si>
    <t>WM02N45M</t>
  </si>
  <si>
    <t>WM02N31M</t>
  </si>
  <si>
    <t>WM02N28M</t>
  </si>
  <si>
    <t>WM02N20G</t>
  </si>
  <si>
    <t>WM02N25M</t>
  </si>
  <si>
    <t>WM02N20F</t>
  </si>
  <si>
    <t>WM02N28ME</t>
  </si>
  <si>
    <t>WM02N28FE</t>
  </si>
  <si>
    <t>WM02N08ME</t>
  </si>
  <si>
    <t>WM02N08FE</t>
  </si>
  <si>
    <t>WM02N08FB</t>
  </si>
  <si>
    <t>DFN1006-3L(0.38mm)</t>
  </si>
  <si>
    <t>WM02N08GE</t>
  </si>
  <si>
    <t>WM02N08LE</t>
  </si>
  <si>
    <t>WM02N08HE</t>
  </si>
  <si>
    <t>WM03N86M2</t>
  </si>
  <si>
    <t>WM03N58M2</t>
  </si>
  <si>
    <t>WM03N58M</t>
  </si>
  <si>
    <t>WM03N58M-C</t>
  </si>
  <si>
    <t>WM03N58M2E</t>
  </si>
  <si>
    <t>WM03N57M</t>
  </si>
  <si>
    <t>WM03N57M-C</t>
  </si>
  <si>
    <t>WM03N32M</t>
  </si>
  <si>
    <t>WM03N20G</t>
  </si>
  <si>
    <t>WM03N20F</t>
  </si>
  <si>
    <t>WM03N20M</t>
  </si>
  <si>
    <t>WM03N09F</t>
  </si>
  <si>
    <t>WM03N06M</t>
  </si>
  <si>
    <t>WM03N01L</t>
  </si>
  <si>
    <t>WM03N01G</t>
  </si>
  <si>
    <t>WM03N01H</t>
  </si>
  <si>
    <t>WM04N60M</t>
  </si>
  <si>
    <t>WM04N50M</t>
  </si>
  <si>
    <t>WM05N02M</t>
  </si>
  <si>
    <t>WM05N02G</t>
  </si>
  <si>
    <t>WM05N03M</t>
  </si>
  <si>
    <t>WM05N03G</t>
  </si>
  <si>
    <t>WM06N75M2</t>
  </si>
  <si>
    <t>WM06N55M2</t>
  </si>
  <si>
    <t>WM06N55M3</t>
  </si>
  <si>
    <t>WM06N50M2</t>
  </si>
  <si>
    <t>WM06N45M</t>
  </si>
  <si>
    <t>WM06N30MS</t>
  </si>
  <si>
    <t>WM06N30M</t>
  </si>
  <si>
    <t>WM06N03FE</t>
  </si>
  <si>
    <t>WM06N03FB</t>
  </si>
  <si>
    <t>WM06N03ME</t>
  </si>
  <si>
    <t>WM06N03GE</t>
  </si>
  <si>
    <t>WM06N03LE</t>
  </si>
  <si>
    <t>WM06N03HE</t>
  </si>
  <si>
    <t>WM10N45M</t>
  </si>
  <si>
    <t>WM10N37M2</t>
  </si>
  <si>
    <t>WM10N35M2</t>
  </si>
  <si>
    <t>WM10N35M3</t>
  </si>
  <si>
    <t>WM10N33M</t>
  </si>
  <si>
    <t>WM10N20M</t>
  </si>
  <si>
    <t>WM10N02M</t>
  </si>
  <si>
    <t>WM10N02G</t>
  </si>
  <si>
    <t>WM12N35M2</t>
  </si>
  <si>
    <r>
      <rPr>
        <b/>
        <sz val="14"/>
        <rFont val="宋体"/>
        <charset val="134"/>
      </rPr>
      <t>板块名称：</t>
    </r>
    <r>
      <rPr>
        <b/>
        <sz val="14"/>
        <rFont val="Arial"/>
        <charset val="134"/>
      </rPr>
      <t>Multi-Channel Small Signal MOSFET</t>
    </r>
  </si>
  <si>
    <t>WM05DP01D</t>
  </si>
  <si>
    <t>SOT-363</t>
  </si>
  <si>
    <t>Dual P</t>
  </si>
  <si>
    <t>WM03DP50A</t>
  </si>
  <si>
    <t>WM02DP06D</t>
  </si>
  <si>
    <t>WM02DP06T</t>
  </si>
  <si>
    <t>SOT-563</t>
  </si>
  <si>
    <t>WM02DN48A</t>
  </si>
  <si>
    <t>Dual N</t>
  </si>
  <si>
    <t>WM02DN08TE</t>
  </si>
  <si>
    <t>WM02DN08DE</t>
  </si>
  <si>
    <t>WM03DN85A</t>
  </si>
  <si>
    <t>WM03DN06D</t>
  </si>
  <si>
    <t>WM03DN05D</t>
  </si>
  <si>
    <t>WM05DN03D</t>
  </si>
  <si>
    <t>WM06DN03DE</t>
  </si>
  <si>
    <t>WM02DN70A</t>
  </si>
  <si>
    <t>TSSOP-8L</t>
  </si>
  <si>
    <t>WM02DN70M3</t>
  </si>
  <si>
    <t>WM02DN60M3</t>
  </si>
  <si>
    <t>WM02DN50M3</t>
  </si>
  <si>
    <t>WM02DH50M3</t>
  </si>
  <si>
    <t>WM02DH08M3</t>
  </si>
  <si>
    <t>WM02DH08D</t>
  </si>
  <si>
    <t>WM02DH08T</t>
  </si>
  <si>
    <t>WM03DH60A</t>
  </si>
  <si>
    <t>WM03DH34M3</t>
  </si>
  <si>
    <t>WMQ50P03T1-AT</t>
  </si>
  <si>
    <t>Automotive</t>
  </si>
  <si>
    <t>WMQ30P04T1-AT</t>
  </si>
  <si>
    <t>WMQ18P04TS-AT</t>
  </si>
  <si>
    <t>WMQ25P06TS-AT</t>
  </si>
  <si>
    <t>WMQ40N03T1-AT</t>
  </si>
  <si>
    <t>WMQ50N04T1-AT</t>
  </si>
  <si>
    <t>WMQ028N04LG4-AT</t>
  </si>
  <si>
    <t>WMQ050N04HG4-AT</t>
  </si>
  <si>
    <t>WMQ050N04LG4-AT</t>
  </si>
  <si>
    <t>WMQ070N04LG4-AT</t>
  </si>
  <si>
    <t>WMQ048NV6LG4-AT</t>
  </si>
  <si>
    <t>WMQ090NV6LG4-AT</t>
  </si>
  <si>
    <t>WMQ090NV6HG4-AT</t>
  </si>
  <si>
    <t>WMQ140NV6LG4-AT</t>
  </si>
  <si>
    <t>WMQ20N06TS-AT</t>
  </si>
  <si>
    <t>WMQ175N10LG4-AT</t>
  </si>
  <si>
    <t>WMQ570N10LGS-AT</t>
  </si>
  <si>
    <t>WMB90P03TS-AT</t>
  </si>
  <si>
    <t>WMB80P04TS-AT</t>
  </si>
  <si>
    <t>WMB50P04TS-AT</t>
  </si>
  <si>
    <t>WMB65P06TS-AT</t>
  </si>
  <si>
    <t>WMB30P10TS-AT</t>
  </si>
  <si>
    <t>WMB010N04LG4-AT</t>
  </si>
  <si>
    <t>WMB010N04HG4-AT</t>
  </si>
  <si>
    <t>WMB018N04HG4-AT</t>
  </si>
  <si>
    <t>WMB070N04LG4-AT</t>
  </si>
  <si>
    <t>WMB070N04HG4-AT</t>
  </si>
  <si>
    <t>WMB56N04T1-AT</t>
  </si>
  <si>
    <t>WMB034N06LG4-AT</t>
  </si>
  <si>
    <t>WMB034N06HG4-AT</t>
  </si>
  <si>
    <t>WMB048NV6HG4-AT</t>
  </si>
  <si>
    <t>WMB048NV6LG4-AT</t>
  </si>
  <si>
    <t>WMB090NV6HG4-AT</t>
  </si>
  <si>
    <t>WMB090NV6LG4-AT</t>
  </si>
  <si>
    <t>WMB140NV6LG4-AT</t>
  </si>
  <si>
    <t>WMB26N06TS-AT</t>
  </si>
  <si>
    <t>WMB080N10LG4-AT</t>
  </si>
  <si>
    <t>WMB175N10LG4-AT</t>
  </si>
  <si>
    <t>WMB028N04LG4-AT</t>
  </si>
  <si>
    <t>WMB028N04HG4-AT</t>
  </si>
  <si>
    <t>WMB036DN04LG4-AT</t>
  </si>
  <si>
    <t>WMB036DN04HG4-AT</t>
  </si>
  <si>
    <t>WMB070DN04HG4-AT</t>
  </si>
  <si>
    <t>WMB070DN04LG4-AT</t>
  </si>
  <si>
    <t>WMB048DNV6HG4-AT</t>
  </si>
  <si>
    <t>WMB090DNV6LG4-AT</t>
  </si>
  <si>
    <t>WMB090DNV6HG4-AT</t>
  </si>
  <si>
    <t>WMB140DNV6LG4-AT</t>
  </si>
  <si>
    <t>WMB175DN10LG4-AT</t>
  </si>
  <si>
    <t>WMS17P03TS-AT</t>
  </si>
  <si>
    <t>WMT05N10T1-AT</t>
  </si>
  <si>
    <t>WMT07N10TS-AT</t>
  </si>
  <si>
    <t>WM02P41M-AT</t>
  </si>
  <si>
    <t>WM02P40ME-AT</t>
  </si>
  <si>
    <t>WM03P42M-AT</t>
  </si>
  <si>
    <t>WM03P41M-AT</t>
  </si>
  <si>
    <t>WM05P01M-AT</t>
  </si>
  <si>
    <t>WM06P17M-AT</t>
  </si>
  <si>
    <t>WM03N06M-AT</t>
  </si>
  <si>
    <t>WM03N57M-AT</t>
  </si>
  <si>
    <t>WM03N58M-AT</t>
  </si>
  <si>
    <t>WM04N50M-AT</t>
  </si>
  <si>
    <t>WM06N30M-AT</t>
  </si>
  <si>
    <t>WM06N03M-AT</t>
  </si>
  <si>
    <t>WM04P56M2-AT</t>
  </si>
  <si>
    <t>SOT23-3L</t>
  </si>
  <si>
    <t>WM06P30M2-AT</t>
  </si>
  <si>
    <t>WMO75N04T1-AT</t>
  </si>
  <si>
    <t>WMO25N06TS-AT</t>
  </si>
  <si>
    <t>WMO80P04TS-AT</t>
  </si>
  <si>
    <t>WMO50P04T1-AT</t>
  </si>
  <si>
    <t>WMO65P06TS-AT</t>
  </si>
  <si>
    <t>WMO35P06TS-AT</t>
  </si>
  <si>
    <t>WMO30P10TS-AT</t>
  </si>
  <si>
    <t>WMO18P10TS-AT</t>
  </si>
  <si>
    <t>WMO030N06HG4-AT</t>
  </si>
  <si>
    <t>WMO048NV6HG4-AT</t>
  </si>
  <si>
    <t>WMO140NV6LG4-AT</t>
  </si>
  <si>
    <t>WMO175N10LG4-AT</t>
  </si>
  <si>
    <t>WMM020N06HG4-AT</t>
  </si>
  <si>
    <t>WMLL040N15HGD-AT</t>
  </si>
  <si>
    <t>WMQ280N10LGD-AT</t>
  </si>
  <si>
    <t>WMQ30N04TS-AT</t>
  </si>
  <si>
    <t>WMQ18N06TS-AT</t>
  </si>
  <si>
    <t>WMB175N10HG4-AT</t>
  </si>
  <si>
    <t>WMB95P06TS-AT</t>
  </si>
  <si>
    <t>WMB058DNV6LG4-AT</t>
  </si>
  <si>
    <t>WMB058DNV6HG4-AT</t>
  </si>
  <si>
    <t>WMB060DN04HGD-AT</t>
  </si>
  <si>
    <t>WMB280DN10LGD-AT</t>
  </si>
  <si>
    <t>WM10N02M-AT</t>
  </si>
  <si>
    <t>WMM080P08HGS-AT</t>
  </si>
  <si>
    <t>WMLL011N10HGD-AT</t>
  </si>
  <si>
    <t>WMM015N08HGS-AT</t>
  </si>
  <si>
    <t>WMM020N10HGS-AT</t>
  </si>
  <si>
    <t>WMLL010N06HG4-AT</t>
  </si>
  <si>
    <t>WMLL013N08HGS-AT</t>
  </si>
  <si>
    <t>WMLL017N10HGS-AT</t>
  </si>
  <si>
    <t>WMB036N04LG4-AT</t>
  </si>
  <si>
    <t>WM02N50M-AT</t>
  </si>
  <si>
    <t>WMB050DN04HG4-AT</t>
  </si>
  <si>
    <t>WMB050DN04LG4-AT</t>
  </si>
  <si>
    <t>WMO110P04TS-AT</t>
  </si>
  <si>
    <t>WM06N55M2-AT</t>
  </si>
  <si>
    <t>WMR04DN03TS-AT</t>
  </si>
  <si>
    <t>DFN2*2</t>
  </si>
  <si>
    <t>WMB010N06LG5-AT</t>
  </si>
  <si>
    <t>WMB010N06HG5-AT</t>
  </si>
  <si>
    <t>WMB016N06LG5-AT</t>
  </si>
  <si>
    <t>WMB016N06HG5-AT</t>
  </si>
  <si>
    <t>WMB030N10HG4-AT</t>
  </si>
  <si>
    <r>
      <rPr>
        <b/>
        <sz val="14"/>
        <rFont val="Arial"/>
        <charset val="134"/>
      </rPr>
      <t>BV</t>
    </r>
    <r>
      <rPr>
        <b/>
        <vertAlign val="subscript"/>
        <sz val="14"/>
        <rFont val="Arial"/>
        <charset val="134"/>
      </rPr>
      <t>DSS</t>
    </r>
    <r>
      <rPr>
        <b/>
        <sz val="14"/>
        <rFont val="Arial Unicode MS"/>
        <charset val="134"/>
      </rPr>
      <t>（</t>
    </r>
    <r>
      <rPr>
        <b/>
        <sz val="14"/>
        <rFont val="Arial"/>
        <charset val="134"/>
      </rPr>
      <t>V</t>
    </r>
    <r>
      <rPr>
        <b/>
        <sz val="14"/>
        <rFont val="Arial Unicode MS"/>
        <charset val="134"/>
      </rPr>
      <t>）</t>
    </r>
  </si>
  <si>
    <r>
      <rPr>
        <b/>
        <sz val="14"/>
        <rFont val="Arial"/>
        <charset val="134"/>
      </rPr>
      <t>R</t>
    </r>
    <r>
      <rPr>
        <b/>
        <vertAlign val="subscript"/>
        <sz val="14"/>
        <rFont val="Arial"/>
        <charset val="134"/>
      </rPr>
      <t>DS(on)</t>
    </r>
    <r>
      <rPr>
        <b/>
        <sz val="14"/>
        <rFont val="Arial"/>
        <charset val="134"/>
      </rPr>
      <t xml:space="preserve"> (Ω) @V
GS=10V(max.)</t>
    </r>
  </si>
  <si>
    <r>
      <rPr>
        <b/>
        <sz val="14"/>
        <rFont val="Arial"/>
        <charset val="134"/>
      </rPr>
      <t>ID (A) @
TA=25</t>
    </r>
    <r>
      <rPr>
        <b/>
        <sz val="14"/>
        <rFont val="Segoe UI Symbol"/>
        <charset val="134"/>
      </rPr>
      <t>℃</t>
    </r>
  </si>
  <si>
    <r>
      <rPr>
        <b/>
        <sz val="14"/>
        <rFont val="Arial"/>
        <charset val="134"/>
      </rPr>
      <t>V</t>
    </r>
    <r>
      <rPr>
        <b/>
        <vertAlign val="subscript"/>
        <sz val="14"/>
        <rFont val="Arial"/>
        <charset val="134"/>
      </rPr>
      <t>GS</t>
    </r>
    <r>
      <rPr>
        <b/>
        <sz val="14"/>
        <rFont val="Arial"/>
        <charset val="134"/>
      </rPr>
      <t xml:space="preserve"> (V)</t>
    </r>
  </si>
  <si>
    <t>VGS(th)
 (V) (Typ.)</t>
  </si>
  <si>
    <t>WMK540DF1</t>
  </si>
  <si>
    <t>N-Channel VDMOS 100V 30A TO-220</t>
  </si>
  <si>
    <t>WMK540DP1</t>
  </si>
  <si>
    <t>WMK540DG1</t>
  </si>
  <si>
    <t>WMD5N20D</t>
  </si>
  <si>
    <t>N-Channel VDMOS  200V 5A TO-252</t>
  </si>
  <si>
    <t>WMT5N20D</t>
  </si>
  <si>
    <t>N-Channel VDMOS  200V 5A SOT-223-3L</t>
  </si>
  <si>
    <t>SOT-223-3L</t>
  </si>
  <si>
    <t>WMAH5N20DC</t>
  </si>
  <si>
    <t>N-Channel VDMOS  200V 5A TO-251-L4.0</t>
  </si>
  <si>
    <t>TO-251-L4.0</t>
  </si>
  <si>
    <t>WMAH5N20D</t>
  </si>
  <si>
    <t>N-Channel VDMOS 200V 5A TO-251-4.0</t>
  </si>
  <si>
    <t>WMD9N20DB</t>
  </si>
  <si>
    <t>N-Channel VDMOS  200V 9A TO-252</t>
  </si>
  <si>
    <t>WMK9N20DB</t>
  </si>
  <si>
    <t>N-Channel VDMOS  200V 9A TO-220</t>
  </si>
  <si>
    <t>WMD11N20DB</t>
  </si>
  <si>
    <t>N-Channel VDMOS  200V 11A TO-252</t>
  </si>
  <si>
    <t>WMAH11N20DB</t>
  </si>
  <si>
    <t>N-Channel VDMOS  200V 11A TO-251-L4.0</t>
  </si>
  <si>
    <t>WML18N20DB</t>
  </si>
  <si>
    <t>N-Channel VDMOS  200V 18A TO-220F</t>
  </si>
  <si>
    <t>WMK18N20DB</t>
  </si>
  <si>
    <t>N-Channel VDMOS  200V 18A TO-220</t>
  </si>
  <si>
    <t>WMD18N20DB</t>
  </si>
  <si>
    <t>N-Channel VDMOS  200V 18A TO-252</t>
  </si>
  <si>
    <t>WMK30N20D</t>
  </si>
  <si>
    <t>N-Channel VDMOS  200V 30A TO-220</t>
  </si>
  <si>
    <t>WMLW40N20DF1</t>
  </si>
  <si>
    <t>N-Channel VDMOS 200V 40A TO-220F</t>
  </si>
  <si>
    <t>WMJ50N20DF1</t>
  </si>
  <si>
    <t>N-Channel VDMOS 200V 50A TO247</t>
  </si>
  <si>
    <t>WMO3N25D1</t>
  </si>
  <si>
    <t>N-Channel VDMOS  250V 3A TO-252</t>
  </si>
  <si>
    <t>WMD8N25DH</t>
  </si>
  <si>
    <t>N-Channel VDMOS  250V 8A TO-252</t>
  </si>
  <si>
    <t>WMM45N25D1</t>
  </si>
  <si>
    <t>N-Channel VDMOS  250V 45A TO-263</t>
  </si>
  <si>
    <t>WMK45N25D1</t>
  </si>
  <si>
    <t>N-Channel VDMOS  250V 45A TO-220</t>
  </si>
  <si>
    <t>WMC1N30DH</t>
  </si>
  <si>
    <t>N-Channel VDMOS  300V 1A SOT-23</t>
  </si>
  <si>
    <t>WMC1N30DHL</t>
  </si>
  <si>
    <t>N-Channel VDMOS 300V 1A SOT-23</t>
  </si>
  <si>
    <t>WMJ69N30D1</t>
  </si>
  <si>
    <t>N-Channel VDMOS  300V 69A TO-247</t>
  </si>
  <si>
    <t>WMPM69N30D1</t>
  </si>
  <si>
    <t>N-Channel VDMOS  300V 69A TO-3P</t>
  </si>
  <si>
    <t>TO-3P</t>
  </si>
  <si>
    <t>WMC1N40D1</t>
  </si>
  <si>
    <t>N-Channel VDMOS 400V 1A SOT-23</t>
  </si>
  <si>
    <t>WMC1N40DC</t>
  </si>
  <si>
    <t>WMK6N40DC</t>
  </si>
  <si>
    <t>N-Channel VDMOS  400V 6A TO-220</t>
  </si>
  <si>
    <t>WMK10N40D</t>
  </si>
  <si>
    <t>N-Channel VDMOS  400V 10A TO-220</t>
  </si>
  <si>
    <t>WML10N40D</t>
  </si>
  <si>
    <t>N-Channel VDMOS  400V 10A TO-220F</t>
  </si>
  <si>
    <t>WMM10N40D</t>
  </si>
  <si>
    <t>N-Channel VDMOS  400V 10A TO-263</t>
  </si>
  <si>
    <t>WMD11N45DB</t>
  </si>
  <si>
    <t>N-Channel VDMOS  450V 11A TO-252</t>
  </si>
  <si>
    <t>WML11N45DB</t>
  </si>
  <si>
    <t>N-Channel VDMOS  450V 11A TO-220F</t>
  </si>
  <si>
    <t>WMK11N45DB</t>
  </si>
  <si>
    <t>N-Channel VDMOS 450V 11A TO-220</t>
  </si>
  <si>
    <t>WMD11N45DF</t>
  </si>
  <si>
    <t>WML11N45DF</t>
  </si>
  <si>
    <t>WMD1N50D</t>
  </si>
  <si>
    <t>N-Channel VDMOS  500V 1A TO-252</t>
  </si>
  <si>
    <t>WMAH1N50D</t>
  </si>
  <si>
    <t>N-Channel VDMOS  500V 1A TO-251-L4.0</t>
  </si>
  <si>
    <t>WML2N50D</t>
  </si>
  <si>
    <t>N-Channel VDMOS  500V 2A TO-220F</t>
  </si>
  <si>
    <t>WMD2N50D</t>
  </si>
  <si>
    <t>N-Channel VDMOS  500V 2A TO-252</t>
  </si>
  <si>
    <t>WMD3N50DB</t>
  </si>
  <si>
    <t>N-Channel VDMOS  500V 3A TO252</t>
  </si>
  <si>
    <t>WMD5N50DCH</t>
  </si>
  <si>
    <t>N-Channel VDMOS  500V 5A TO-252</t>
  </si>
  <si>
    <t>WMAA5N50D1B</t>
  </si>
  <si>
    <t>N-Channel VDMOS 500V 5A TO-251-L9.4</t>
  </si>
  <si>
    <t>TO-251-L9.4</t>
  </si>
  <si>
    <t>WMO5N50D1B</t>
  </si>
  <si>
    <t>WML5N50D1B</t>
  </si>
  <si>
    <t>WMD5N50DF</t>
  </si>
  <si>
    <t>WMAH8N50D</t>
  </si>
  <si>
    <t>N-Channel VDMOS  500V 8A TO-251-L4.0</t>
  </si>
  <si>
    <t>WMD8N50D</t>
  </si>
  <si>
    <t>N-Channel VDMOS  500V 8A TO-252</t>
  </si>
  <si>
    <t>WML8N50D</t>
  </si>
  <si>
    <t>N-Channel VDMOS  500V 8A TO-220F</t>
  </si>
  <si>
    <t>WMK9N50D1B</t>
  </si>
  <si>
    <t>N-Channel VDMOS  500V 9A TO-220</t>
  </si>
  <si>
    <t>WML9N50D1B</t>
  </si>
  <si>
    <t>N-Channel VDMOS  500V 9A TO-220F</t>
  </si>
  <si>
    <t>WMO9N50D1B</t>
  </si>
  <si>
    <t>N-Channel VDMOS  500V 9A TO-252</t>
  </si>
  <si>
    <t>WMK10N50D</t>
  </si>
  <si>
    <t>N-Channel VDMOS  500V 10A TO-220</t>
  </si>
  <si>
    <t>WML10N50D</t>
  </si>
  <si>
    <t>N-Channel VDMOS  500V 10A TO-220F</t>
  </si>
  <si>
    <t>WMN10N50D</t>
  </si>
  <si>
    <t>N-Channel VDMOS  500V 10A TO-262</t>
  </si>
  <si>
    <t>WMK13N50D1</t>
  </si>
  <si>
    <t>N-Channel VDMOS  500V 13A TO-220</t>
  </si>
  <si>
    <t>WML13N50D1</t>
  </si>
  <si>
    <t>N-Channel VDMOS  500V 13A TO-220F</t>
  </si>
  <si>
    <t>WMM13N50D1</t>
  </si>
  <si>
    <t>N-Channel VDMOS  500V 13A TO-263</t>
  </si>
  <si>
    <t>WMK13N50D1B</t>
  </si>
  <si>
    <t>WML13N50D1B</t>
  </si>
  <si>
    <t>WMN13N50D1B</t>
  </si>
  <si>
    <t>N-Channel VDMOS  500V 13A TO-262</t>
  </si>
  <si>
    <t>WML13N50D1C</t>
  </si>
  <si>
    <t>N-Channel VDMOS  500V 15A TO-220F</t>
  </si>
  <si>
    <t>WML13N50DFX</t>
  </si>
  <si>
    <t>WML15N50D</t>
  </si>
  <si>
    <t>WML15N50D1B</t>
  </si>
  <si>
    <t>WMK15N50D1B</t>
  </si>
  <si>
    <t>N-Channel VDMOS  500V 15A TO-220</t>
  </si>
  <si>
    <t>WML15N50DFX</t>
  </si>
  <si>
    <t>N-Channel VDMOS 500V 15A TO220F</t>
  </si>
  <si>
    <t>WMK18N50D</t>
  </si>
  <si>
    <t>N-Channel VDMOS  500V 18A TO-220</t>
  </si>
  <si>
    <t>WML18N50D</t>
  </si>
  <si>
    <t>N-Channel VDMOS  500V 18A TO-220F</t>
  </si>
  <si>
    <t>WMJ18N50D</t>
  </si>
  <si>
    <t>N-Channel VDMOS  500V 18A TO-247</t>
  </si>
  <si>
    <t>WMK18N50D1B</t>
  </si>
  <si>
    <t>WML18N50D1B</t>
  </si>
  <si>
    <t>WMJ18N50D1B</t>
  </si>
  <si>
    <t>WML18N50DFX</t>
  </si>
  <si>
    <t>N-Channel VDMOS 500V 18A TO220F</t>
  </si>
  <si>
    <t>WMK20N50D1</t>
  </si>
  <si>
    <t>N-Channel VDMOS  500V 20A TO-220</t>
  </si>
  <si>
    <t>WML20N50D1</t>
  </si>
  <si>
    <t>N-Channel VDMOS  500V 20A TO-220F</t>
  </si>
  <si>
    <t>WMJ20N50D1</t>
  </si>
  <si>
    <t>N-Channel VDMOS  500V 20A TO-247</t>
  </si>
  <si>
    <t>WMPN20N50D1</t>
  </si>
  <si>
    <t>N-Channel VDMOS  500V 20A TO-3PN</t>
  </si>
  <si>
    <t>TO-3PN</t>
  </si>
  <si>
    <t>WML20N50DFX</t>
  </si>
  <si>
    <t>N-Channel VDMOS 500V 20A TO-220F</t>
  </si>
  <si>
    <t>WML20N50DF</t>
  </si>
  <si>
    <t>WMK20N50DF</t>
  </si>
  <si>
    <t>N-Channel VDMOS 500V 20A TO-220C</t>
  </si>
  <si>
    <t>WML25N50DFX</t>
  </si>
  <si>
    <t>N-Channel VDMOS 500V 25A TO220F</t>
  </si>
  <si>
    <t>WMK25N50DF</t>
  </si>
  <si>
    <t>N-Channel VDMOS 500V 25A TO220C</t>
  </si>
  <si>
    <t>WMJ25N50D1B</t>
  </si>
  <si>
    <t>N-Channel VDMOS  500V 25A TO-247</t>
  </si>
  <si>
    <t>WML25N50D1B</t>
  </si>
  <si>
    <t>N-Channel VDMOS  500V 25A TO-220F</t>
  </si>
  <si>
    <t>WML28N50DFX</t>
  </si>
  <si>
    <t>N-Channel VDMOS 500V 28A TO220F</t>
  </si>
  <si>
    <t>WMJP32N50D1</t>
  </si>
  <si>
    <t>N-Channel VDMOS  500V 32A TO-247Plus</t>
  </si>
  <si>
    <t>TO-247-PLUS</t>
  </si>
  <si>
    <t>WMJP32N50D</t>
  </si>
  <si>
    <t>WMPM35N50DB</t>
  </si>
  <si>
    <t>N-Channel VDMOS 500V 35A TO-3P</t>
  </si>
  <si>
    <t>WMJ35N50DB</t>
  </si>
  <si>
    <t>N-Channel VDMOS  500V 35A TO-247</t>
  </si>
  <si>
    <t>WMJ40N50D1</t>
  </si>
  <si>
    <t>N-Channel VDMOS  500V 40A TO-247</t>
  </si>
  <si>
    <t>WMPN40N50D1</t>
  </si>
  <si>
    <t>N-Channel VDMOS  500V 40A TO-3PN</t>
  </si>
  <si>
    <t>WMPM50N50DB</t>
  </si>
  <si>
    <t>N-Channel VDMOS 500V 50A TO-3P</t>
  </si>
  <si>
    <t>WMAD2N60D</t>
  </si>
  <si>
    <t>N-Channel VDMOS 600V 2A TO251-7.7</t>
  </si>
  <si>
    <t>TO-251-L7.7</t>
  </si>
  <si>
    <t>WMK2N60D</t>
  </si>
  <si>
    <t>N-Channel VDMOS  600V 2A TO-220</t>
  </si>
  <si>
    <t>WML2N60D</t>
  </si>
  <si>
    <t>N-Channel VDMOS  600V 2A TO-220F</t>
  </si>
  <si>
    <t>WMAH2N60D</t>
  </si>
  <si>
    <t>N-Channel VDMOS  600V 2A TO-251-L4.0</t>
  </si>
  <si>
    <t>WMD2N60D</t>
  </si>
  <si>
    <t>N-Channel VDMOS  600V 2A TO-252</t>
  </si>
  <si>
    <t>WMK4N60D</t>
  </si>
  <si>
    <t>N-Channel VDMOS  600V 4A TO-220</t>
  </si>
  <si>
    <t>WML4N60D</t>
  </si>
  <si>
    <t>N-Channel VDMOS  600V 4A TO-220F</t>
  </si>
  <si>
    <t>WMAH4N60D</t>
  </si>
  <si>
    <t>N-Channel VDMOS  600V 4A TO-251-L4.0</t>
  </si>
  <si>
    <t>WML4N60DB</t>
  </si>
  <si>
    <t>WMD4N60PF1</t>
  </si>
  <si>
    <t>N-Channel VDMOS  600V 4A TO-252 ESD</t>
  </si>
  <si>
    <t>WMD4N60DB</t>
  </si>
  <si>
    <t>N-Channel VDMOS  600V 4A TO-252</t>
  </si>
  <si>
    <t>WMD5N60DB</t>
  </si>
  <si>
    <t>N-Channel VDMOS  600V 5A TO-252</t>
  </si>
  <si>
    <t>WMK5N60DB</t>
  </si>
  <si>
    <t>N-Channel VDMOS  600V 5A TO-220</t>
  </si>
  <si>
    <t>WML5N60DB</t>
  </si>
  <si>
    <t>N-Channel VDMOS  600V 5A TO-220F</t>
  </si>
  <si>
    <t>WMK5N60DM1</t>
  </si>
  <si>
    <t>N-Channel VDMOS 600V 5A TO-220</t>
  </si>
  <si>
    <t>WML7N60D</t>
  </si>
  <si>
    <t>N-Channel VDMOS  600V 7A TO-220F</t>
  </si>
  <si>
    <t>WMAH7N60D</t>
  </si>
  <si>
    <t>N-Channel VDMOS  600V 7A TO-251-L4.0</t>
  </si>
  <si>
    <t>WMD7N60D</t>
  </si>
  <si>
    <t>N-Channel VDMOS  600V 7A TO-252</t>
  </si>
  <si>
    <t>WMD8N60DB</t>
  </si>
  <si>
    <t>N-Channel VDMOS  600V 8A TO-252</t>
  </si>
  <si>
    <t>WMK8N60DB</t>
  </si>
  <si>
    <t>N-Channel VDMOS  600V 8A TO-220</t>
  </si>
  <si>
    <t>WML8N60DB</t>
  </si>
  <si>
    <t>N-Channel VDMOS  600V8A TO-220F</t>
  </si>
  <si>
    <t>WMD8N60DC</t>
  </si>
  <si>
    <t>WML8N60DC</t>
  </si>
  <si>
    <t>N-Channel VDMOS  600V 8A TO-220F</t>
  </si>
  <si>
    <t>WMK8N60DM1</t>
  </si>
  <si>
    <t>WML10N60DB</t>
  </si>
  <si>
    <t>N-Channel VDMOS  600V 10A TO-220F</t>
  </si>
  <si>
    <t>WMK10N60DB</t>
  </si>
  <si>
    <t>N-Channel VDMOS  600V 10A TO-220</t>
  </si>
  <si>
    <t>WML12N60DB</t>
  </si>
  <si>
    <t>N-Channel VDMOS  600V 12A TO-220F</t>
  </si>
  <si>
    <t>WMK12N60DB</t>
  </si>
  <si>
    <t>N-Channel VDMOS  600V 12A TO-220</t>
  </si>
  <si>
    <t>WMK16N60DB</t>
  </si>
  <si>
    <t>N-Channel VDMOS  600V 16A TO-220</t>
  </si>
  <si>
    <t>WMPM20N60D1B</t>
  </si>
  <si>
    <t>N-Channel VDMOS  600V 20A TO-3P</t>
  </si>
  <si>
    <t>WMJ20N60D1B</t>
  </si>
  <si>
    <t>N-Channel VDMOS  600V 20A TO-247</t>
  </si>
  <si>
    <t>WMK20N60D1B</t>
  </si>
  <si>
    <t>N-Channel VDMOS  600V 20A TO-220</t>
  </si>
  <si>
    <t>WMJ25N60DB</t>
  </si>
  <si>
    <t>N-Channel VDMOS 600V 25A TO-3P</t>
  </si>
  <si>
    <t>WMJ25N60DB1</t>
  </si>
  <si>
    <t>N-Channel VDMOS 600V 25A TO-247</t>
  </si>
  <si>
    <t>WMJE25N60DB1</t>
  </si>
  <si>
    <t>N-Channel VDMOS 600V 25A TO-247S</t>
  </si>
  <si>
    <t>TO-247S</t>
  </si>
  <si>
    <t>WMJE30N60DB1</t>
  </si>
  <si>
    <t>N-Channel VDMOS 600V 30A TO-247S</t>
  </si>
  <si>
    <t>WMPM30N60DB</t>
  </si>
  <si>
    <t>N-Channel VDMOS  600V 30A TO-3P</t>
  </si>
  <si>
    <t xml:space="preserve">TO-3P </t>
  </si>
  <si>
    <t>WMJ30N60DB</t>
  </si>
  <si>
    <t>N-Channel VDMOS  600V 30A TO-247</t>
  </si>
  <si>
    <t>WMC06N65DC</t>
  </si>
  <si>
    <t>N-Channel VDMOS  650V 0.6A SOT-23</t>
  </si>
  <si>
    <t>WMC08N65D</t>
  </si>
  <si>
    <t>N-Channel VDMOS  650V 0.8A SOT-23</t>
  </si>
  <si>
    <t>WMT08N65D</t>
  </si>
  <si>
    <t>N-Channel VDMOS  650V 0.8A SOT-223-3L</t>
  </si>
  <si>
    <t>WMAH08N65D</t>
  </si>
  <si>
    <t>N-Channel VDMOS  650V 0.8A TO-251-L4.0</t>
  </si>
  <si>
    <t>WMD08N65D</t>
  </si>
  <si>
    <t>N-Channel VDMOS  650V 0.8A TO-252</t>
  </si>
  <si>
    <t>WMT06N65DC1</t>
  </si>
  <si>
    <t>N-Channel VDMOS 650V 0.6A SOT-223-3L</t>
  </si>
  <si>
    <t>WMD2N65DM1</t>
  </si>
  <si>
    <t>N-Channel VDMOS 650V 2A TO-252</t>
  </si>
  <si>
    <t>WMT2N65D1</t>
  </si>
  <si>
    <t>N-Channel VDMOS  650V 2A SOT-223-3L</t>
  </si>
  <si>
    <t>WMH2N65D1</t>
  </si>
  <si>
    <t>N-Channel VDMOS  650V 2A TO-251-L3.5</t>
  </si>
  <si>
    <t>TO-251-L3.5</t>
  </si>
  <si>
    <t>WMAH2N65D1</t>
  </si>
  <si>
    <t>N-Channel VDMOS  650V 2A TO-251-L4.0</t>
  </si>
  <si>
    <t>WMAA2N65D1</t>
  </si>
  <si>
    <t>N-Channel VDMOS  650V 2A TO-251-L9.4</t>
  </si>
  <si>
    <t>WMD2N65D1</t>
  </si>
  <si>
    <t>N-Channel VDMOS  650V 2A TO-252</t>
  </si>
  <si>
    <t>WML2N65D1</t>
  </si>
  <si>
    <t>N-Channel VDMOS  650V 2A TO-220F</t>
  </si>
  <si>
    <t>WMAA4N65D1B</t>
  </si>
  <si>
    <t>N-Channel VDMOS  650V 4A TO-251-L9.4</t>
  </si>
  <si>
    <t>WMAD4N65D1B</t>
  </si>
  <si>
    <t>N-Channel VDMOS  650V 4A TO-251-L7.7</t>
  </si>
  <si>
    <t>WMAH4N65D1B</t>
  </si>
  <si>
    <t>N-Channel VDMOS  650V 4A TO-251-L4.0</t>
  </si>
  <si>
    <t>WMO4N65D1B</t>
  </si>
  <si>
    <t>N-Channel VDMOS  650V 4A TO-252</t>
  </si>
  <si>
    <t>WMK4N65D1B</t>
  </si>
  <si>
    <t>N-Channel VDMOS  650V 4A TO-220</t>
  </si>
  <si>
    <t>WML4N65D1B</t>
  </si>
  <si>
    <t>N-Channel VDMOS  650V 4A TO-220F</t>
  </si>
  <si>
    <t>WMD4N65DQ</t>
  </si>
  <si>
    <t>650V 4A TO-252</t>
  </si>
  <si>
    <t>WML4N65DQ</t>
  </si>
  <si>
    <t>650V 4A TO-220F</t>
  </si>
  <si>
    <t>WML4N65DM1</t>
  </si>
  <si>
    <t>WMK5N65D1B</t>
  </si>
  <si>
    <t>N-Channel VDMOS 650V 5A TO-220C</t>
  </si>
  <si>
    <t>WML6N65DF1</t>
  </si>
  <si>
    <t>650V 6A TO-220F</t>
  </si>
  <si>
    <t>WMD6N65DF1</t>
  </si>
  <si>
    <t>650V 6A TO-252</t>
  </si>
  <si>
    <t>WMK6N65DF1</t>
  </si>
  <si>
    <t>650V 6A TO-220</t>
  </si>
  <si>
    <t>WMAA7N65D1B</t>
  </si>
  <si>
    <t>N-Channel VDMOS  650V 7A TO-251-L9.4</t>
  </si>
  <si>
    <t>WMAH7N65D1B</t>
  </si>
  <si>
    <t>N-Channel VDMOS  650V 7A TO-251-L4.0</t>
  </si>
  <si>
    <t>WMH7N65D1B</t>
  </si>
  <si>
    <t>N-Channel VDMOS  650V 7A TO-251-L3.5</t>
  </si>
  <si>
    <t>WMO7N65D1B</t>
  </si>
  <si>
    <t>N-Channel VDMOS  650V 7A TO-252</t>
  </si>
  <si>
    <t>WML7N65D1B</t>
  </si>
  <si>
    <t>N-Channel VDMOS  650V 7A TO-220F</t>
  </si>
  <si>
    <t>WMK7N65D1B</t>
  </si>
  <si>
    <t xml:space="preserve">N-Channel VDMOS  650V 7A TO-220C </t>
  </si>
  <si>
    <t>WML7N65DBW</t>
  </si>
  <si>
    <t>N-Channel VDMOS 650V 7A TO-220F</t>
  </si>
  <si>
    <t>WMD7N65DBW</t>
  </si>
  <si>
    <t>N-Channel VDMOS 650V 7A TO-252</t>
  </si>
  <si>
    <t>WMD7N65DQ</t>
  </si>
  <si>
    <t>WML7N65DQ</t>
  </si>
  <si>
    <t>N-Channel VDMOS 650V 7A TO220F</t>
  </si>
  <si>
    <t>WML7N65DC</t>
  </si>
  <si>
    <t>WMD7N65DC</t>
  </si>
  <si>
    <t>WML7N65DM1</t>
  </si>
  <si>
    <t>650V 7A TO-220F</t>
  </si>
  <si>
    <t>WMD8N65DB</t>
  </si>
  <si>
    <t>N-Channel VDMOS  650V 8A TO-252</t>
  </si>
  <si>
    <t xml:space="preserve">WMK8N65DB	</t>
  </si>
  <si>
    <t>N-Channel VDMOS  650V 8A TO-220</t>
  </si>
  <si>
    <t>WML8N65DB</t>
  </si>
  <si>
    <t>N-Channel VDMOS  650V 8A TO-220F</t>
  </si>
  <si>
    <t>WMD8N65DC</t>
  </si>
  <si>
    <t>WMK8N65DC</t>
  </si>
  <si>
    <t>WML8N65DF</t>
  </si>
  <si>
    <t>WMO9N65D1</t>
  </si>
  <si>
    <t>N-Channel VDMOS  650V 9A TO-252</t>
  </si>
  <si>
    <t>WMD10N65DF</t>
  </si>
  <si>
    <t>N-Channel VDMOS 650V 10A TO-252</t>
  </si>
  <si>
    <t>WML10N65DF</t>
  </si>
  <si>
    <t>N-Channel VDMOS 650V 10A TO-220F</t>
  </si>
  <si>
    <t>WML10N65DFX</t>
  </si>
  <si>
    <t>650V 10A TO-220F</t>
  </si>
  <si>
    <t>WML10N65DM1</t>
  </si>
  <si>
    <t>WML10N65DQ</t>
  </si>
  <si>
    <t>WML10N65D1B</t>
  </si>
  <si>
    <t>N-Channel VDMOS  650V 10A 220FP</t>
  </si>
  <si>
    <t>WMK10N65D1B</t>
  </si>
  <si>
    <t>N-Channel VDMOS  650V 10A 220</t>
  </si>
  <si>
    <t>WML12N65D1B</t>
  </si>
  <si>
    <t>N-Channel VDMOS  650V 12A 220FP</t>
  </si>
  <si>
    <t>WMK12N65D1B</t>
  </si>
  <si>
    <t>N-Channel VDMOS  650V 12A 220</t>
  </si>
  <si>
    <t>WMM12N65D1B</t>
  </si>
  <si>
    <t>N-Channel VDMOS  650V 12A TO-263</t>
  </si>
  <si>
    <t>WML12N65DQ</t>
  </si>
  <si>
    <t>650V 12A TO-220F</t>
  </si>
  <si>
    <t>WML12N65DM1</t>
  </si>
  <si>
    <t>WML16N65D1B</t>
  </si>
  <si>
    <t>N-Channel VDMOS  650V 16A 220FP</t>
  </si>
  <si>
    <t>WMK16N65D1B</t>
  </si>
  <si>
    <t>N-Channel VDMOS  650V 16A 220</t>
  </si>
  <si>
    <t>WML16N65DM1</t>
  </si>
  <si>
    <t>650V 16A TO-220F</t>
  </si>
  <si>
    <t>WMK20N65D1B</t>
  </si>
  <si>
    <t>N-Channel VDMOS  650V 20A 220</t>
  </si>
  <si>
    <t>WML20N65D1B</t>
  </si>
  <si>
    <t>N-Channel VDMOS  650V 20A 220FP</t>
  </si>
  <si>
    <t>WMJ20N65D1B</t>
  </si>
  <si>
    <t>N-Channel VDMOS  650V 20A TO-247</t>
  </si>
  <si>
    <t>WMJE20N65DB1</t>
  </si>
  <si>
    <t>650V 20A 247S</t>
  </si>
  <si>
    <t>WMM20N65D1B</t>
  </si>
  <si>
    <t>N-Channel VDMOS  650V 20A TO-263</t>
  </si>
  <si>
    <t>WMPM20N65D1B</t>
  </si>
  <si>
    <t>N-Channel VDMOS  650V 20A TO-3P</t>
  </si>
  <si>
    <t>WMM20N65DF</t>
  </si>
  <si>
    <t>N-Channel VDMOS 650V 20A TO-263</t>
  </si>
  <si>
    <t>650V</t>
  </si>
  <si>
    <t>WML20N65DF</t>
  </si>
  <si>
    <t>N-Channel VDMOS 650V 20A TO-220F</t>
  </si>
  <si>
    <t>WML20N65DM1</t>
  </si>
  <si>
    <t>650V 20A TO-220F</t>
  </si>
  <si>
    <t>WMJ25N65D</t>
  </si>
  <si>
    <t>N-Channel VDMOS  650V 25A TO-247</t>
  </si>
  <si>
    <t>WMPM25N65D</t>
  </si>
  <si>
    <t>N-Channel VDMOS  650V 25A TO-3P</t>
  </si>
  <si>
    <t>WMJ28N65DM1</t>
  </si>
  <si>
    <t>650V 28A TO-247</t>
  </si>
  <si>
    <t>WMJ30N65DB</t>
  </si>
  <si>
    <t>N-Channel VDMOS  650V 30A TO-247</t>
  </si>
  <si>
    <t>WMPM30N65DB</t>
  </si>
  <si>
    <t>N-Channel VDMOS  650V 30A TO-3P</t>
  </si>
  <si>
    <t>WMJE30N65DB1</t>
  </si>
  <si>
    <t>650V 30A TO247S</t>
  </si>
  <si>
    <t>WML2N70DM1</t>
  </si>
  <si>
    <t>N-Channel VDMOS 700V 2A T0-220F</t>
  </si>
  <si>
    <t>WMK2N70DM1</t>
  </si>
  <si>
    <t>N-Channel VDMOS 700V 2A T0-220C</t>
  </si>
  <si>
    <t>WML4N70DM1</t>
  </si>
  <si>
    <t>N-Channel VDMOS 700V 2A TO-220F</t>
  </si>
  <si>
    <t>WMK4N70DM1</t>
  </si>
  <si>
    <t>N-Channel VDMOS 700V 2A TO-220C</t>
  </si>
  <si>
    <t>WMD4N70DM1</t>
  </si>
  <si>
    <t>N-Channel VDMOS 700V 2A TO-252</t>
  </si>
  <si>
    <t>WMAH4N70DM1</t>
  </si>
  <si>
    <t>700V 2A T0-251</t>
  </si>
  <si>
    <t>WMAA6N70D1</t>
  </si>
  <si>
    <t>N-Channel VDMOS  700V 6A TO-251-L9.4</t>
  </si>
  <si>
    <t>WMAH6N70D1</t>
  </si>
  <si>
    <t>N-Channel VDMOS  700V 6A TO-251-L4.0</t>
  </si>
  <si>
    <t>WMO6N70D1</t>
  </si>
  <si>
    <t>N-Channel VDMOS  700V 6A TO-252</t>
  </si>
  <si>
    <t>WMK6N70D1</t>
  </si>
  <si>
    <t>N-Channel VDMOS  700V 6A TO-220</t>
  </si>
  <si>
    <t>WML6N70D1</t>
  </si>
  <si>
    <t>N-Channel VDMOS  700V 6A TO-220F</t>
  </si>
  <si>
    <t>WMM6N70D1</t>
  </si>
  <si>
    <t>N-Channel VDMOS  700V 6A TO-263</t>
  </si>
  <si>
    <t>WMN6N70D1</t>
  </si>
  <si>
    <t>N-Channel VDMOS  700V 6A TO-262</t>
  </si>
  <si>
    <t>WMD7N70DC</t>
  </si>
  <si>
    <t>N-Channel VDMOS  700V 7A TO-252</t>
  </si>
  <si>
    <t>WML7N70DC</t>
  </si>
  <si>
    <t>N-Channel VDMOS 700V 7A TO-220F</t>
  </si>
  <si>
    <t>WMK7N70DM1</t>
  </si>
  <si>
    <t>WML7N70DM1</t>
  </si>
  <si>
    <t>WML10N70DM1</t>
  </si>
  <si>
    <t>WMK10N70DM1</t>
  </si>
  <si>
    <t>WMM12N70D1</t>
  </si>
  <si>
    <t>N-Channel VDMOS 700V 12A TO-263</t>
  </si>
  <si>
    <t>WML12N70DM1</t>
  </si>
  <si>
    <t>700V 12A TO-220F</t>
  </si>
  <si>
    <t>WML16N70D1</t>
  </si>
  <si>
    <t>N-Channel VDMOS  700V 16A TO-220F</t>
  </si>
  <si>
    <t>WML16N70D1B</t>
  </si>
  <si>
    <t>WMM16N70D1B</t>
  </si>
  <si>
    <t>N-Channel VDMOS 700V 16A TO-263</t>
  </si>
  <si>
    <t>WML16N70DM1</t>
  </si>
  <si>
    <t>700V 16A TO-220F</t>
  </si>
  <si>
    <t>WMK16N70DF1</t>
  </si>
  <si>
    <t>700V 16A TO-220</t>
  </si>
  <si>
    <t>WMK20N70D1</t>
  </si>
  <si>
    <t>N-Channel VDMOS  700V 20A TO-220C</t>
  </si>
  <si>
    <t>WML20N70D1</t>
  </si>
  <si>
    <t>N-Channel VDMOS  700V 20A TO-220F</t>
  </si>
  <si>
    <t>WMK20N70DM1</t>
  </si>
  <si>
    <t>700V 20A TO-220</t>
  </si>
  <si>
    <t>WML20N70DF1</t>
  </si>
  <si>
    <t>700V 20A TO-220F</t>
  </si>
  <si>
    <t>WMAH1N80PW1</t>
  </si>
  <si>
    <t>800V 1A TO-251-L4.0</t>
  </si>
  <si>
    <t>WMT1N80PW1</t>
  </si>
  <si>
    <t>N-Channel VDMOS 800V 1A SOT223-3L</t>
  </si>
  <si>
    <t>WMD1N80PW1</t>
  </si>
  <si>
    <t>N-Channel VDMOS 800V 1A TO-252</t>
  </si>
  <si>
    <t>WMAH2N80DC</t>
  </si>
  <si>
    <t>N-Channel VDMOS  800V 2A TO-251-L4.0</t>
  </si>
  <si>
    <t>WMAA4N80D1B</t>
  </si>
  <si>
    <t>N-Channel VDMOS  800V 4A TO-251-L9.4</t>
  </si>
  <si>
    <t>WMAD4N80D1B</t>
  </si>
  <si>
    <t>N-Channel VDMOS  800V 4A TO-251-L7.7</t>
  </si>
  <si>
    <t>WMH4N80D1B</t>
  </si>
  <si>
    <t>N-Channel VDMOS  800V 4A TO-251-L3.5</t>
  </si>
  <si>
    <t xml:space="preserve">WMAH4N80D1B </t>
  </si>
  <si>
    <t>N-Channel VDMOS  800V 4A TO-251-L4.0</t>
  </si>
  <si>
    <t>WMO4N80D1B</t>
  </si>
  <si>
    <t>N-Channel VDMOS  800V 4A TO-252</t>
  </si>
  <si>
    <t>WMK4N80D1B</t>
  </si>
  <si>
    <t>N-Channel VDMOS  800V 4A TO-220</t>
  </si>
  <si>
    <t>WML4N80D1B</t>
  </si>
  <si>
    <t>N-Channel VDMOS  800V 4A TO-220F</t>
  </si>
  <si>
    <t>WMAA4N80D1</t>
  </si>
  <si>
    <r>
      <rPr>
        <sz val="14"/>
        <rFont val="Arial"/>
        <charset val="134"/>
      </rPr>
      <t>800V 4A TO251</t>
    </r>
    <r>
      <rPr>
        <sz val="14"/>
        <rFont val="微软雅黑"/>
        <charset val="134"/>
      </rPr>
      <t>长</t>
    </r>
  </si>
  <si>
    <t>WMH4N80D1</t>
  </si>
  <si>
    <r>
      <rPr>
        <sz val="14"/>
        <rFont val="Arial"/>
        <charset val="134"/>
      </rPr>
      <t>800V 4A TO251</t>
    </r>
    <r>
      <rPr>
        <sz val="14"/>
        <rFont val="微软雅黑"/>
        <charset val="134"/>
      </rPr>
      <t>短</t>
    </r>
  </si>
  <si>
    <t>TO-251-3.5</t>
  </si>
  <si>
    <t>WMD5N80DC</t>
  </si>
  <si>
    <t>N-Channel VDMOS  800V 5A TO-252</t>
  </si>
  <si>
    <t>WMO6N80D1</t>
  </si>
  <si>
    <t>N-Channel VDMOS  800V 6A TO-252</t>
  </si>
  <si>
    <t>WMK6N80D1</t>
  </si>
  <si>
    <t>N-Channel VDMOS  800V 6A TO-220</t>
  </si>
  <si>
    <t>WML6N80D1</t>
  </si>
  <si>
    <t>N-Channel VDMOS  800V 6A TO-220F</t>
  </si>
  <si>
    <t>WMD6N80DG</t>
  </si>
  <si>
    <t>WMAH6N80DG</t>
  </si>
  <si>
    <t>N-Channel VDMOS  800V 6A TO-251-L4.0</t>
  </si>
  <si>
    <t>WML7N80D1</t>
  </si>
  <si>
    <t>N-Channel VDMOS  800V 7A TO-220F</t>
  </si>
  <si>
    <t>WML7N80DB</t>
  </si>
  <si>
    <t>WMM7N80DB</t>
  </si>
  <si>
    <t>N-Channel VDMOS  800V 7A TO-263</t>
  </si>
  <si>
    <t>WML10N80D1B</t>
  </si>
  <si>
    <t>N-Channel VDMOS  800V 10A 220FP</t>
  </si>
  <si>
    <t>WML10N80D1</t>
  </si>
  <si>
    <t>N-Channel VDMOS  800V 10A 220F</t>
  </si>
  <si>
    <t>WMM10N80D1</t>
  </si>
  <si>
    <t>N-Channel VDMOS  800V 10A TO-263</t>
  </si>
  <si>
    <t>WMJ10N80D1</t>
  </si>
  <si>
    <t>N-Channel VDMOS  800V 10A TO-247</t>
  </si>
  <si>
    <t>WML10N80DC</t>
  </si>
  <si>
    <t>N-Channel VDMOS 800V 3A T2-3L</t>
  </si>
  <si>
    <t>WML12N80D1B</t>
  </si>
  <si>
    <t>N-Channel VDMOS  800V 12A</t>
  </si>
  <si>
    <t>WMJ14N80D1</t>
  </si>
  <si>
    <t>N-Channel VDMOS  800V 14A TO247</t>
  </si>
  <si>
    <t>WMJ27N80D1</t>
  </si>
  <si>
    <t>N-Channel VDMOS  800V 27A TO-247</t>
  </si>
  <si>
    <t>WML3N90DB</t>
  </si>
  <si>
    <t>N-Channel VDMOS  900V 3A TO-220F</t>
  </si>
  <si>
    <t>WMD3N90DB</t>
  </si>
  <si>
    <t>N-Channel VDMOS  900V 3A TO-252</t>
  </si>
  <si>
    <t>WMK3N90DB</t>
  </si>
  <si>
    <t>N-Channel VDMOS  900V 3A TO-220</t>
  </si>
  <si>
    <t>WML4N90D1</t>
  </si>
  <si>
    <t>900V 4A TO-220F</t>
  </si>
  <si>
    <t>WMK4N90D1</t>
  </si>
  <si>
    <t>900V 4A TO-220</t>
  </si>
  <si>
    <t>WMM4N90D1</t>
  </si>
  <si>
    <t>900V 4A TO263</t>
  </si>
  <si>
    <t>WMO4N90D1C</t>
  </si>
  <si>
    <t>900V 4A TO252</t>
  </si>
  <si>
    <t>WML4N90DF1</t>
  </si>
  <si>
    <t>N-Channel VDMOS 900V 4A TO-220F</t>
  </si>
  <si>
    <t>WMD4N90DF1</t>
  </si>
  <si>
    <t>WMLW6N90DF1</t>
  </si>
  <si>
    <t>N-Channel VDMOS 900V 6A TO-220F</t>
  </si>
  <si>
    <t>WMK6N90D1B</t>
  </si>
  <si>
    <t>N-Channel VDMOS  900V 6A TO-220</t>
  </si>
  <si>
    <t>WML6N90D1B</t>
  </si>
  <si>
    <t>N-Channel VDMOS  900V 6A TO-220F</t>
  </si>
  <si>
    <t>WMK9N90D1</t>
  </si>
  <si>
    <t>N-Channel VDMOS  900V 9A TO-220</t>
  </si>
  <si>
    <t>WML9N90D1</t>
  </si>
  <si>
    <t>N-Channel VDMOS  900V 9A 220F</t>
  </si>
  <si>
    <t>WMJ9N90D1</t>
  </si>
  <si>
    <t>N-Channel VDMOS  900V 9A TO-247</t>
  </si>
  <si>
    <t>WML9N90D1B</t>
  </si>
  <si>
    <t>WMK9N90D1B</t>
  </si>
  <si>
    <t>WMJ9N90D1B</t>
  </si>
  <si>
    <t>WMPM9N90D1B</t>
  </si>
  <si>
    <t>N-Channel VDMOS  900V 9A TO-3P</t>
  </si>
  <si>
    <t>WML9N90DC</t>
  </si>
  <si>
    <t>N-Channel VDMOS  900V 9A TO-220F</t>
  </si>
  <si>
    <t>WMM10N90D1B</t>
  </si>
  <si>
    <t>N-Channel VDMOS  900V 10A TO-263</t>
  </si>
  <si>
    <t>WML12N90D1B</t>
  </si>
  <si>
    <t>N-Channel VDMOS  900V 12A TO-220F</t>
  </si>
  <si>
    <t>WMJ13N90D1</t>
  </si>
  <si>
    <t>N-Channel VDMOS  900V 13A TO-247</t>
  </si>
  <si>
    <t>WMPM13N90DB</t>
  </si>
  <si>
    <t>N-Channel VDMOS  900V 13A TO-3P</t>
  </si>
  <si>
    <t>WMJ13N90DB</t>
  </si>
  <si>
    <t>WMJ18N90D1</t>
  </si>
  <si>
    <t>N-Channel VDMOS  900V 18A TO-247</t>
  </si>
  <si>
    <t>WMAA2N100D1</t>
  </si>
  <si>
    <t>N-Channel VDMOS  1000V 2A TO-251-L9.4</t>
  </si>
  <si>
    <t>WMAH2N100D1</t>
  </si>
  <si>
    <t>N-Channel VDMOS  1000V 2A TO-251-L4.0</t>
  </si>
  <si>
    <t>WMO2N100D1</t>
  </si>
  <si>
    <t>N-Channel VDMOS  1000V 2A TO-252</t>
  </si>
  <si>
    <t>WML2N100D1</t>
  </si>
  <si>
    <t>N-Channel VDMOS  1000V 2A 220F</t>
  </si>
  <si>
    <t>WMD2N100DF1</t>
  </si>
  <si>
    <t>N-Channel VDMOS 1000V 2A TO-252</t>
  </si>
  <si>
    <t>WMLW2N100DF1</t>
  </si>
  <si>
    <t>N-Channel VDMOS 1000V 2A 220F</t>
  </si>
  <si>
    <t>WML4N100DF1</t>
  </si>
  <si>
    <t>1000V 4A TO-220F</t>
  </si>
  <si>
    <t>WML6N100DF</t>
  </si>
  <si>
    <t>N-Channel VDMOS  1000V 6A 220F</t>
  </si>
  <si>
    <t>WMJ10N100D1</t>
  </si>
  <si>
    <t>N-Channel VDMOS  1000V 10A TO-247</t>
  </si>
  <si>
    <t>WML10N100D1B</t>
  </si>
  <si>
    <t>N-Channel VDMOS  1000V 10A 220FP</t>
  </si>
  <si>
    <t>WMJ24N100DF</t>
  </si>
  <si>
    <t>N-Channel VDMOS  1000V 24A TO-247</t>
  </si>
  <si>
    <t>WMAS44N100DF</t>
  </si>
  <si>
    <t>N-Channel VDMOS  1000V 44A TO-264Plus</t>
  </si>
  <si>
    <t>TO-264PLUS</t>
  </si>
  <si>
    <t>WMAS48N100D1</t>
  </si>
  <si>
    <t>N-Channel VDMOS  1000V 48A TO-264Plus</t>
  </si>
  <si>
    <t>TO-264Plus</t>
  </si>
  <si>
    <t>WMAA2N120DB</t>
  </si>
  <si>
    <t>N-Channel VDMOS  1200V 2A TO-251-L9.4</t>
  </si>
  <si>
    <t>WMD2N120DF1</t>
  </si>
  <si>
    <t>1200V 2A TO252</t>
  </si>
  <si>
    <t>WMO3N120D1</t>
  </si>
  <si>
    <t>N-Channel VDMOS  1200V 3A TO-252</t>
  </si>
  <si>
    <t>WMK3N120D1</t>
  </si>
  <si>
    <t>N-Channel VDMOS  1200V 3A TO-220</t>
  </si>
  <si>
    <t>WMM3N120D1</t>
  </si>
  <si>
    <t>N-Channel VDMOS  1200V 3A TO-263</t>
  </si>
  <si>
    <t>WMJ3N120D1</t>
  </si>
  <si>
    <t>N-Channel VDMOS  1200V 3A TO-247</t>
  </si>
  <si>
    <t>WMM3N120DF1</t>
  </si>
  <si>
    <t>WMM5N120DH</t>
  </si>
  <si>
    <t>N-Channel VDMOS  1200V 5A TO-263</t>
  </si>
  <si>
    <t>WMJ6N120D1</t>
  </si>
  <si>
    <t>N-Channel VDMOS  1200V 6A TO-247</t>
  </si>
  <si>
    <t>WMNB6N120D1</t>
  </si>
  <si>
    <t>N-Channel VDMOS  1200V 6A TO-263HC</t>
  </si>
  <si>
    <t>TO-263HC</t>
  </si>
  <si>
    <t>WMK6N120DF1</t>
  </si>
  <si>
    <t>N-Channel VDMOS  1200V 2A TO-220C</t>
  </si>
  <si>
    <t>WMJ6N120DF1</t>
  </si>
  <si>
    <t>N-Channel VDMOS  1200V 2A TO-247</t>
  </si>
  <si>
    <t>WMLW6N120DF1</t>
  </si>
  <si>
    <t>N-Channel VDMOS  1200V 2A TO-220F</t>
  </si>
  <si>
    <t>WMM6N120DF1</t>
  </si>
  <si>
    <t>N-Channel VDMOS  1200V 2A TO-263</t>
  </si>
  <si>
    <t>WMJ12N120D1</t>
  </si>
  <si>
    <t>N-Channel VDMOS  1200V 12A TO-247</t>
  </si>
  <si>
    <t>WMX12N120D1</t>
  </si>
  <si>
    <t>N-Channel VDMOS  1200V 12A TO-3PF</t>
  </si>
  <si>
    <t>TO-3PF</t>
  </si>
  <si>
    <t>WMNB3N150DF1</t>
  </si>
  <si>
    <t>N-Channel VDMOS  1500V 3A TO-263HC</t>
  </si>
  <si>
    <t>WMPM3N150DF2</t>
  </si>
  <si>
    <t>N-Channel VDMOS  1500V 3A TO-3P</t>
  </si>
  <si>
    <t>WMK3N150D1</t>
  </si>
  <si>
    <t>N-Channel VDMOS  1500V 3A 220</t>
  </si>
  <si>
    <t>WMX3N150D1</t>
  </si>
  <si>
    <t>N-Channel VDMOS  1500V 3A TO-3PF</t>
  </si>
  <si>
    <t>WMJ3N150D1</t>
  </si>
  <si>
    <t>N-Channel VDMOS  1500V 3A TO-247</t>
  </si>
  <si>
    <t>WML3N150D1</t>
  </si>
  <si>
    <t>N-Channel VDMOS  1500V 3A 220FW</t>
  </si>
  <si>
    <t>WMM3N150D1</t>
  </si>
  <si>
    <t>N-Channel VDMOS  1500V 3A TO-263</t>
  </si>
  <si>
    <t>WMNB3N150D1</t>
  </si>
  <si>
    <t>WMK3N150D</t>
  </si>
  <si>
    <t>N-Channel VDMOS  1500V 3A T2-220C</t>
  </si>
  <si>
    <t>WMX3N150D</t>
  </si>
  <si>
    <t>WMJ3N150D</t>
  </si>
  <si>
    <t>WMPM3N150D</t>
  </si>
  <si>
    <t>WMNB3N150D</t>
  </si>
  <si>
    <t>WMEA4N150DB</t>
  </si>
  <si>
    <t>N-Channel VDMOS  1500V 4A TO-3PF</t>
  </si>
  <si>
    <t>WMJ4N150DB</t>
  </si>
  <si>
    <t>N-Channel VDMOS  1500V 4A TO-247</t>
  </si>
  <si>
    <t>WMNB4N150DF</t>
  </si>
  <si>
    <t>N-Channel VDMOS  1500V 2A T2-263HC</t>
  </si>
  <si>
    <t>WMJ9N150D1</t>
  </si>
  <si>
    <t>N-Channel VDMOS  1500V 9A TO-247</t>
  </si>
  <si>
    <t>WMJ11N150D1</t>
  </si>
  <si>
    <t>N-Channel VDMOS  1500V 11A TO-247</t>
  </si>
  <si>
    <t>快恢系列</t>
  </si>
  <si>
    <t xml:space="preserve"> Description</t>
  </si>
  <si>
    <r>
      <rPr>
        <b/>
        <sz val="14"/>
        <rFont val="Arial"/>
        <charset val="134"/>
      </rPr>
      <t>ID (A) @TA=25</t>
    </r>
    <r>
      <rPr>
        <b/>
        <sz val="14"/>
        <rFont val="Arial Unicode MS"/>
        <charset val="134"/>
      </rPr>
      <t>℃</t>
    </r>
  </si>
  <si>
    <r>
      <rPr>
        <b/>
        <sz val="14"/>
        <rFont val="宋体"/>
        <charset val="134"/>
      </rPr>
      <t>状态</t>
    </r>
  </si>
  <si>
    <t>WMD7N30RC</t>
  </si>
  <si>
    <t>N-Channel FRMOS  300V 7A TO-252</t>
  </si>
  <si>
    <t>WMD6N40RC</t>
  </si>
  <si>
    <t>N-Channel FRMOS  400V 6A TO-252</t>
  </si>
  <si>
    <t>WMD4N50R1</t>
  </si>
  <si>
    <t>N-Channel FRMOS  500V 4A TO-252</t>
  </si>
  <si>
    <t>WMD4N50RC</t>
  </si>
  <si>
    <t>WMD5N50RCH</t>
  </si>
  <si>
    <t>N-Channel FRMOS  500V 5A TO-252</t>
  </si>
  <si>
    <t>WMD5N50R</t>
  </si>
  <si>
    <t>WMD5N50RC</t>
  </si>
  <si>
    <t>WML5N50RC</t>
  </si>
  <si>
    <t>N-Channel FRMOS  500V 5A TO-220F</t>
  </si>
  <si>
    <t>WMD7N50RC</t>
  </si>
  <si>
    <t>N-Channel FRMOS  500V 7A TO-252</t>
  </si>
  <si>
    <t>WML7N50RC</t>
  </si>
  <si>
    <t>N-Channel FRMOS  500V 7A TO-220F</t>
  </si>
  <si>
    <t>WMB7N50RC</t>
  </si>
  <si>
    <t>N-Channel FRMOS  500V 7A PDNF5*6</t>
  </si>
  <si>
    <t>PDFN5060-8</t>
  </si>
  <si>
    <t>WML13N50R</t>
  </si>
  <si>
    <t>N-Channel FRMOS  500V 13A  TO-220F</t>
  </si>
  <si>
    <t>WML15N50R</t>
  </si>
  <si>
    <t>N-Channel FRMOS  500V 15A TO-220F</t>
  </si>
  <si>
    <t>WML18N50R</t>
  </si>
  <si>
    <t>N-Channel FRMOS  500V 18A  TO-220F</t>
  </si>
  <si>
    <t>WML20N50R</t>
  </si>
  <si>
    <t>N-Channel FRMOS  500V 20A  TO-220F</t>
  </si>
  <si>
    <t>WML25N50R</t>
  </si>
  <si>
    <t>N-Channel FRMOS  500V 25A  TO-220F</t>
  </si>
  <si>
    <t>WMJ45N50R</t>
  </si>
  <si>
    <t>N-Channel FRMOS  500V 45A  TO-247</t>
  </si>
  <si>
    <t>WMD2N60RC</t>
  </si>
  <si>
    <t>N-Channel FRMOS  600V 2A TO-252</t>
  </si>
  <si>
    <t>WMD3N60RC</t>
  </si>
  <si>
    <t>N-Channel FRMOS  600V 3A TO-252</t>
  </si>
  <si>
    <t>WMD4N60RCH</t>
  </si>
  <si>
    <t>N-Channel FRMOS  600V 4A TO-252</t>
  </si>
  <si>
    <t>WMD5N60RC</t>
  </si>
  <si>
    <t>N-Channel FRMOS  600V 5A TO-252</t>
  </si>
  <si>
    <t>WML5N60RC</t>
  </si>
  <si>
    <t>N-Channel FRMOS  600V 5A TO-220F</t>
  </si>
  <si>
    <t>WMD6N60RH</t>
  </si>
  <si>
    <t>N-Channel FRMOS  600V 6A TO-252</t>
  </si>
  <si>
    <t>WMD7N60R</t>
  </si>
  <si>
    <t>N-Channel FRMOS  600V 7A TO-252</t>
  </si>
  <si>
    <t>WMB7N60R</t>
  </si>
  <si>
    <t>N-Channel FRMOS  600V 7A PDFN5*6</t>
  </si>
  <si>
    <t>WMD7N60RC</t>
  </si>
  <si>
    <t>WML7N60RC</t>
  </si>
  <si>
    <t>N-Channel FRMOS  600V 7A TO-220F</t>
  </si>
  <si>
    <t>WMD7N60RH</t>
  </si>
  <si>
    <t>WML10N60RC</t>
  </si>
  <si>
    <t>N-Channel FRMOS  600V 10A TO-220F</t>
  </si>
  <si>
    <t>WMDP10N60RC</t>
  </si>
  <si>
    <t>N-Channel FRMOS  600V 10A PTO-252-2L</t>
  </si>
  <si>
    <t>PTO-252-2L</t>
  </si>
  <si>
    <t>WML12N60RC</t>
  </si>
  <si>
    <t>N-Channel FRMOS  600V 12A 220F</t>
  </si>
  <si>
    <r>
      <rPr>
        <b/>
        <sz val="14"/>
        <rFont val="Arial"/>
        <charset val="134"/>
      </rPr>
      <t>BV</t>
    </r>
    <r>
      <rPr>
        <b/>
        <vertAlign val="subscript"/>
        <sz val="14"/>
        <color rgb="FF000000"/>
        <rFont val="Arial"/>
        <charset val="134"/>
      </rPr>
      <t>DSS</t>
    </r>
    <r>
      <rPr>
        <b/>
        <sz val="14"/>
        <color rgb="FF000000"/>
        <rFont val="Arial Unicode MS"/>
        <charset val="134"/>
      </rPr>
      <t>（</t>
    </r>
    <r>
      <rPr>
        <b/>
        <sz val="14"/>
        <color rgb="FF000000"/>
        <rFont val="Arial"/>
        <charset val="134"/>
      </rPr>
      <t>V</t>
    </r>
    <r>
      <rPr>
        <b/>
        <sz val="14"/>
        <color rgb="FF000000"/>
        <rFont val="Arial Unicode MS"/>
        <charset val="134"/>
      </rPr>
      <t>）</t>
    </r>
  </si>
  <si>
    <r>
      <rPr>
        <b/>
        <sz val="14"/>
        <rFont val="Arial"/>
        <charset val="134"/>
      </rPr>
      <t>I</t>
    </r>
    <r>
      <rPr>
        <b/>
        <vertAlign val="subscript"/>
        <sz val="14"/>
        <color theme="1"/>
        <rFont val="Arial"/>
        <charset val="134"/>
      </rPr>
      <t>D</t>
    </r>
    <r>
      <rPr>
        <b/>
        <sz val="14"/>
        <color theme="1"/>
        <rFont val="Arial"/>
        <charset val="134"/>
      </rPr>
      <t>(A)@Tc=25</t>
    </r>
    <r>
      <rPr>
        <b/>
        <sz val="14"/>
        <color theme="1"/>
        <rFont val="Arial Unicode MS"/>
        <charset val="134"/>
      </rPr>
      <t>℃</t>
    </r>
  </si>
  <si>
    <r>
      <rPr>
        <b/>
        <sz val="14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>GS</t>
    </r>
    <r>
      <rPr>
        <b/>
        <sz val="14"/>
        <color rgb="FF000000"/>
        <rFont val="Arial Unicode MS"/>
        <charset val="134"/>
      </rPr>
      <t>（</t>
    </r>
    <r>
      <rPr>
        <b/>
        <sz val="14"/>
        <color rgb="FF000000"/>
        <rFont val="Arial"/>
        <charset val="134"/>
      </rPr>
      <t>V</t>
    </r>
    <r>
      <rPr>
        <b/>
        <sz val="14"/>
        <color rgb="FF000000"/>
        <rFont val="Arial Unicode MS"/>
        <charset val="134"/>
      </rPr>
      <t>）</t>
    </r>
  </si>
  <si>
    <r>
      <rPr>
        <b/>
        <sz val="14"/>
        <rFont val="Arial"/>
        <charset val="134"/>
      </rPr>
      <t>R</t>
    </r>
    <r>
      <rPr>
        <b/>
        <vertAlign val="subscript"/>
        <sz val="14"/>
        <color rgb="FF000000"/>
        <rFont val="Arial"/>
        <charset val="134"/>
      </rPr>
      <t>DS(on)</t>
    </r>
    <r>
      <rPr>
        <b/>
        <sz val="14"/>
        <color rgb="FF000000"/>
        <rFont val="Arial"/>
        <charset val="134"/>
      </rPr>
      <t xml:space="preserve"> (mΩ)typ </t>
    </r>
  </si>
  <si>
    <r>
      <rPr>
        <b/>
        <sz val="14"/>
        <rFont val="Arial"/>
        <charset val="134"/>
      </rPr>
      <t>Tjmx</t>
    </r>
    <r>
      <rPr>
        <b/>
        <sz val="14"/>
        <rFont val="Arial Unicode MS"/>
        <charset val="134"/>
      </rPr>
      <t>（℃）</t>
    </r>
  </si>
  <si>
    <t>WSCM420D65T2C</t>
  </si>
  <si>
    <t>-5~20</t>
  </si>
  <si>
    <t>WSCM420K65T2C</t>
  </si>
  <si>
    <t>WSCM420L65T2C</t>
  </si>
  <si>
    <t>WSCM220D65T2C</t>
  </si>
  <si>
    <t>WSCM220K65T2C</t>
  </si>
  <si>
    <t>WSCM220L65T2C</t>
  </si>
  <si>
    <t>WSCM380D75T2C</t>
  </si>
  <si>
    <t>WSCM380L75T2C</t>
  </si>
  <si>
    <t xml:space="preserve"> -5~20</t>
  </si>
  <si>
    <t>WSCM190D75T2C</t>
  </si>
  <si>
    <t>WSCM190L75T2C</t>
  </si>
  <si>
    <t>WSCM130D75T2C</t>
  </si>
  <si>
    <t>WSCM130L75T2C</t>
  </si>
  <si>
    <t>WSCM095D75T2C</t>
  </si>
  <si>
    <t>WSCM095L75T2C</t>
  </si>
  <si>
    <t>WSCM065D75T2C</t>
  </si>
  <si>
    <t>WSCM065L75T2C</t>
  </si>
  <si>
    <t>WSCM060R65T2C</t>
  </si>
  <si>
    <t>TO-247-4L</t>
  </si>
  <si>
    <t>WSCM060LL65T2C</t>
  </si>
  <si>
    <t>WSCM045LL65T2C</t>
  </si>
  <si>
    <t>WSCM045R65T2C</t>
  </si>
  <si>
    <t>WSCM045J65T2C</t>
  </si>
  <si>
    <t>WSCM045L65T2C</t>
  </si>
  <si>
    <t>WSCM045UD75T2C</t>
  </si>
  <si>
    <t xml:space="preserve">QDPAK </t>
  </si>
  <si>
    <t>WSCM035R65T2C</t>
  </si>
  <si>
    <t>WSCM035J65T2C</t>
  </si>
  <si>
    <t>WSCM035LL65T2C</t>
  </si>
  <si>
    <t>WSCM025R65T2C</t>
  </si>
  <si>
    <t>WSCM025J65T2C</t>
  </si>
  <si>
    <t>WSCM025MA65T2C</t>
  </si>
  <si>
    <t>TO-263US-7L</t>
  </si>
  <si>
    <t>WSCM025UD75T2C</t>
  </si>
  <si>
    <t>WSCM011R75T2C</t>
  </si>
  <si>
    <t>WSCM011MP75T2C</t>
  </si>
  <si>
    <t>WSCM011UD75T2C</t>
  </si>
  <si>
    <t>WSCM160R120T2C</t>
  </si>
  <si>
    <t>WSCM160MA120T2C</t>
  </si>
  <si>
    <t>WSCM120R120T2C</t>
  </si>
  <si>
    <t>WSCM120J120T2C</t>
  </si>
  <si>
    <t>WSCM120MA120T2C</t>
  </si>
  <si>
    <t>WSCM080J120T2C</t>
  </si>
  <si>
    <t>WSCM080R120T2C</t>
  </si>
  <si>
    <t>WSCM080MA120T2C</t>
  </si>
  <si>
    <t>WSCM080J120T3C</t>
  </si>
  <si>
    <t>WSCM080R120T3C</t>
  </si>
  <si>
    <t>WSCM080MA120T3C</t>
  </si>
  <si>
    <t>WSCM040J120T2C</t>
  </si>
  <si>
    <t>WSCM040R120T2C</t>
  </si>
  <si>
    <t>WSCM032J120T2C</t>
  </si>
  <si>
    <t>WSCM032R120T2C</t>
  </si>
  <si>
    <t>WSCM032MA120T2C</t>
  </si>
  <si>
    <t>WSCM018R120T2C</t>
  </si>
  <si>
    <t>WSCM013R120T2C</t>
  </si>
  <si>
    <t>WSCM01KJ170T2C</t>
  </si>
  <si>
    <t>WSCM01KMA170T2C</t>
  </si>
  <si>
    <t>WSCM01KEA170T2C</t>
  </si>
  <si>
    <t>WSCM080R170T2C</t>
  </si>
  <si>
    <t>WSCM080J170T2C</t>
  </si>
  <si>
    <t>WSCM080MA170T2C</t>
  </si>
  <si>
    <t>WSCM045R170T2C</t>
  </si>
  <si>
    <t>WSCM045J170T2C</t>
  </si>
  <si>
    <t>WSCM045MA170T2C</t>
  </si>
  <si>
    <r>
      <rPr>
        <b/>
        <sz val="14"/>
        <rFont val="Arial"/>
        <charset val="134"/>
      </rPr>
      <t>BV</t>
    </r>
    <r>
      <rPr>
        <b/>
        <vertAlign val="subscript"/>
        <sz val="14"/>
        <color rgb="FF000000"/>
        <rFont val="Arial"/>
        <charset val="134"/>
      </rPr>
      <t>CES</t>
    </r>
    <r>
      <rPr>
        <b/>
        <sz val="14"/>
        <color rgb="FF000000"/>
        <rFont val="Arial"/>
        <charset val="134"/>
      </rPr>
      <t>(V)</t>
    </r>
  </si>
  <si>
    <r>
      <rPr>
        <b/>
        <sz val="14"/>
        <rFont val="Arial"/>
        <charset val="134"/>
      </rPr>
      <t>V</t>
    </r>
    <r>
      <rPr>
        <b/>
        <vertAlign val="subscript"/>
        <sz val="14"/>
        <rFont val="Arial"/>
        <charset val="134"/>
      </rPr>
      <t>GE(th)</t>
    </r>
    <r>
      <rPr>
        <b/>
        <sz val="14"/>
        <rFont val="Arial"/>
        <charset val="134"/>
      </rPr>
      <t xml:space="preserve"> (V) (Typ.)</t>
    </r>
  </si>
  <si>
    <r>
      <rPr>
        <b/>
        <sz val="14"/>
        <rFont val="Arial"/>
        <charset val="134"/>
      </rPr>
      <t>I</t>
    </r>
    <r>
      <rPr>
        <b/>
        <vertAlign val="subscript"/>
        <sz val="14"/>
        <color rgb="FF000000"/>
        <rFont val="Arial"/>
        <charset val="134"/>
      </rPr>
      <t>C</t>
    </r>
    <r>
      <rPr>
        <b/>
        <sz val="14"/>
        <color rgb="FF000000"/>
        <rFont val="Arial"/>
        <charset val="134"/>
      </rPr>
      <t>(A)(@T</t>
    </r>
    <r>
      <rPr>
        <b/>
        <vertAlign val="subscript"/>
        <sz val="14"/>
        <color rgb="FF000000"/>
        <rFont val="Arial"/>
        <charset val="134"/>
      </rPr>
      <t>C</t>
    </r>
    <r>
      <rPr>
        <b/>
        <sz val="14"/>
        <color rgb="FF000000"/>
        <rFont val="Arial"/>
        <charset val="134"/>
      </rPr>
      <t>=100</t>
    </r>
    <r>
      <rPr>
        <b/>
        <sz val="14"/>
        <color rgb="FF000000"/>
        <rFont val="Arial Unicode MS"/>
        <charset val="134"/>
      </rPr>
      <t>℃</t>
    </r>
    <r>
      <rPr>
        <b/>
        <sz val="14"/>
        <color rgb="FF000000"/>
        <rFont val="Arial"/>
        <charset val="134"/>
      </rPr>
      <t>)</t>
    </r>
  </si>
  <si>
    <r>
      <rPr>
        <b/>
        <sz val="14"/>
        <rFont val="Arial"/>
        <charset val="134"/>
      </rPr>
      <t>V</t>
    </r>
    <r>
      <rPr>
        <b/>
        <vertAlign val="subscript"/>
        <sz val="14"/>
        <color rgb="FF000000"/>
        <rFont val="Arial"/>
        <charset val="134"/>
      </rPr>
      <t>CESAT</t>
    </r>
    <r>
      <rPr>
        <b/>
        <sz val="14"/>
        <color rgb="FF000000"/>
        <rFont val="Arial"/>
        <charset val="134"/>
      </rPr>
      <t>(V)</t>
    </r>
  </si>
  <si>
    <r>
      <rPr>
        <b/>
        <sz val="14"/>
        <rFont val="Arial"/>
        <charset val="134"/>
      </rPr>
      <t>I</t>
    </r>
    <r>
      <rPr>
        <b/>
        <vertAlign val="subscript"/>
        <sz val="14"/>
        <rFont val="Arial"/>
        <charset val="134"/>
      </rPr>
      <t>F</t>
    </r>
    <r>
      <rPr>
        <b/>
        <sz val="14"/>
        <color rgb="FF000000"/>
        <rFont val="Arial"/>
        <charset val="134"/>
      </rPr>
      <t>(A)(@T</t>
    </r>
    <r>
      <rPr>
        <b/>
        <vertAlign val="subscript"/>
        <sz val="14"/>
        <color rgb="FF000000"/>
        <rFont val="Arial"/>
        <charset val="134"/>
      </rPr>
      <t>C</t>
    </r>
    <r>
      <rPr>
        <b/>
        <sz val="14"/>
        <color rgb="FF000000"/>
        <rFont val="Arial"/>
        <charset val="134"/>
      </rPr>
      <t>=100</t>
    </r>
    <r>
      <rPr>
        <b/>
        <sz val="14"/>
        <color rgb="FF000000"/>
        <rFont val="Arial Unicode MS"/>
        <charset val="134"/>
      </rPr>
      <t>℃</t>
    </r>
    <r>
      <rPr>
        <b/>
        <sz val="14"/>
        <color rgb="FF000000"/>
        <rFont val="Arial"/>
        <charset val="134"/>
      </rPr>
      <t>)</t>
    </r>
  </si>
  <si>
    <r>
      <rPr>
        <b/>
        <sz val="14"/>
        <rFont val="Arial"/>
        <charset val="134"/>
      </rPr>
      <t>V</t>
    </r>
    <r>
      <rPr>
        <b/>
        <vertAlign val="subscript"/>
        <sz val="14"/>
        <rFont val="Arial"/>
        <charset val="134"/>
      </rPr>
      <t>F</t>
    </r>
    <r>
      <rPr>
        <b/>
        <sz val="14"/>
        <color rgb="FF000000"/>
        <rFont val="Arial"/>
        <charset val="134"/>
      </rPr>
      <t>(V)</t>
    </r>
  </si>
  <si>
    <t>Application</t>
  </si>
  <si>
    <t>WGD6D65STSB1</t>
  </si>
  <si>
    <t>IGBT+FRD</t>
  </si>
  <si>
    <t>Motor control</t>
  </si>
  <si>
    <t>WGD6D65STSB1P</t>
  </si>
  <si>
    <t>IGBT+FRD+ESD</t>
  </si>
  <si>
    <t>WGD6D65STSB3P</t>
  </si>
  <si>
    <t>WGD6M65STSB3P</t>
  </si>
  <si>
    <t>WGD6L65STSB3P</t>
  </si>
  <si>
    <t>WGD10K65STSB3</t>
  </si>
  <si>
    <t>WGD10L65STSB3</t>
  </si>
  <si>
    <t>WGD10M65STSB3</t>
  </si>
  <si>
    <t>WGD10D65STSB3</t>
  </si>
  <si>
    <t>WGD10A65STSB3P</t>
  </si>
  <si>
    <t>TO-220ISO</t>
  </si>
  <si>
    <t>WGD10D65STSB3P</t>
  </si>
  <si>
    <t>WGD10M65STSB3P</t>
  </si>
  <si>
    <t>WGD10K65STSB3P</t>
  </si>
  <si>
    <t>WGD15M65STSB3</t>
  </si>
  <si>
    <t>WGD15L65STSB3</t>
  </si>
  <si>
    <t>WGD15K65STSB3</t>
  </si>
  <si>
    <t>WGD15A65STFA3</t>
  </si>
  <si>
    <t>WGD20L65STFA3</t>
  </si>
  <si>
    <t>WGD20M65STFA3</t>
  </si>
  <si>
    <t>WGD20K65STFA3</t>
  </si>
  <si>
    <t>WGD20J65STFA3</t>
  </si>
  <si>
    <t>WGD20L65STSB3</t>
  </si>
  <si>
    <t>WGD20M65STSB3</t>
  </si>
  <si>
    <t>WGD20K65STSB3</t>
  </si>
  <si>
    <t>WGD20J65STSB3</t>
  </si>
  <si>
    <t>WGD20L65STSC3</t>
  </si>
  <si>
    <t>WGD20J65STSC3</t>
  </si>
  <si>
    <t>WGD30M65STSB3</t>
  </si>
  <si>
    <t>WGD30K65STSB3</t>
  </si>
  <si>
    <t>WGD30L65STSB3</t>
  </si>
  <si>
    <t>WGD30J65STSB3</t>
  </si>
  <si>
    <t>WGD30J65STFA3</t>
  </si>
  <si>
    <t>WGD40J65HTHB3</t>
  </si>
  <si>
    <t>Inverter</t>
  </si>
  <si>
    <t>WGD40J65HTHD3</t>
  </si>
  <si>
    <t>Welding machine,PFC,inverter</t>
  </si>
  <si>
    <t>WGD40EA65HTHD3</t>
  </si>
  <si>
    <t>WGD40PM65HTHD3</t>
  </si>
  <si>
    <t>WGD40JC65HTHD3</t>
  </si>
  <si>
    <t>TO-247ISO</t>
  </si>
  <si>
    <t>WGD40J65FTSA3</t>
  </si>
  <si>
    <t>Vienna</t>
  </si>
  <si>
    <t>WGD50J65FTHB3</t>
  </si>
  <si>
    <t>WGD50J65HTHD3</t>
  </si>
  <si>
    <t>Welding machine,PFC</t>
  </si>
  <si>
    <t>WGD50JC65HTHD3</t>
  </si>
  <si>
    <t>WGD50J65FTLA3</t>
  </si>
  <si>
    <t>WGD60J65FTHB3</t>
  </si>
  <si>
    <t>WGD60J65FTFC3</t>
  </si>
  <si>
    <t>WGD75J65FTLB3</t>
  </si>
  <si>
    <t>WGD75J65FTFB3</t>
  </si>
  <si>
    <t>WGD75J65FTHB3</t>
  </si>
  <si>
    <t>WGD75J65FTFC3</t>
  </si>
  <si>
    <t>WGS75M65FT3</t>
  </si>
  <si>
    <t>IGBT</t>
  </si>
  <si>
    <t xml:space="preserve"> -</t>
  </si>
  <si>
    <t>PFC, discharge switch</t>
  </si>
  <si>
    <t>WGH75R65FFC4</t>
  </si>
  <si>
    <t>IGBT+SiC SBD</t>
  </si>
  <si>
    <r>
      <rPr>
        <sz val="14"/>
        <color theme="1"/>
        <rFont val="Arial"/>
        <charset val="134"/>
      </rPr>
      <t>PFC</t>
    </r>
    <r>
      <rPr>
        <sz val="14"/>
        <color theme="1"/>
        <rFont val="Arial Unicode MS"/>
        <charset val="134"/>
      </rPr>
      <t>，</t>
    </r>
    <r>
      <rPr>
        <sz val="14"/>
        <color theme="1"/>
        <rFont val="Arial"/>
        <charset val="134"/>
      </rPr>
      <t>Inverter</t>
    </r>
  </si>
  <si>
    <t>WGS75J65FF4</t>
  </si>
  <si>
    <t xml:space="preserve">PFC,PTC, </t>
  </si>
  <si>
    <t>WGD90J65FFFB4</t>
  </si>
  <si>
    <t>WGD120JP75FMFA1</t>
  </si>
  <si>
    <t>TO-247PLUS</t>
  </si>
  <si>
    <t>WGD120JS75FMFA1</t>
  </si>
  <si>
    <t>TO-247PLUS-4L</t>
  </si>
  <si>
    <t>WGD15J120STB3</t>
  </si>
  <si>
    <t>WGD15M120STFB3</t>
  </si>
  <si>
    <t>WGD15K120STFB3</t>
  </si>
  <si>
    <t>WGD25J120STB3</t>
  </si>
  <si>
    <t>WGD25JC120STFB3</t>
  </si>
  <si>
    <t>WGD40J120STB3</t>
  </si>
  <si>
    <t>WGD40J120FTFB3</t>
  </si>
  <si>
    <t>WGD40J120FTFD3</t>
  </si>
  <si>
    <t>WGD75JP120FTFC3</t>
  </si>
  <si>
    <t>WGD75JP120FFB1</t>
  </si>
  <si>
    <t>WGD20J135FRA2</t>
  </si>
  <si>
    <t>WGD30J135FRA2</t>
  </si>
  <si>
    <r>
      <rPr>
        <b/>
        <sz val="14"/>
        <color rgb="FF000000"/>
        <rFont val="Arial"/>
        <charset val="134"/>
      </rPr>
      <t>I</t>
    </r>
    <r>
      <rPr>
        <b/>
        <vertAlign val="subscript"/>
        <sz val="14"/>
        <color rgb="FF000000"/>
        <rFont val="Arial"/>
        <charset val="134"/>
      </rPr>
      <t>C</t>
    </r>
    <r>
      <rPr>
        <b/>
        <sz val="14"/>
        <color rgb="FF000000"/>
        <rFont val="Arial"/>
        <charset val="134"/>
      </rPr>
      <t>/I</t>
    </r>
    <r>
      <rPr>
        <b/>
        <vertAlign val="subscript"/>
        <sz val="14"/>
        <color rgb="FF000000"/>
        <rFont val="Arial"/>
        <charset val="134"/>
      </rPr>
      <t>D</t>
    </r>
    <r>
      <rPr>
        <b/>
        <sz val="14"/>
        <color rgb="FF000000"/>
        <rFont val="Arial"/>
        <charset val="134"/>
      </rPr>
      <t>(A)(@T</t>
    </r>
    <r>
      <rPr>
        <b/>
        <vertAlign val="subscript"/>
        <sz val="14"/>
        <color rgb="FF000000"/>
        <rFont val="Arial"/>
        <charset val="134"/>
      </rPr>
      <t>C</t>
    </r>
    <r>
      <rPr>
        <b/>
        <sz val="14"/>
        <color rgb="FF000000"/>
        <rFont val="Arial"/>
        <charset val="134"/>
      </rPr>
      <t>=25</t>
    </r>
    <r>
      <rPr>
        <b/>
        <sz val="14"/>
        <color rgb="FF000000"/>
        <rFont val="Arial Unicode MS"/>
        <charset val="134"/>
      </rPr>
      <t>℃</t>
    </r>
    <r>
      <rPr>
        <b/>
        <sz val="14"/>
        <color rgb="FF000000"/>
        <rFont val="Arial"/>
        <charset val="134"/>
      </rPr>
      <t>)</t>
    </r>
  </si>
  <si>
    <r>
      <rPr>
        <b/>
        <sz val="14"/>
        <rFont val="Arial"/>
        <charset val="134"/>
      </rPr>
      <t>R</t>
    </r>
    <r>
      <rPr>
        <b/>
        <vertAlign val="subscript"/>
        <sz val="14"/>
        <rFont val="Arial"/>
        <charset val="134"/>
      </rPr>
      <t>DSON</t>
    </r>
    <r>
      <rPr>
        <b/>
        <sz val="14"/>
        <color rgb="FF000000"/>
        <rFont val="Arial"/>
        <charset val="134"/>
      </rPr>
      <t>(Ω)</t>
    </r>
  </si>
  <si>
    <r>
      <rPr>
        <b/>
        <sz val="14"/>
        <rFont val="Arial"/>
        <charset val="134"/>
      </rPr>
      <t>I</t>
    </r>
    <r>
      <rPr>
        <b/>
        <vertAlign val="subscript"/>
        <sz val="14"/>
        <rFont val="Arial"/>
        <charset val="134"/>
      </rPr>
      <t>F</t>
    </r>
    <r>
      <rPr>
        <b/>
        <sz val="14"/>
        <color rgb="FF000000"/>
        <rFont val="Arial"/>
        <charset val="134"/>
      </rPr>
      <t>(A)(@T</t>
    </r>
    <r>
      <rPr>
        <b/>
        <vertAlign val="subscript"/>
        <sz val="14"/>
        <color rgb="FF000000"/>
        <rFont val="Arial"/>
        <charset val="134"/>
      </rPr>
      <t>C</t>
    </r>
    <r>
      <rPr>
        <b/>
        <sz val="14"/>
        <color rgb="FF000000"/>
        <rFont val="Arial"/>
        <charset val="134"/>
      </rPr>
      <t>=25</t>
    </r>
    <r>
      <rPr>
        <b/>
        <sz val="14"/>
        <color rgb="FF000000"/>
        <rFont val="Arial Unicode MS"/>
        <charset val="134"/>
      </rPr>
      <t>℃</t>
    </r>
    <r>
      <rPr>
        <b/>
        <sz val="14"/>
        <color rgb="FF000000"/>
        <rFont val="Arial"/>
        <charset val="134"/>
      </rPr>
      <t>)</t>
    </r>
  </si>
  <si>
    <r>
      <rPr>
        <b/>
        <sz val="14"/>
        <rFont val="Arial"/>
        <charset val="134"/>
      </rPr>
      <t>MPQ</t>
    </r>
    <r>
      <rPr>
        <b/>
        <sz val="14"/>
        <rFont val="Arial Unicode MS"/>
        <charset val="134"/>
      </rPr>
      <t>（</t>
    </r>
    <r>
      <rPr>
        <b/>
        <sz val="14"/>
        <rFont val="Arial"/>
        <charset val="134"/>
      </rPr>
      <t>PCS</t>
    </r>
    <r>
      <rPr>
        <b/>
        <sz val="14"/>
        <rFont val="Arial Unicode MS"/>
        <charset val="134"/>
      </rPr>
      <t>）</t>
    </r>
  </si>
  <si>
    <t>WPM3DT502QTA1</t>
  </si>
  <si>
    <r>
      <rPr>
        <sz val="14"/>
        <color theme="1"/>
        <rFont val="Arial Unicode MS"/>
        <charset val="134"/>
      </rPr>
      <t>半桥</t>
    </r>
    <r>
      <rPr>
        <sz val="14"/>
        <color theme="1"/>
        <rFont val="Arial"/>
        <charset val="134"/>
      </rPr>
      <t>IPM MOSFET</t>
    </r>
  </si>
  <si>
    <t>QFN 7*7-25L</t>
  </si>
  <si>
    <t>3.1@1.5A</t>
  </si>
  <si>
    <r>
      <rPr>
        <sz val="14"/>
        <color theme="1"/>
        <rFont val="Arial"/>
        <charset val="134"/>
      </rPr>
      <t>High speed hair dryer</t>
    </r>
    <r>
      <rPr>
        <sz val="14"/>
        <color theme="1"/>
        <rFont val="Arial Unicode MS"/>
        <charset val="134"/>
      </rPr>
      <t>、</t>
    </r>
    <r>
      <rPr>
        <sz val="14"/>
        <color theme="1"/>
        <rFont val="Arial"/>
        <charset val="134"/>
      </rPr>
      <t xml:space="preserve"> curling iron hair comb</t>
    </r>
    <r>
      <rPr>
        <sz val="14"/>
        <color theme="1"/>
        <rFont val="Arial Unicode MS"/>
        <charset val="134"/>
      </rPr>
      <t>、</t>
    </r>
    <r>
      <rPr>
        <sz val="14"/>
        <color theme="1"/>
        <rFont val="Arial"/>
        <charset val="134"/>
      </rPr>
      <t>Ceiling fan</t>
    </r>
    <r>
      <rPr>
        <sz val="14"/>
        <color theme="1"/>
        <rFont val="Arial Unicode MS"/>
        <charset val="134"/>
      </rPr>
      <t>、</t>
    </r>
    <r>
      <rPr>
        <sz val="14"/>
        <color theme="1"/>
        <rFont val="Arial"/>
        <charset val="134"/>
      </rPr>
      <t>water pump</t>
    </r>
  </si>
  <si>
    <t>WPM4DT502QTA1</t>
  </si>
  <si>
    <t>2.1@2.5A</t>
  </si>
  <si>
    <t>WPM5DT502QTA1</t>
  </si>
  <si>
    <t>1.7@3A</t>
  </si>
  <si>
    <t>WPM7DT502QTA1</t>
  </si>
  <si>
    <t>1.2@3.5A</t>
  </si>
  <si>
    <t>WPM3DT502SU</t>
  </si>
  <si>
    <t>SOP-12</t>
  </si>
  <si>
    <t>WPM4DT502SU</t>
  </si>
  <si>
    <t>2.1@2A</t>
  </si>
  <si>
    <t>WPM5DT502SU</t>
  </si>
  <si>
    <t>1.7@2.5A</t>
  </si>
  <si>
    <t>WPM7DT502SU</t>
  </si>
  <si>
    <t>WPM03SU60E2K1C</t>
  </si>
  <si>
    <t>2.8@2.5A</t>
  </si>
  <si>
    <r>
      <rPr>
        <sz val="14"/>
        <color theme="1"/>
        <rFont val="Arial"/>
        <charset val="134"/>
      </rPr>
      <t>Refrigerator compressor</t>
    </r>
    <r>
      <rPr>
        <sz val="14"/>
        <color theme="1"/>
        <rFont val="Microsoft YaHei UI Light"/>
        <charset val="134"/>
      </rPr>
      <t>、</t>
    </r>
    <r>
      <rPr>
        <sz val="14"/>
        <color theme="1"/>
        <rFont val="Arial"/>
        <charset val="134"/>
      </rPr>
      <t>Frequency converter</t>
    </r>
    <r>
      <rPr>
        <sz val="14"/>
        <color theme="1"/>
        <rFont val="Microsoft YaHei UI Light"/>
        <charset val="134"/>
      </rPr>
      <t>、</t>
    </r>
    <r>
      <rPr>
        <sz val="14"/>
        <color theme="1"/>
        <rFont val="Arial"/>
        <charset val="134"/>
      </rPr>
      <t>Air cleaner</t>
    </r>
    <r>
      <rPr>
        <sz val="14"/>
        <color theme="1"/>
        <rFont val="宋体"/>
        <charset val="134"/>
      </rPr>
      <t>、</t>
    </r>
    <r>
      <rPr>
        <sz val="14"/>
        <color theme="1"/>
        <rFont val="Arial"/>
        <charset val="134"/>
      </rPr>
      <t>industrial fans</t>
    </r>
  </si>
  <si>
    <t>WPM4DT602SUC2</t>
  </si>
  <si>
    <t>2.0@2.5A</t>
  </si>
  <si>
    <t>WPM5DT602SUB1</t>
  </si>
  <si>
    <t>1.8@2.5A</t>
  </si>
  <si>
    <t>WPM5DT602SUC1</t>
  </si>
  <si>
    <t>WPM07SU60E2K1C</t>
  </si>
  <si>
    <t>1.5@3.5A</t>
  </si>
  <si>
    <t>WPM3DT502SZB1</t>
  </si>
  <si>
    <t>ESOP-9</t>
  </si>
  <si>
    <t>WPM04SZ50E2K1C</t>
  </si>
  <si>
    <t>WPM05SZ50E2K1C</t>
  </si>
  <si>
    <t>WPM07SZ50E2K1C</t>
  </si>
  <si>
    <t>1.7@3.5A</t>
  </si>
  <si>
    <t>WPM2DT506SP</t>
  </si>
  <si>
    <r>
      <rPr>
        <sz val="14"/>
        <color theme="1"/>
        <rFont val="Arial Unicode MS"/>
        <charset val="134"/>
      </rPr>
      <t>全桥</t>
    </r>
    <r>
      <rPr>
        <sz val="14"/>
        <color theme="1"/>
        <rFont val="Arial"/>
        <charset val="134"/>
      </rPr>
      <t>IPM MOSFET</t>
    </r>
  </si>
  <si>
    <t>SOP-23</t>
  </si>
  <si>
    <t>Air conditioning outdoor units, industrial fans, pumps</t>
  </si>
  <si>
    <t>WPM5DT506ST2</t>
  </si>
  <si>
    <t>1.5@1A</t>
  </si>
  <si>
    <t>WPM05DT506STC1</t>
  </si>
  <si>
    <t>1.3@2.5A</t>
  </si>
  <si>
    <r>
      <rPr>
        <sz val="14"/>
        <color theme="1"/>
        <rFont val="Arial"/>
        <charset val="134"/>
      </rPr>
      <t>Frequency converter</t>
    </r>
    <r>
      <rPr>
        <sz val="14"/>
        <color theme="1"/>
        <rFont val="Arial Unicode MS"/>
        <charset val="134"/>
      </rPr>
      <t>、</t>
    </r>
    <r>
      <rPr>
        <sz val="14"/>
        <color theme="1"/>
        <rFont val="Arial"/>
        <charset val="134"/>
      </rPr>
      <t>Air conditioning compressor</t>
    </r>
    <r>
      <rPr>
        <sz val="14"/>
        <color theme="1"/>
        <rFont val="Arial Unicode MS"/>
        <charset val="134"/>
      </rPr>
      <t>、</t>
    </r>
    <r>
      <rPr>
        <sz val="14"/>
        <color theme="1"/>
        <rFont val="Arial"/>
        <charset val="134"/>
      </rPr>
      <t>Air cleaner</t>
    </r>
    <r>
      <rPr>
        <sz val="14"/>
        <color theme="1"/>
        <rFont val="Arial Unicode MS"/>
        <charset val="134"/>
      </rPr>
      <t>、</t>
    </r>
    <r>
      <rPr>
        <sz val="14"/>
        <color theme="1"/>
        <rFont val="Arial"/>
        <charset val="134"/>
      </rPr>
      <t>Dish washer</t>
    </r>
    <r>
      <rPr>
        <sz val="14"/>
        <color theme="1"/>
        <rFont val="Arial Unicode MS"/>
        <charset val="134"/>
      </rPr>
      <t>、</t>
    </r>
    <r>
      <rPr>
        <sz val="14"/>
        <color theme="1"/>
        <rFont val="Arial"/>
        <charset val="134"/>
      </rPr>
      <t>Cooker hood</t>
    </r>
  </si>
  <si>
    <t>WPM07DT606STC1</t>
  </si>
  <si>
    <t>1.1@3.5A</t>
  </si>
  <si>
    <t>WPM2DT606ST1</t>
  </si>
  <si>
    <t>2.7@1.5A</t>
  </si>
  <si>
    <t>Energy efficient fans</t>
  </si>
  <si>
    <t>WGP06FB60P1M</t>
  </si>
  <si>
    <r>
      <rPr>
        <sz val="14"/>
        <color theme="1"/>
        <rFont val="Arial Unicode MS"/>
        <charset val="134"/>
      </rPr>
      <t>全桥</t>
    </r>
    <r>
      <rPr>
        <sz val="14"/>
        <color theme="1"/>
        <rFont val="Arial"/>
        <charset val="134"/>
      </rPr>
      <t>IPM IGBT</t>
    </r>
  </si>
  <si>
    <t>Cooker hood</t>
  </si>
  <si>
    <t>WGP06FB60P4M</t>
  </si>
  <si>
    <t>WPM03LD60G3A1C</t>
  </si>
  <si>
    <t>DIP-25B</t>
  </si>
  <si>
    <t>2.5@1.5A</t>
  </si>
  <si>
    <r>
      <rPr>
        <sz val="14"/>
        <color theme="1"/>
        <rFont val="Arial"/>
        <charset val="134"/>
      </rPr>
      <t>Frequency converter</t>
    </r>
    <r>
      <rPr>
        <sz val="14"/>
        <color theme="1"/>
        <rFont val="Arial Unicode MS"/>
        <charset val="134"/>
      </rPr>
      <t>、</t>
    </r>
    <r>
      <rPr>
        <sz val="14"/>
        <color theme="1"/>
        <rFont val="Arial"/>
        <charset val="134"/>
      </rPr>
      <t>Air conditioning compressor</t>
    </r>
  </si>
  <si>
    <t>WGP06LD60D1W</t>
  </si>
  <si>
    <r>
      <rPr>
        <sz val="14"/>
        <color theme="1"/>
        <rFont val="Arial"/>
        <charset val="134"/>
      </rPr>
      <t>Washing Machine</t>
    </r>
    <r>
      <rPr>
        <sz val="14"/>
        <color theme="1"/>
        <rFont val="Arial Unicode MS"/>
        <charset val="134"/>
      </rPr>
      <t>、</t>
    </r>
    <r>
      <rPr>
        <sz val="14"/>
        <color theme="1"/>
        <rFont val="Arial"/>
        <charset val="134"/>
      </rPr>
      <t>Cooker hood</t>
    </r>
  </si>
  <si>
    <t>WGP10LD60D5W</t>
  </si>
  <si>
    <t>WGP10LF60G3A1</t>
  </si>
  <si>
    <t>DIP-24HL</t>
  </si>
  <si>
    <r>
      <rPr>
        <sz val="14"/>
        <color theme="1"/>
        <rFont val="Arial"/>
        <charset val="134"/>
      </rPr>
      <t>Air conditioning compressor</t>
    </r>
    <r>
      <rPr>
        <sz val="14"/>
        <color theme="1"/>
        <rFont val="Arial Unicode MS"/>
        <charset val="134"/>
      </rPr>
      <t>、</t>
    </r>
    <r>
      <rPr>
        <sz val="14"/>
        <color theme="1"/>
        <rFont val="Arial"/>
        <charset val="134"/>
      </rPr>
      <t>Refrigerator compressor</t>
    </r>
    <r>
      <rPr>
        <sz val="14"/>
        <color theme="1"/>
        <rFont val="Arial Unicode MS"/>
        <charset val="134"/>
      </rPr>
      <t>、</t>
    </r>
    <r>
      <rPr>
        <sz val="14"/>
        <color theme="1"/>
        <rFont val="Arial"/>
        <charset val="134"/>
      </rPr>
      <t>Frequency converter</t>
    </r>
    <r>
      <rPr>
        <sz val="14"/>
        <color theme="1"/>
        <rFont val="Arial Unicode MS"/>
        <charset val="134"/>
      </rPr>
      <t>、</t>
    </r>
    <r>
      <rPr>
        <sz val="14"/>
        <color theme="1"/>
        <rFont val="Arial"/>
        <charset val="134"/>
      </rPr>
      <t>Air cleaner</t>
    </r>
  </si>
  <si>
    <t>WGP15LF60G3A1</t>
  </si>
  <si>
    <t>WGP20LF60G3A1</t>
  </si>
  <si>
    <t>WGP30LF60G3A1</t>
  </si>
  <si>
    <r>
      <rPr>
        <sz val="14"/>
        <color theme="1"/>
        <rFont val="Arial"/>
        <charset val="134"/>
      </rPr>
      <t>Air conditioning compressor</t>
    </r>
    <r>
      <rPr>
        <sz val="14"/>
        <color theme="1"/>
        <rFont val="Arial Unicode MS"/>
        <charset val="134"/>
      </rPr>
      <t>、</t>
    </r>
    <r>
      <rPr>
        <sz val="14"/>
        <color theme="1"/>
        <rFont val="Arial"/>
        <charset val="134"/>
      </rPr>
      <t>Refrigerator compressor</t>
    </r>
    <r>
      <rPr>
        <sz val="14"/>
        <color theme="1"/>
        <rFont val="Arial Unicode MS"/>
        <charset val="134"/>
      </rPr>
      <t>、</t>
    </r>
    <r>
      <rPr>
        <sz val="14"/>
        <color theme="1"/>
        <rFont val="Arial"/>
        <charset val="134"/>
      </rPr>
      <t>Frequency converter</t>
    </r>
  </si>
  <si>
    <t>WGP15LU60H3A1D</t>
  </si>
  <si>
    <t>DIP-26H</t>
  </si>
  <si>
    <t>WGP50LC60H3A1D</t>
  </si>
  <si>
    <t>DIP-29</t>
  </si>
  <si>
    <t>WGP15TE60H3A1D</t>
  </si>
  <si>
    <t>SIP-35A</t>
  </si>
  <si>
    <r>
      <rPr>
        <sz val="14"/>
        <color theme="1"/>
        <rFont val="Arial"/>
        <charset val="134"/>
      </rPr>
      <t>Inverter</t>
    </r>
    <r>
      <rPr>
        <sz val="14"/>
        <color theme="1"/>
        <rFont val="Arial Unicode MS"/>
        <charset val="134"/>
      </rPr>
      <t>、</t>
    </r>
    <r>
      <rPr>
        <sz val="14"/>
        <color theme="1"/>
        <rFont val="Arial"/>
        <charset val="134"/>
      </rPr>
      <t>Frequency converter  (PFC)</t>
    </r>
  </si>
  <si>
    <t>SSR</t>
  </si>
  <si>
    <t>Load Current</t>
  </si>
  <si>
    <t>Load Voltage</t>
  </si>
  <si>
    <t xml:space="preserve">	Repetitive peak OFF-state voltage</t>
  </si>
  <si>
    <t>trigger current</t>
  </si>
  <si>
    <t>Dielectric Strength</t>
  </si>
  <si>
    <t>Switching Mode</t>
  </si>
  <si>
    <t>(VAC)</t>
  </si>
  <si>
    <r>
      <rPr>
        <b/>
        <sz val="14"/>
        <rFont val="Arial Unicode MS"/>
        <charset val="134"/>
      </rPr>
      <t>（</t>
    </r>
    <r>
      <rPr>
        <b/>
        <sz val="14"/>
        <rFont val="Arial"/>
        <charset val="134"/>
      </rPr>
      <t>mA</t>
    </r>
    <r>
      <rPr>
        <b/>
        <sz val="14"/>
        <rFont val="Arial Unicode MS"/>
        <charset val="134"/>
      </rPr>
      <t>）</t>
    </r>
  </si>
  <si>
    <t>WORA06P22LB</t>
  </si>
  <si>
    <t>SMD7</t>
  </si>
  <si>
    <t>Non zero-cross</t>
  </si>
  <si>
    <t>WORA06Z22LH</t>
  </si>
  <si>
    <t>DIP7</t>
  </si>
  <si>
    <t>Zero-cross</t>
  </si>
  <si>
    <t>WORA06Z22LB</t>
  </si>
  <si>
    <t>WORA06P22S</t>
  </si>
  <si>
    <t>WORA09P22LH</t>
  </si>
  <si>
    <t>WORA09P22LB</t>
  </si>
  <si>
    <t>WORA09Z22LH</t>
  </si>
  <si>
    <t>WORA09Z22LB</t>
  </si>
  <si>
    <t>WORA12P22LH</t>
  </si>
  <si>
    <t>WORA12P22LB</t>
  </si>
  <si>
    <t>WORA12Z22LH</t>
  </si>
  <si>
    <t>WORA12Z22LB</t>
  </si>
  <si>
    <t>WORA12P22S</t>
  </si>
  <si>
    <t>WORA12Z22S</t>
  </si>
  <si>
    <t>OPTO-MOS</t>
  </si>
  <si>
    <t>Part No</t>
  </si>
  <si>
    <t>Peak Current</t>
  </si>
  <si>
    <t>Output type</t>
  </si>
  <si>
    <t>Breakdown Voltage</t>
  </si>
  <si>
    <t>Output on-state resistance</t>
  </si>
  <si>
    <t>(Ω)</t>
  </si>
  <si>
    <t>WORD1006S</t>
  </si>
  <si>
    <t>DC</t>
  </si>
  <si>
    <t>WORO1006S</t>
  </si>
  <si>
    <t>AC&amp;DC</t>
  </si>
  <si>
    <t>WORO1006LA</t>
  </si>
  <si>
    <t>SMD6</t>
  </si>
  <si>
    <r>
      <rPr>
        <b/>
        <sz val="14"/>
        <color theme="1"/>
        <rFont val="Arial"/>
        <charset val="134"/>
      </rPr>
      <t>PCBA</t>
    </r>
    <r>
      <rPr>
        <b/>
        <sz val="14"/>
        <color theme="1"/>
        <rFont val="等线"/>
        <charset val="134"/>
      </rPr>
      <t>灌封</t>
    </r>
    <r>
      <rPr>
        <b/>
        <sz val="14"/>
        <color theme="1"/>
        <rFont val="Arial"/>
        <charset val="134"/>
      </rPr>
      <t>SSR</t>
    </r>
  </si>
  <si>
    <t>part No</t>
  </si>
  <si>
    <t>Control Voltage</t>
  </si>
  <si>
    <t>(VDC )</t>
  </si>
  <si>
    <t>WORA240D2-5</t>
  </si>
  <si>
    <r>
      <rPr>
        <sz val="14"/>
        <color theme="1"/>
        <rFont val="等线"/>
        <charset val="134"/>
      </rPr>
      <t>插件</t>
    </r>
  </si>
  <si>
    <r>
      <rPr>
        <sz val="14"/>
        <color theme="1"/>
        <rFont val="Arial"/>
        <charset val="134"/>
      </rPr>
      <t>Zero -Cross</t>
    </r>
    <r>
      <rPr>
        <sz val="14"/>
        <color theme="1"/>
        <rFont val="等线"/>
        <charset val="134"/>
      </rPr>
      <t>、</t>
    </r>
  </si>
  <si>
    <t>WORA240D2-5T</t>
  </si>
  <si>
    <r>
      <rPr>
        <sz val="14"/>
        <color theme="1"/>
        <rFont val="等线"/>
        <charset val="134"/>
      </rPr>
      <t>插件</t>
    </r>
    <r>
      <rPr>
        <sz val="14"/>
        <color theme="1"/>
        <rFont val="Arial"/>
        <charset val="134"/>
      </rPr>
      <t>T</t>
    </r>
  </si>
  <si>
    <t>WORA240D2R-5</t>
  </si>
  <si>
    <t>Random-on</t>
  </si>
  <si>
    <t>WORA240D2R-5T</t>
  </si>
  <si>
    <t>WORA240D2-12</t>
  </si>
  <si>
    <t>WORA240D2-12T</t>
  </si>
  <si>
    <t>WORA240D2R-12</t>
  </si>
  <si>
    <t>WORA240D2R-12T</t>
  </si>
  <si>
    <t>WORA240D2-24</t>
  </si>
  <si>
    <t>WORA240D2-24T</t>
  </si>
  <si>
    <t>WORA240D2R-24</t>
  </si>
  <si>
    <t>WORA240D2R-24T</t>
  </si>
  <si>
    <r>
      <rPr>
        <sz val="14"/>
        <color theme="1"/>
        <rFont val="Arial"/>
        <charset val="134"/>
      </rPr>
      <t>WORD240D5-H</t>
    </r>
    <r>
      <rPr>
        <sz val="14"/>
        <color theme="1"/>
        <rFont val="等线"/>
        <charset val="134"/>
      </rPr>
      <t>（</t>
    </r>
    <r>
      <rPr>
        <sz val="14"/>
        <color theme="1"/>
        <rFont val="Arial"/>
        <charset val="134"/>
      </rPr>
      <t>037</t>
    </r>
    <r>
      <rPr>
        <sz val="14"/>
        <color theme="1"/>
        <rFont val="等线"/>
        <charset val="134"/>
      </rPr>
      <t>）</t>
    </r>
  </si>
  <si>
    <t>15-32</t>
  </si>
  <si>
    <r>
      <rPr>
        <sz val="14"/>
        <color theme="1"/>
        <rFont val="Arial"/>
        <charset val="134"/>
      </rPr>
      <t>WORD240D5R-H</t>
    </r>
    <r>
      <rPr>
        <sz val="14"/>
        <color theme="1"/>
        <rFont val="等线"/>
        <charset val="134"/>
      </rPr>
      <t>（</t>
    </r>
    <r>
      <rPr>
        <sz val="14"/>
        <color theme="1"/>
        <rFont val="Arial"/>
        <charset val="134"/>
      </rPr>
      <t>037</t>
    </r>
    <r>
      <rPr>
        <sz val="14"/>
        <color theme="1"/>
        <rFont val="等线"/>
        <charset val="134"/>
      </rPr>
      <t>）</t>
    </r>
  </si>
  <si>
    <r>
      <rPr>
        <sz val="14"/>
        <color theme="1"/>
        <rFont val="Arial"/>
        <charset val="134"/>
      </rPr>
      <t>WORD380D5-H</t>
    </r>
    <r>
      <rPr>
        <sz val="14"/>
        <color theme="1"/>
        <rFont val="等线"/>
        <charset val="134"/>
      </rPr>
      <t>（</t>
    </r>
    <r>
      <rPr>
        <sz val="14"/>
        <color theme="1"/>
        <rFont val="Arial"/>
        <charset val="134"/>
      </rPr>
      <t>037</t>
    </r>
    <r>
      <rPr>
        <sz val="14"/>
        <color theme="1"/>
        <rFont val="等线"/>
        <charset val="134"/>
      </rPr>
      <t>）</t>
    </r>
  </si>
  <si>
    <r>
      <rPr>
        <sz val="14"/>
        <color theme="1"/>
        <rFont val="Arial"/>
        <charset val="134"/>
      </rPr>
      <t>WORD380D5R-H</t>
    </r>
    <r>
      <rPr>
        <sz val="14"/>
        <color theme="1"/>
        <rFont val="等线"/>
        <charset val="134"/>
      </rPr>
      <t>（</t>
    </r>
    <r>
      <rPr>
        <sz val="14"/>
        <color theme="1"/>
        <rFont val="Arial"/>
        <charset val="134"/>
      </rPr>
      <t>037</t>
    </r>
    <r>
      <rPr>
        <sz val="14"/>
        <color theme="1"/>
        <rFont val="等线"/>
        <charset val="134"/>
      </rPr>
      <t>）</t>
    </r>
  </si>
  <si>
    <r>
      <rPr>
        <sz val="14"/>
        <color theme="1"/>
        <rFont val="Arial"/>
        <charset val="134"/>
      </rPr>
      <t>WORD480D5-H</t>
    </r>
    <r>
      <rPr>
        <sz val="14"/>
        <color theme="1"/>
        <rFont val="等线"/>
        <charset val="134"/>
      </rPr>
      <t>（</t>
    </r>
    <r>
      <rPr>
        <sz val="14"/>
        <color theme="1"/>
        <rFont val="Arial"/>
        <charset val="134"/>
      </rPr>
      <t>037</t>
    </r>
    <r>
      <rPr>
        <sz val="14"/>
        <color theme="1"/>
        <rFont val="等线"/>
        <charset val="134"/>
      </rPr>
      <t>）</t>
    </r>
  </si>
  <si>
    <r>
      <rPr>
        <sz val="14"/>
        <color theme="1"/>
        <rFont val="Arial"/>
        <charset val="134"/>
      </rPr>
      <t>WORD480D5R-H</t>
    </r>
    <r>
      <rPr>
        <sz val="14"/>
        <color theme="1"/>
        <rFont val="等线"/>
        <charset val="134"/>
      </rPr>
      <t>（</t>
    </r>
    <r>
      <rPr>
        <sz val="14"/>
        <color theme="1"/>
        <rFont val="Arial"/>
        <charset val="134"/>
      </rPr>
      <t>037</t>
    </r>
    <r>
      <rPr>
        <sz val="14"/>
        <color theme="1"/>
        <rFont val="等线"/>
        <charset val="134"/>
      </rPr>
      <t>）</t>
    </r>
  </si>
  <si>
    <r>
      <rPr>
        <sz val="14"/>
        <color theme="1"/>
        <rFont val="Arial"/>
        <charset val="134"/>
      </rPr>
      <t>WORD240D5-W</t>
    </r>
    <r>
      <rPr>
        <sz val="14"/>
        <color theme="1"/>
        <rFont val="等线"/>
        <charset val="134"/>
      </rPr>
      <t>（</t>
    </r>
    <r>
      <rPr>
        <sz val="14"/>
        <color theme="1"/>
        <rFont val="Arial"/>
        <charset val="134"/>
      </rPr>
      <t>037</t>
    </r>
    <r>
      <rPr>
        <sz val="14"/>
        <color theme="1"/>
        <rFont val="等线"/>
        <charset val="134"/>
      </rPr>
      <t>）</t>
    </r>
  </si>
  <si>
    <t>4-32</t>
  </si>
  <si>
    <r>
      <rPr>
        <sz val="14"/>
        <color theme="1"/>
        <rFont val="Arial"/>
        <charset val="134"/>
      </rPr>
      <t>WORD240D5R-W</t>
    </r>
    <r>
      <rPr>
        <sz val="14"/>
        <color theme="1"/>
        <rFont val="等线"/>
        <charset val="134"/>
      </rPr>
      <t>（</t>
    </r>
    <r>
      <rPr>
        <sz val="14"/>
        <color theme="1"/>
        <rFont val="Arial"/>
        <charset val="134"/>
      </rPr>
      <t>037</t>
    </r>
    <r>
      <rPr>
        <sz val="14"/>
        <color theme="1"/>
        <rFont val="等线"/>
        <charset val="134"/>
      </rPr>
      <t>）</t>
    </r>
  </si>
  <si>
    <r>
      <rPr>
        <sz val="14"/>
        <color theme="1"/>
        <rFont val="Arial"/>
        <charset val="134"/>
      </rPr>
      <t>WORD380D5-W</t>
    </r>
    <r>
      <rPr>
        <sz val="14"/>
        <color theme="1"/>
        <rFont val="等线"/>
        <charset val="134"/>
      </rPr>
      <t>（</t>
    </r>
    <r>
      <rPr>
        <sz val="14"/>
        <color theme="1"/>
        <rFont val="Arial"/>
        <charset val="134"/>
      </rPr>
      <t>037</t>
    </r>
    <r>
      <rPr>
        <sz val="14"/>
        <color theme="1"/>
        <rFont val="等线"/>
        <charset val="134"/>
      </rPr>
      <t>）</t>
    </r>
  </si>
  <si>
    <r>
      <rPr>
        <sz val="14"/>
        <color theme="1"/>
        <rFont val="Arial"/>
        <charset val="134"/>
      </rPr>
      <t>WORD380D5R-W</t>
    </r>
    <r>
      <rPr>
        <sz val="14"/>
        <color theme="1"/>
        <rFont val="等线"/>
        <charset val="134"/>
      </rPr>
      <t>（</t>
    </r>
    <r>
      <rPr>
        <sz val="14"/>
        <color theme="1"/>
        <rFont val="Arial"/>
        <charset val="134"/>
      </rPr>
      <t>037</t>
    </r>
    <r>
      <rPr>
        <sz val="14"/>
        <color theme="1"/>
        <rFont val="等线"/>
        <charset val="134"/>
      </rPr>
      <t>）</t>
    </r>
  </si>
  <si>
    <r>
      <rPr>
        <sz val="14"/>
        <color theme="1"/>
        <rFont val="Arial"/>
        <charset val="134"/>
      </rPr>
      <t>WORD480D5-W</t>
    </r>
    <r>
      <rPr>
        <sz val="14"/>
        <color theme="1"/>
        <rFont val="等线"/>
        <charset val="134"/>
      </rPr>
      <t>（</t>
    </r>
    <r>
      <rPr>
        <sz val="14"/>
        <color theme="1"/>
        <rFont val="Arial"/>
        <charset val="134"/>
      </rPr>
      <t>037</t>
    </r>
    <r>
      <rPr>
        <sz val="14"/>
        <color theme="1"/>
        <rFont val="等线"/>
        <charset val="134"/>
      </rPr>
      <t>）</t>
    </r>
  </si>
  <si>
    <r>
      <rPr>
        <sz val="14"/>
        <color theme="1"/>
        <rFont val="Arial"/>
        <charset val="134"/>
      </rPr>
      <t>WORD480D5R-W</t>
    </r>
    <r>
      <rPr>
        <sz val="14"/>
        <color theme="1"/>
        <rFont val="等线"/>
        <charset val="134"/>
      </rPr>
      <t>（</t>
    </r>
    <r>
      <rPr>
        <sz val="14"/>
        <color theme="1"/>
        <rFont val="Arial"/>
        <charset val="134"/>
      </rPr>
      <t>037</t>
    </r>
    <r>
      <rPr>
        <sz val="14"/>
        <color theme="1"/>
        <rFont val="等线"/>
        <charset val="134"/>
      </rPr>
      <t>）</t>
    </r>
  </si>
  <si>
    <t>Circuit</t>
  </si>
  <si>
    <t>PD</t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</si>
  <si>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>R</t>
    </r>
  </si>
  <si>
    <r>
      <rPr>
        <b/>
        <sz val="14"/>
        <color theme="1"/>
        <rFont val="Arial"/>
        <charset val="134"/>
      </rPr>
      <t>I</t>
    </r>
    <r>
      <rPr>
        <b/>
        <vertAlign val="subscript"/>
        <sz val="14"/>
        <color theme="1"/>
        <rFont val="Arial"/>
        <charset val="134"/>
      </rPr>
      <t>F</t>
    </r>
  </si>
  <si>
    <r>
      <rPr>
        <b/>
        <sz val="14"/>
        <color theme="1"/>
        <rFont val="Arial"/>
        <charset val="134"/>
      </rPr>
      <t>I</t>
    </r>
    <r>
      <rPr>
        <b/>
        <vertAlign val="subscript"/>
        <sz val="14"/>
        <color theme="1"/>
        <rFont val="Arial"/>
        <charset val="134"/>
      </rPr>
      <t>FSM</t>
    </r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</si>
  <si>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>F</t>
    </r>
  </si>
  <si>
    <r>
      <rPr>
        <b/>
        <sz val="14"/>
        <color theme="1"/>
        <rFont val="Arial"/>
        <charset val="134"/>
      </rPr>
      <t>I</t>
    </r>
    <r>
      <rPr>
        <b/>
        <vertAlign val="subscript"/>
        <sz val="14"/>
        <color theme="1"/>
        <rFont val="Arial"/>
        <charset val="134"/>
      </rPr>
      <t>R</t>
    </r>
  </si>
  <si>
    <t>W</t>
  </si>
  <si>
    <t>A</t>
  </si>
  <si>
    <r>
      <rPr>
        <b/>
        <sz val="14"/>
        <color theme="1"/>
        <rFont val="Arial"/>
        <charset val="134"/>
      </rPr>
      <t>I</t>
    </r>
    <r>
      <rPr>
        <b/>
        <vertAlign val="subscript"/>
        <sz val="14"/>
        <color theme="1"/>
        <rFont val="Arial"/>
        <charset val="134"/>
      </rPr>
      <t>F</t>
    </r>
    <r>
      <rPr>
        <b/>
        <sz val="14"/>
        <color theme="1"/>
        <rFont val="Arial"/>
        <charset val="134"/>
      </rPr>
      <t>(A)</t>
    </r>
  </si>
  <si>
    <t>uA(Max.)</t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</si>
  <si>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>R</t>
    </r>
    <r>
      <rPr>
        <b/>
        <sz val="14"/>
        <color theme="1"/>
        <rFont val="Arial"/>
        <charset val="134"/>
      </rPr>
      <t>(V)</t>
    </r>
  </si>
  <si>
    <t>WSR2005D1</t>
  </si>
  <si>
    <t>WSR2010D1</t>
  </si>
  <si>
    <t>WSR3002D1</t>
  </si>
  <si>
    <t>WSR3005D1</t>
  </si>
  <si>
    <t>WSR3010D1</t>
  </si>
  <si>
    <t>WSR4005D1</t>
  </si>
  <si>
    <t>WSR4001D1</t>
  </si>
  <si>
    <t>WSR6005D1</t>
  </si>
  <si>
    <t>WSR6010D1</t>
  </si>
  <si>
    <t>WSR8005D1</t>
  </si>
  <si>
    <t>WSR4020D1A</t>
  </si>
  <si>
    <t>BAT46W</t>
  </si>
  <si>
    <t>WSR4003D1</t>
  </si>
  <si>
    <t>WSR1030D</t>
  </si>
  <si>
    <t>WSR2010D</t>
  </si>
  <si>
    <t>WSR3001D</t>
  </si>
  <si>
    <t>WSR3005D3A</t>
  </si>
  <si>
    <t>WSR3010D</t>
  </si>
  <si>
    <t>WSR4005D3A</t>
  </si>
  <si>
    <t>WSR40V3D</t>
  </si>
  <si>
    <t>WSR4001D3A</t>
  </si>
  <si>
    <t>WSR4010D</t>
  </si>
  <si>
    <t>WSR4020D3A</t>
  </si>
  <si>
    <t>BAT46WS</t>
  </si>
  <si>
    <t>WSR4010HE</t>
  </si>
  <si>
    <t>SOD-323HE</t>
  </si>
  <si>
    <t>WSR4020HE</t>
  </si>
  <si>
    <t>WSR6010D</t>
  </si>
  <si>
    <t>WSR40V3D5</t>
  </si>
  <si>
    <t>WSR3002D5</t>
  </si>
  <si>
    <t>WSR3002D5H</t>
  </si>
  <si>
    <t>WSR4003D5</t>
  </si>
  <si>
    <t>WSR4002D5H</t>
  </si>
  <si>
    <t>WSR4002D5</t>
  </si>
  <si>
    <t>WSR4010D5</t>
  </si>
  <si>
    <t>BAT46WT</t>
  </si>
  <si>
    <t>WSR40V3D7</t>
  </si>
  <si>
    <t>SOD-723</t>
  </si>
  <si>
    <t>WSR3002D7H</t>
  </si>
  <si>
    <t>WSR4002D7</t>
  </si>
  <si>
    <t>WSR3001D9</t>
  </si>
  <si>
    <t>SOD-923</t>
  </si>
  <si>
    <t>WSR3001D9H</t>
  </si>
  <si>
    <t>WSR3002D9</t>
  </si>
  <si>
    <t>WSR4002D9</t>
  </si>
  <si>
    <t>WSR3002T0</t>
  </si>
  <si>
    <t>WSR3002T1</t>
  </si>
  <si>
    <t>WSR3002T2</t>
  </si>
  <si>
    <t>WSR3002T3</t>
  </si>
  <si>
    <t>1SS396</t>
  </si>
  <si>
    <t>WSR4002T0</t>
  </si>
  <si>
    <t>WSR4002T1</t>
  </si>
  <si>
    <t>WSR4002T2</t>
  </si>
  <si>
    <t>WSR4002T3</t>
  </si>
  <si>
    <t>BAS70</t>
  </si>
  <si>
    <t>BAS70-04</t>
  </si>
  <si>
    <t>BAS70-05</t>
  </si>
  <si>
    <t>BAS70-06</t>
  </si>
  <si>
    <t>WSR3002W0</t>
  </si>
  <si>
    <t>WSR3002W1</t>
  </si>
  <si>
    <t>WSR3002W2</t>
  </si>
  <si>
    <t>WSR3002W3</t>
  </si>
  <si>
    <t>WSR4010BF</t>
  </si>
  <si>
    <t>WSR3002BFH</t>
  </si>
  <si>
    <t>WSR3002BF</t>
  </si>
  <si>
    <t>WSR4002BF</t>
  </si>
  <si>
    <t>WSR40V3F</t>
  </si>
  <si>
    <t>WSR3002AF</t>
  </si>
  <si>
    <t>WSR3001S</t>
  </si>
  <si>
    <t>WSR3001SH</t>
  </si>
  <si>
    <t>WSR3002SH</t>
  </si>
  <si>
    <t>WSR40V3S</t>
  </si>
  <si>
    <t>WSR4010PA</t>
  </si>
  <si>
    <t>WSR4020PA</t>
  </si>
  <si>
    <t>WSR4020PF</t>
  </si>
  <si>
    <t>WSR4003D3E</t>
  </si>
  <si>
    <t>BAT42W</t>
  </si>
  <si>
    <t>BAT43W</t>
  </si>
  <si>
    <t>BAT42WS</t>
  </si>
  <si>
    <t>BAT43WS</t>
  </si>
  <si>
    <t>WSR1SS357</t>
  </si>
  <si>
    <t>BAS70F</t>
  </si>
  <si>
    <t>BAS70D1</t>
  </si>
  <si>
    <t>BAS70WS</t>
  </si>
  <si>
    <t>BAS40WS</t>
  </si>
  <si>
    <t>BAS70W</t>
  </si>
  <si>
    <t>BAS70-04W</t>
  </si>
  <si>
    <t>BAS70-05W</t>
  </si>
  <si>
    <t>BAS70-06W</t>
  </si>
  <si>
    <t>BAS70T</t>
  </si>
  <si>
    <t>BAS70-04T</t>
  </si>
  <si>
    <t>BAS70-05T</t>
  </si>
  <si>
    <t>BAS70-06T</t>
  </si>
  <si>
    <t>BAS40G</t>
  </si>
  <si>
    <t>BAS40-06G</t>
  </si>
  <si>
    <t>BAS40-05G</t>
  </si>
  <si>
    <t>BAS40-04G</t>
  </si>
  <si>
    <t>BAS40T</t>
  </si>
  <si>
    <t>BAS40-06T</t>
  </si>
  <si>
    <t>BAS40-05T</t>
  </si>
  <si>
    <t>BAS40-04T</t>
  </si>
  <si>
    <t>BAT54T</t>
  </si>
  <si>
    <t>BAT54AT</t>
  </si>
  <si>
    <t>BAT54CT</t>
  </si>
  <si>
    <t>BAT54ST</t>
  </si>
  <si>
    <t>WSR4010DP</t>
  </si>
  <si>
    <t>WSR4002CF</t>
  </si>
  <si>
    <r>
      <rPr>
        <b/>
        <sz val="14"/>
        <color theme="1"/>
        <rFont val="微软雅黑"/>
        <charset val="134"/>
      </rPr>
      <t>车规级肖特基</t>
    </r>
  </si>
  <si>
    <t>WSR2010D1-AT</t>
  </si>
  <si>
    <t>WSR3002D1-AT</t>
  </si>
  <si>
    <t>WSR3005D1-AT</t>
  </si>
  <si>
    <t>WSR3010D1-AT</t>
  </si>
  <si>
    <t>WSR4005D1-AT</t>
  </si>
  <si>
    <t>WSR4001D1-AT</t>
  </si>
  <si>
    <t>WSR6005D1-AT</t>
  </si>
  <si>
    <t>WSR6010D1-AT</t>
  </si>
  <si>
    <t>WSR8005D1-AT</t>
  </si>
  <si>
    <t>BAT46W-AT</t>
  </si>
  <si>
    <t>WSR4003D1-AT</t>
  </si>
  <si>
    <t>WSR1030D-AT</t>
  </si>
  <si>
    <t>WSR2010D-AT</t>
  </si>
  <si>
    <t>WSR3001D-AT</t>
  </si>
  <si>
    <t>WSR3010D-AT</t>
  </si>
  <si>
    <t>WSR40V3D-AT</t>
  </si>
  <si>
    <t>WSR4010D-AT</t>
  </si>
  <si>
    <t>BAT46WS-AT</t>
  </si>
  <si>
    <t>WSR4010HE-AT</t>
  </si>
  <si>
    <t>WSR4020HE-AT</t>
  </si>
  <si>
    <t>WSR6010D-AT</t>
  </si>
  <si>
    <t>WSR40V3D5-AT</t>
  </si>
  <si>
    <t>WSR3002D5-AT</t>
  </si>
  <si>
    <t>WSR3002D5H-AT</t>
  </si>
  <si>
    <t>WSR4003D5-AT</t>
  </si>
  <si>
    <t>WSR4002D5H-AT</t>
  </si>
  <si>
    <t>WSR4002D5-AT</t>
  </si>
  <si>
    <t>WSR4010D5-AT</t>
  </si>
  <si>
    <t>BAT46WT-AT</t>
  </si>
  <si>
    <t>WSR40V3D7-AT</t>
  </si>
  <si>
    <t>WSR3002D7H-AT</t>
  </si>
  <si>
    <t>WSR4002D7-AT</t>
  </si>
  <si>
    <t>WSR3001D9-AT</t>
  </si>
  <si>
    <t>WSR3001D9H-AT</t>
  </si>
  <si>
    <t>WSR3002D9-AT</t>
  </si>
  <si>
    <t>WSR4002D9-AT</t>
  </si>
  <si>
    <t>WSR3002T0-AT</t>
  </si>
  <si>
    <t>WSR3002T1-AT</t>
  </si>
  <si>
    <t>WSR3002T2-AT</t>
  </si>
  <si>
    <t>WSR3002T3-AT</t>
  </si>
  <si>
    <t>1SS396-AT</t>
  </si>
  <si>
    <t>WSR4002T0-AT</t>
  </si>
  <si>
    <t>WSR4002T1-AT</t>
  </si>
  <si>
    <t>WSR4002T2-AT</t>
  </si>
  <si>
    <t>WSR4002T3-AT</t>
  </si>
  <si>
    <t>BAS70-AT</t>
  </si>
  <si>
    <t>BAS70-04-AT</t>
  </si>
  <si>
    <t>BAS70-05-AT</t>
  </si>
  <si>
    <t>BAS70-06-AT</t>
  </si>
  <si>
    <t>WSR3002W0-AT</t>
  </si>
  <si>
    <t>WSR3002W1-AT</t>
  </si>
  <si>
    <t>WSR3002W2-AT</t>
  </si>
  <si>
    <t>WSR3002W3-AT</t>
  </si>
  <si>
    <t>WSR4010BF-AT</t>
  </si>
  <si>
    <t>WSR3002BFH-AT</t>
  </si>
  <si>
    <t>WSR3002BF-AT</t>
  </si>
  <si>
    <t>WSR4002BF-AT</t>
  </si>
  <si>
    <t>WSR40V3F-AT</t>
  </si>
  <si>
    <t>WSR3002AF-AT</t>
  </si>
  <si>
    <t>WSR3001S-AT</t>
  </si>
  <si>
    <t>WSR3001SH-AT</t>
  </si>
  <si>
    <t>WSR3002SH-AT</t>
  </si>
  <si>
    <t>WSR40V3S-AT</t>
  </si>
  <si>
    <t>WSR4010PA-AT</t>
  </si>
  <si>
    <t>WSR4020PA-AT</t>
  </si>
  <si>
    <t>WSR4003D3E-AT</t>
  </si>
  <si>
    <t>BAT42W-AT</t>
  </si>
  <si>
    <t>BAT43W-AT</t>
  </si>
  <si>
    <t>BAT42WS-AT</t>
  </si>
  <si>
    <t>BAT43WS-AT</t>
  </si>
  <si>
    <t>WSR1SS357-AT</t>
  </si>
  <si>
    <t>BAS70F-AT</t>
  </si>
  <si>
    <t>BAS70D1-AT</t>
  </si>
  <si>
    <t>BAS70WS-AT</t>
  </si>
  <si>
    <t>BAS40WS-AT</t>
  </si>
  <si>
    <t>BAS70W-AT</t>
  </si>
  <si>
    <t>BAS70-04W-AT</t>
  </si>
  <si>
    <t>BAS70-05W-AT</t>
  </si>
  <si>
    <t>BAS70-06W-AT</t>
  </si>
  <si>
    <t>BAS70T-AT</t>
  </si>
  <si>
    <t>BAS70-04T-AT</t>
  </si>
  <si>
    <t>BAS70-05T-AT</t>
  </si>
  <si>
    <t>BAS70-06T-AT</t>
  </si>
  <si>
    <t>BAS40G-AT</t>
  </si>
  <si>
    <t>BAS40-06G-AT</t>
  </si>
  <si>
    <t>BAS40-05G-AT</t>
  </si>
  <si>
    <t>BAS40-04G-AT</t>
  </si>
  <si>
    <t>BAS40T-AT</t>
  </si>
  <si>
    <t>BAS40-06T-AT</t>
  </si>
  <si>
    <t>BAS40-05T-AT</t>
  </si>
  <si>
    <t>BAS40-04T-AT</t>
  </si>
  <si>
    <t>BAT54T-AT</t>
  </si>
  <si>
    <t>BAT54AT-AT</t>
  </si>
  <si>
    <t>BAT54CT-AT</t>
  </si>
  <si>
    <t>BAT54ST-AT</t>
  </si>
  <si>
    <t>WSR4010DP-AT</t>
  </si>
  <si>
    <t>WSR4002CF-AT</t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</si>
  <si>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>RRM</t>
    </r>
    <r>
      <rPr>
        <b/>
        <sz val="14"/>
        <color theme="1"/>
        <rFont val="Arial"/>
        <charset val="134"/>
      </rPr>
      <t>(V)</t>
    </r>
  </si>
  <si>
    <r>
      <rPr>
        <b/>
        <sz val="14"/>
        <color theme="1"/>
        <rFont val="Arial"/>
        <charset val="134"/>
      </rPr>
      <t>I</t>
    </r>
    <r>
      <rPr>
        <b/>
        <vertAlign val="subscript"/>
        <sz val="14"/>
        <color theme="1"/>
        <rFont val="Arial"/>
        <charset val="134"/>
      </rPr>
      <t>FSM</t>
    </r>
    <r>
      <rPr>
        <b/>
        <sz val="14"/>
        <color theme="1"/>
        <rFont val="Arial"/>
        <charset val="134"/>
      </rPr>
      <t>(A)</t>
    </r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</si>
  <si>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>F</t>
    </r>
    <r>
      <rPr>
        <b/>
        <sz val="14"/>
        <color theme="1"/>
        <rFont val="Arial"/>
        <charset val="134"/>
      </rPr>
      <t>@I</t>
    </r>
    <r>
      <rPr>
        <b/>
        <vertAlign val="subscript"/>
        <sz val="14"/>
        <color theme="1"/>
        <rFont val="Arial"/>
        <charset val="134"/>
      </rPr>
      <t>F</t>
    </r>
  </si>
  <si>
    <r>
      <rPr>
        <b/>
        <sz val="14"/>
        <color theme="1"/>
        <rFont val="Arial"/>
        <charset val="134"/>
      </rPr>
      <t>I</t>
    </r>
    <r>
      <rPr>
        <b/>
        <vertAlign val="subscript"/>
        <sz val="14"/>
        <color theme="1"/>
        <rFont val="Arial"/>
        <charset val="134"/>
      </rPr>
      <t>R</t>
    </r>
    <r>
      <rPr>
        <b/>
        <sz val="14"/>
        <color theme="1"/>
        <rFont val="Arial"/>
        <charset val="134"/>
      </rPr>
      <t>(mA)@V</t>
    </r>
    <r>
      <rPr>
        <b/>
        <vertAlign val="subscript"/>
        <sz val="14"/>
        <color theme="1"/>
        <rFont val="Arial"/>
        <charset val="134"/>
      </rPr>
      <t>RRM</t>
    </r>
  </si>
  <si>
    <t>WSR4001A</t>
  </si>
  <si>
    <t>WSR6001A</t>
  </si>
  <si>
    <t>WSR10001A</t>
  </si>
  <si>
    <t>WSR15001A</t>
  </si>
  <si>
    <t>WSR20001A</t>
  </si>
  <si>
    <t>WSR4002A</t>
  </si>
  <si>
    <t>WSR6002A</t>
  </si>
  <si>
    <t>WSR10002A</t>
  </si>
  <si>
    <t>WSR15002A</t>
  </si>
  <si>
    <t>WSR20002A</t>
  </si>
  <si>
    <t>WSR4003A</t>
  </si>
  <si>
    <t>WSR6003A</t>
  </si>
  <si>
    <t>WSR10003A</t>
  </si>
  <si>
    <t>WSR15003A</t>
  </si>
  <si>
    <t>WSR20003A</t>
  </si>
  <si>
    <t>WSR4005A</t>
  </si>
  <si>
    <t>WSR6005A</t>
  </si>
  <si>
    <t>WSR10005A</t>
  </si>
  <si>
    <t>WSR15005A</t>
  </si>
  <si>
    <t>WSR20005A</t>
  </si>
  <si>
    <t>WSR4002B</t>
  </si>
  <si>
    <t>WSR6002B</t>
  </si>
  <si>
    <t>WSR10002B</t>
  </si>
  <si>
    <t>WSR15002B</t>
  </si>
  <si>
    <t>WSR20002B</t>
  </si>
  <si>
    <t>WSR4003B</t>
  </si>
  <si>
    <t>WSR6003B</t>
  </si>
  <si>
    <t>WSR10003B</t>
  </si>
  <si>
    <t>WSR15003B</t>
  </si>
  <si>
    <t>WSR20003B</t>
  </si>
  <si>
    <t>WSR4005B</t>
  </si>
  <si>
    <t>WSR6005B</t>
  </si>
  <si>
    <t>WSR10005B</t>
  </si>
  <si>
    <t>WSR15005B</t>
  </si>
  <si>
    <t>WSR20005B</t>
  </si>
  <si>
    <t>WSR4003C</t>
  </si>
  <si>
    <t>WSR6003C</t>
  </si>
  <si>
    <t>WSR10003C</t>
  </si>
  <si>
    <t>WSR15003C</t>
  </si>
  <si>
    <t>WSR20003C</t>
  </si>
  <si>
    <t>WSR4005C</t>
  </si>
  <si>
    <t>WSR6005C</t>
  </si>
  <si>
    <t>WSR10005C</t>
  </si>
  <si>
    <t>WSR15005C</t>
  </si>
  <si>
    <t>WSR20005C</t>
  </si>
  <si>
    <t>WSR4010C</t>
  </si>
  <si>
    <t>WSR4010D1F</t>
  </si>
  <si>
    <t>WSR6010D1F</t>
  </si>
  <si>
    <t>WSR10010D1F</t>
  </si>
  <si>
    <t>WSR15010D1F</t>
  </si>
  <si>
    <t>WSR20010D1F</t>
  </si>
  <si>
    <t>WSR4020D1F</t>
  </si>
  <si>
    <t>WSR6020D1F</t>
  </si>
  <si>
    <t>WSR10020D1F</t>
  </si>
  <si>
    <t>WSR15020D1F</t>
  </si>
  <si>
    <t>WSR20020D1F</t>
  </si>
  <si>
    <t>WSR4030D1F</t>
  </si>
  <si>
    <t>WSR6030D1F</t>
  </si>
  <si>
    <t>WSR10030D1F</t>
  </si>
  <si>
    <t>WSR15030D1F</t>
  </si>
  <si>
    <t>WSR20030D1F</t>
  </si>
  <si>
    <t>WSR4001ACE</t>
  </si>
  <si>
    <t>WSR6001ACE</t>
  </si>
  <si>
    <t>WSR10001ACE</t>
  </si>
  <si>
    <t>WSR15001ACE</t>
  </si>
  <si>
    <t>WSR20001ACE</t>
  </si>
  <si>
    <t>WSR4002ACE</t>
  </si>
  <si>
    <t>WSR6002ACE</t>
  </si>
  <si>
    <t>WSR10002ACE</t>
  </si>
  <si>
    <t>WSR15002ACE</t>
  </si>
  <si>
    <t>WSR20002ACE</t>
  </si>
  <si>
    <t>WSR4003ACE</t>
  </si>
  <si>
    <t>WSR6003ACE</t>
  </si>
  <si>
    <t>WSR10003ACE</t>
  </si>
  <si>
    <t>WSR15003ACE</t>
  </si>
  <si>
    <t>WSR20003ACE</t>
  </si>
  <si>
    <t>WSR4005ACE</t>
  </si>
  <si>
    <t>WSR6005ACE</t>
  </si>
  <si>
    <t>WSR10005ACE</t>
  </si>
  <si>
    <t>WSR15005ACE</t>
  </si>
  <si>
    <t>WSR20005ACE</t>
  </si>
  <si>
    <t>WSR4002BCE</t>
  </si>
  <si>
    <t>WSR6002BCE</t>
  </si>
  <si>
    <t>WSR10002BCE</t>
  </si>
  <si>
    <t>WSR15002BCE</t>
  </si>
  <si>
    <t>WSR20002BCE</t>
  </si>
  <si>
    <t>WSR4003BCE</t>
  </si>
  <si>
    <t>WSR6003BCE</t>
  </si>
  <si>
    <t>WSR10003BCE</t>
  </si>
  <si>
    <t>WSR15003BCE</t>
  </si>
  <si>
    <t>WSR20003BCE</t>
  </si>
  <si>
    <t>WSR4005BCE</t>
  </si>
  <si>
    <t>WSR6005BCE</t>
  </si>
  <si>
    <t>WSR10005BCE</t>
  </si>
  <si>
    <t>WSR15005BCE</t>
  </si>
  <si>
    <t>WSR20005BCE</t>
  </si>
  <si>
    <t>WSR4003CCE</t>
  </si>
  <si>
    <t>WSR6003CCE</t>
  </si>
  <si>
    <t>WSR10003CCE</t>
  </si>
  <si>
    <t>WSR15003CCE</t>
  </si>
  <si>
    <t>WSR20003CCE</t>
  </si>
  <si>
    <t>WSR4005CCE</t>
  </si>
  <si>
    <t>WSR6005CCE</t>
  </si>
  <si>
    <t>WSR10005CCE</t>
  </si>
  <si>
    <t>WSR15005CCE</t>
  </si>
  <si>
    <t>WSR20005CCE</t>
  </si>
  <si>
    <t>WSR4010D1FCE</t>
  </si>
  <si>
    <t>WSR6010D1FCE</t>
  </si>
  <si>
    <t>WSR10010D1FCE</t>
  </si>
  <si>
    <t>WSR15010D1FCE</t>
  </si>
  <si>
    <t>WSR20010D1FCE</t>
  </si>
  <si>
    <t>WSR4020D1FCE</t>
  </si>
  <si>
    <t>WSR6020D1FCE</t>
  </si>
  <si>
    <t>WSR10020D1FCE</t>
  </si>
  <si>
    <t>WSR15020D1FCE</t>
  </si>
  <si>
    <t>WSR20020D1FCE</t>
  </si>
  <si>
    <t>WSR4030D1FCE</t>
  </si>
  <si>
    <t>WSR6030D1FCE</t>
  </si>
  <si>
    <t>WSR10030D1FCE</t>
  </si>
  <si>
    <t>WSR15030D1FCE</t>
  </si>
  <si>
    <t>WSR20030D1FCE</t>
  </si>
  <si>
    <t>WSR4030D1FL</t>
  </si>
  <si>
    <t>WSR4003AL</t>
  </si>
  <si>
    <t>WSR4003BL</t>
  </si>
  <si>
    <t>WSR4005BL</t>
  </si>
  <si>
    <t>WSR4003CL</t>
  </si>
  <si>
    <t>WSR10003AL</t>
  </si>
  <si>
    <t>WSR10003BL</t>
  </si>
  <si>
    <t>WSR10005AL</t>
  </si>
  <si>
    <t>WSR10005BL</t>
  </si>
  <si>
    <t>WSR4505U</t>
  </si>
  <si>
    <t>TO-277</t>
  </si>
  <si>
    <t>WSR10005U</t>
  </si>
  <si>
    <t>WSR6008U</t>
  </si>
  <si>
    <t>WSR4510U</t>
  </si>
  <si>
    <t>WSR6010U</t>
  </si>
  <si>
    <t>WSR10010UCE</t>
  </si>
  <si>
    <t>WSR4515U</t>
  </si>
  <si>
    <t>WSR10015U</t>
  </si>
  <si>
    <t>WSR6015U</t>
  </si>
  <si>
    <t>WSR4520FCT</t>
  </si>
  <si>
    <t>WSR4520CT</t>
  </si>
  <si>
    <t>WSR4530FCT</t>
  </si>
  <si>
    <t>WSR4530CT</t>
  </si>
  <si>
    <t>WSR10010CT</t>
  </si>
  <si>
    <t>WSR10010FCT</t>
  </si>
  <si>
    <t>WSR10010FCTCE</t>
  </si>
  <si>
    <t>WSR10020CT</t>
  </si>
  <si>
    <t>WSR10020CTL</t>
  </si>
  <si>
    <t>WSR10020FCT</t>
  </si>
  <si>
    <t>WSR10020FCTCE</t>
  </si>
  <si>
    <t>WSR10030CT</t>
  </si>
  <si>
    <t>WSR10030FCT</t>
  </si>
  <si>
    <t>WSR10030FCTCE</t>
  </si>
  <si>
    <t>WSR10030CTL</t>
  </si>
  <si>
    <t>WSR10040CTL</t>
  </si>
  <si>
    <t>WSR10040FCTL</t>
  </si>
  <si>
    <t>WSR20010FCT</t>
  </si>
  <si>
    <t>WSR20010FCTCE</t>
  </si>
  <si>
    <t>WSR20010CT</t>
  </si>
  <si>
    <t>WSR20020FCT</t>
  </si>
  <si>
    <t>WSR20020FCTCE</t>
  </si>
  <si>
    <t>WSR20020CT</t>
  </si>
  <si>
    <t>WSR20020CTCE</t>
  </si>
  <si>
    <t>WSR20030FCT</t>
  </si>
  <si>
    <t>WSR20030FCTCE</t>
  </si>
  <si>
    <t>WSR20030CT</t>
  </si>
  <si>
    <t>WSR10010CDS</t>
  </si>
  <si>
    <t>WSR10020CDS</t>
  </si>
  <si>
    <t>WSR15010CDS</t>
  </si>
  <si>
    <t>WSR15020CDS</t>
  </si>
  <si>
    <t>WSR20010CDS</t>
  </si>
  <si>
    <t>WSR20020CDS</t>
  </si>
  <si>
    <t>WSR10010CDSCE</t>
  </si>
  <si>
    <t>WSR10020CDSCE</t>
  </si>
  <si>
    <t>WSR10030CDSCE</t>
  </si>
  <si>
    <t>WSR15010CDSCE</t>
  </si>
  <si>
    <t>WSR15020CDSCE</t>
  </si>
  <si>
    <t>WSR15030CDSCE</t>
  </si>
  <si>
    <t>WSR20010CDSCE</t>
  </si>
  <si>
    <t>WSR20020CDSCE</t>
  </si>
  <si>
    <t>WSR20030CDSCE</t>
  </si>
  <si>
    <t>WSR4510CDSCE</t>
  </si>
  <si>
    <t>WSR4520CDSCE</t>
  </si>
  <si>
    <t>WSR6010CDSCE</t>
  </si>
  <si>
    <t>WSR6020CDSCE</t>
  </si>
  <si>
    <t>WSR15010CT</t>
  </si>
  <si>
    <t>WSR15010CTCE</t>
  </si>
  <si>
    <t>WSR15010FCT</t>
  </si>
  <si>
    <t>WSR15010FCTCE</t>
  </si>
  <si>
    <t>WSR15020CT</t>
  </si>
  <si>
    <t>WSR15020FCT</t>
  </si>
  <si>
    <t>WSR15020FCTCE</t>
  </si>
  <si>
    <t>WSR15030CT</t>
  </si>
  <si>
    <t>WSR15030CTCE</t>
  </si>
  <si>
    <t>WSR15030FCT</t>
  </si>
  <si>
    <t>WSR15030FCTCE</t>
  </si>
  <si>
    <t>WSR4510FCT</t>
  </si>
  <si>
    <t>WSR4510CT</t>
  </si>
  <si>
    <t>WSR10010M</t>
  </si>
  <si>
    <t>WSR10020M</t>
  </si>
  <si>
    <t>WSR10030M</t>
  </si>
  <si>
    <t>WSR15010M</t>
  </si>
  <si>
    <t>WSR15020M</t>
  </si>
  <si>
    <t>WSR15030M</t>
  </si>
  <si>
    <t>WSR20010M</t>
  </si>
  <si>
    <t>WSR20020M</t>
  </si>
  <si>
    <t>WSR20030M</t>
  </si>
  <si>
    <t>WSR30020M</t>
  </si>
  <si>
    <t>WSR30020CT</t>
  </si>
  <si>
    <t>WSR30020FCT</t>
  </si>
  <si>
    <t>WSR4001A-AT</t>
  </si>
  <si>
    <t>WSR6001A-AT</t>
  </si>
  <si>
    <t>WSR10001A-AT</t>
  </si>
  <si>
    <t>WSR4002A-AT</t>
  </si>
  <si>
    <t>WSR6002A-AT</t>
  </si>
  <si>
    <t>WSR10002A-AT</t>
  </si>
  <si>
    <t>WSR20002A-AT</t>
  </si>
  <si>
    <t>WSR4003A-AT</t>
  </si>
  <si>
    <t>WSR6003A-AT</t>
  </si>
  <si>
    <t>WSR10003A-AT</t>
  </si>
  <si>
    <t>WSR20003A-AT</t>
  </si>
  <si>
    <t>WSR4005A-AT</t>
  </si>
  <si>
    <t>WSR6005A-AT</t>
  </si>
  <si>
    <t>WSR10005A-AT</t>
  </si>
  <si>
    <t>WSR4003B-AT</t>
  </si>
  <si>
    <t>WSR6003B-AT</t>
  </si>
  <si>
    <t>WSR10003B-AT</t>
  </si>
  <si>
    <t>WSR20003B-AT</t>
  </si>
  <si>
    <t>WSR4005B-AT</t>
  </si>
  <si>
    <t>WSR6005B-AT</t>
  </si>
  <si>
    <t>WSR10005B-AT</t>
  </si>
  <si>
    <t>WSR4003C-AT</t>
  </si>
  <si>
    <t>WSR6003C-AT</t>
  </si>
  <si>
    <t>WSR10003C-AT</t>
  </si>
  <si>
    <t>WSR4005C-AT</t>
  </si>
  <si>
    <t>WSR6005C-AT</t>
  </si>
  <si>
    <t>WSR10005C-AT</t>
  </si>
  <si>
    <t>WSR4010D1F-AT</t>
  </si>
  <si>
    <t>WSR6010D1F-AT</t>
  </si>
  <si>
    <t>WSR10010D1F-AT</t>
  </si>
  <si>
    <t>WSR4020D1F-AT</t>
  </si>
  <si>
    <t>WSR6020D1F-AT</t>
  </si>
  <si>
    <t>WSR10020D1F-AT</t>
  </si>
  <si>
    <t>WSR6008U-AT</t>
  </si>
  <si>
    <t>WSR6010U-AT</t>
  </si>
  <si>
    <t>WSR10005U-AT</t>
  </si>
  <si>
    <t>WSR10010U-AT</t>
  </si>
  <si>
    <t>VRRM(V)</t>
  </si>
  <si>
    <t>IF(A)</t>
  </si>
  <si>
    <t>IFSM(A)</t>
  </si>
  <si>
    <t>VF(V) Typ.</t>
  </si>
  <si>
    <t>IR(μA) Typ.</t>
  </si>
  <si>
    <r>
      <rPr>
        <b/>
        <sz val="14"/>
        <color theme="1"/>
        <rFont val="宋体"/>
        <charset val="134"/>
      </rPr>
      <t>状态</t>
    </r>
  </si>
  <si>
    <t>WSRSIC002065NPDA</t>
  </si>
  <si>
    <t>SOT123FL</t>
  </si>
  <si>
    <t>WSRSIC002120NPCA</t>
  </si>
  <si>
    <t>WSRSIC002120NPCB</t>
  </si>
  <si>
    <t>WSRSIC010120NPCC</t>
  </si>
  <si>
    <t>WSRSIC004065NPC</t>
  </si>
  <si>
    <t>TO-220-2L</t>
  </si>
  <si>
    <t>WSRSIC006065NPC</t>
  </si>
  <si>
    <t>WSRSIC008065NPC</t>
  </si>
  <si>
    <t>WSRSIC010065NPC</t>
  </si>
  <si>
    <t>WSRSIC015065NPC</t>
  </si>
  <si>
    <t>WSRSIC020065NPC</t>
  </si>
  <si>
    <t>WSRSIC030065NPC</t>
  </si>
  <si>
    <t>WSRSIC005120NPC</t>
  </si>
  <si>
    <t>WSRSIC010120NPC</t>
  </si>
  <si>
    <t>WSRSIC020120NPC</t>
  </si>
  <si>
    <t>WSRSIC005170NPC</t>
  </si>
  <si>
    <t>WSRSIC020170NPC</t>
  </si>
  <si>
    <t>WSRSIC004065NPD</t>
  </si>
  <si>
    <t>WSRSIC006065NPD</t>
  </si>
  <si>
    <t>WSRSIC008065NPD</t>
  </si>
  <si>
    <t>WSRSIC010065NPD</t>
  </si>
  <si>
    <t>WSRSIC006065NPE</t>
  </si>
  <si>
    <t>DFN8*8-4L</t>
  </si>
  <si>
    <t>WSRSIC008065NPE</t>
  </si>
  <si>
    <t>WSRSIC004065NPF</t>
  </si>
  <si>
    <t>TO-220F-2L</t>
  </si>
  <si>
    <t>WSRSIC006065NPF</t>
  </si>
  <si>
    <t>WSRSIC008065NPF</t>
  </si>
  <si>
    <t>WSRSIC010065NPF</t>
  </si>
  <si>
    <t>WSRSIC016065NPF</t>
  </si>
  <si>
    <t>WSRSIC006065NNI</t>
  </si>
  <si>
    <t>TO-220ISO-2L</t>
  </si>
  <si>
    <t>WSRSIC008065NNI</t>
  </si>
  <si>
    <t>WSRSIC010065NNI</t>
  </si>
  <si>
    <t>WSRSIC016065NNI</t>
  </si>
  <si>
    <t>WSRSIC020065NNI</t>
  </si>
  <si>
    <t>WSRSIC005120NNI</t>
  </si>
  <si>
    <t>WSRSIC010120NNI</t>
  </si>
  <si>
    <t>WSRSIC020120NNI</t>
  </si>
  <si>
    <t>WSRSIC010120NP4</t>
  </si>
  <si>
    <t>TO-247-2L</t>
  </si>
  <si>
    <t>WSRSIC020120NP4</t>
  </si>
  <si>
    <t>WSRSIC030120NP4</t>
  </si>
  <si>
    <t>WSRSIC040120NP4</t>
  </si>
  <si>
    <t>WSRSIC040120NPJD</t>
  </si>
  <si>
    <t>TO-247ISO-2L</t>
  </si>
  <si>
    <t>WSRSIC060120NP4</t>
  </si>
  <si>
    <t>WSRSIC020065NP4</t>
  </si>
  <si>
    <t>WSRSIC010065NP4</t>
  </si>
  <si>
    <t>WSRSIC016065NP8</t>
  </si>
  <si>
    <r>
      <rPr>
        <sz val="14"/>
        <rFont val="Arial"/>
        <charset val="134"/>
      </rPr>
      <t>16</t>
    </r>
    <r>
      <rPr>
        <sz val="14"/>
        <rFont val="Arial Unicode MS"/>
        <charset val="134"/>
      </rPr>
      <t>（</t>
    </r>
    <r>
      <rPr>
        <sz val="14"/>
        <rFont val="Arial"/>
        <charset val="134"/>
      </rPr>
      <t>8*2</t>
    </r>
    <r>
      <rPr>
        <sz val="14"/>
        <rFont val="Arial Unicode MS"/>
        <charset val="134"/>
      </rPr>
      <t>）</t>
    </r>
  </si>
  <si>
    <t>TO-247-3L</t>
  </si>
  <si>
    <t>WSRSIC020065NPJC</t>
  </si>
  <si>
    <t>TO-247ISO-3L</t>
  </si>
  <si>
    <r>
      <rPr>
        <sz val="14"/>
        <rFont val="Arial"/>
        <charset val="134"/>
      </rPr>
      <t>100</t>
    </r>
    <r>
      <rPr>
        <sz val="14"/>
        <rFont val="Arial Unicode MS"/>
        <charset val="134"/>
      </rPr>
      <t>（</t>
    </r>
    <r>
      <rPr>
        <sz val="14"/>
        <rFont val="Arial"/>
        <charset val="134"/>
      </rPr>
      <t>50*2</t>
    </r>
    <r>
      <rPr>
        <sz val="14"/>
        <rFont val="Arial Unicode MS"/>
        <charset val="134"/>
      </rPr>
      <t>）</t>
    </r>
  </si>
  <si>
    <t>WSRSIC020065NP8</t>
  </si>
  <si>
    <r>
      <rPr>
        <sz val="14"/>
        <rFont val="Arial"/>
        <charset val="134"/>
      </rPr>
      <t>20</t>
    </r>
    <r>
      <rPr>
        <sz val="14"/>
        <rFont val="Arial Unicode MS"/>
        <charset val="134"/>
      </rPr>
      <t>（</t>
    </r>
    <r>
      <rPr>
        <sz val="14"/>
        <rFont val="Arial"/>
        <charset val="134"/>
      </rPr>
      <t>10*2</t>
    </r>
    <r>
      <rPr>
        <sz val="14"/>
        <rFont val="Arial Unicode MS"/>
        <charset val="134"/>
      </rPr>
      <t>）</t>
    </r>
  </si>
  <si>
    <r>
      <rPr>
        <sz val="14"/>
        <rFont val="Arial"/>
        <charset val="134"/>
      </rPr>
      <t>140</t>
    </r>
    <r>
      <rPr>
        <sz val="14"/>
        <rFont val="Arial Unicode MS"/>
        <charset val="134"/>
      </rPr>
      <t>（</t>
    </r>
    <r>
      <rPr>
        <sz val="14"/>
        <rFont val="Arial"/>
        <charset val="134"/>
      </rPr>
      <t>70*2</t>
    </r>
    <r>
      <rPr>
        <sz val="14"/>
        <rFont val="Arial Unicode MS"/>
        <charset val="134"/>
      </rPr>
      <t>）</t>
    </r>
  </si>
  <si>
    <t>WSRSIC030065NP8</t>
  </si>
  <si>
    <r>
      <rPr>
        <sz val="14"/>
        <rFont val="Arial"/>
        <charset val="134"/>
      </rPr>
      <t>30</t>
    </r>
    <r>
      <rPr>
        <sz val="14"/>
        <rFont val="Arial Unicode MS"/>
        <charset val="134"/>
      </rPr>
      <t>（</t>
    </r>
    <r>
      <rPr>
        <sz val="14"/>
        <rFont val="Arial"/>
        <charset val="134"/>
      </rPr>
      <t>15*2</t>
    </r>
    <r>
      <rPr>
        <sz val="14"/>
        <rFont val="Arial Unicode MS"/>
        <charset val="134"/>
      </rPr>
      <t>）</t>
    </r>
  </si>
  <si>
    <r>
      <rPr>
        <sz val="14"/>
        <rFont val="Arial"/>
        <charset val="134"/>
      </rPr>
      <t>190</t>
    </r>
    <r>
      <rPr>
        <sz val="14"/>
        <rFont val="Arial Unicode MS"/>
        <charset val="134"/>
      </rPr>
      <t>（</t>
    </r>
    <r>
      <rPr>
        <sz val="14"/>
        <rFont val="Arial"/>
        <charset val="134"/>
      </rPr>
      <t>95*2</t>
    </r>
    <r>
      <rPr>
        <sz val="14"/>
        <rFont val="Arial Unicode MS"/>
        <charset val="134"/>
      </rPr>
      <t>）</t>
    </r>
  </si>
  <si>
    <t>WSRSIC040065NP8</t>
  </si>
  <si>
    <r>
      <rPr>
        <sz val="14"/>
        <rFont val="Arial"/>
        <charset val="134"/>
      </rPr>
      <t>40</t>
    </r>
    <r>
      <rPr>
        <sz val="14"/>
        <rFont val="Arial Unicode MS"/>
        <charset val="134"/>
      </rPr>
      <t>（</t>
    </r>
    <r>
      <rPr>
        <sz val="14"/>
        <rFont val="Arial"/>
        <charset val="134"/>
      </rPr>
      <t>20*2</t>
    </r>
    <r>
      <rPr>
        <sz val="14"/>
        <rFont val="Arial Unicode MS"/>
        <charset val="134"/>
      </rPr>
      <t>）</t>
    </r>
  </si>
  <si>
    <r>
      <rPr>
        <sz val="14"/>
        <rFont val="Arial"/>
        <charset val="134"/>
      </rPr>
      <t>300</t>
    </r>
    <r>
      <rPr>
        <sz val="14"/>
        <rFont val="Arial Unicode MS"/>
        <charset val="134"/>
      </rPr>
      <t>（</t>
    </r>
    <r>
      <rPr>
        <sz val="14"/>
        <rFont val="Arial"/>
        <charset val="134"/>
      </rPr>
      <t>150*2</t>
    </r>
    <r>
      <rPr>
        <sz val="14"/>
        <rFont val="Arial Unicode MS"/>
        <charset val="134"/>
      </rPr>
      <t>）</t>
    </r>
  </si>
  <si>
    <t>WSRSIC010120NP8</t>
  </si>
  <si>
    <r>
      <rPr>
        <sz val="14"/>
        <rFont val="Arial"/>
        <charset val="134"/>
      </rPr>
      <t>10</t>
    </r>
    <r>
      <rPr>
        <sz val="14"/>
        <rFont val="Arial Unicode MS"/>
        <charset val="134"/>
      </rPr>
      <t>（</t>
    </r>
    <r>
      <rPr>
        <sz val="14"/>
        <rFont val="Arial"/>
        <charset val="134"/>
      </rPr>
      <t>5*2</t>
    </r>
    <r>
      <rPr>
        <sz val="14"/>
        <rFont val="Arial Unicode MS"/>
        <charset val="134"/>
      </rPr>
      <t>）</t>
    </r>
  </si>
  <si>
    <t>WSRSIC020120NP8</t>
  </si>
  <si>
    <r>
      <rPr>
        <sz val="14"/>
        <rFont val="Arial"/>
        <charset val="134"/>
      </rPr>
      <t>180</t>
    </r>
    <r>
      <rPr>
        <sz val="14"/>
        <rFont val="Arial Unicode MS"/>
        <charset val="134"/>
      </rPr>
      <t>（</t>
    </r>
    <r>
      <rPr>
        <sz val="14"/>
        <rFont val="Arial"/>
        <charset val="134"/>
      </rPr>
      <t>90*2</t>
    </r>
    <r>
      <rPr>
        <sz val="14"/>
        <rFont val="Arial Unicode MS"/>
        <charset val="134"/>
      </rPr>
      <t>）</t>
    </r>
  </si>
  <si>
    <t>WSRSIC030120NP8</t>
  </si>
  <si>
    <r>
      <rPr>
        <sz val="14"/>
        <rFont val="Arial"/>
        <charset val="134"/>
      </rPr>
      <t>270</t>
    </r>
    <r>
      <rPr>
        <sz val="14"/>
        <rFont val="Arial Unicode MS"/>
        <charset val="134"/>
      </rPr>
      <t>（</t>
    </r>
    <r>
      <rPr>
        <sz val="14"/>
        <rFont val="Arial"/>
        <charset val="134"/>
      </rPr>
      <t>135*2</t>
    </r>
    <r>
      <rPr>
        <sz val="14"/>
        <rFont val="Arial Unicode MS"/>
        <charset val="134"/>
      </rPr>
      <t>）</t>
    </r>
  </si>
  <si>
    <t>WSRSIC040120NP8</t>
  </si>
  <si>
    <t>40(20*2)</t>
  </si>
  <si>
    <r>
      <rPr>
        <sz val="14"/>
        <rFont val="Arial"/>
        <charset val="134"/>
      </rPr>
      <t>320</t>
    </r>
    <r>
      <rPr>
        <sz val="14"/>
        <rFont val="Arial Unicode MS"/>
        <charset val="134"/>
      </rPr>
      <t>（</t>
    </r>
    <r>
      <rPr>
        <sz val="14"/>
        <rFont val="Arial"/>
        <charset val="134"/>
      </rPr>
      <t>160*2</t>
    </r>
    <r>
      <rPr>
        <sz val="14"/>
        <rFont val="Arial Unicode MS"/>
        <charset val="134"/>
      </rPr>
      <t>）</t>
    </r>
  </si>
  <si>
    <t>WSRSIC030065NPS</t>
  </si>
  <si>
    <t>WSRSIC040065NPS</t>
  </si>
  <si>
    <t>WSRSIC050065NPS</t>
  </si>
  <si>
    <t>WSRSIC004065NPO</t>
  </si>
  <si>
    <t>TO-252-2L</t>
  </si>
  <si>
    <t>WSRSIC006065NPO</t>
  </si>
  <si>
    <t>WSRSIC008065NPO</t>
  </si>
  <si>
    <t>WSRSIC010065NPO</t>
  </si>
  <si>
    <t>WSRSIC002120NPO</t>
  </si>
  <si>
    <t>WSRSIC004120NPO</t>
  </si>
  <si>
    <t>WSRSIC005120NPO</t>
  </si>
  <si>
    <t>WSRSIC010120NPO</t>
  </si>
  <si>
    <t>WSRSIC008065NPM</t>
  </si>
  <si>
    <t>TO-263-2L</t>
  </si>
  <si>
    <t>WSRSIC010065NPM</t>
  </si>
  <si>
    <t>WSRSIC020065NPM</t>
  </si>
  <si>
    <t>WSRSIC010120NPM</t>
  </si>
  <si>
    <t>WSRSIC020120NPM</t>
  </si>
  <si>
    <t>WSRSIC020065NPL</t>
  </si>
  <si>
    <t>TO-3PF-3L</t>
  </si>
  <si>
    <t>WSRSIC010065NNI-AT</t>
  </si>
  <si>
    <r>
      <rPr>
        <sz val="14"/>
        <rFont val="Arial"/>
        <charset val="134"/>
      </rPr>
      <t>TO-220ISO-2L</t>
    </r>
    <r>
      <rPr>
        <sz val="14"/>
        <rFont val="Arial Unicode MS"/>
        <charset val="134"/>
      </rPr>
      <t>（</t>
    </r>
    <r>
      <rPr>
        <sz val="14"/>
        <rFont val="Arial"/>
        <charset val="134"/>
      </rPr>
      <t>AUTO</t>
    </r>
    <r>
      <rPr>
        <sz val="14"/>
        <rFont val="Arial Unicode MS"/>
        <charset val="134"/>
      </rPr>
      <t>）</t>
    </r>
  </si>
  <si>
    <t>WSRSIC020120NP4-AT</t>
  </si>
  <si>
    <r>
      <rPr>
        <sz val="14"/>
        <rFont val="Arial"/>
        <charset val="134"/>
      </rPr>
      <t>TO247-2L</t>
    </r>
    <r>
      <rPr>
        <sz val="14"/>
        <rFont val="Arial Unicode MS"/>
        <charset val="134"/>
      </rPr>
      <t>（</t>
    </r>
    <r>
      <rPr>
        <sz val="14"/>
        <rFont val="Arial"/>
        <charset val="134"/>
      </rPr>
      <t>AUTO</t>
    </r>
    <r>
      <rPr>
        <sz val="14"/>
        <rFont val="Arial Unicode MS"/>
        <charset val="134"/>
      </rPr>
      <t>）</t>
    </r>
  </si>
  <si>
    <t>WSRSIC020065NP4-AT</t>
  </si>
  <si>
    <t>TO247-2L(AUTO)</t>
  </si>
  <si>
    <t>WSRSIC020065NP8-AT</t>
  </si>
  <si>
    <t>20(10*2)</t>
  </si>
  <si>
    <t>150(75*2)</t>
  </si>
  <si>
    <t>TO247-3L(AUTO)</t>
  </si>
  <si>
    <t>WSRSIC020120NP8-AT</t>
  </si>
  <si>
    <r>
      <rPr>
        <sz val="14"/>
        <rFont val="Arial"/>
        <charset val="134"/>
      </rPr>
      <t>190</t>
    </r>
    <r>
      <rPr>
        <sz val="14"/>
        <rFont val="Arial Unicode MS"/>
        <charset val="134"/>
      </rPr>
      <t>（</t>
    </r>
    <r>
      <rPr>
        <sz val="14"/>
        <rFont val="Arial"/>
        <charset val="134"/>
      </rPr>
      <t>95*2)</t>
    </r>
  </si>
  <si>
    <t>WSRSIC030120NP8-AT</t>
  </si>
  <si>
    <t>30(15*2)</t>
  </si>
  <si>
    <r>
      <rPr>
        <sz val="14"/>
        <rFont val="Arial"/>
        <charset val="134"/>
      </rPr>
      <t>280</t>
    </r>
    <r>
      <rPr>
        <sz val="14"/>
        <rFont val="Arial Unicode MS"/>
        <charset val="134"/>
      </rPr>
      <t>（</t>
    </r>
    <r>
      <rPr>
        <sz val="14"/>
        <rFont val="Arial"/>
        <charset val="134"/>
      </rPr>
      <t>140*2</t>
    </r>
    <r>
      <rPr>
        <sz val="14"/>
        <rFont val="Arial Unicode MS"/>
        <charset val="134"/>
      </rPr>
      <t>）</t>
    </r>
  </si>
  <si>
    <t>WSRSIC040120NP8-AT</t>
  </si>
  <si>
    <r>
      <rPr>
        <sz val="14"/>
        <rFont val="Arial"/>
        <charset val="134"/>
      </rPr>
      <t>340</t>
    </r>
    <r>
      <rPr>
        <sz val="14"/>
        <rFont val="Arial Unicode MS"/>
        <charset val="134"/>
      </rPr>
      <t>（</t>
    </r>
    <r>
      <rPr>
        <sz val="14"/>
        <rFont val="Arial"/>
        <charset val="134"/>
      </rPr>
      <t>170*2</t>
    </r>
    <r>
      <rPr>
        <sz val="14"/>
        <rFont val="Arial Unicode MS"/>
        <charset val="134"/>
      </rPr>
      <t>）</t>
    </r>
  </si>
  <si>
    <t>WSRSIC020120NPM-AT</t>
  </si>
  <si>
    <t>TO-263-2L(AUTO)</t>
  </si>
  <si>
    <r>
      <rPr>
        <b/>
        <sz val="14"/>
        <rFont val="Arial"/>
        <charset val="134"/>
      </rPr>
      <t>V</t>
    </r>
    <r>
      <rPr>
        <b/>
        <vertAlign val="subscript"/>
        <sz val="14"/>
        <rFont val="Arial"/>
        <charset val="134"/>
      </rPr>
      <t>R</t>
    </r>
  </si>
  <si>
    <r>
      <rPr>
        <b/>
        <sz val="14"/>
        <rFont val="Arial"/>
        <charset val="134"/>
      </rPr>
      <t>I</t>
    </r>
    <r>
      <rPr>
        <b/>
        <vertAlign val="subscript"/>
        <sz val="14"/>
        <rFont val="Arial"/>
        <charset val="134"/>
      </rPr>
      <t>O</t>
    </r>
  </si>
  <si>
    <r>
      <rPr>
        <b/>
        <sz val="14"/>
        <rFont val="Arial"/>
        <charset val="134"/>
      </rPr>
      <t>I</t>
    </r>
    <r>
      <rPr>
        <b/>
        <vertAlign val="subscript"/>
        <sz val="14"/>
        <rFont val="Arial"/>
        <charset val="134"/>
      </rPr>
      <t>FSM</t>
    </r>
  </si>
  <si>
    <r>
      <rPr>
        <b/>
        <sz val="14"/>
        <rFont val="Arial"/>
        <charset val="134"/>
      </rPr>
      <t>V</t>
    </r>
    <r>
      <rPr>
        <b/>
        <vertAlign val="subscript"/>
        <sz val="14"/>
        <rFont val="Arial"/>
        <charset val="134"/>
      </rPr>
      <t>F</t>
    </r>
  </si>
  <si>
    <r>
      <rPr>
        <b/>
        <sz val="14"/>
        <rFont val="Arial"/>
        <charset val="134"/>
      </rPr>
      <t>I</t>
    </r>
    <r>
      <rPr>
        <b/>
        <vertAlign val="subscript"/>
        <sz val="14"/>
        <rFont val="Arial"/>
        <charset val="134"/>
      </rPr>
      <t>R</t>
    </r>
  </si>
  <si>
    <r>
      <rPr>
        <b/>
        <sz val="14"/>
        <rFont val="Arial"/>
        <charset val="134"/>
      </rPr>
      <t>I</t>
    </r>
    <r>
      <rPr>
        <b/>
        <vertAlign val="subscript"/>
        <sz val="14"/>
        <rFont val="Arial"/>
        <charset val="134"/>
      </rPr>
      <t>F</t>
    </r>
    <r>
      <rPr>
        <b/>
        <sz val="14"/>
        <rFont val="Arial"/>
        <charset val="134"/>
      </rPr>
      <t>(A)</t>
    </r>
  </si>
  <si>
    <r>
      <rPr>
        <b/>
        <sz val="14"/>
        <rFont val="Arial"/>
        <charset val="134"/>
      </rPr>
      <t>V</t>
    </r>
    <r>
      <rPr>
        <b/>
        <vertAlign val="subscript"/>
        <sz val="14"/>
        <rFont val="Arial"/>
        <charset val="134"/>
      </rPr>
      <t>R</t>
    </r>
    <r>
      <rPr>
        <b/>
        <sz val="14"/>
        <rFont val="Arial"/>
        <charset val="134"/>
      </rPr>
      <t>(V)</t>
    </r>
  </si>
  <si>
    <t>BAV99W</t>
  </si>
  <si>
    <t>BAV70W</t>
  </si>
  <si>
    <t>BAV99</t>
  </si>
  <si>
    <t>WFR1N4148</t>
  </si>
  <si>
    <t>WFR1N4148WS</t>
  </si>
  <si>
    <t>WFR1N4148WT</t>
  </si>
  <si>
    <t>WFR1N4148F</t>
  </si>
  <si>
    <t>BAV170</t>
  </si>
  <si>
    <t>BAV199</t>
  </si>
  <si>
    <t>BAV70</t>
  </si>
  <si>
    <t>BAW56</t>
  </si>
  <si>
    <t>BAS16</t>
  </si>
  <si>
    <t>BAS16W</t>
  </si>
  <si>
    <t>BAV19WS</t>
  </si>
  <si>
    <t>BAV20WS</t>
  </si>
  <si>
    <t>BAV21WS</t>
  </si>
  <si>
    <t>BAV19W</t>
  </si>
  <si>
    <t>BAV20W</t>
  </si>
  <si>
    <t>BAV21W</t>
  </si>
  <si>
    <t>BAV23A</t>
  </si>
  <si>
    <t>BAV23C</t>
  </si>
  <si>
    <t>BAV23S</t>
  </si>
  <si>
    <t>BAS21</t>
  </si>
  <si>
    <t>BAS299</t>
  </si>
  <si>
    <t>BAV3004W</t>
  </si>
  <si>
    <t>BAV3004D</t>
  </si>
  <si>
    <t>BAV3004D5</t>
  </si>
  <si>
    <t>BAV756DW</t>
  </si>
  <si>
    <t>BAV99DW</t>
  </si>
  <si>
    <t>WFR1N4148S</t>
  </si>
  <si>
    <t>WFR1N4448W</t>
  </si>
  <si>
    <t>WFR1N4448WS</t>
  </si>
  <si>
    <t>WFR1N4448WT</t>
  </si>
  <si>
    <t>BAV116W</t>
  </si>
  <si>
    <t>BAS316</t>
  </si>
  <si>
    <t>BAS416</t>
  </si>
  <si>
    <t>1SS181</t>
  </si>
  <si>
    <t>1SS184</t>
  </si>
  <si>
    <t>1SS226</t>
  </si>
  <si>
    <t>BAS716</t>
  </si>
  <si>
    <t>BAS521</t>
  </si>
  <si>
    <t>DAN202</t>
  </si>
  <si>
    <t>DAN217</t>
  </si>
  <si>
    <t>DAP202</t>
  </si>
  <si>
    <t>MMBD1501A</t>
  </si>
  <si>
    <t>MMBD1503A</t>
  </si>
  <si>
    <t>MMBD1504A</t>
  </si>
  <si>
    <t>MMBD1505A</t>
  </si>
  <si>
    <t>MMBD7000</t>
  </si>
  <si>
    <t>MMBD4148</t>
  </si>
  <si>
    <t>MMBD4448</t>
  </si>
  <si>
    <t>MMBD2004S</t>
  </si>
  <si>
    <t>DAN202U</t>
  </si>
  <si>
    <t>DAN217U</t>
  </si>
  <si>
    <t>DAP202U</t>
  </si>
  <si>
    <t>BAS21TW</t>
  </si>
  <si>
    <t>BAV99T</t>
  </si>
  <si>
    <t>BAV70T</t>
  </si>
  <si>
    <t>BAW56T</t>
  </si>
  <si>
    <t>MMBD4148T</t>
  </si>
  <si>
    <t>BAS21T</t>
  </si>
  <si>
    <t>BAS16T</t>
  </si>
  <si>
    <t>WFR1N4148D7</t>
  </si>
  <si>
    <r>
      <rPr>
        <b/>
        <sz val="16"/>
        <color theme="1"/>
        <rFont val="Arial Unicode MS"/>
        <charset val="134"/>
      </rPr>
      <t>车规级开关管</t>
    </r>
  </si>
  <si>
    <t>BAV99W-AT</t>
  </si>
  <si>
    <t>BAV70W-AT</t>
  </si>
  <si>
    <t>BAV99-AT</t>
  </si>
  <si>
    <t>WFR1N4148-AT</t>
  </si>
  <si>
    <t>WFR1N4148WS-AT</t>
  </si>
  <si>
    <t>WFR1N4148WT-AT</t>
  </si>
  <si>
    <t>WFR1N4148F-AT</t>
  </si>
  <si>
    <t>BAV170-AT</t>
  </si>
  <si>
    <t>BAV199-AT</t>
  </si>
  <si>
    <t>BAV70-AT</t>
  </si>
  <si>
    <t>BAW56-AT</t>
  </si>
  <si>
    <t>BAS16-AT</t>
  </si>
  <si>
    <t>BAS16W-AT</t>
  </si>
  <si>
    <t>BAV19WS-AT</t>
  </si>
  <si>
    <t>BAV20WS-AT</t>
  </si>
  <si>
    <t>BAV21WS-AT</t>
  </si>
  <si>
    <t>BAV19W-AT</t>
  </si>
  <si>
    <t>BAV20W-AT</t>
  </si>
  <si>
    <t>BAV21W-AT</t>
  </si>
  <si>
    <t>BAV23A-AT</t>
  </si>
  <si>
    <t>BAV23C-AT</t>
  </si>
  <si>
    <t>BAV23S-AT</t>
  </si>
  <si>
    <t>BAS21-AT</t>
  </si>
  <si>
    <t>BAS299-AT</t>
  </si>
  <si>
    <t>BAV3004W-AT</t>
  </si>
  <si>
    <t>BAV3004D-AT</t>
  </si>
  <si>
    <t>BAV99DW-AT</t>
  </si>
  <si>
    <t>WFR1N4148S-AT</t>
  </si>
  <si>
    <t>WFR1N4448W-AT</t>
  </si>
  <si>
    <t>WFR1N4448WS-AT</t>
  </si>
  <si>
    <t>WFR1N4448WT-AT</t>
  </si>
  <si>
    <t>BAV116W-AT</t>
  </si>
  <si>
    <t>BAS316-AT</t>
  </si>
  <si>
    <t>BAS416-AT</t>
  </si>
  <si>
    <t>1SS181-AT</t>
  </si>
  <si>
    <t>1SS184-AT</t>
  </si>
  <si>
    <t>1SS226-AT</t>
  </si>
  <si>
    <t>BAS716-AT</t>
  </si>
  <si>
    <t>BAS521-AT</t>
  </si>
  <si>
    <t>DAN202-AT</t>
  </si>
  <si>
    <t>DAN217-AT</t>
  </si>
  <si>
    <t>DAP202-AT</t>
  </si>
  <si>
    <t>MMBD1501A-AT</t>
  </si>
  <si>
    <t>MMBD1503A-AT</t>
  </si>
  <si>
    <t>MMBD1504A-AT</t>
  </si>
  <si>
    <t>MMBD1505A-AT</t>
  </si>
  <si>
    <t>MMBD7000-AT</t>
  </si>
  <si>
    <t>MMBD4148-AT</t>
  </si>
  <si>
    <t>MMBD4448-AT</t>
  </si>
  <si>
    <t>BAS21TW-AT</t>
  </si>
  <si>
    <t>Zener Voltage Range</t>
  </si>
  <si>
    <t>Maximum Zener Impedance</t>
  </si>
  <si>
    <t>Maximum Reverse</t>
  </si>
  <si>
    <t>Current</t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</si>
  <si>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>Z</t>
    </r>
    <r>
      <rPr>
        <b/>
        <sz val="14"/>
        <color theme="1"/>
        <rFont val="Arial"/>
        <charset val="134"/>
      </rPr>
      <t>@I</t>
    </r>
    <r>
      <rPr>
        <b/>
        <vertAlign val="subscript"/>
        <sz val="14"/>
        <color theme="1"/>
        <rFont val="Arial"/>
        <charset val="134"/>
      </rPr>
      <t>ZT</t>
    </r>
  </si>
  <si>
    <r>
      <rPr>
        <b/>
        <sz val="14"/>
        <color theme="1"/>
        <rFont val="Arial"/>
        <charset val="134"/>
      </rPr>
      <t>I</t>
    </r>
    <r>
      <rPr>
        <b/>
        <vertAlign val="subscript"/>
        <sz val="14"/>
        <color theme="1"/>
        <rFont val="Arial"/>
        <charset val="134"/>
      </rPr>
      <t>ZT</t>
    </r>
  </si>
  <si>
    <r>
      <rPr>
        <b/>
        <sz val="14"/>
        <color theme="1"/>
        <rFont val="Arial"/>
        <charset val="134"/>
      </rPr>
      <t>Z</t>
    </r>
    <r>
      <rPr>
        <b/>
        <vertAlign val="subscript"/>
        <sz val="14"/>
        <color theme="1"/>
        <rFont val="Arial"/>
        <charset val="134"/>
      </rPr>
      <t>ZT</t>
    </r>
    <r>
      <rPr>
        <b/>
        <sz val="14"/>
        <color theme="1"/>
        <rFont val="Arial"/>
        <charset val="134"/>
      </rPr>
      <t>@I</t>
    </r>
    <r>
      <rPr>
        <b/>
        <vertAlign val="subscript"/>
        <sz val="14"/>
        <color theme="1"/>
        <rFont val="Arial"/>
        <charset val="134"/>
      </rPr>
      <t>ZT</t>
    </r>
  </si>
  <si>
    <r>
      <rPr>
        <b/>
        <sz val="14"/>
        <color theme="1"/>
        <rFont val="Arial"/>
        <charset val="134"/>
      </rPr>
      <t>Z</t>
    </r>
    <r>
      <rPr>
        <b/>
        <vertAlign val="subscript"/>
        <sz val="14"/>
        <color theme="1"/>
        <rFont val="Arial"/>
        <charset val="134"/>
      </rPr>
      <t>ZK</t>
    </r>
    <r>
      <rPr>
        <b/>
        <sz val="14"/>
        <color theme="1"/>
        <rFont val="Arial"/>
        <charset val="134"/>
      </rPr>
      <t>@I</t>
    </r>
    <r>
      <rPr>
        <b/>
        <vertAlign val="subscript"/>
        <sz val="14"/>
        <color theme="1"/>
        <rFont val="Arial"/>
        <charset val="134"/>
      </rPr>
      <t>ZK</t>
    </r>
  </si>
  <si>
    <r>
      <rPr>
        <b/>
        <sz val="14"/>
        <color theme="1"/>
        <rFont val="Arial"/>
        <charset val="134"/>
      </rPr>
      <t>I</t>
    </r>
    <r>
      <rPr>
        <b/>
        <vertAlign val="subscript"/>
        <sz val="14"/>
        <color theme="1"/>
        <rFont val="Arial"/>
        <charset val="134"/>
      </rPr>
      <t>ZK</t>
    </r>
  </si>
  <si>
    <t>Nom(V)</t>
  </si>
  <si>
    <t>Min(V)</t>
  </si>
  <si>
    <t>Max(V)</t>
  </si>
  <si>
    <t>(μA)</t>
  </si>
  <si>
    <t>WZ5C2V4D1</t>
  </si>
  <si>
    <t>WZ5C2V7D1</t>
  </si>
  <si>
    <t>WZ5C3V0D1</t>
  </si>
  <si>
    <t>WZ5C3V3D1</t>
  </si>
  <si>
    <t>WZ5C3V6D1</t>
  </si>
  <si>
    <t>WZ5C3V9D1</t>
  </si>
  <si>
    <t>WZ5C4V3D1</t>
  </si>
  <si>
    <t>WZ5C4V7D1</t>
  </si>
  <si>
    <t>WZ5C5V1D1</t>
  </si>
  <si>
    <t>WZ5C5V6D1</t>
  </si>
  <si>
    <t>WZ5C6V2D1</t>
  </si>
  <si>
    <t>WZ5C6V8D1</t>
  </si>
  <si>
    <t>WZ5C7V5D1</t>
  </si>
  <si>
    <t>WZ5C8V2D1</t>
  </si>
  <si>
    <t>WZ5C9V1D1</t>
  </si>
  <si>
    <t>WZ5C10VD1</t>
  </si>
  <si>
    <t>WZ5C11VD1</t>
  </si>
  <si>
    <t>WZ5C12VD1</t>
  </si>
  <si>
    <t>WZ5C13VD1</t>
  </si>
  <si>
    <t>WZ5C15VD1</t>
  </si>
  <si>
    <t>WZ5C16VD1</t>
  </si>
  <si>
    <t>WZ5C18VD1</t>
  </si>
  <si>
    <t>WZ5C20VD1</t>
  </si>
  <si>
    <t>WZ5C22VD1</t>
  </si>
  <si>
    <t>WZ5C24VD1</t>
  </si>
  <si>
    <t>WZ5C27VD1</t>
  </si>
  <si>
    <t>WZ5C30VD1</t>
  </si>
  <si>
    <t>WZ5C33VD1</t>
  </si>
  <si>
    <t>WZ5C36VD1</t>
  </si>
  <si>
    <t>WZ5C39VD1</t>
  </si>
  <si>
    <t>WZ5C43VD1</t>
  </si>
  <si>
    <t>WZ5C47VD1</t>
  </si>
  <si>
    <t>WZ5C51VD1</t>
  </si>
  <si>
    <t>WZ5C56VD1</t>
  </si>
  <si>
    <t>WZ5C62VD1</t>
  </si>
  <si>
    <t>WZ5C68VD1</t>
  </si>
  <si>
    <t>WZ5C75VD1</t>
  </si>
  <si>
    <t>WZ5B2V4D1</t>
  </si>
  <si>
    <t>WZ5B3V0D1</t>
  </si>
  <si>
    <t>WZ5B3V3D1</t>
  </si>
  <si>
    <t>WZ5B3V6D1</t>
  </si>
  <si>
    <t>WZ5B3V9D1</t>
  </si>
  <si>
    <t>WZ5B4V3D1</t>
  </si>
  <si>
    <t>WZ5B4V7D1</t>
  </si>
  <si>
    <t>WZ5B5V1D1</t>
  </si>
  <si>
    <t>WZ5B5V6D1</t>
  </si>
  <si>
    <t>WZ5B6V2D1</t>
  </si>
  <si>
    <t>WZ5B6V8D1</t>
  </si>
  <si>
    <t>WZ5B7V5D1</t>
  </si>
  <si>
    <t>WZ5B8V2D1</t>
  </si>
  <si>
    <t>WZ5B9V1D1</t>
  </si>
  <si>
    <t>WZ5B10VD1</t>
  </si>
  <si>
    <t>WZ5B11VD1</t>
  </si>
  <si>
    <t>WZ5B12VD1</t>
  </si>
  <si>
    <t>WZ5B13VD1</t>
  </si>
  <si>
    <t>WZ5B15VD1</t>
  </si>
  <si>
    <t>WZ5B16VD1</t>
  </si>
  <si>
    <t>WZ5B18VD1</t>
  </si>
  <si>
    <t>WZ5B20VD1</t>
  </si>
  <si>
    <t>WZ5B22VD1</t>
  </si>
  <si>
    <t>WZ5B24VD1</t>
  </si>
  <si>
    <t>WZ5B27VD1</t>
  </si>
  <si>
    <t>WZ5B30VD1</t>
  </si>
  <si>
    <t>WZ5B33VD1</t>
  </si>
  <si>
    <t>WZ5B47VD1</t>
  </si>
  <si>
    <t>WZ5B51VD1</t>
  </si>
  <si>
    <t>WZ5B56VD1</t>
  </si>
  <si>
    <t>WZ5B62VD1</t>
  </si>
  <si>
    <t>WZ5B75VD1</t>
  </si>
  <si>
    <t>WZ5B2V4F</t>
  </si>
  <si>
    <t>WZ5B2V7F</t>
  </si>
  <si>
    <t>WZ5B3V0F</t>
  </si>
  <si>
    <t>WZ5B3V3F</t>
  </si>
  <si>
    <t>WZ5B3V6F</t>
  </si>
  <si>
    <t>WZ5B3V9F</t>
  </si>
  <si>
    <t>WZ5B4V3F</t>
  </si>
  <si>
    <t>WZ5B4V7F</t>
  </si>
  <si>
    <t>WZ5B5V1F</t>
  </si>
  <si>
    <t>WZ5B5V6F</t>
  </si>
  <si>
    <t>WZ5B6V2F</t>
  </si>
  <si>
    <t>WZ5B6V8F</t>
  </si>
  <si>
    <t>WZ5B7V5F</t>
  </si>
  <si>
    <t>WZ5B8V2F</t>
  </si>
  <si>
    <t>WZ5B9V1F</t>
  </si>
  <si>
    <t>WZ5B10VF</t>
  </si>
  <si>
    <t>WZ5B11VF</t>
  </si>
  <si>
    <t>WZ5B12VF</t>
  </si>
  <si>
    <t>WZ5B13VF</t>
  </si>
  <si>
    <t>WZ5B15VF</t>
  </si>
  <si>
    <t>WZ5B16VF</t>
  </si>
  <si>
    <t>WZ5B18VF</t>
  </si>
  <si>
    <t>WZ5B20VF</t>
  </si>
  <si>
    <t>WZ5B22VF</t>
  </si>
  <si>
    <t>WZ5B24VF</t>
  </si>
  <si>
    <t>WZ5B27VF</t>
  </si>
  <si>
    <t>WZ5B30VF</t>
  </si>
  <si>
    <t>WZ5B33VF</t>
  </si>
  <si>
    <t>WZ5C2V4KT</t>
  </si>
  <si>
    <t>WZ5C2V7KT</t>
  </si>
  <si>
    <t>WZ5C3V0KT</t>
  </si>
  <si>
    <t>WZ5C3V3KT</t>
  </si>
  <si>
    <t>WZ5C3V6KT</t>
  </si>
  <si>
    <t>WZ5C3V9KT</t>
  </si>
  <si>
    <t>WZ5C4V3KT</t>
  </si>
  <si>
    <t>WZ5C4V7KT</t>
  </si>
  <si>
    <t>WZ5C5V1KT</t>
  </si>
  <si>
    <t>WZ5C5V6KT</t>
  </si>
  <si>
    <t>WZ5C6V2KT</t>
  </si>
  <si>
    <t>WZ5C6V8KT</t>
  </si>
  <si>
    <t>WZ5C7V5KT</t>
  </si>
  <si>
    <t>WZ5C8V2KT</t>
  </si>
  <si>
    <t>WZ5C9V1KT</t>
  </si>
  <si>
    <t>WZ5C10VKT</t>
  </si>
  <si>
    <t>WZ5C11VKT</t>
  </si>
  <si>
    <t>WZ5C12VKT</t>
  </si>
  <si>
    <t>WZ5C13VKT</t>
  </si>
  <si>
    <t>WZ5C15VKT</t>
  </si>
  <si>
    <t>WZ5C16VKT</t>
  </si>
  <si>
    <t>WZ5C18VKT</t>
  </si>
  <si>
    <t>WZ5C20VKT</t>
  </si>
  <si>
    <t>WZ5C22VKT</t>
  </si>
  <si>
    <t>WZ5C24VKT</t>
  </si>
  <si>
    <t>WZ5C27VKT</t>
  </si>
  <si>
    <t>WZ5C30VKT</t>
  </si>
  <si>
    <t>WZ5C33VKT</t>
  </si>
  <si>
    <t>WZ5C36VKT</t>
  </si>
  <si>
    <t>WZ5C39VKT</t>
  </si>
  <si>
    <t>WZ5C43VKT</t>
  </si>
  <si>
    <t>WZ5C47VKT</t>
  </si>
  <si>
    <t>WZ5C51VKT</t>
  </si>
  <si>
    <t>WZ5C56VKT</t>
  </si>
  <si>
    <t>WZ5C62VKT</t>
  </si>
  <si>
    <t>WZ5C68VKT</t>
  </si>
  <si>
    <t>WZ5C75VKT</t>
  </si>
  <si>
    <t>WZ5C2V4D3</t>
  </si>
  <si>
    <t>WZ5C2V7D3</t>
  </si>
  <si>
    <t>WZ5C3V0D3</t>
  </si>
  <si>
    <t>WZ5C3V3D3</t>
  </si>
  <si>
    <t>WZ5C3V6D3</t>
  </si>
  <si>
    <t>WZ5C3V9D3</t>
  </si>
  <si>
    <t>WZ5C4V3D3</t>
  </si>
  <si>
    <t>WZ5C4V7D3</t>
  </si>
  <si>
    <t>WZ5C5V1D3</t>
  </si>
  <si>
    <t>WZ5C5V6D3</t>
  </si>
  <si>
    <t>WZ5C6V2D3</t>
  </si>
  <si>
    <t>WZ5C6V8D3</t>
  </si>
  <si>
    <t>WZ5C7V5D3</t>
  </si>
  <si>
    <t>WZ5C8V2D3</t>
  </si>
  <si>
    <t>WZ5C9V1D3</t>
  </si>
  <si>
    <t>WZ5C10VD3</t>
  </si>
  <si>
    <t>WZ5C11VD3</t>
  </si>
  <si>
    <t>WZ5C12VD3</t>
  </si>
  <si>
    <t>WZ5C13VD3</t>
  </si>
  <si>
    <t>WZ5C15VD3</t>
  </si>
  <si>
    <t>WZ5C16VD3</t>
  </si>
  <si>
    <t>WZ5C18VD3</t>
  </si>
  <si>
    <t>WZ5C20VD3</t>
  </si>
  <si>
    <t>WZ5C22VD3</t>
  </si>
  <si>
    <t>WZ5C24VD3</t>
  </si>
  <si>
    <t>WZ5C27VD3</t>
  </si>
  <si>
    <t>WZ5C30VD3</t>
  </si>
  <si>
    <t>WZ5C33VD3</t>
  </si>
  <si>
    <t>WZ5C36VD3</t>
  </si>
  <si>
    <t>WZ5C39VD3</t>
  </si>
  <si>
    <t>WZ5C43VD3</t>
  </si>
  <si>
    <t>WZ5C47VD3</t>
  </si>
  <si>
    <t>WZ5C51VD3</t>
  </si>
  <si>
    <t>WZ5C56VD3</t>
  </si>
  <si>
    <t>WZ5C62VD3</t>
  </si>
  <si>
    <t>WZ5C68VD3</t>
  </si>
  <si>
    <t>WZ5C75VD3</t>
  </si>
  <si>
    <t>WZ5B2V4D3</t>
  </si>
  <si>
    <t>WZ5B3V0D3</t>
  </si>
  <si>
    <t>WZ5B3V3D3</t>
  </si>
  <si>
    <t>WZ5B3V6D3</t>
  </si>
  <si>
    <t>WZ5B3V9D3</t>
  </si>
  <si>
    <t>WZ5B4V3D3</t>
  </si>
  <si>
    <t>WZ5B4V7D3</t>
  </si>
  <si>
    <t>WZ5B5V1D3</t>
  </si>
  <si>
    <t>WZ5B5V6D3</t>
  </si>
  <si>
    <t>WZ5B6V2D3</t>
  </si>
  <si>
    <t>WZ5B6V8D3</t>
  </si>
  <si>
    <t>WZ5B7V5D3</t>
  </si>
  <si>
    <t>WZ5B8V2D3</t>
  </si>
  <si>
    <t>WZ5B9V1D3</t>
  </si>
  <si>
    <t>WZ5B10VD3</t>
  </si>
  <si>
    <t>WZ5B11VD3</t>
  </si>
  <si>
    <t>WZ5B12VD3</t>
  </si>
  <si>
    <t>WZ5B13VD3</t>
  </si>
  <si>
    <t>WZ5B15VD3</t>
  </si>
  <si>
    <t>WZ5B16VD3</t>
  </si>
  <si>
    <t>WZ5B18VD3</t>
  </si>
  <si>
    <t>WZ5B20VD3</t>
  </si>
  <si>
    <t>WZ5B22VD3</t>
  </si>
  <si>
    <t>WZ5B24VD3</t>
  </si>
  <si>
    <t>WZ5B27VD3</t>
  </si>
  <si>
    <t>WZ5B30VD3</t>
  </si>
  <si>
    <t>WZ5B33VD3</t>
  </si>
  <si>
    <t>WZ5B47VD3</t>
  </si>
  <si>
    <t>WZ5B51VD3</t>
  </si>
  <si>
    <t>WZ5B56VD3</t>
  </si>
  <si>
    <t>WZ5B62VD3</t>
  </si>
  <si>
    <t>WZ5B75VD3</t>
  </si>
  <si>
    <t>WZ5C2V4ST</t>
  </si>
  <si>
    <t>WZ5C2V7ST</t>
  </si>
  <si>
    <t>WZ5C3V0ST</t>
  </si>
  <si>
    <t>WZ5C3V3ST</t>
  </si>
  <si>
    <t>WZ5C3V6ST</t>
  </si>
  <si>
    <t>WZ5C3V9ST</t>
  </si>
  <si>
    <t>WZ5C4V3ST</t>
  </si>
  <si>
    <t>WZ5C4V7ST</t>
  </si>
  <si>
    <t>WZ5C5V1ST</t>
  </si>
  <si>
    <t>WZ5C5V6ST</t>
  </si>
  <si>
    <t>WZ5C6V2ST</t>
  </si>
  <si>
    <t>WZ5C6V8ST</t>
  </si>
  <si>
    <t>WZ5C7V5ST</t>
  </si>
  <si>
    <t>WZ5C8V2ST</t>
  </si>
  <si>
    <t>WZ5C9V1ST</t>
  </si>
  <si>
    <t>WZ5C10VST</t>
  </si>
  <si>
    <t>WZ5C11VST</t>
  </si>
  <si>
    <t>WZ5C12VST</t>
  </si>
  <si>
    <t>WZ5C13VST</t>
  </si>
  <si>
    <t>WZ5C15VST</t>
  </si>
  <si>
    <t>WZ5C16VST</t>
  </si>
  <si>
    <t>WZ5C18VST</t>
  </si>
  <si>
    <t>WZ5C20VST</t>
  </si>
  <si>
    <t>WZ5C22VST</t>
  </si>
  <si>
    <t>WZ5C24VST</t>
  </si>
  <si>
    <t>WZ5C27VST</t>
  </si>
  <si>
    <t>WZ5C30VST</t>
  </si>
  <si>
    <t>WZ5C33VST</t>
  </si>
  <si>
    <t>WZ5C36VST</t>
  </si>
  <si>
    <t>WZ5C39VST</t>
  </si>
  <si>
    <t>WZ5C43VST</t>
  </si>
  <si>
    <t>WZ5C47VST</t>
  </si>
  <si>
    <t>WZ5C51VST</t>
  </si>
  <si>
    <t>WZ5C56VST</t>
  </si>
  <si>
    <t>WZ5C62VST</t>
  </si>
  <si>
    <t>WZ5C68VST</t>
  </si>
  <si>
    <t>WZ5C75VST</t>
  </si>
  <si>
    <t>WZ20C2V4D1</t>
  </si>
  <si>
    <t>WZ20C2V7D1</t>
  </si>
  <si>
    <t>WZ20C3V0D1</t>
  </si>
  <si>
    <t>WZ20C3V3D1</t>
  </si>
  <si>
    <t>WZ20C3V6D1</t>
  </si>
  <si>
    <t>WZ20C3V9D1</t>
  </si>
  <si>
    <t>WZ20C4V3D1</t>
  </si>
  <si>
    <t>WZ20C4V7D1</t>
  </si>
  <si>
    <t>WZ20C5V1D1</t>
  </si>
  <si>
    <t>WZ20C5V6D1</t>
  </si>
  <si>
    <t>WZ20C6V0D1</t>
  </si>
  <si>
    <t>WZ20C6V2D1</t>
  </si>
  <si>
    <t>WZ20C6V8D1</t>
  </si>
  <si>
    <t>WZ20C7V5D1</t>
  </si>
  <si>
    <t>WZ20C8V2D1</t>
  </si>
  <si>
    <t>WZ20C8V7D1</t>
  </si>
  <si>
    <t>WZ20C9V1D1</t>
  </si>
  <si>
    <t>WZ20C10VD1</t>
  </si>
  <si>
    <t>WZ20C11VD1</t>
  </si>
  <si>
    <t>WZ20C12VD1</t>
  </si>
  <si>
    <t>WZ20C13VD1</t>
  </si>
  <si>
    <t>WZ20C14VD1</t>
  </si>
  <si>
    <t>WZ20C15VD1</t>
  </si>
  <si>
    <t>WZ20C16VD1</t>
  </si>
  <si>
    <t>WZ20C17VD1</t>
  </si>
  <si>
    <t>WZ20C18VD1</t>
  </si>
  <si>
    <t>WZ20C20VD1</t>
  </si>
  <si>
    <t>WZ20C22VD1</t>
  </si>
  <si>
    <t>WZ20C24VD1</t>
  </si>
  <si>
    <t>WZ20C25VD1</t>
  </si>
  <si>
    <t>WZ20C27VD1</t>
  </si>
  <si>
    <t>WZ20C28VD1</t>
  </si>
  <si>
    <t>WZ20C30VD1</t>
  </si>
  <si>
    <t>WZ20C33VD1</t>
  </si>
  <si>
    <t>WZ20C36VD1</t>
  </si>
  <si>
    <t>WZ20C39VD1</t>
  </si>
  <si>
    <t>WZ20C43VD1</t>
  </si>
  <si>
    <t>WZ20C47VD1</t>
  </si>
  <si>
    <t>WZ20C2V4D3</t>
  </si>
  <si>
    <t>WZ20C2V7D3</t>
  </si>
  <si>
    <t>WZ20C3V0D3</t>
  </si>
  <si>
    <t>WZ20C3V3D3</t>
  </si>
  <si>
    <t>WZ20C3V6D3</t>
  </si>
  <si>
    <t>WZ20C3V9D3</t>
  </si>
  <si>
    <t>WZ20C4V3D3</t>
  </si>
  <si>
    <t>WZ20C4V7D3</t>
  </si>
  <si>
    <t>WZ20C5V1D3</t>
  </si>
  <si>
    <t>WZ20C5V6D3</t>
  </si>
  <si>
    <t>WZ20C6V0D3</t>
  </si>
  <si>
    <t>WZ20C6V2D3</t>
  </si>
  <si>
    <t>WZ20C6V8D3</t>
  </si>
  <si>
    <t>WZ20C7V5D3</t>
  </si>
  <si>
    <t>WZ20C8V2D3</t>
  </si>
  <si>
    <t>WZ20C8V7D3</t>
  </si>
  <si>
    <t>WZ20C9V1D3</t>
  </si>
  <si>
    <t>WZ20C10VD3</t>
  </si>
  <si>
    <t>WZ20C11VD3</t>
  </si>
  <si>
    <t>WZ20C12VD3</t>
  </si>
  <si>
    <t>WZ20C13VD3</t>
  </si>
  <si>
    <t>WZ20C14VD3</t>
  </si>
  <si>
    <t>WZ20C15VD3</t>
  </si>
  <si>
    <t>WZ20C16VD3</t>
  </si>
  <si>
    <t>WZ20C17VD3</t>
  </si>
  <si>
    <t>WZ20C18VD3</t>
  </si>
  <si>
    <t>WZ20C20VD3</t>
  </si>
  <si>
    <t>WZ20C22VD3</t>
  </si>
  <si>
    <t>WZ20C24VD3</t>
  </si>
  <si>
    <t>WZ20C25VD3</t>
  </si>
  <si>
    <t>WZ20C27VD3</t>
  </si>
  <si>
    <t>WZ20C28VD3</t>
  </si>
  <si>
    <t>WZ20C30VD3</t>
  </si>
  <si>
    <t>WZ20C33VD3</t>
  </si>
  <si>
    <t>WZ20C36VD3</t>
  </si>
  <si>
    <t>WZ20C39VD3</t>
  </si>
  <si>
    <t>WZ20C43VD3</t>
  </si>
  <si>
    <t>WZ20C47VD3</t>
  </si>
  <si>
    <t>WZ50C1V8D1</t>
  </si>
  <si>
    <t>WZ50C2V0D1</t>
  </si>
  <si>
    <t>WZ50C2V2D1</t>
  </si>
  <si>
    <t>WZ50C2V4D1</t>
  </si>
  <si>
    <t>WZ50C2V7D1</t>
  </si>
  <si>
    <t>WZ50C3V0D1</t>
  </si>
  <si>
    <t>WZ50C3V3D1</t>
  </si>
  <si>
    <t>WZ50C3V6D1</t>
  </si>
  <si>
    <t>WZ50C3V9D1</t>
  </si>
  <si>
    <t>WZ50C4V3D1</t>
  </si>
  <si>
    <t>WZ50C4V7D1</t>
  </si>
  <si>
    <t>WZ50C5V1D1</t>
  </si>
  <si>
    <t>WZ50C5V6D1</t>
  </si>
  <si>
    <t>WZ50C6V2D1</t>
  </si>
  <si>
    <t>WZ50C6V8D1</t>
  </si>
  <si>
    <t>WZ50C7V5D1</t>
  </si>
  <si>
    <t>WZ50C8V2D1</t>
  </si>
  <si>
    <t>WZ50C8V7D1</t>
  </si>
  <si>
    <t>WZ50C9V1D1</t>
  </si>
  <si>
    <t>WZ50C10VD1</t>
  </si>
  <si>
    <t>WZ50C11VD1</t>
  </si>
  <si>
    <t>WZ50C12VD1</t>
  </si>
  <si>
    <t>WZ50C13VD1</t>
  </si>
  <si>
    <t>WZ50C14VD1</t>
  </si>
  <si>
    <t>WZ50C15VD1</t>
  </si>
  <si>
    <t>WZ50C16VD1</t>
  </si>
  <si>
    <t>WZ50C17VD1</t>
  </si>
  <si>
    <t>WZ50C18VD1</t>
  </si>
  <si>
    <t>WZ50C19VD1</t>
  </si>
  <si>
    <t>WZ50C20VD1</t>
  </si>
  <si>
    <t>WZ50C22VD1</t>
  </si>
  <si>
    <t>WZ50C24VD1</t>
  </si>
  <si>
    <t>WZ50C25VD1</t>
  </si>
  <si>
    <t>WZ50C27VD1</t>
  </si>
  <si>
    <t>WZ50C28VD1</t>
  </si>
  <si>
    <t>WZ50C30VD1</t>
  </si>
  <si>
    <t>WZ50C33VD1</t>
  </si>
  <si>
    <t>WZ50C36VD1</t>
  </si>
  <si>
    <t>WZ50C39VD1</t>
  </si>
  <si>
    <t>WZ50C43VD1</t>
  </si>
  <si>
    <t>WZ50C1V8D3</t>
  </si>
  <si>
    <t>WZ50C2V0D3</t>
  </si>
  <si>
    <t>WZ50C2V2D3</t>
  </si>
  <si>
    <t>WZ50C2V4D3</t>
  </si>
  <si>
    <t>WZ50C2V7D3</t>
  </si>
  <si>
    <t>WZ50C3V0D3</t>
  </si>
  <si>
    <t>WZ50C3V3D3</t>
  </si>
  <si>
    <t>WZ50C3V6D3</t>
  </si>
  <si>
    <t>WZ50C3V9D3</t>
  </si>
  <si>
    <t>WZ50C4V3D3</t>
  </si>
  <si>
    <t>WZ50C4V7D3</t>
  </si>
  <si>
    <t>WZ50C5V1D3</t>
  </si>
  <si>
    <t>WZ50C5V6D3</t>
  </si>
  <si>
    <t>WZ50C6V2D3</t>
  </si>
  <si>
    <t>WZ50C6V8D3</t>
  </si>
  <si>
    <t>WZ50C7V5D3</t>
  </si>
  <si>
    <t>WZ50C8V2D3</t>
  </si>
  <si>
    <t>WZ50C8V7D3</t>
  </si>
  <si>
    <t>WZ50C9V1D3</t>
  </si>
  <si>
    <t>WZ50C10VD3</t>
  </si>
  <si>
    <t>WZ50C11VD3</t>
  </si>
  <si>
    <t>WZ50C12VD3</t>
  </si>
  <si>
    <t>WZ50C13VD3</t>
  </si>
  <si>
    <t>WZ50C14VD3</t>
  </si>
  <si>
    <t>WZ50C15VD3</t>
  </si>
  <si>
    <t>WZ50C16VD3</t>
  </si>
  <si>
    <t>WZ50C17VD3</t>
  </si>
  <si>
    <t>WZ50C18VD3</t>
  </si>
  <si>
    <t>WZ50C19VD3</t>
  </si>
  <si>
    <t>WZ50C20VD3</t>
  </si>
  <si>
    <t>WZ50C22VD3</t>
  </si>
  <si>
    <t>WZ50C24VD3</t>
  </si>
  <si>
    <t>WZ50C25VD3</t>
  </si>
  <si>
    <t>WZ50C27VD3</t>
  </si>
  <si>
    <t>WZ50C28VD3</t>
  </si>
  <si>
    <t>WZ50C30VD3</t>
  </si>
  <si>
    <t>WZ50C33VD3</t>
  </si>
  <si>
    <t>WZ50C36VD3</t>
  </si>
  <si>
    <t>WZ50C39VD3</t>
  </si>
  <si>
    <t>WZ50C43VD3</t>
  </si>
  <si>
    <t>WZ5B2V4D5</t>
  </si>
  <si>
    <t>WZ5B2V7D5</t>
  </si>
  <si>
    <t>WZ5B3V0D5</t>
  </si>
  <si>
    <t>WZ5B3V3D5</t>
  </si>
  <si>
    <t>WZ5B3V6D5</t>
  </si>
  <si>
    <t>WZ5B3V9D5</t>
  </si>
  <si>
    <t>WZ5B4V3D5</t>
  </si>
  <si>
    <t>WZ5B4V7D5</t>
  </si>
  <si>
    <t>WZ5B5V1D5</t>
  </si>
  <si>
    <t>WZ5B5V6D5</t>
  </si>
  <si>
    <t>WZ5B6V2D5</t>
  </si>
  <si>
    <t>WZ5B6V8D5</t>
  </si>
  <si>
    <t>WZ5B7V5D5</t>
  </si>
  <si>
    <t>WZ5B8V2D5</t>
  </si>
  <si>
    <t>WZ5B9V1D5</t>
  </si>
  <si>
    <t>WZ5B10VD5</t>
  </si>
  <si>
    <t>WZ5B11VD5</t>
  </si>
  <si>
    <t>WZ5B12VD5</t>
  </si>
  <si>
    <t>WZ5B13VD5</t>
  </si>
  <si>
    <t>WZ5B15VD5</t>
  </si>
  <si>
    <t>WZ5B16VD5</t>
  </si>
  <si>
    <t>WZ5B18VD5</t>
  </si>
  <si>
    <t>WZ5B20VD5</t>
  </si>
  <si>
    <t>WZ5B22VD5</t>
  </si>
  <si>
    <t>WZ5B24VD5</t>
  </si>
  <si>
    <t>WZ5B27VD5</t>
  </si>
  <si>
    <t>WZ5B30VD5</t>
  </si>
  <si>
    <t>WZ5B33VD5</t>
  </si>
  <si>
    <t>WZ5B36VD5</t>
  </si>
  <si>
    <t>WZ5B39VD5</t>
  </si>
  <si>
    <t>WZ5B43VD5</t>
  </si>
  <si>
    <t>WZ5B47VD5</t>
  </si>
  <si>
    <t>WZ5B51VD5</t>
  </si>
  <si>
    <t>WZ5B56VD5</t>
  </si>
  <si>
    <t>WZ5B62VD5</t>
  </si>
  <si>
    <t>WZ5B68VD5</t>
  </si>
  <si>
    <t>WZ5B75VD5</t>
  </si>
  <si>
    <r>
      <rPr>
        <sz val="14"/>
        <color theme="1"/>
        <rFont val="Arial Unicode MS"/>
        <charset val="134"/>
      </rPr>
      <t>车规级稳压管</t>
    </r>
  </si>
  <si>
    <t>WZ5B2V4D1-AT</t>
  </si>
  <si>
    <t>WZ5B3V0D1-AT</t>
  </si>
  <si>
    <t>WZ5B3V3D1-AT</t>
  </si>
  <si>
    <t>WZ5B3V6D1-AT</t>
  </si>
  <si>
    <t>WZ5B3V9D1-AT</t>
  </si>
  <si>
    <t>WZ5B4V3D1-AT</t>
  </si>
  <si>
    <t>WZ5B4V7D1-AT</t>
  </si>
  <si>
    <t>WZ5B5V1D1-AT</t>
  </si>
  <si>
    <t>WZ5B5V6D1-AT</t>
  </si>
  <si>
    <t>WZ5B6V2D1-AT</t>
  </si>
  <si>
    <t>WZ5B6V8D1-AT</t>
  </si>
  <si>
    <t>WZ5B7V5D1-AT</t>
  </si>
  <si>
    <t>WZ5B8V2D1-AT</t>
  </si>
  <si>
    <t>WZ5B9V1D1-AT</t>
  </si>
  <si>
    <t>WZ5B10VD1-AT</t>
  </si>
  <si>
    <t>WZ5B11VD1-AT</t>
  </si>
  <si>
    <t>WZ5B12VD1-AT</t>
  </si>
  <si>
    <t>WZ5B13VD1-AT</t>
  </si>
  <si>
    <t>WZ5B15VD1-AT</t>
  </si>
  <si>
    <t>WZ5B16VD1-AT</t>
  </si>
  <si>
    <t>WZ5B18VD1-AT</t>
  </si>
  <si>
    <t>WZ5B20VD1-AT</t>
  </si>
  <si>
    <t>WZ5B22VD1-AT</t>
  </si>
  <si>
    <t>WZ5B24VD1-AT</t>
  </si>
  <si>
    <t>WZ5B27VD1-AT</t>
  </si>
  <si>
    <t>WZ5B30VD1-AT</t>
  </si>
  <si>
    <t>WZ5B33VD1-AT</t>
  </si>
  <si>
    <t>WZ5B47VD1-AT</t>
  </si>
  <si>
    <t>WZ5B51VD1-AT</t>
  </si>
  <si>
    <t>WZ5B56VD1-AT</t>
  </si>
  <si>
    <t>WZ5B62VD1-AT</t>
  </si>
  <si>
    <t>WZ5B75VD1-AT</t>
  </si>
  <si>
    <t>WZ5B2V4F-AT</t>
  </si>
  <si>
    <t>WZ5B2V7F-AT</t>
  </si>
  <si>
    <t>WZ5B3V0F-AT</t>
  </si>
  <si>
    <t>WZ5B3V3F-AT</t>
  </si>
  <si>
    <t>WZ5B3V6F-AT</t>
  </si>
  <si>
    <t>WZ5B3V9F-AT</t>
  </si>
  <si>
    <t>WZ5B4V3F-AT</t>
  </si>
  <si>
    <t>WZ5B4V7F-AT</t>
  </si>
  <si>
    <t>WZ5B5V1F-AT</t>
  </si>
  <si>
    <t>WZ5B5V6F-AT</t>
  </si>
  <si>
    <t>WZ5B6V2F-AT</t>
  </si>
  <si>
    <t>WZ5B6V8F-AT</t>
  </si>
  <si>
    <t>WZ5B7V5F-AT</t>
  </si>
  <si>
    <t>WZ5B8V2F-AT</t>
  </si>
  <si>
    <t>WZ5B9V1F-AT</t>
  </si>
  <si>
    <t>WZ5B10VF-AT</t>
  </si>
  <si>
    <t>WZ5B11VF-AT</t>
  </si>
  <si>
    <t>WZ5B12VF-AT</t>
  </si>
  <si>
    <t>WZ5B13VF-AT</t>
  </si>
  <si>
    <t>WZ5B15VF-AT</t>
  </si>
  <si>
    <t>WZ5B16VF-AT</t>
  </si>
  <si>
    <t>WZ5B18VF-AT</t>
  </si>
  <si>
    <t>WZ5B20VF-AT</t>
  </si>
  <si>
    <t>WZ5B22VF-AT</t>
  </si>
  <si>
    <t>WZ5B24VF-AT</t>
  </si>
  <si>
    <t>WZ5B27VF-AT</t>
  </si>
  <si>
    <t>WZ5B30VF-AT</t>
  </si>
  <si>
    <t>WZ5B33VF-AT</t>
  </si>
  <si>
    <t>WZ5B2V4D3-AT</t>
  </si>
  <si>
    <t>WZ5B3V0D3-AT</t>
  </si>
  <si>
    <t>WZ5B3V3D3-AT</t>
  </si>
  <si>
    <t>WZ5B3V6D3-AT</t>
  </si>
  <si>
    <t>WZ5B3V9D3-AT</t>
  </si>
  <si>
    <t>WZ5B4V3D3-AT</t>
  </si>
  <si>
    <t>WZ5B4V7D3-AT</t>
  </si>
  <si>
    <t>WZ5B5V1D3-AT</t>
  </si>
  <si>
    <t>WZ5B5V6D3-AT</t>
  </si>
  <si>
    <t>WZ5B6V2D3-AT</t>
  </si>
  <si>
    <t>WZ5B6V8D3-AT</t>
  </si>
  <si>
    <t>WZ5B7V5D3-AT</t>
  </si>
  <si>
    <t>WZ5B8V2D3-AT</t>
  </si>
  <si>
    <t>WZ5B9V1D3-AT</t>
  </si>
  <si>
    <t>WZ5B10VD3-AT</t>
  </si>
  <si>
    <t>WZ5B11VD3-AT</t>
  </si>
  <si>
    <t>WZ5B12VD3-AT</t>
  </si>
  <si>
    <t>WZ5B13VD3-AT</t>
  </si>
  <si>
    <t>WZ5B15VD3-AT</t>
  </si>
  <si>
    <t>WZ5B16VD3-AT</t>
  </si>
  <si>
    <t>WZ5B18VD3-AT</t>
  </si>
  <si>
    <t>WZ5B20VD3-AT</t>
  </si>
  <si>
    <t>WZ5B22VD3-AT</t>
  </si>
  <si>
    <t>WZ5B24VD3-AT</t>
  </si>
  <si>
    <t>WZ5B27VD3-AT</t>
  </si>
  <si>
    <t>WZ5B30VD3-AT</t>
  </si>
  <si>
    <t>WZ5B33VD3-AT</t>
  </si>
  <si>
    <t>WZ5B47VD3-AT</t>
  </si>
  <si>
    <t>WZ5B51VD3-AT</t>
  </si>
  <si>
    <t>WZ5B56VD3-AT</t>
  </si>
  <si>
    <t>WZ5B62VD3-AT</t>
  </si>
  <si>
    <t>WZ5B75VD3-AT</t>
  </si>
  <si>
    <t>WZ5B3V6D5-AT</t>
  </si>
  <si>
    <t>WZ5B3V9D5-AT</t>
  </si>
  <si>
    <t>WZ5B4V3D5-AT</t>
  </si>
  <si>
    <t>WZ5B4V7D5-AT</t>
  </si>
  <si>
    <t>WZ5B5V1D5-AT</t>
  </si>
  <si>
    <t>WZ5B5V6D5-AT</t>
  </si>
  <si>
    <t>WZ5B6V2D5-AT</t>
  </si>
  <si>
    <t>WZ5B6V8D5-AT</t>
  </si>
  <si>
    <t>WZ5B7V5D5-AT</t>
  </si>
  <si>
    <t>WZ5B8V2D5-AT</t>
  </si>
  <si>
    <t>WZ5B9V1D5-AT</t>
  </si>
  <si>
    <t>WZ5B10VD5-AT</t>
  </si>
  <si>
    <t>WZ5B11VD5-AT</t>
  </si>
  <si>
    <t>WZ5B12VD5-AT</t>
  </si>
  <si>
    <t>WZ5B13VD5-AT</t>
  </si>
  <si>
    <t>WZ5B15VD5-AT</t>
  </si>
  <si>
    <t>WZ5B16VD5-AT</t>
  </si>
  <si>
    <t>WZ5B18VD5-AT</t>
  </si>
  <si>
    <t>WZ5B20VD5-AT</t>
  </si>
  <si>
    <t>WZ5B22VD5-AT</t>
  </si>
  <si>
    <t>WZ5B24VD5-AT</t>
  </si>
  <si>
    <t>WZ5B27VD5-AT</t>
  </si>
  <si>
    <t>WZ5B30VD5-AT</t>
  </si>
  <si>
    <r>
      <rPr>
        <b/>
        <sz val="14"/>
        <rFont val="Arial"/>
        <charset val="134"/>
      </rPr>
      <t>P</t>
    </r>
    <r>
      <rPr>
        <b/>
        <vertAlign val="subscript"/>
        <sz val="14"/>
        <rFont val="Arial"/>
        <charset val="134"/>
      </rPr>
      <t>D</t>
    </r>
    <r>
      <rPr>
        <b/>
        <sz val="14"/>
        <rFont val="Arial"/>
        <charset val="134"/>
      </rPr>
      <t>(W)</t>
    </r>
  </si>
  <si>
    <t>WZSMF4727A</t>
  </si>
  <si>
    <t>WZSMF4728A</t>
  </si>
  <si>
    <t>WZSMF4729A</t>
  </si>
  <si>
    <t>WZSMF4730A</t>
  </si>
  <si>
    <t>WZSMF4731A</t>
  </si>
  <si>
    <t>WZSMF4732A</t>
  </si>
  <si>
    <t>WZSMF4733A</t>
  </si>
  <si>
    <t>WZSMF4734A</t>
  </si>
  <si>
    <t>WZSMF4735A</t>
  </si>
  <si>
    <t>WZSMF4736A</t>
  </si>
  <si>
    <t>WZSMF4737A</t>
  </si>
  <si>
    <t>WZSMF4738A</t>
  </si>
  <si>
    <t>WZSMF4739A</t>
  </si>
  <si>
    <t>WZSMF4740A</t>
  </si>
  <si>
    <t>WZSMF4741A</t>
  </si>
  <si>
    <t>WZSMF4742A</t>
  </si>
  <si>
    <t>WZSMF4743A</t>
  </si>
  <si>
    <t>WZSMF4744A</t>
  </si>
  <si>
    <t>WZSMF4745A</t>
  </si>
  <si>
    <t>WZSMF4746A</t>
  </si>
  <si>
    <t>WZSMF4747A</t>
  </si>
  <si>
    <t>WZSMF4748A</t>
  </si>
  <si>
    <t>WZSMF4749A</t>
  </si>
  <si>
    <t>WZSMF4750A</t>
  </si>
  <si>
    <t>WZSMF4751A</t>
  </si>
  <si>
    <t>WZSMF4752A</t>
  </si>
  <si>
    <t>WZSMF4753A</t>
  </si>
  <si>
    <t>WZSMF4754A</t>
  </si>
  <si>
    <t>WZSMF4755A</t>
  </si>
  <si>
    <t>WZSMF4756A</t>
  </si>
  <si>
    <t>WZSMF4757A</t>
  </si>
  <si>
    <t>WZSMF4758A</t>
  </si>
  <si>
    <t>WZSMF4759A</t>
  </si>
  <si>
    <t>WZSMF4760A</t>
  </si>
  <si>
    <t>WZSMF4761A</t>
  </si>
  <si>
    <t>WZSMF4762A</t>
  </si>
  <si>
    <t>WZSMF4763A</t>
  </si>
  <si>
    <t>WZSMF4764A</t>
  </si>
  <si>
    <t>WZSMF4765A</t>
  </si>
  <si>
    <t>WZSMF4766A</t>
  </si>
  <si>
    <t>WZSMF4767A</t>
  </si>
  <si>
    <t>WZSMF4768A</t>
  </si>
  <si>
    <t>WZSMF4769A</t>
  </si>
  <si>
    <t>WZSMF4770A</t>
  </si>
  <si>
    <t>WZSMF4771A</t>
  </si>
  <si>
    <t>WZSMF5913A</t>
  </si>
  <si>
    <t>WZSMF5914A</t>
  </si>
  <si>
    <t>WZSMF5915A</t>
  </si>
  <si>
    <t>WZSMF5916A</t>
  </si>
  <si>
    <t>WZSMF5917A</t>
  </si>
  <si>
    <t>WZSMF5918A</t>
  </si>
  <si>
    <t>WZSMF5919A</t>
  </si>
  <si>
    <t>WZSMF5920A</t>
  </si>
  <si>
    <t>WZSMF5921A</t>
  </si>
  <si>
    <t>WZSMF5922A</t>
  </si>
  <si>
    <t>WZSMF5923A</t>
  </si>
  <si>
    <t>WZSMF5924A</t>
  </si>
  <si>
    <t>WZSMF5925A</t>
  </si>
  <si>
    <t>WZSMF5926A</t>
  </si>
  <si>
    <t>WZSMF5927A</t>
  </si>
  <si>
    <t>WZSMF5928A</t>
  </si>
  <si>
    <t>WZSMF5929A</t>
  </si>
  <si>
    <t>WZSMF5930A</t>
  </si>
  <si>
    <t>WZSMF5931A</t>
  </si>
  <si>
    <t>WZSMF5932A</t>
  </si>
  <si>
    <t>WZSMF5933A</t>
  </si>
  <si>
    <t>WZSMF5934A</t>
  </si>
  <si>
    <t>WZSMF5935A</t>
  </si>
  <si>
    <t>WZSMF5936A</t>
  </si>
  <si>
    <t>WZSMF5937A</t>
  </si>
  <si>
    <t>WZSMF5938A</t>
  </si>
  <si>
    <t>WZSMF5939A</t>
  </si>
  <si>
    <t>WZSMF5940A</t>
  </si>
  <si>
    <t>WZSMF5941A</t>
  </si>
  <si>
    <t>WZSMF5942A</t>
  </si>
  <si>
    <t>WZSMF5943A</t>
  </si>
  <si>
    <t>WZSMF5944A</t>
  </si>
  <si>
    <t>WZSMF5945A</t>
  </si>
  <si>
    <t>WZSMF5946A</t>
  </si>
  <si>
    <t>WZSMF5947A</t>
  </si>
  <si>
    <t>WZSMF5948A</t>
  </si>
  <si>
    <t>WZSMF5949A</t>
  </si>
  <si>
    <t>WZSMF5950A</t>
  </si>
  <si>
    <t>WZSMF5951A</t>
  </si>
  <si>
    <t>WZSMF5952A</t>
  </si>
  <si>
    <t>WZSMF5953A</t>
  </si>
  <si>
    <t>WZSMF5954A</t>
  </si>
  <si>
    <t>WZSMF5955A</t>
  </si>
  <si>
    <t>WZSMF5956A</t>
  </si>
  <si>
    <t>WZSAF4728A</t>
  </si>
  <si>
    <t>WZSAF4729A</t>
  </si>
  <si>
    <t>WZSAF4730A</t>
  </si>
  <si>
    <t>WZSAF4731A</t>
  </si>
  <si>
    <t>WZSAF4732A</t>
  </si>
  <si>
    <t>WZSAF4733A</t>
  </si>
  <si>
    <t>WZSAF4734A</t>
  </si>
  <si>
    <t>WZSAF4735A</t>
  </si>
  <si>
    <t>WZSAF4736A</t>
  </si>
  <si>
    <t>WZSAF4737A</t>
  </si>
  <si>
    <t>WZSAF4738A</t>
  </si>
  <si>
    <t>WZSAF4739A</t>
  </si>
  <si>
    <t>WZSAF4740A</t>
  </si>
  <si>
    <t>WZSAF4741A</t>
  </si>
  <si>
    <t>WZSAF4742A</t>
  </si>
  <si>
    <t>WZSAF4743A</t>
  </si>
  <si>
    <t>WZSAF4744A</t>
  </si>
  <si>
    <t>WZSAF4745A</t>
  </si>
  <si>
    <t>WZSAF4746A</t>
  </si>
  <si>
    <t>WZSAF4747A</t>
  </si>
  <si>
    <t>WZSAF4748A</t>
  </si>
  <si>
    <t>WZSAF4749A</t>
  </si>
  <si>
    <t>WZSAF4750A</t>
  </si>
  <si>
    <t>WZSAF4751A</t>
  </si>
  <si>
    <t>WZSAF4752A</t>
  </si>
  <si>
    <t>WZSAF4753A</t>
  </si>
  <si>
    <t>WZSAF4754A</t>
  </si>
  <si>
    <t>WZSAF4755A</t>
  </si>
  <si>
    <t>WZSAF4756A</t>
  </si>
  <si>
    <t>WZSAF4757A</t>
  </si>
  <si>
    <t>WZSAF4758A</t>
  </si>
  <si>
    <t>WZSAF4759A</t>
  </si>
  <si>
    <t>WZSAF4760A</t>
  </si>
  <si>
    <t>WZSAF4761A</t>
  </si>
  <si>
    <t>WZSAF4762A</t>
  </si>
  <si>
    <t>WZSAF4763A</t>
  </si>
  <si>
    <t>WZSAF4764A</t>
  </si>
  <si>
    <t>WZSMA4727A</t>
  </si>
  <si>
    <t>WZSMA4728A</t>
  </si>
  <si>
    <t>WZSMA4729A</t>
  </si>
  <si>
    <t>WZSMA4730A</t>
  </si>
  <si>
    <t>WZSMA4731A</t>
  </si>
  <si>
    <t>WZSMA4732A</t>
  </si>
  <si>
    <t>WZSMA4733A</t>
  </si>
  <si>
    <t>WZSMA4734A</t>
  </si>
  <si>
    <t>WZSMA4735A</t>
  </si>
  <si>
    <t>WZSMA4736A</t>
  </si>
  <si>
    <t>WZSMA4737A</t>
  </si>
  <si>
    <t>WZSMA4738A</t>
  </si>
  <si>
    <t>WZSMA4739A</t>
  </si>
  <si>
    <t>WZSMA4740A</t>
  </si>
  <si>
    <t>WZSMA4741A</t>
  </si>
  <si>
    <t>WZSMA4742A</t>
  </si>
  <si>
    <t>WZSMA4743A</t>
  </si>
  <si>
    <t>WZSMA4744A</t>
  </si>
  <si>
    <t>WZSMA4745A</t>
  </si>
  <si>
    <t>WZSMA4746A</t>
  </si>
  <si>
    <t>WZSMA4747A</t>
  </si>
  <si>
    <t>WZSMA4748A</t>
  </si>
  <si>
    <t>WZSMA4749A</t>
  </si>
  <si>
    <t>WZSMA4750A</t>
  </si>
  <si>
    <t>WZSMA4751A</t>
  </si>
  <si>
    <t>WZSMA4752A</t>
  </si>
  <si>
    <t>WZSMA4753A</t>
  </si>
  <si>
    <t>WZSMA4754A</t>
  </si>
  <si>
    <t>WZSMA4755A</t>
  </si>
  <si>
    <t>WZSMA4756A</t>
  </si>
  <si>
    <t>WZSMA4757A</t>
  </si>
  <si>
    <t>WZSMA4758A</t>
  </si>
  <si>
    <t>WZSMA4759A</t>
  </si>
  <si>
    <t>WZSMA4760A</t>
  </si>
  <si>
    <t>WZSMA4761A</t>
  </si>
  <si>
    <t>WZSMA4762A</t>
  </si>
  <si>
    <t>WZSMA4763A</t>
  </si>
  <si>
    <t>WZSMA4764A</t>
  </si>
  <si>
    <t>WZSMA4765A</t>
  </si>
  <si>
    <t>WZSMA4766A</t>
  </si>
  <si>
    <t>WZSMA4767A</t>
  </si>
  <si>
    <t>WZSMA4768A</t>
  </si>
  <si>
    <t>WZSMA4769A</t>
  </si>
  <si>
    <t>WZSMA4770A</t>
  </si>
  <si>
    <t>WZSMA4771A</t>
  </si>
  <si>
    <t>WZSMA5913A</t>
  </si>
  <si>
    <t>WZSMA5914A</t>
  </si>
  <si>
    <t>WZSMA5915A</t>
  </si>
  <si>
    <t>WZSMA5916A</t>
  </si>
  <si>
    <t>WZSMA5917A</t>
  </si>
  <si>
    <t>WZSMA5918A</t>
  </si>
  <si>
    <t>WZSMA5919A</t>
  </si>
  <si>
    <t>WZSMA5920A</t>
  </si>
  <si>
    <t>WZSMA5921A</t>
  </si>
  <si>
    <t>WZSMA5922A</t>
  </si>
  <si>
    <t>WZSMA5923A</t>
  </si>
  <si>
    <t>WZSMA5924A</t>
  </si>
  <si>
    <t>WZSMA5925A</t>
  </si>
  <si>
    <t>WZSMA5926A</t>
  </si>
  <si>
    <t>WZSMA5927A</t>
  </si>
  <si>
    <t>WZSMA5928A</t>
  </si>
  <si>
    <t>WZSMA5929A</t>
  </si>
  <si>
    <t>WZSMA5930A</t>
  </si>
  <si>
    <t>WZSMA5931A</t>
  </si>
  <si>
    <t>WZSMA5932A</t>
  </si>
  <si>
    <t>WZSMA5933A</t>
  </si>
  <si>
    <t>WZSMA5934A</t>
  </si>
  <si>
    <t>WZSMA5935A</t>
  </si>
  <si>
    <t>WZSMA5936A</t>
  </si>
  <si>
    <t>WZSMA5937A</t>
  </si>
  <si>
    <t>WZSMA5938A</t>
  </si>
  <si>
    <t>WZSMA5939A</t>
  </si>
  <si>
    <t>WZSMA5940A</t>
  </si>
  <si>
    <t>WZSMA5941A</t>
  </si>
  <si>
    <t>WZSMA5942A</t>
  </si>
  <si>
    <t>WZSMA5943A</t>
  </si>
  <si>
    <t>WZSMA5944A</t>
  </si>
  <si>
    <t>WZSMA5945A</t>
  </si>
  <si>
    <t>WZSMA5946A</t>
  </si>
  <si>
    <t>WZSMA5947A</t>
  </si>
  <si>
    <t>WZSMA5948A</t>
  </si>
  <si>
    <t>WZSMA5949A</t>
  </si>
  <si>
    <t>WZSMA5950A</t>
  </si>
  <si>
    <t>WZSMA5951A</t>
  </si>
  <si>
    <t>WZSMA5952A</t>
  </si>
  <si>
    <t>WZSMA5953A</t>
  </si>
  <si>
    <t>WZSMA5954A</t>
  </si>
  <si>
    <t>WZSMA5955A</t>
  </si>
  <si>
    <t>WZSMA5956A</t>
  </si>
  <si>
    <t>WZSMA2Z3.0A</t>
  </si>
  <si>
    <t>WZSMA2Z3.3A</t>
  </si>
  <si>
    <t>WZSMA2Z3.6A</t>
  </si>
  <si>
    <t>WZSMA2Z3.9A</t>
  </si>
  <si>
    <t>WZSMA2Z4.3A</t>
  </si>
  <si>
    <t>WZSMA2Z4.7A</t>
  </si>
  <si>
    <t>WZSMA2Z5.1A</t>
  </si>
  <si>
    <t>WZSMA2Z5.6A</t>
  </si>
  <si>
    <t>WZSMA2Z6.2A</t>
  </si>
  <si>
    <t>WZSMA2Z6.8A</t>
  </si>
  <si>
    <t>WZSMA2Z7.5A</t>
  </si>
  <si>
    <t>WZSMA2Z8.2A</t>
  </si>
  <si>
    <t>WZSMA2Z9.1A</t>
  </si>
  <si>
    <t>WZSMA2Z10A</t>
  </si>
  <si>
    <t>WZSMA2Z11A</t>
  </si>
  <si>
    <t>WZSMA2Z12A</t>
  </si>
  <si>
    <t>WZSMA2Z13A</t>
  </si>
  <si>
    <t>WZSMA2Z14A</t>
  </si>
  <si>
    <t>WZSMA2Z15A</t>
  </si>
  <si>
    <t>WZSMA2Z16A</t>
  </si>
  <si>
    <t>WZSMA2Z17A</t>
  </si>
  <si>
    <t>WZSMA2Z18A</t>
  </si>
  <si>
    <t>WZSMA2Z19A</t>
  </si>
  <si>
    <t>WZSMA2Z20A</t>
  </si>
  <si>
    <t>WZSMA2Z22A</t>
  </si>
  <si>
    <t>WZSMA2Z24A</t>
  </si>
  <si>
    <t>WZSMA2Z27A</t>
  </si>
  <si>
    <t>WZSMA2Z30A</t>
  </si>
  <si>
    <t>WZSMA2Z33A</t>
  </si>
  <si>
    <t>WZSMA2Z36A</t>
  </si>
  <si>
    <t>WZSMA2Z39A</t>
  </si>
  <si>
    <t>WZSMA2Z43A</t>
  </si>
  <si>
    <t>WZSMA2Z47A</t>
  </si>
  <si>
    <t>WZSMA2Z51A</t>
  </si>
  <si>
    <t>WZSMA2Z56A</t>
  </si>
  <si>
    <t>WZSMA2Z62A</t>
  </si>
  <si>
    <t>WZSMA2Z68A</t>
  </si>
  <si>
    <t>WZSMA2Z75A</t>
  </si>
  <si>
    <t>WZSMA2Z82A</t>
  </si>
  <si>
    <t>WZSMA2Z91A</t>
  </si>
  <si>
    <t>WZSMA2Z100A</t>
  </si>
  <si>
    <t>WZSMA2Z110A</t>
  </si>
  <si>
    <t>WZSMA2Z120A</t>
  </si>
  <si>
    <t>WZSMA2Z130A</t>
  </si>
  <si>
    <t>WZSMA2Z140A</t>
  </si>
  <si>
    <t>WZSMA2Z150A</t>
  </si>
  <si>
    <t>WZSMA2Z160A</t>
  </si>
  <si>
    <t>WZSMA2Z170A</t>
  </si>
  <si>
    <t>WZSMA2Z180A</t>
  </si>
  <si>
    <t>WZSMA2Z190A</t>
  </si>
  <si>
    <t>WZSMA2Z200A</t>
  </si>
  <si>
    <t>WZSMA3Z3.3A</t>
  </si>
  <si>
    <t>WZSMA3Z3.6A</t>
  </si>
  <si>
    <t>WZSMA3Z3.9A</t>
  </si>
  <si>
    <t>WZSMA3Z4.3A</t>
  </si>
  <si>
    <t>WZSMA3Z4.7A</t>
  </si>
  <si>
    <t>WZSMA3Z5.1A</t>
  </si>
  <si>
    <t>WZSMA3Z5.6A</t>
  </si>
  <si>
    <t>WZSMA3Z6.2A</t>
  </si>
  <si>
    <t>WZSMA3Z6.8A</t>
  </si>
  <si>
    <t>WZSMA3Z7.5A</t>
  </si>
  <si>
    <t>WZSMA3Z8.2A</t>
  </si>
  <si>
    <t>WZSMA3Z9.1A</t>
  </si>
  <si>
    <t>WZSMA3Z10A</t>
  </si>
  <si>
    <t>WZSMA3Z11A</t>
  </si>
  <si>
    <t>WZSMA3Z12A</t>
  </si>
  <si>
    <t>WZSMA3Z13A</t>
  </si>
  <si>
    <t>WZSMA3Z14A</t>
  </si>
  <si>
    <t>WZSMA3Z15A</t>
  </si>
  <si>
    <t>WZSMA3Z16A</t>
  </si>
  <si>
    <t>WZSMA3Z17A</t>
  </si>
  <si>
    <t>WZSMA3Z18A</t>
  </si>
  <si>
    <t>WZSMA3Z19A</t>
  </si>
  <si>
    <t>WZSMA3Z20A</t>
  </si>
  <si>
    <t>WZSMA3Z22A</t>
  </si>
  <si>
    <t>WZSMA3Z24A</t>
  </si>
  <si>
    <t>WZSMA3Z27A</t>
  </si>
  <si>
    <t>WZSMA3Z30A</t>
  </si>
  <si>
    <t>WZSMA3Z33A</t>
  </si>
  <si>
    <t>WZSMA3Z36A</t>
  </si>
  <si>
    <t>WZSMA3Z39A</t>
  </si>
  <si>
    <t>WZSMA3Z43A</t>
  </si>
  <si>
    <t>WZSMA3Z47A</t>
  </si>
  <si>
    <t>WZSMA3Z51A</t>
  </si>
  <si>
    <t>WZSMA3Z56A</t>
  </si>
  <si>
    <t>WZSMA3Z62A</t>
  </si>
  <si>
    <t>58 90</t>
  </si>
  <si>
    <t>WZSMA3Z68A</t>
  </si>
  <si>
    <t>WZSMA3Z75A</t>
  </si>
  <si>
    <t>WZSMA3Z82A</t>
  </si>
  <si>
    <t>WZSMA3Z91A</t>
  </si>
  <si>
    <t>WZSMA3Z100A</t>
  </si>
  <si>
    <t>WZSMA3Z110A</t>
  </si>
  <si>
    <t>WZSMA3Z120A</t>
  </si>
  <si>
    <t>WZSMA3Z130A</t>
  </si>
  <si>
    <t>WZSMA3Z140A</t>
  </si>
  <si>
    <t>WZSMA3Z150A</t>
  </si>
  <si>
    <t>WZSMA3Z160A</t>
  </si>
  <si>
    <t>WZSMA3Z170A</t>
  </si>
  <si>
    <t>WZSMA3Z180A</t>
  </si>
  <si>
    <t>WZSMA3Z190A</t>
  </si>
  <si>
    <t>WZSMA3Z200A</t>
  </si>
  <si>
    <t>WZSMB2Z3.3A</t>
  </si>
  <si>
    <t>WZSMB2Z3.6A</t>
  </si>
  <si>
    <t>WZSMB2Z3.9A</t>
  </si>
  <si>
    <t>WZSMB2Z4.3A</t>
  </si>
  <si>
    <t>WZSMB2Z4.7A</t>
  </si>
  <si>
    <t>WZSMB2Z5.1A</t>
  </si>
  <si>
    <t>WZSMB2Z5.6A</t>
  </si>
  <si>
    <t>WZSMB2Z6.2A</t>
  </si>
  <si>
    <t>WZSMB2Z6.8A</t>
  </si>
  <si>
    <t>WZSMB2Z7.5A</t>
  </si>
  <si>
    <t>WZSMB2Z8.2A</t>
  </si>
  <si>
    <t>WZSMB2Z9.1A</t>
  </si>
  <si>
    <t>WZSMB2Z10A</t>
  </si>
  <si>
    <t>WZSMB2Z11A</t>
  </si>
  <si>
    <t>WZSMB2Z12A</t>
  </si>
  <si>
    <t>WZSMB2Z13A</t>
  </si>
  <si>
    <t>WZSMB2Z14A</t>
  </si>
  <si>
    <t>WZSMB2Z15A</t>
  </si>
  <si>
    <t>WZSMB2Z16A</t>
  </si>
  <si>
    <t>WZSMB2Z17A</t>
  </si>
  <si>
    <t>WZSMB2Z18A</t>
  </si>
  <si>
    <t>WZSMB2Z19A</t>
  </si>
  <si>
    <t>WZSMB2Z20A</t>
  </si>
  <si>
    <t>WZSMB2Z22A</t>
  </si>
  <si>
    <t>WZSMB2Z24A</t>
  </si>
  <si>
    <t>WZSMB2Z27A</t>
  </si>
  <si>
    <t>WZSMB2Z30A</t>
  </si>
  <si>
    <t>WZSMB2Z33A</t>
  </si>
  <si>
    <t>WZSMB2Z36A</t>
  </si>
  <si>
    <t>WZSMB2Z39A</t>
  </si>
  <si>
    <t>WZSMB2Z43A</t>
  </si>
  <si>
    <t>WZSMB2Z47A</t>
  </si>
  <si>
    <t>WZSMB2Z51A</t>
  </si>
  <si>
    <t>WZSMB2Z56A</t>
  </si>
  <si>
    <t>WZSMB2Z62A</t>
  </si>
  <si>
    <t>WZSMB2Z68A</t>
  </si>
  <si>
    <t>WZSMB2Z75A</t>
  </si>
  <si>
    <t>WZSMB2Z82A</t>
  </si>
  <si>
    <t>WZSMB2Z91A</t>
  </si>
  <si>
    <t>WZSMB2Z100A</t>
  </si>
  <si>
    <t>WZSMB2Z110A</t>
  </si>
  <si>
    <t>WZSMB2Z120A</t>
  </si>
  <si>
    <t>WZSMB2Z140A</t>
  </si>
  <si>
    <t>WZSMB2Z150A</t>
  </si>
  <si>
    <t>WZSMB2Z160A</t>
  </si>
  <si>
    <t>WZSMB2Z170A</t>
  </si>
  <si>
    <t>WZSMB2Z180A</t>
  </si>
  <si>
    <t>WZSMB2Z190A</t>
  </si>
  <si>
    <t>WZSMB2Z200A</t>
  </si>
  <si>
    <t>WZSMB3Z3.3A</t>
  </si>
  <si>
    <t>WZSMB3Z3.6A</t>
  </si>
  <si>
    <t>WZSMB3Z3.9A</t>
  </si>
  <si>
    <t>WZSMB3Z4.3A</t>
  </si>
  <si>
    <t>WZSMB3Z4.7A</t>
  </si>
  <si>
    <t>WZSMB3Z5.1A</t>
  </si>
  <si>
    <t>WZSMB3Z5.6A</t>
  </si>
  <si>
    <t>WZSMB3Z6.2A</t>
  </si>
  <si>
    <t>WZSMB3Z6.8A</t>
  </si>
  <si>
    <t>WZSMB3Z7.5A</t>
  </si>
  <si>
    <t>WZSMB3Z8.2A</t>
  </si>
  <si>
    <t>WZSMB3Z9.1A</t>
  </si>
  <si>
    <t>WZSMB3Z10A</t>
  </si>
  <si>
    <t>WZSMB3Z11A</t>
  </si>
  <si>
    <t>WZSMB3Z12A</t>
  </si>
  <si>
    <t>WZSMB3Z13A</t>
  </si>
  <si>
    <t>WZSMB3Z14A</t>
  </si>
  <si>
    <t>WZSMB3Z15A</t>
  </si>
  <si>
    <t>WZSMB3Z16A</t>
  </si>
  <si>
    <t>WZSMB3Z17A</t>
  </si>
  <si>
    <t>WZSMB3Z18A</t>
  </si>
  <si>
    <t>WZSMB3Z19A</t>
  </si>
  <si>
    <t>WZSMB3Z20A</t>
  </si>
  <si>
    <t>WZSMB3Z22A</t>
  </si>
  <si>
    <t>WZSMB3Z24A</t>
  </si>
  <si>
    <t>WZSMB3Z27A</t>
  </si>
  <si>
    <t>WZSMB3Z30A</t>
  </si>
  <si>
    <t>WZSMB3Z33A</t>
  </si>
  <si>
    <t>WZSMB3Z36A</t>
  </si>
  <si>
    <t>WZSMB3Z39A</t>
  </si>
  <si>
    <t>WZSMB3Z43A</t>
  </si>
  <si>
    <t>WZSMB3Z47A</t>
  </si>
  <si>
    <t>WZSMB3Z51A</t>
  </si>
  <si>
    <t>WZSMB3Z56A</t>
  </si>
  <si>
    <t>WZSMB3Z62A</t>
  </si>
  <si>
    <t>WZSMB3Z68A</t>
  </si>
  <si>
    <t>WZSMB3Z75A</t>
  </si>
  <si>
    <t>WZSMB3Z82A</t>
  </si>
  <si>
    <t>WZSMB3Z91A</t>
  </si>
  <si>
    <t>WZSMB3Z100A</t>
  </si>
  <si>
    <t>WZSMB3Z110A</t>
  </si>
  <si>
    <t>WZSMB3Z120A</t>
  </si>
  <si>
    <t>WZSMB3Z130A</t>
  </si>
  <si>
    <t>WZSMB3Z140A</t>
  </si>
  <si>
    <t>WZSMB3Z150A</t>
  </si>
  <si>
    <t>WZSMB3Z160A</t>
  </si>
  <si>
    <t>WZSMB3Z170A</t>
  </si>
  <si>
    <t>WZSMB3Z180A</t>
  </si>
  <si>
    <t>WZSMB3Z190A</t>
  </si>
  <si>
    <t>WZSMB3Z200A</t>
  </si>
  <si>
    <t>WZSMB5Z3.3A</t>
  </si>
  <si>
    <t>WZSMB5Z3.6A</t>
  </si>
  <si>
    <t>WZSMB5Z3.9A</t>
  </si>
  <si>
    <t>WZSMB5Z4.3A</t>
  </si>
  <si>
    <t>WZSMB5Z4.7A</t>
  </si>
  <si>
    <t>WZSMB5Z5.1A</t>
  </si>
  <si>
    <t>WZSMB5Z5.6A</t>
  </si>
  <si>
    <t>WZSMB5Z6.0A</t>
  </si>
  <si>
    <t>WZSMB5Z6.2A</t>
  </si>
  <si>
    <t>WZSMB5Z6.8A</t>
  </si>
  <si>
    <t>WZSMB5Z7.5A</t>
  </si>
  <si>
    <t>WZSMB5Z8.2A</t>
  </si>
  <si>
    <t>WZSMB5Z8.7A</t>
  </si>
  <si>
    <t>WZSMB5Z9.1A</t>
  </si>
  <si>
    <t>WZSMB5Z10A</t>
  </si>
  <si>
    <t>WZSMB5Z11A</t>
  </si>
  <si>
    <t>WZSMB5Z12A</t>
  </si>
  <si>
    <t>WZSMB5Z13A</t>
  </si>
  <si>
    <t>WZSMB5Z14A</t>
  </si>
  <si>
    <t>WZSMB5Z15A</t>
  </si>
  <si>
    <t>WZSMB5Z16A</t>
  </si>
  <si>
    <t>WZSMB5Z17A</t>
  </si>
  <si>
    <t>WZSMB5Z18A</t>
  </si>
  <si>
    <t>WZSMB5Z19A</t>
  </si>
  <si>
    <t>WZSMB5Z20A</t>
  </si>
  <si>
    <t>WZSMB5Z22A</t>
  </si>
  <si>
    <t>WZSMB5Z24A</t>
  </si>
  <si>
    <t>WZSMB5Z25A</t>
  </si>
  <si>
    <t>WZSMB5Z27A</t>
  </si>
  <si>
    <t>WZSMB5Z28A</t>
  </si>
  <si>
    <t>WZSMB5Z30A</t>
  </si>
  <si>
    <t>WZSMB5Z33A</t>
  </si>
  <si>
    <t>WZSMB5Z36A</t>
  </si>
  <si>
    <t>WZSMB5Z39A</t>
  </si>
  <si>
    <t>WZSMB5Z43A</t>
  </si>
  <si>
    <t>WZSMB5Z47A</t>
  </si>
  <si>
    <t>WZSMB5Z51A</t>
  </si>
  <si>
    <t>WZSMB5Z56A</t>
  </si>
  <si>
    <t>WZSMB5Z60A</t>
  </si>
  <si>
    <t>WZSMB5Z62A</t>
  </si>
  <si>
    <t>WZSMB5Z68A</t>
  </si>
  <si>
    <t>WZSMB5Z75A</t>
  </si>
  <si>
    <t>WZSMB5Z82A</t>
  </si>
  <si>
    <t>WZSMB5Z87A</t>
  </si>
  <si>
    <t>WZSMB5Z91A</t>
  </si>
  <si>
    <t>WZSMB5Z100A</t>
  </si>
  <si>
    <t>WZSMB5Z110A</t>
  </si>
  <si>
    <t>WZSMB5Z120A</t>
  </si>
  <si>
    <t>WZSMB5Z130A</t>
  </si>
  <si>
    <t>WZSMB5Z140A</t>
  </si>
  <si>
    <t>WZSMB5Z150A</t>
  </si>
  <si>
    <t>WZSMB5Z160A</t>
  </si>
  <si>
    <t>WZSMB5Z170A</t>
  </si>
  <si>
    <t>WZSMB5Z180A</t>
  </si>
  <si>
    <t>WZSMB5Z190A</t>
  </si>
  <si>
    <t>WZSMB5Z200A</t>
  </si>
  <si>
    <t>WZ2EZ3.3AD5</t>
  </si>
  <si>
    <t>DO-204AC(DO-15)</t>
  </si>
  <si>
    <t>WZ2EZ3.6AD5</t>
  </si>
  <si>
    <t>WZ2EZ3.9AD5</t>
  </si>
  <si>
    <t>WZ2EZ4.3AD5</t>
  </si>
  <si>
    <t>WZ2EZ4.7AD5</t>
  </si>
  <si>
    <t>WZ2EZ5.1AD5</t>
  </si>
  <si>
    <t>WZ2EZ5.6AD5</t>
  </si>
  <si>
    <t>WZ2EZ6.2AD5</t>
  </si>
  <si>
    <t>WZ2EZ6.8AD5</t>
  </si>
  <si>
    <t>WZ2EZ7.5AD5</t>
  </si>
  <si>
    <t>WZ2EZ8.2AD5</t>
  </si>
  <si>
    <t>WZ2EZ9.1AD5</t>
  </si>
  <si>
    <t>WZ2EZ10AD5</t>
  </si>
  <si>
    <t>WZ2EZ11AD5</t>
  </si>
  <si>
    <t>WZ2EZ12AD5</t>
  </si>
  <si>
    <t>WZ2EZ13AD5</t>
  </si>
  <si>
    <t>WZ2EZ14AD5</t>
  </si>
  <si>
    <t>WZ2EZ15AD5</t>
  </si>
  <si>
    <t>WZ2EZ16AD5</t>
  </si>
  <si>
    <t>WZ2EZ17AD5</t>
  </si>
  <si>
    <t>WZ2EZ18AD5</t>
  </si>
  <si>
    <t>WZ2EZ19AD5</t>
  </si>
  <si>
    <t>WZ2EZ20AD5</t>
  </si>
  <si>
    <t>WZ2EZ22AD5</t>
  </si>
  <si>
    <t>WZ2EZ24AD5</t>
  </si>
  <si>
    <t>WZ2EZ27AD5</t>
  </si>
  <si>
    <t>WZ2EZ30AD5</t>
  </si>
  <si>
    <t>WZ2EZ33AD5</t>
  </si>
  <si>
    <t>WZ2EZ36AD5</t>
  </si>
  <si>
    <t>WZ2EZ39AD5</t>
  </si>
  <si>
    <t>WZ2EZ43AD5</t>
  </si>
  <si>
    <t>WZ2EZ47AD5</t>
  </si>
  <si>
    <t>WZ2EZ51AD5</t>
  </si>
  <si>
    <t>WZ2EZ56AD5</t>
  </si>
  <si>
    <t>WZ2EZ62AD5</t>
  </si>
  <si>
    <t>WZ2EZ68AD5</t>
  </si>
  <si>
    <t>WZ2EZ75AD5</t>
  </si>
  <si>
    <t>WZ2EZ82AD5</t>
  </si>
  <si>
    <t>WZ2EZ91AD5</t>
  </si>
  <si>
    <t>WZ2EZ100AD5</t>
  </si>
  <si>
    <t>WZ2EZ110AD5</t>
  </si>
  <si>
    <t>WZ2EZ120AD5</t>
  </si>
  <si>
    <t>WZ2EZ130AD5</t>
  </si>
  <si>
    <t>WZ2EZ140AD5</t>
  </si>
  <si>
    <t>WZ2EZ150AD5</t>
  </si>
  <si>
    <t>WZ2EZ160AD5</t>
  </si>
  <si>
    <t>WZ2EZ170AD5</t>
  </si>
  <si>
    <t>WZ2EZ180AD5</t>
  </si>
  <si>
    <t>WZ2EZ190AD5</t>
  </si>
  <si>
    <t>WZ2EZ200AD5</t>
  </si>
  <si>
    <t>WZ1N5333AD15</t>
  </si>
  <si>
    <t>WZ1N5334AD15</t>
  </si>
  <si>
    <t>WZ1N5335AD15</t>
  </si>
  <si>
    <t>WZ1N5336AD15</t>
  </si>
  <si>
    <t>WZ1N5337AD15</t>
  </si>
  <si>
    <t>WZ1N5338AD15</t>
  </si>
  <si>
    <t>WZ1N5339AD15</t>
  </si>
  <si>
    <t>WZ1N5340AD15</t>
  </si>
  <si>
    <t>WZ1N5341AD15</t>
  </si>
  <si>
    <t>WZ1N5342AD15</t>
  </si>
  <si>
    <t>WZ1N5343AD15</t>
  </si>
  <si>
    <t>WZ1N5344AD15</t>
  </si>
  <si>
    <t>WZ1N5345AD15</t>
  </si>
  <si>
    <t>WZ1N5346AD15</t>
  </si>
  <si>
    <t>WZ1N5347AD15</t>
  </si>
  <si>
    <t>WZ1N5348AD15</t>
  </si>
  <si>
    <t>WZ1N5349AD15</t>
  </si>
  <si>
    <t>WZ1N5350AD15</t>
  </si>
  <si>
    <t>WZ1N5351AD15</t>
  </si>
  <si>
    <t>WZ1N5352AD15</t>
  </si>
  <si>
    <t>WZ1N5353AD15</t>
  </si>
  <si>
    <t>WZ1N5354AD15</t>
  </si>
  <si>
    <t>WZ1N5355AD15</t>
  </si>
  <si>
    <t>WZ1N5356AD15</t>
  </si>
  <si>
    <t>WZ1N5357AD15</t>
  </si>
  <si>
    <t>WZ1N5358AD15</t>
  </si>
  <si>
    <t>WZ1N5359AD15</t>
  </si>
  <si>
    <t>WZ1N5360AD15</t>
  </si>
  <si>
    <t>WZ1N5361AD15</t>
  </si>
  <si>
    <t>WZ1N5362AD15</t>
  </si>
  <si>
    <t>WZ1N5363AD15</t>
  </si>
  <si>
    <t>WZ1N5364AD15</t>
  </si>
  <si>
    <t>WZ1N5365AD15</t>
  </si>
  <si>
    <t>WZ1N5366AD15</t>
  </si>
  <si>
    <t>WZ1N5367AD15</t>
  </si>
  <si>
    <t>WZ1N5368AD15</t>
  </si>
  <si>
    <t>WZ1N5369AD15</t>
  </si>
  <si>
    <t>WZ1N5370AD15</t>
  </si>
  <si>
    <t>WZ1N5371AD15</t>
  </si>
  <si>
    <t>WZ1N5372AD15</t>
  </si>
  <si>
    <t>WZ1N5373AD15</t>
  </si>
  <si>
    <t>WZ1N5374AD15</t>
  </si>
  <si>
    <t>WZ1N5375AD15</t>
  </si>
  <si>
    <t>WZ1N5376AD15</t>
  </si>
  <si>
    <t>WZ1N5377AD15</t>
  </si>
  <si>
    <t>WZ1N5378AD15</t>
  </si>
  <si>
    <t>WZ1N5379AD15</t>
  </si>
  <si>
    <t>WZ1N5380AD15</t>
  </si>
  <si>
    <t>WZ1N5381AD15</t>
  </si>
  <si>
    <t>WZ1N5382AD15</t>
  </si>
  <si>
    <t>WZ1N5383AD15</t>
  </si>
  <si>
    <t>WZ1N5384AD15</t>
  </si>
  <si>
    <t>WZ1N5385AD15</t>
  </si>
  <si>
    <t>WZ1N5386AD15</t>
  </si>
  <si>
    <t>WZ1N5387AD15</t>
  </si>
  <si>
    <t>WZ1N5388AD15</t>
  </si>
  <si>
    <r>
      <rPr>
        <b/>
        <sz val="14"/>
        <rFont val="Arial"/>
        <charset val="134"/>
      </rPr>
      <t>I</t>
    </r>
    <r>
      <rPr>
        <b/>
        <vertAlign val="subscript"/>
        <sz val="14"/>
        <rFont val="Arial"/>
        <charset val="134"/>
      </rPr>
      <t>F</t>
    </r>
  </si>
  <si>
    <r>
      <rPr>
        <b/>
        <sz val="14"/>
        <rFont val="Arial"/>
        <charset val="134"/>
      </rPr>
      <t>t</t>
    </r>
    <r>
      <rPr>
        <b/>
        <vertAlign val="subscript"/>
        <sz val="14"/>
        <color rgb="FF000000"/>
        <rFont val="Arial"/>
        <charset val="134"/>
      </rPr>
      <t>rr1</t>
    </r>
    <r>
      <rPr>
        <b/>
        <sz val="14"/>
        <color rgb="FF000000"/>
        <rFont val="Arial"/>
        <charset val="134"/>
      </rPr>
      <t>(IF =0.5A,IR=1A,IRR=0.25A)</t>
    </r>
  </si>
  <si>
    <t>trr2(IF=1A,VR=30V,di/dt=-200A/μs)</t>
  </si>
  <si>
    <t>WR1N4001D1F</t>
  </si>
  <si>
    <t>WR1N4004D1F</t>
  </si>
  <si>
    <t>WR1N4007D1F</t>
  </si>
  <si>
    <t>WRM4</t>
  </si>
  <si>
    <t>WRM7</t>
  </si>
  <si>
    <t>WRS1B</t>
  </si>
  <si>
    <t>WRS1D</t>
  </si>
  <si>
    <t>WRS1G</t>
  </si>
  <si>
    <t>WRS1J</t>
  </si>
  <si>
    <t>WRS1K</t>
  </si>
  <si>
    <t>WRS1M</t>
  </si>
  <si>
    <t>WRS1Z</t>
  </si>
  <si>
    <t>WRS2B</t>
  </si>
  <si>
    <t>WRS2D</t>
  </si>
  <si>
    <t>WRS2G</t>
  </si>
  <si>
    <t>WRS2J</t>
  </si>
  <si>
    <t>WRS2K</t>
  </si>
  <si>
    <t>WRS2P</t>
  </si>
  <si>
    <t>WRS2T</t>
  </si>
  <si>
    <t>WRS2M</t>
  </si>
  <si>
    <t>WRS2BB</t>
  </si>
  <si>
    <t>WRS2DB</t>
  </si>
  <si>
    <t>WRS2GB</t>
  </si>
  <si>
    <t>WRS2JB</t>
  </si>
  <si>
    <t>WRS2KB</t>
  </si>
  <si>
    <t>WRS2MB</t>
  </si>
  <si>
    <t>WRS3BB</t>
  </si>
  <si>
    <t>WRS3DB</t>
  </si>
  <si>
    <t>WRS3GB</t>
  </si>
  <si>
    <t>WRS3JB</t>
  </si>
  <si>
    <t>WRS3KB</t>
  </si>
  <si>
    <t>WRS3MB</t>
  </si>
  <si>
    <t>WRS5BB</t>
  </si>
  <si>
    <t>WRS5DB</t>
  </si>
  <si>
    <t>WRS5GB</t>
  </si>
  <si>
    <t>WRS5JB</t>
  </si>
  <si>
    <t>WRS5KB</t>
  </si>
  <si>
    <t>WRS3BC</t>
  </si>
  <si>
    <t>WRS3DC</t>
  </si>
  <si>
    <t>WRS3GC</t>
  </si>
  <si>
    <t>WRS3JC</t>
  </si>
  <si>
    <t>WRS3KC</t>
  </si>
  <si>
    <t>WRS3MC</t>
  </si>
  <si>
    <t>WRS3ZC</t>
  </si>
  <si>
    <t>WRS5BC</t>
  </si>
  <si>
    <t>WRS5DC</t>
  </si>
  <si>
    <t>WRS5GC</t>
  </si>
  <si>
    <t>WRS5JC</t>
  </si>
  <si>
    <t>WRS5KC</t>
  </si>
  <si>
    <t>WRS5MC</t>
  </si>
  <si>
    <t>WRS5ZC</t>
  </si>
  <si>
    <t>WRS10BC</t>
  </si>
  <si>
    <t>WRS10DC</t>
  </si>
  <si>
    <t>WRS10GC</t>
  </si>
  <si>
    <t>WRS10JC</t>
  </si>
  <si>
    <t>WRS10KC</t>
  </si>
  <si>
    <t>WRS10MC</t>
  </si>
  <si>
    <t>WRS15BC</t>
  </si>
  <si>
    <t>WRS15DC</t>
  </si>
  <si>
    <t>WRS15GC</t>
  </si>
  <si>
    <t>WRS15JC</t>
  </si>
  <si>
    <t>WRS15KC</t>
  </si>
  <si>
    <t>WRS15MC</t>
  </si>
  <si>
    <t>WFR104D1F</t>
  </si>
  <si>
    <t>WFR107D1F</t>
  </si>
  <si>
    <t>WFR157D1F</t>
  </si>
  <si>
    <t>WFRS1B</t>
  </si>
  <si>
    <t>WFRS1D</t>
  </si>
  <si>
    <t>WFRS1G</t>
  </si>
  <si>
    <t>WFRS1J</t>
  </si>
  <si>
    <t>WFRS1K</t>
  </si>
  <si>
    <t>WFRS1M</t>
  </si>
  <si>
    <t>WFRS2B</t>
  </si>
  <si>
    <t>WFRS2D</t>
  </si>
  <si>
    <t>WFRS2G</t>
  </si>
  <si>
    <t>WFRS2J</t>
  </si>
  <si>
    <t>WFRS2K</t>
  </si>
  <si>
    <t>WFRS2M</t>
  </si>
  <si>
    <t>WFRS2BB</t>
  </si>
  <si>
    <t>WFRS2DB</t>
  </si>
  <si>
    <t>WFRS2GB</t>
  </si>
  <si>
    <t>WFRS2JB</t>
  </si>
  <si>
    <t>WFRS2KB</t>
  </si>
  <si>
    <t>WFRS2MB</t>
  </si>
  <si>
    <t>WFRS3BB</t>
  </si>
  <si>
    <t>WFRS3DB</t>
  </si>
  <si>
    <t>WFRS3GB</t>
  </si>
  <si>
    <t>WFRS3JB</t>
  </si>
  <si>
    <t>WFRS3KB</t>
  </si>
  <si>
    <t>WFRS3MB</t>
  </si>
  <si>
    <t>WFRS3BC</t>
  </si>
  <si>
    <t>WFRS3DC</t>
  </si>
  <si>
    <t>WFRS3GC</t>
  </si>
  <si>
    <t>WFRS3JC</t>
  </si>
  <si>
    <t>WFRS3KC</t>
  </si>
  <si>
    <t>WFRS3MC</t>
  </si>
  <si>
    <t>WFRS5BC</t>
  </si>
  <si>
    <t>WFRS5DC</t>
  </si>
  <si>
    <t>WFRS5GC</t>
  </si>
  <si>
    <t>WFRS5JC</t>
  </si>
  <si>
    <t>WFRS5KC</t>
  </si>
  <si>
    <t>WFRS5MC</t>
  </si>
  <si>
    <t>WRUS1DD1F</t>
  </si>
  <si>
    <t>WRUS1JD1F</t>
  </si>
  <si>
    <t>WRUS1MD1F</t>
  </si>
  <si>
    <t>WRUS1B</t>
  </si>
  <si>
    <t>WRUS1D</t>
  </si>
  <si>
    <t>WRUS1G</t>
  </si>
  <si>
    <t>WRUS1J</t>
  </si>
  <si>
    <t>WRUS1K</t>
  </si>
  <si>
    <t>WRUS1M</t>
  </si>
  <si>
    <t>WRUS1N</t>
  </si>
  <si>
    <t>WFRUS1P</t>
  </si>
  <si>
    <t>WRUS2B</t>
  </si>
  <si>
    <t>WRUS2D</t>
  </si>
  <si>
    <t>WRUS2G</t>
  </si>
  <si>
    <t>WRUS2J</t>
  </si>
  <si>
    <t>WRUS2K</t>
  </si>
  <si>
    <t>WRUS2M</t>
  </si>
  <si>
    <t>WRUS1NB</t>
  </si>
  <si>
    <t>WRUS2BB</t>
  </si>
  <si>
    <t>WRUS2DB</t>
  </si>
  <si>
    <t>WRUS2GB</t>
  </si>
  <si>
    <t>WRUS2JB</t>
  </si>
  <si>
    <t>WRUS2KB</t>
  </si>
  <si>
    <t>WRUS2MB</t>
  </si>
  <si>
    <t>WRUS3BB</t>
  </si>
  <si>
    <t>WRUS3DB</t>
  </si>
  <si>
    <t>WRUS3GB</t>
  </si>
  <si>
    <t>WRUS3JB</t>
  </si>
  <si>
    <t>WRUS3KB</t>
  </si>
  <si>
    <t>WRUS3MB</t>
  </si>
  <si>
    <t>WRUS5BB</t>
  </si>
  <si>
    <t>WRUS5DB</t>
  </si>
  <si>
    <t>WRUS5GB</t>
  </si>
  <si>
    <t>WRUS5JB</t>
  </si>
  <si>
    <t>WRUS5KB</t>
  </si>
  <si>
    <t>WRUS5MB</t>
  </si>
  <si>
    <t>WRUS3BC</t>
  </si>
  <si>
    <t>WRUS3DC</t>
  </si>
  <si>
    <t>WRUS3GC</t>
  </si>
  <si>
    <t>WRUS3JC</t>
  </si>
  <si>
    <t>WRUS3KC</t>
  </si>
  <si>
    <t>WRUS3MC</t>
  </si>
  <si>
    <t>WRUS5BC</t>
  </si>
  <si>
    <t>WRUS5DC</t>
  </si>
  <si>
    <t>WRUS5GC</t>
  </si>
  <si>
    <t>WRUS5JC</t>
  </si>
  <si>
    <t>WRUS5KC</t>
  </si>
  <si>
    <t>WRUS5MC</t>
  </si>
  <si>
    <t>WRUS8BC</t>
  </si>
  <si>
    <t>WRUS8DC</t>
  </si>
  <si>
    <t>WRUS8GC</t>
  </si>
  <si>
    <t>WRUS8JC</t>
  </si>
  <si>
    <t>WRUS8KC</t>
  </si>
  <si>
    <t>WRUS8MC</t>
  </si>
  <si>
    <t>WES1DD1F</t>
  </si>
  <si>
    <t>WES1JD1F</t>
  </si>
  <si>
    <t>WES2DD1F</t>
  </si>
  <si>
    <t>WES2JD1F</t>
  </si>
  <si>
    <t>WES1B</t>
  </si>
  <si>
    <t>WES1D</t>
  </si>
  <si>
    <t>WES1E</t>
  </si>
  <si>
    <t>WES1G</t>
  </si>
  <si>
    <t>WES1J</t>
  </si>
  <si>
    <t>WES1K</t>
  </si>
  <si>
    <t>WES1M</t>
  </si>
  <si>
    <t>WES2B</t>
  </si>
  <si>
    <t>WES2D</t>
  </si>
  <si>
    <t>WES2G</t>
  </si>
  <si>
    <t>WES2J</t>
  </si>
  <si>
    <t>WES2K</t>
  </si>
  <si>
    <t>WES2M</t>
  </si>
  <si>
    <t>WES2BB</t>
  </si>
  <si>
    <t>WES2DB</t>
  </si>
  <si>
    <t>WES2GB</t>
  </si>
  <si>
    <t>WES2JB</t>
  </si>
  <si>
    <t>WES2KB</t>
  </si>
  <si>
    <t>WES2MB</t>
  </si>
  <si>
    <t>WES3BB</t>
  </si>
  <si>
    <t>WES3DB</t>
  </si>
  <si>
    <t>WES3GB</t>
  </si>
  <si>
    <t>WES3JB</t>
  </si>
  <si>
    <t>WES3MB</t>
  </si>
  <si>
    <t>WES5BB</t>
  </si>
  <si>
    <t>WES5DB</t>
  </si>
  <si>
    <t>WES5GB</t>
  </si>
  <si>
    <t>WES5JB</t>
  </si>
  <si>
    <t>WES5MB</t>
  </si>
  <si>
    <t>WES3BC</t>
  </si>
  <si>
    <t>WES3DC</t>
  </si>
  <si>
    <t>WES3GC</t>
  </si>
  <si>
    <t>WES3JC</t>
  </si>
  <si>
    <t>WES3KC</t>
  </si>
  <si>
    <t>WES3MC</t>
  </si>
  <si>
    <t>WES5BC</t>
  </si>
  <si>
    <t>WES5DC</t>
  </si>
  <si>
    <t>WES5GC</t>
  </si>
  <si>
    <t>WES5JC</t>
  </si>
  <si>
    <t>WFRMS1BD41</t>
  </si>
  <si>
    <t>WFRMS1DD41</t>
  </si>
  <si>
    <t>WFRMS1GD41</t>
  </si>
  <si>
    <t>WFRMS1JD41</t>
  </si>
  <si>
    <t>WFRMS1KD41</t>
  </si>
  <si>
    <t>WFRMS1MD41</t>
  </si>
  <si>
    <t>WRS2BCK</t>
  </si>
  <si>
    <t>WRS2DCK</t>
  </si>
  <si>
    <t>WRS2GCK</t>
  </si>
  <si>
    <t>WRS2JCK</t>
  </si>
  <si>
    <t>WRS2KCK</t>
  </si>
  <si>
    <t>WRS2MCK</t>
  </si>
  <si>
    <t>WRS3BCL</t>
  </si>
  <si>
    <t>WRS3DCL</t>
  </si>
  <si>
    <t>WRS3GCL</t>
  </si>
  <si>
    <t>WRS3JCL</t>
  </si>
  <si>
    <t>WRS3KCL</t>
  </si>
  <si>
    <t>WRS3MCL</t>
  </si>
  <si>
    <t>WRS5BCL</t>
  </si>
  <si>
    <t>WRS5DCL</t>
  </si>
  <si>
    <t>WRS5GCL</t>
  </si>
  <si>
    <t>WRS5JCL</t>
  </si>
  <si>
    <t>WRS5KCL</t>
  </si>
  <si>
    <t>WRS5MCL</t>
  </si>
  <si>
    <t>WFRS1BCJ</t>
  </si>
  <si>
    <t>WFRS1DCJ</t>
  </si>
  <si>
    <t>WFRS1GCJ</t>
  </si>
  <si>
    <t>WFRS1JCJ</t>
  </si>
  <si>
    <t>WFRS1KCJ</t>
  </si>
  <si>
    <t>WFRS1MCJ</t>
  </si>
  <si>
    <t>WRU0502CL</t>
  </si>
  <si>
    <t>WRU0503CL</t>
  </si>
  <si>
    <t>WRU0505CL</t>
  </si>
  <si>
    <t>WRU0506CL</t>
  </si>
  <si>
    <t>WRU0507CL</t>
  </si>
  <si>
    <t>WRU0508CL</t>
  </si>
  <si>
    <t>WES1MCJ</t>
  </si>
  <si>
    <t>WFRE0302CL</t>
  </si>
  <si>
    <t>WFRE0304CL</t>
  </si>
  <si>
    <t>WFRE0306CL</t>
  </si>
  <si>
    <t>WFRE0308CL</t>
  </si>
  <si>
    <t>WFRE0309CL</t>
  </si>
  <si>
    <t>WFRE0502CL</t>
  </si>
  <si>
    <t>WFRE0504CL</t>
  </si>
  <si>
    <t>WFRE0506CL</t>
  </si>
  <si>
    <t>WFRE0508CL</t>
  </si>
  <si>
    <t>WFRE0509CL</t>
  </si>
  <si>
    <t>WFRE0602CL</t>
  </si>
  <si>
    <t>WFRE0604CL</t>
  </si>
  <si>
    <t>WFRE0606CL</t>
  </si>
  <si>
    <t>WFRE0608CL</t>
  </si>
  <si>
    <t>WFRE0609CL</t>
  </si>
  <si>
    <t>WRS1BCF</t>
  </si>
  <si>
    <t>R-1</t>
  </si>
  <si>
    <t>WRS1DCF</t>
  </si>
  <si>
    <t>WRS1GCF</t>
  </si>
  <si>
    <t>WRS1JCF</t>
  </si>
  <si>
    <t>WRS1KCF</t>
  </si>
  <si>
    <t>WRS1MCF</t>
  </si>
  <si>
    <t>WFRS1BCF</t>
  </si>
  <si>
    <t>WFRS1DCF</t>
  </si>
  <si>
    <t>WFRS1GCF</t>
  </si>
  <si>
    <t>WFRS1JCF</t>
  </si>
  <si>
    <t>WFRS1KCF</t>
  </si>
  <si>
    <t>WFRS1MCF</t>
  </si>
  <si>
    <t>WES1BCF</t>
  </si>
  <si>
    <t>WES1DCF</t>
  </si>
  <si>
    <t>WES1GCF</t>
  </si>
  <si>
    <t>WES1JCF</t>
  </si>
  <si>
    <t>WRS10BCM</t>
  </si>
  <si>
    <t>R-6</t>
  </si>
  <si>
    <t>WRS10DCM</t>
  </si>
  <si>
    <t>WRS10GCM</t>
  </si>
  <si>
    <t>WRS10JCM</t>
  </si>
  <si>
    <t>WRS10KCM</t>
  </si>
  <si>
    <t>WRS10MCM</t>
  </si>
  <si>
    <t>WRS20BCM</t>
  </si>
  <si>
    <t>WRS20DCM</t>
  </si>
  <si>
    <t>WRS20GCM</t>
  </si>
  <si>
    <t>WRS20JCM</t>
  </si>
  <si>
    <t>WRS20KCM</t>
  </si>
  <si>
    <t>WRS20MCM</t>
  </si>
  <si>
    <t>WRS2520CM</t>
  </si>
  <si>
    <t>WFRS6BCM</t>
  </si>
  <si>
    <t>WFRS6DCM</t>
  </si>
  <si>
    <t>WFRS6GCM</t>
  </si>
  <si>
    <t>WFRS6JCM</t>
  </si>
  <si>
    <t>WFRS6KCM</t>
  </si>
  <si>
    <t>WFRS6MCM</t>
  </si>
  <si>
    <t>WFRE6MCM</t>
  </si>
  <si>
    <t>WRUS1DD1FL</t>
  </si>
  <si>
    <t>WRUS1GD1FL</t>
  </si>
  <si>
    <t>WRUS1JD1FL</t>
  </si>
  <si>
    <t>WRUS1KD1FL</t>
  </si>
  <si>
    <t>WRUS1MD1FL</t>
  </si>
  <si>
    <t>WRUS1AL</t>
  </si>
  <si>
    <t>WRUS1BL</t>
  </si>
  <si>
    <t>WRUS1DL</t>
  </si>
  <si>
    <t>WRUS1GL</t>
  </si>
  <si>
    <t>WRUS1JL</t>
  </si>
  <si>
    <t>WRUS1KL</t>
  </si>
  <si>
    <t>WRUS1ML</t>
  </si>
  <si>
    <t>WRUS1DB</t>
  </si>
  <si>
    <t>WRUS1GB</t>
  </si>
  <si>
    <t>WRUS1JB</t>
  </si>
  <si>
    <t>WRUS1KB</t>
  </si>
  <si>
    <t>WRUS1MB</t>
  </si>
  <si>
    <t>WRUS1DCJL</t>
  </si>
  <si>
    <t>WRUS1GCJL</t>
  </si>
  <si>
    <t>WRUS1JCJL</t>
  </si>
  <si>
    <t>WRUS1KCJL</t>
  </si>
  <si>
    <t>WRUS1MCJL</t>
  </si>
  <si>
    <t>WRUS3ABL</t>
  </si>
  <si>
    <t>WRUS3BBL</t>
  </si>
  <si>
    <t>WRUS3DBL</t>
  </si>
  <si>
    <t>WRUS3GBL</t>
  </si>
  <si>
    <t>WRUS3JBL</t>
  </si>
  <si>
    <t>WRUS3ACL</t>
  </si>
  <si>
    <t>WRUS3BCL</t>
  </si>
  <si>
    <t>WRUS3DCL</t>
  </si>
  <si>
    <t>WRUS3GCL</t>
  </si>
  <si>
    <t>WRUS3JCL</t>
  </si>
  <si>
    <t>WRUS4ACL</t>
  </si>
  <si>
    <t>WRUS4BCL</t>
  </si>
  <si>
    <t>WRUS4DCL</t>
  </si>
  <si>
    <t>WRUS4GCL</t>
  </si>
  <si>
    <t>WRUS4JCL</t>
  </si>
  <si>
    <t>WRUS4DCLL</t>
  </si>
  <si>
    <t>WRUS4GCLL</t>
  </si>
  <si>
    <t>WRUS4JCLL</t>
  </si>
  <si>
    <t>WRUS4KCLL</t>
  </si>
  <si>
    <t>WRUS4MCLL</t>
  </si>
  <si>
    <t>WFRU1004AKCE</t>
  </si>
  <si>
    <t>WFRE2004AK</t>
  </si>
  <si>
    <t>WFRU1006AK</t>
  </si>
  <si>
    <t>WFRU1606AK</t>
  </si>
  <si>
    <t>WFRU2008AK</t>
  </si>
  <si>
    <t>WFRU0504AC</t>
  </si>
  <si>
    <t>WFRE1004AC</t>
  </si>
  <si>
    <t>WFRE1004ACCE</t>
  </si>
  <si>
    <t>WFRE2004AC</t>
  </si>
  <si>
    <t>WFRE1006AC</t>
  </si>
  <si>
    <t>WFRU1506ACFCE</t>
  </si>
  <si>
    <t>WFRE2006AC</t>
  </si>
  <si>
    <t>WFRU3006AC</t>
  </si>
  <si>
    <t>WFRU1512AC</t>
  </si>
  <si>
    <t>WFRU1004AL</t>
  </si>
  <si>
    <t>WFRE1006AL</t>
  </si>
  <si>
    <t>WFRU1604AL</t>
  </si>
  <si>
    <t>WFRE2002AL</t>
  </si>
  <si>
    <t>WFRE2004AL</t>
  </si>
  <si>
    <t>WFRE2006AL</t>
  </si>
  <si>
    <t>WFRU0806AUA</t>
  </si>
  <si>
    <t>WFRE0806AUA</t>
  </si>
  <si>
    <t>WFRU1006AUA</t>
  </si>
  <si>
    <t>WFRU1606AUA</t>
  </si>
  <si>
    <t>WFRU2006AUA</t>
  </si>
  <si>
    <t>WFRU3004AJ</t>
  </si>
  <si>
    <t>WFRU4004AJ</t>
  </si>
  <si>
    <t>WFRU3006AJ</t>
  </si>
  <si>
    <t>WFRU4006AJ</t>
  </si>
  <si>
    <t>WFRU6006AJ</t>
  </si>
  <si>
    <t>WFRU6004AJA</t>
  </si>
  <si>
    <t>TO-247-2</t>
  </si>
  <si>
    <t>WFRU3006AJA</t>
  </si>
  <si>
    <t>WFRU4006AJA</t>
  </si>
  <si>
    <t>WFRU6006AJA</t>
  </si>
  <si>
    <t>WFRU6006AJAU</t>
  </si>
  <si>
    <t>WFRU60065AJA</t>
  </si>
  <si>
    <t>WFRU6012AJA</t>
  </si>
  <si>
    <t>WFRU0804AF</t>
  </si>
  <si>
    <t>WFRU0504AF</t>
  </si>
  <si>
    <t>WFRU1004AFD</t>
  </si>
  <si>
    <t>WFRU1604AF</t>
  </si>
  <si>
    <t>WFRU0506AF</t>
  </si>
  <si>
    <t>WFRU1006AF</t>
  </si>
  <si>
    <t>WFRU1606AF</t>
  </si>
  <si>
    <t>WFRU1006AO</t>
  </si>
  <si>
    <t>WR1N4001D1FCE</t>
  </si>
  <si>
    <t>WR1N4004D1FCE</t>
  </si>
  <si>
    <t>WR1N4007D1FCE</t>
  </si>
  <si>
    <t>WRM4CE</t>
  </si>
  <si>
    <t>WRM7CE</t>
  </si>
  <si>
    <t>WRS1BCE</t>
  </si>
  <si>
    <t>WRS1DCE</t>
  </si>
  <si>
    <t>WRS1GCE</t>
  </si>
  <si>
    <t>WRS1JCE</t>
  </si>
  <si>
    <t>WRS1KCE</t>
  </si>
  <si>
    <t>WRS1MCE</t>
  </si>
  <si>
    <t>WRS2DCE</t>
  </si>
  <si>
    <t>WRS2GCE</t>
  </si>
  <si>
    <t>WRS2JCE</t>
  </si>
  <si>
    <t>WRS2KCE</t>
  </si>
  <si>
    <t>WRS2MCE</t>
  </si>
  <si>
    <t>WRS2DBCE</t>
  </si>
  <si>
    <t>WRS2GBCE</t>
  </si>
  <si>
    <t>WRS2JBCE</t>
  </si>
  <si>
    <t>WRS2KBCE</t>
  </si>
  <si>
    <t>WRS2MBCE</t>
  </si>
  <si>
    <t>WRS3DBCE</t>
  </si>
  <si>
    <t>WRS3GBCE</t>
  </si>
  <si>
    <t>WRS3JBCE</t>
  </si>
  <si>
    <t>WRS3KBCE</t>
  </si>
  <si>
    <t>WRS3MBCE</t>
  </si>
  <si>
    <t>WRS3DCCE</t>
  </si>
  <si>
    <t>WRS3GCCE</t>
  </si>
  <si>
    <t>WRS3JCCE</t>
  </si>
  <si>
    <t>WRS3KCCE</t>
  </si>
  <si>
    <t>WRS3MCCE</t>
  </si>
  <si>
    <t>WRS5DCCE</t>
  </si>
  <si>
    <t>WRS5GCCE</t>
  </si>
  <si>
    <t>WRS5JCCE</t>
  </si>
  <si>
    <t>WRS5KCCE</t>
  </si>
  <si>
    <t>WRS5MCCE</t>
  </si>
  <si>
    <t>WFR104D1FCE</t>
  </si>
  <si>
    <t>WFR107D1FCE</t>
  </si>
  <si>
    <t>WFRS1DCE</t>
  </si>
  <si>
    <t>WFRS1GCE</t>
  </si>
  <si>
    <t>WFRS1JCE</t>
  </si>
  <si>
    <t>WFRS1KCE</t>
  </si>
  <si>
    <t>WFRS1MCE</t>
  </si>
  <si>
    <t>WFRS2DCE</t>
  </si>
  <si>
    <t>WFRS2GCE</t>
  </si>
  <si>
    <t>WFRS2JCE</t>
  </si>
  <si>
    <t>WFRS2KCE</t>
  </si>
  <si>
    <t>WFRS2MCE</t>
  </si>
  <si>
    <t>WFRS2DBCE</t>
  </si>
  <si>
    <t>WFRS2GBCE</t>
  </si>
  <si>
    <t>WFRS2JBCE</t>
  </si>
  <si>
    <t>WFRS2KBCE</t>
  </si>
  <si>
    <t>WFRS2MBCE</t>
  </si>
  <si>
    <t>WFRS3DBCE</t>
  </si>
  <si>
    <t>WFRS3GBCE</t>
  </si>
  <si>
    <t>WFRS3JBCE</t>
  </si>
  <si>
    <t>WFRS3KBCE</t>
  </si>
  <si>
    <t>WFRS3MBCE</t>
  </si>
  <si>
    <t>WFRS3DCCE</t>
  </si>
  <si>
    <t>WFRS3GCCE</t>
  </si>
  <si>
    <t>WFRS3JCCE</t>
  </si>
  <si>
    <t>WFRS3KCCE</t>
  </si>
  <si>
    <t>WFRS3MCCE</t>
  </si>
  <si>
    <t>WFRS5DCCE</t>
  </si>
  <si>
    <t>WFRS5GCCE</t>
  </si>
  <si>
    <t>WFRS5JCCE</t>
  </si>
  <si>
    <t>WFRS5KCCE</t>
  </si>
  <si>
    <t>WFRS5MCCE</t>
  </si>
  <si>
    <t>WRUS1DD1FCE</t>
  </si>
  <si>
    <t>WRUS1MD1FCE</t>
  </si>
  <si>
    <t>WRUS1DCE</t>
  </si>
  <si>
    <t>WRUS1GCE</t>
  </si>
  <si>
    <t>WRUS1JCE</t>
  </si>
  <si>
    <t>WRUS1KCE</t>
  </si>
  <si>
    <t>WRUS1MCE</t>
  </si>
  <si>
    <t>WRUS2DCE</t>
  </si>
  <si>
    <t>WRUS2GCE</t>
  </si>
  <si>
    <t>WRUS2JCE</t>
  </si>
  <si>
    <t>WRUS2KCE</t>
  </si>
  <si>
    <t>WRUS2MCE</t>
  </si>
  <si>
    <t>WRUS2DBCE</t>
  </si>
  <si>
    <t>WRUS2GBCE</t>
  </si>
  <si>
    <t>WRUS2JBCE</t>
  </si>
  <si>
    <t>WRUS2KBCE</t>
  </si>
  <si>
    <t>WRUS2MBCE</t>
  </si>
  <si>
    <t>WRUS3DBCE</t>
  </si>
  <si>
    <t>WRUS3GBCE</t>
  </si>
  <si>
    <t>WRUS3JBCE</t>
  </si>
  <si>
    <t>WRUS3KBCE</t>
  </si>
  <si>
    <t>WRUS3MBCE</t>
  </si>
  <si>
    <t>WRUS5DBCE</t>
  </si>
  <si>
    <t>WRUS5GBCE</t>
  </si>
  <si>
    <t>WRUS5JBCE</t>
  </si>
  <si>
    <t>WRUS5KBCE</t>
  </si>
  <si>
    <t>WRUS5MBCE</t>
  </si>
  <si>
    <t>WRUS3DCCE</t>
  </si>
  <si>
    <t>WRUS3GCCE</t>
  </si>
  <si>
    <t>WRUS3JCCE</t>
  </si>
  <si>
    <t>WRUS3KCCE</t>
  </si>
  <si>
    <t>WRUS3MCCE</t>
  </si>
  <si>
    <t>WRUS5DCCE</t>
  </si>
  <si>
    <t>WRUS5GCCE</t>
  </si>
  <si>
    <t>WRUS5JCCE</t>
  </si>
  <si>
    <t>WRUS5KCCE</t>
  </si>
  <si>
    <t>WRUS5MCCE</t>
  </si>
  <si>
    <t>WES1DD1FCE</t>
  </si>
  <si>
    <t>WES1JD1FCE</t>
  </si>
  <si>
    <t>WES1DCE</t>
  </si>
  <si>
    <t>WES1GCE</t>
  </si>
  <si>
    <t>WES1JCE</t>
  </si>
  <si>
    <t>WES1KCE</t>
  </si>
  <si>
    <t>WES1MCE</t>
  </si>
  <si>
    <t>WES2DCE</t>
  </si>
  <si>
    <t>WES2GCE</t>
  </si>
  <si>
    <t>WES2JCE</t>
  </si>
  <si>
    <t>WES2KCE</t>
  </si>
  <si>
    <t>WES2MCE</t>
  </si>
  <si>
    <t>WES1DAFCE</t>
  </si>
  <si>
    <t>WES1GAFCE</t>
  </si>
  <si>
    <t>WES1JAFCE</t>
  </si>
  <si>
    <t>WES2DAFCE</t>
  </si>
  <si>
    <t>WES2GAFCE</t>
  </si>
  <si>
    <t>WES2JAFCE</t>
  </si>
  <si>
    <t>WES2DBCE</t>
  </si>
  <si>
    <t>WES2GBCE</t>
  </si>
  <si>
    <t>WES2JBCE</t>
  </si>
  <si>
    <t>WES2KBCE</t>
  </si>
  <si>
    <t>WES2MBCE</t>
  </si>
  <si>
    <t>WES3DBCE</t>
  </si>
  <si>
    <t>WES3GBCE</t>
  </si>
  <si>
    <t>WES3JBCE</t>
  </si>
  <si>
    <t>WES3MBCE</t>
  </si>
  <si>
    <t>WES5DBCE</t>
  </si>
  <si>
    <t>WES5GBCE</t>
  </si>
  <si>
    <t>WES5JBCE</t>
  </si>
  <si>
    <t>WES5KBCE</t>
  </si>
  <si>
    <t>WES5MBCE</t>
  </si>
  <si>
    <t>WES3DCCE</t>
  </si>
  <si>
    <t>WES3GCCE</t>
  </si>
  <si>
    <t>WES3JCCE</t>
  </si>
  <si>
    <t>WES3KCCE</t>
  </si>
  <si>
    <t>WES3MCCE</t>
  </si>
  <si>
    <t>WES5DCCE</t>
  </si>
  <si>
    <t>WES5GCCE</t>
  </si>
  <si>
    <t>WES5JCCE</t>
  </si>
  <si>
    <t>WES5KCCE</t>
  </si>
  <si>
    <t>WES5MCCE</t>
  </si>
  <si>
    <r>
      <rPr>
        <b/>
        <sz val="16"/>
        <rFont val="Arial"/>
        <charset val="134"/>
      </rPr>
      <t>V</t>
    </r>
    <r>
      <rPr>
        <b/>
        <vertAlign val="subscript"/>
        <sz val="16"/>
        <rFont val="Arial"/>
        <charset val="134"/>
      </rPr>
      <t>R</t>
    </r>
  </si>
  <si>
    <r>
      <rPr>
        <b/>
        <sz val="16"/>
        <rFont val="Arial"/>
        <charset val="134"/>
      </rPr>
      <t>I</t>
    </r>
    <r>
      <rPr>
        <b/>
        <vertAlign val="subscript"/>
        <sz val="16"/>
        <rFont val="Arial"/>
        <charset val="134"/>
      </rPr>
      <t>F</t>
    </r>
  </si>
  <si>
    <r>
      <rPr>
        <b/>
        <sz val="16"/>
        <rFont val="Arial"/>
        <charset val="134"/>
      </rPr>
      <t>I</t>
    </r>
    <r>
      <rPr>
        <b/>
        <vertAlign val="subscript"/>
        <sz val="16"/>
        <rFont val="Arial"/>
        <charset val="134"/>
      </rPr>
      <t>FSM</t>
    </r>
  </si>
  <si>
    <r>
      <rPr>
        <b/>
        <sz val="16"/>
        <rFont val="Arial"/>
        <charset val="134"/>
      </rPr>
      <t>V</t>
    </r>
    <r>
      <rPr>
        <b/>
        <vertAlign val="subscript"/>
        <sz val="16"/>
        <rFont val="Arial"/>
        <charset val="134"/>
      </rPr>
      <t>F</t>
    </r>
  </si>
  <si>
    <r>
      <rPr>
        <b/>
        <sz val="16"/>
        <rFont val="Arial"/>
        <charset val="134"/>
      </rPr>
      <t>I</t>
    </r>
    <r>
      <rPr>
        <b/>
        <vertAlign val="subscript"/>
        <sz val="16"/>
        <rFont val="Arial"/>
        <charset val="134"/>
      </rPr>
      <t>R</t>
    </r>
  </si>
  <si>
    <t>TRR</t>
  </si>
  <si>
    <t>通用型号</t>
  </si>
  <si>
    <r>
      <rPr>
        <b/>
        <sz val="16"/>
        <rFont val="Arial"/>
        <charset val="134"/>
      </rPr>
      <t>I</t>
    </r>
    <r>
      <rPr>
        <b/>
        <vertAlign val="subscript"/>
        <sz val="16"/>
        <rFont val="Arial"/>
        <charset val="134"/>
      </rPr>
      <t>F</t>
    </r>
    <r>
      <rPr>
        <b/>
        <sz val="16"/>
        <rFont val="Arial"/>
        <charset val="134"/>
      </rPr>
      <t>(A)</t>
    </r>
  </si>
  <si>
    <r>
      <rPr>
        <b/>
        <sz val="16"/>
        <rFont val="Arial"/>
        <charset val="134"/>
      </rPr>
      <t>V</t>
    </r>
    <r>
      <rPr>
        <b/>
        <vertAlign val="subscript"/>
        <sz val="16"/>
        <rFont val="Arial"/>
        <charset val="134"/>
      </rPr>
      <t>R</t>
    </r>
    <r>
      <rPr>
        <b/>
        <sz val="16"/>
        <rFont val="Arial"/>
        <charset val="134"/>
      </rPr>
      <t>(V)</t>
    </r>
  </si>
  <si>
    <t>nS</t>
  </si>
  <si>
    <t>WABS005</t>
  </si>
  <si>
    <t>ABS</t>
  </si>
  <si>
    <t>ABS005</t>
  </si>
  <si>
    <t>WABS01</t>
  </si>
  <si>
    <t>ABS01</t>
  </si>
  <si>
    <t>WABS02</t>
  </si>
  <si>
    <t>ABS02</t>
  </si>
  <si>
    <t>WABS04</t>
  </si>
  <si>
    <t>ABS04</t>
  </si>
  <si>
    <t>WABS06</t>
  </si>
  <si>
    <t>ABS06</t>
  </si>
  <si>
    <t>WABS08</t>
  </si>
  <si>
    <t>ABS08</t>
  </si>
  <si>
    <t>WABS10</t>
  </si>
  <si>
    <t>ABS10</t>
  </si>
  <si>
    <t>WABS005A</t>
  </si>
  <si>
    <t>ABS005A</t>
  </si>
  <si>
    <t>WABS01A</t>
  </si>
  <si>
    <t>ABS01A</t>
  </si>
  <si>
    <t>WABS02A</t>
  </si>
  <si>
    <t>ABS02A</t>
  </si>
  <si>
    <t>WABS04A</t>
  </si>
  <si>
    <t>ABS04A</t>
  </si>
  <si>
    <t>WABS06A</t>
  </si>
  <si>
    <t>ABS06A</t>
  </si>
  <si>
    <t>WABS08A</t>
  </si>
  <si>
    <t>ABS08A</t>
  </si>
  <si>
    <t>WABS10A</t>
  </si>
  <si>
    <t>ABS10A</t>
  </si>
  <si>
    <t>WABS2005</t>
  </si>
  <si>
    <t>ABS2005</t>
  </si>
  <si>
    <t>WABS201</t>
  </si>
  <si>
    <t>ABS201</t>
  </si>
  <si>
    <t>WABS202</t>
  </si>
  <si>
    <t>ABS202</t>
  </si>
  <si>
    <t>WABS204</t>
  </si>
  <si>
    <t>ABS204</t>
  </si>
  <si>
    <t>WABS206</t>
  </si>
  <si>
    <t>ABS206</t>
  </si>
  <si>
    <t>WABS208</t>
  </si>
  <si>
    <t>ABS208</t>
  </si>
  <si>
    <t>WABS210</t>
  </si>
  <si>
    <t>ABS210</t>
  </si>
  <si>
    <t>WABS2005L</t>
  </si>
  <si>
    <t>ABS2005L</t>
  </si>
  <si>
    <t>WABS201L</t>
  </si>
  <si>
    <t>ABS201L</t>
  </si>
  <si>
    <t>WABS202L</t>
  </si>
  <si>
    <t>ABS202L</t>
  </si>
  <si>
    <t>WABS204L</t>
  </si>
  <si>
    <t>ABS204L</t>
  </si>
  <si>
    <t>WABS206L</t>
  </si>
  <si>
    <t>ABS206L</t>
  </si>
  <si>
    <t>WABS208L</t>
  </si>
  <si>
    <t>ABS208L</t>
  </si>
  <si>
    <t>WABS210L</t>
  </si>
  <si>
    <t>ABS210L</t>
  </si>
  <si>
    <t>WRABS2005</t>
  </si>
  <si>
    <t>RABS2005</t>
  </si>
  <si>
    <t>WRABS201</t>
  </si>
  <si>
    <t>RABS201</t>
  </si>
  <si>
    <t>WRABS202</t>
  </si>
  <si>
    <t>RABS202</t>
  </si>
  <si>
    <t>WRABS204</t>
  </si>
  <si>
    <t>RABS204</t>
  </si>
  <si>
    <t>WRABS206</t>
  </si>
  <si>
    <t>RABS206</t>
  </si>
  <si>
    <t>WRABS208</t>
  </si>
  <si>
    <t>RABS208</t>
  </si>
  <si>
    <t>WRABS210</t>
  </si>
  <si>
    <t>RABS210</t>
  </si>
  <si>
    <t>WKABS12</t>
  </si>
  <si>
    <t>KABS12</t>
  </si>
  <si>
    <t>WKABS14</t>
  </si>
  <si>
    <t>KABS14</t>
  </si>
  <si>
    <t>WKABS16</t>
  </si>
  <si>
    <t>KABS16</t>
  </si>
  <si>
    <t>WKABS18</t>
  </si>
  <si>
    <t>KABS18</t>
  </si>
  <si>
    <t>WKABS110</t>
  </si>
  <si>
    <t>KABS110</t>
  </si>
  <si>
    <t>WKABS115</t>
  </si>
  <si>
    <t>KABS115</t>
  </si>
  <si>
    <t>WKABS120</t>
  </si>
  <si>
    <t>KABS120</t>
  </si>
  <si>
    <t>WKABS125</t>
  </si>
  <si>
    <t>KABS125</t>
  </si>
  <si>
    <t>WKABS22</t>
  </si>
  <si>
    <t>KABS22</t>
  </si>
  <si>
    <t>WKABS24</t>
  </si>
  <si>
    <t>KABS24</t>
  </si>
  <si>
    <t>WKABS26</t>
  </si>
  <si>
    <t>KABS26</t>
  </si>
  <si>
    <t>WSRTB26S</t>
  </si>
  <si>
    <t>SRTB26S</t>
  </si>
  <si>
    <t>WKABS28</t>
  </si>
  <si>
    <t>KABS28</t>
  </si>
  <si>
    <t>WKABS210</t>
  </si>
  <si>
    <t>KABS210</t>
  </si>
  <si>
    <t>WKABS215</t>
  </si>
  <si>
    <t>KABS215</t>
  </si>
  <si>
    <t>WKABS220</t>
  </si>
  <si>
    <t>KABS220</t>
  </si>
  <si>
    <t>WKABS225</t>
  </si>
  <si>
    <t>KABS225</t>
  </si>
  <si>
    <t>WKABS32</t>
  </si>
  <si>
    <t>KABS32</t>
  </si>
  <si>
    <t>WKABS34</t>
  </si>
  <si>
    <t>KABS34</t>
  </si>
  <si>
    <t>WKABS36</t>
  </si>
  <si>
    <t>KABS36</t>
  </si>
  <si>
    <t>WKABS38</t>
  </si>
  <si>
    <t>KABS38</t>
  </si>
  <si>
    <t>WKABS310</t>
  </si>
  <si>
    <t>KABS310</t>
  </si>
  <si>
    <t>WKABS315</t>
  </si>
  <si>
    <t>KABS315</t>
  </si>
  <si>
    <t>WKABS320</t>
  </si>
  <si>
    <t>KABS320</t>
  </si>
  <si>
    <t>WKABS325</t>
  </si>
  <si>
    <t>KABS325</t>
  </si>
  <si>
    <t>WDBS005</t>
  </si>
  <si>
    <t>DBS</t>
  </si>
  <si>
    <t>DB005S</t>
  </si>
  <si>
    <t>WDBS01</t>
  </si>
  <si>
    <t>DB01S</t>
  </si>
  <si>
    <t>WDBS02</t>
  </si>
  <si>
    <t>DB02S</t>
  </si>
  <si>
    <t>WDBS04</t>
  </si>
  <si>
    <t>DB04S</t>
  </si>
  <si>
    <t>WDBS06</t>
  </si>
  <si>
    <t>DB06S</t>
  </si>
  <si>
    <t>WDBS08</t>
  </si>
  <si>
    <t>DB08S</t>
  </si>
  <si>
    <t>WDBS10</t>
  </si>
  <si>
    <t>DB10S</t>
  </si>
  <si>
    <t>WDBS2005</t>
  </si>
  <si>
    <t>DB2005S</t>
  </si>
  <si>
    <t>WDBS201</t>
  </si>
  <si>
    <t>DB201S</t>
  </si>
  <si>
    <t>WDBS202</t>
  </si>
  <si>
    <t>DB202S</t>
  </si>
  <si>
    <t>WDBS204</t>
  </si>
  <si>
    <t>DB204S</t>
  </si>
  <si>
    <t>WDBS206</t>
  </si>
  <si>
    <t>DB206S</t>
  </si>
  <si>
    <t>WDBS208</t>
  </si>
  <si>
    <t>DB208S</t>
  </si>
  <si>
    <t>WDBS210</t>
  </si>
  <si>
    <t>DB210S</t>
  </si>
  <si>
    <t>WDBS3005</t>
  </si>
  <si>
    <t>DB3005S</t>
  </si>
  <si>
    <t>WDBS301</t>
  </si>
  <si>
    <t>DB301S</t>
  </si>
  <si>
    <t>WDBS302</t>
  </si>
  <si>
    <t>DB302S</t>
  </si>
  <si>
    <t>WDBS304</t>
  </si>
  <si>
    <t>DB304S</t>
  </si>
  <si>
    <t>WDBS306</t>
  </si>
  <si>
    <t>DB306S</t>
  </si>
  <si>
    <t>WDBS308</t>
  </si>
  <si>
    <t>DB308S</t>
  </si>
  <si>
    <t>WDBS310</t>
  </si>
  <si>
    <t>DB310S</t>
  </si>
  <si>
    <t>WDBS4005</t>
  </si>
  <si>
    <t>DB4005S</t>
  </si>
  <si>
    <t>WDBS401</t>
  </si>
  <si>
    <t>DB401S</t>
  </si>
  <si>
    <t>WDBS402</t>
  </si>
  <si>
    <t>DB402S</t>
  </si>
  <si>
    <t>WDBS404</t>
  </si>
  <si>
    <t>DB404S</t>
  </si>
  <si>
    <t>WDBS406</t>
  </si>
  <si>
    <t>DB406S</t>
  </si>
  <si>
    <t>WDBS408</t>
  </si>
  <si>
    <t>DB408S</t>
  </si>
  <si>
    <t>WDBS410</t>
  </si>
  <si>
    <t>DB410S</t>
  </si>
  <si>
    <t>WMBF005</t>
  </si>
  <si>
    <t>MBF</t>
  </si>
  <si>
    <t>MB005F</t>
  </si>
  <si>
    <t>WMBF01</t>
  </si>
  <si>
    <t>MB01F</t>
  </si>
  <si>
    <t>WMBF02</t>
  </si>
  <si>
    <t>MB02F</t>
  </si>
  <si>
    <t>WMBF04</t>
  </si>
  <si>
    <t>MB04F</t>
  </si>
  <si>
    <t>WMBF06</t>
  </si>
  <si>
    <t>MB06F</t>
  </si>
  <si>
    <t>WMBF08</t>
  </si>
  <si>
    <t>MB08F</t>
  </si>
  <si>
    <t>WMBF10</t>
  </si>
  <si>
    <t>MB10F</t>
  </si>
  <si>
    <t>WMBF005A</t>
  </si>
  <si>
    <t>WMBF01A</t>
  </si>
  <si>
    <t>WMBF02A</t>
  </si>
  <si>
    <t>WMBF04A</t>
  </si>
  <si>
    <t>WMBF06A</t>
  </si>
  <si>
    <t>WMBF08A</t>
  </si>
  <si>
    <t>WMBF10A</t>
  </si>
  <si>
    <t>WKMBF12</t>
  </si>
  <si>
    <t>KMB12F</t>
  </si>
  <si>
    <t>WKMBF14</t>
  </si>
  <si>
    <t>KMB14F</t>
  </si>
  <si>
    <t>WKMBF16</t>
  </si>
  <si>
    <t>KMB16F</t>
  </si>
  <si>
    <t>WKMBF18</t>
  </si>
  <si>
    <t>KMB18F</t>
  </si>
  <si>
    <t>WKMBF110</t>
  </si>
  <si>
    <t>KMB110F</t>
  </si>
  <si>
    <t>WKMBF115</t>
  </si>
  <si>
    <t>KMB115F</t>
  </si>
  <si>
    <t>WKMBF120</t>
  </si>
  <si>
    <t>KMB120F</t>
  </si>
  <si>
    <t>WKMBF125</t>
  </si>
  <si>
    <t>KMB125F</t>
  </si>
  <si>
    <t>WKMBF22</t>
  </si>
  <si>
    <t>KMB22F</t>
  </si>
  <si>
    <t>WKMBF24</t>
  </si>
  <si>
    <t>KMB24F</t>
  </si>
  <si>
    <t>WKMBF26</t>
  </si>
  <si>
    <t>KMB26F</t>
  </si>
  <si>
    <t>WKMBF28</t>
  </si>
  <si>
    <t>KMB28F</t>
  </si>
  <si>
    <t>WKMBF210</t>
  </si>
  <si>
    <t>KMB210F</t>
  </si>
  <si>
    <t>WKMBF215</t>
  </si>
  <si>
    <t>KMB215F</t>
  </si>
  <si>
    <t>WKMBF220</t>
  </si>
  <si>
    <t>KMB220F</t>
  </si>
  <si>
    <t>WKMBF225</t>
  </si>
  <si>
    <t>KMB225F</t>
  </si>
  <si>
    <t>WKMBF32</t>
  </si>
  <si>
    <t>KMB32F</t>
  </si>
  <si>
    <t>WKMBF34</t>
  </si>
  <si>
    <t>KMB34F</t>
  </si>
  <si>
    <t>WKMBF36</t>
  </si>
  <si>
    <t>KMB36F</t>
  </si>
  <si>
    <t>WKMBF38</t>
  </si>
  <si>
    <t>KMB38F</t>
  </si>
  <si>
    <t>WKMBF310</t>
  </si>
  <si>
    <t>KMB310F</t>
  </si>
  <si>
    <t>WKMBF315</t>
  </si>
  <si>
    <t>KMB315F</t>
  </si>
  <si>
    <t>WKMBF320</t>
  </si>
  <si>
    <t>KMB320F</t>
  </si>
  <si>
    <t>WKMBF325</t>
  </si>
  <si>
    <t>KMB325F</t>
  </si>
  <si>
    <t>WMBS005</t>
  </si>
  <si>
    <t>MBS</t>
  </si>
  <si>
    <t>MB005S</t>
  </si>
  <si>
    <t>WMBS01</t>
  </si>
  <si>
    <t>MB01S</t>
  </si>
  <si>
    <t>WMBS02</t>
  </si>
  <si>
    <t>MB02S</t>
  </si>
  <si>
    <t>WMBS04</t>
  </si>
  <si>
    <t>MB04S</t>
  </si>
  <si>
    <t>WMBS06</t>
  </si>
  <si>
    <t>MB06S</t>
  </si>
  <si>
    <t>WMBS08</t>
  </si>
  <si>
    <t>MB08S</t>
  </si>
  <si>
    <t>WMBS10</t>
  </si>
  <si>
    <t>MB10S</t>
  </si>
  <si>
    <t>WMBS005A</t>
  </si>
  <si>
    <t>WMBS01A</t>
  </si>
  <si>
    <t>WMBS02A</t>
  </si>
  <si>
    <t>WMBS04A</t>
  </si>
  <si>
    <t>WMBS06A</t>
  </si>
  <si>
    <t>WMBS08A</t>
  </si>
  <si>
    <t>WMBS10A</t>
  </si>
  <si>
    <t>WMSB2005</t>
  </si>
  <si>
    <t>MSB</t>
  </si>
  <si>
    <t>MSB2005</t>
  </si>
  <si>
    <t>WMSB201</t>
  </si>
  <si>
    <t>MSB201</t>
  </si>
  <si>
    <t>WMSB202</t>
  </si>
  <si>
    <t>MSB202</t>
  </si>
  <si>
    <t>WMSB204</t>
  </si>
  <si>
    <t>MSB204</t>
  </si>
  <si>
    <t>WMSB206</t>
  </si>
  <si>
    <t>MSB206</t>
  </si>
  <si>
    <t>WMSB208</t>
  </si>
  <si>
    <t>MSB208</t>
  </si>
  <si>
    <t>WMSB210</t>
  </si>
  <si>
    <t>MSB210</t>
  </si>
  <si>
    <t>WMSB3005</t>
  </si>
  <si>
    <t>MSB3005</t>
  </si>
  <si>
    <t>WMSB301</t>
  </si>
  <si>
    <t>MSB301</t>
  </si>
  <si>
    <t>WMSB302</t>
  </si>
  <si>
    <t>MSB302</t>
  </si>
  <si>
    <t>WMSB304</t>
  </si>
  <si>
    <t>MSB304</t>
  </si>
  <si>
    <t>WMSB306</t>
  </si>
  <si>
    <t>MSB306</t>
  </si>
  <si>
    <t>WMSB308</t>
  </si>
  <si>
    <t>MSB308</t>
  </si>
  <si>
    <t>WMSB310</t>
  </si>
  <si>
    <t>MSB310</t>
  </si>
  <si>
    <t>WMSB4005</t>
  </si>
  <si>
    <t>MSB4005</t>
  </si>
  <si>
    <t>WMSB401</t>
  </si>
  <si>
    <t>MSB401</t>
  </si>
  <si>
    <t>WMSB402</t>
  </si>
  <si>
    <t>MSB402</t>
  </si>
  <si>
    <t>WMSB404</t>
  </si>
  <si>
    <t>MSB404</t>
  </si>
  <si>
    <t>WMSB406</t>
  </si>
  <si>
    <t>MSB406</t>
  </si>
  <si>
    <t>WMSB408</t>
  </si>
  <si>
    <t>MSB408</t>
  </si>
  <si>
    <t>WMSB410</t>
  </si>
  <si>
    <t>MSB410</t>
  </si>
  <si>
    <t>WMSB5005</t>
  </si>
  <si>
    <t>MSB5005</t>
  </si>
  <si>
    <t>WMSB501</t>
  </si>
  <si>
    <t>MSB501</t>
  </si>
  <si>
    <t>WMSB502</t>
  </si>
  <si>
    <t>MSB502</t>
  </si>
  <si>
    <t>WMSB504</t>
  </si>
  <si>
    <t>MSB504</t>
  </si>
  <si>
    <t>WMSB506</t>
  </si>
  <si>
    <t>MSB506</t>
  </si>
  <si>
    <t>WMSB508</t>
  </si>
  <si>
    <t>MSB508</t>
  </si>
  <si>
    <t>WMSB510</t>
  </si>
  <si>
    <t>MSB510</t>
  </si>
  <si>
    <t>WMSB6005</t>
  </si>
  <si>
    <t>MSB6005</t>
  </si>
  <si>
    <t>WMSB601</t>
  </si>
  <si>
    <t>MSB601</t>
  </si>
  <si>
    <t>WMSB602</t>
  </si>
  <si>
    <t>MSB602</t>
  </si>
  <si>
    <t>WMSB604</t>
  </si>
  <si>
    <t>MSB604</t>
  </si>
  <si>
    <t>WMSB606</t>
  </si>
  <si>
    <t>MSB606</t>
  </si>
  <si>
    <t>WMSB608</t>
  </si>
  <si>
    <t>MSB608</t>
  </si>
  <si>
    <t>WMSB610</t>
  </si>
  <si>
    <t>MSB610</t>
  </si>
  <si>
    <t>WRMSB2005</t>
  </si>
  <si>
    <t>RMSB2005</t>
  </si>
  <si>
    <t>WRMSB201</t>
  </si>
  <si>
    <t>RMSB201</t>
  </si>
  <si>
    <t>WRMSB202</t>
  </si>
  <si>
    <t>RMSB202</t>
  </si>
  <si>
    <t>WRMSB204</t>
  </si>
  <si>
    <t>RMSB204</t>
  </si>
  <si>
    <t>WRMSB206</t>
  </si>
  <si>
    <t>RMSB206</t>
  </si>
  <si>
    <t>WRMSB208</t>
  </si>
  <si>
    <t>RMSB208</t>
  </si>
  <si>
    <t>WRMSB210</t>
  </si>
  <si>
    <t>RMSB210</t>
  </si>
  <si>
    <t>WRMSB3005</t>
  </si>
  <si>
    <t>RMSB3005</t>
  </si>
  <si>
    <t>WRMSB301</t>
  </si>
  <si>
    <t>RMSB301</t>
  </si>
  <si>
    <t>WRMSB302</t>
  </si>
  <si>
    <t>RMSB302</t>
  </si>
  <si>
    <t>WRMSB304</t>
  </si>
  <si>
    <t>RMSB304</t>
  </si>
  <si>
    <t>WRMSB306</t>
  </si>
  <si>
    <t>RMSB306</t>
  </si>
  <si>
    <t>WRMSB308</t>
  </si>
  <si>
    <t>RMSB308</t>
  </si>
  <si>
    <t>WRMSB310</t>
  </si>
  <si>
    <t>RMSB310</t>
  </si>
  <si>
    <t>WRMSB4005</t>
  </si>
  <si>
    <t>RMSB4005</t>
  </si>
  <si>
    <t>WRMSB401</t>
  </si>
  <si>
    <t>RMSB401</t>
  </si>
  <si>
    <t>WRMSB402</t>
  </si>
  <si>
    <t>RMSB402</t>
  </si>
  <si>
    <t>WRMSB404</t>
  </si>
  <si>
    <t>RMSB404</t>
  </si>
  <si>
    <t>WRMSB406</t>
  </si>
  <si>
    <t>RMSB406</t>
  </si>
  <si>
    <t>WRMSB408</t>
  </si>
  <si>
    <t>RMSB408</t>
  </si>
  <si>
    <t>WRMSB410</t>
  </si>
  <si>
    <t>RMSB410</t>
  </si>
  <si>
    <t>WRMSB5005</t>
  </si>
  <si>
    <t>RMSB5005</t>
  </si>
  <si>
    <t>WRMSB501</t>
  </si>
  <si>
    <t>RMSB501</t>
  </si>
  <si>
    <t>WRMSB502</t>
  </si>
  <si>
    <t>RMSB502</t>
  </si>
  <si>
    <t>WRMSB504</t>
  </si>
  <si>
    <t>RMSB504</t>
  </si>
  <si>
    <t>WRMSB506</t>
  </si>
  <si>
    <t>RMSB506</t>
  </si>
  <si>
    <t>WRMSB508</t>
  </si>
  <si>
    <t>RMSB508</t>
  </si>
  <si>
    <t>WRMSB510</t>
  </si>
  <si>
    <t>RMSB510</t>
  </si>
  <si>
    <t>WRMSB6005</t>
  </si>
  <si>
    <t>RMSB6005</t>
  </si>
  <si>
    <t>WRMSB601</t>
  </si>
  <si>
    <t>RMSB601</t>
  </si>
  <si>
    <t>WRMSB602</t>
  </si>
  <si>
    <t>RMSB602</t>
  </si>
  <si>
    <t>WRMSB604</t>
  </si>
  <si>
    <t>RMSB604</t>
  </si>
  <si>
    <t>WRMSB606</t>
  </si>
  <si>
    <t>RMSB606</t>
  </si>
  <si>
    <t>WRMSB608</t>
  </si>
  <si>
    <t>RMSB608</t>
  </si>
  <si>
    <t>WRMSB610</t>
  </si>
  <si>
    <t>RMSB610</t>
  </si>
  <si>
    <t>WHBS4005</t>
  </si>
  <si>
    <t>HBS</t>
  </si>
  <si>
    <t>HBS4005</t>
  </si>
  <si>
    <t>WHBS401</t>
  </si>
  <si>
    <t>HBS401</t>
  </si>
  <si>
    <t>WHBS402</t>
  </si>
  <si>
    <t>HBS402</t>
  </si>
  <si>
    <t>WHBS404</t>
  </si>
  <si>
    <t>HBS404</t>
  </si>
  <si>
    <t>WHBS406</t>
  </si>
  <si>
    <t>HBS406</t>
  </si>
  <si>
    <t>WHBS408</t>
  </si>
  <si>
    <t>HBS408</t>
  </si>
  <si>
    <t>WHBS410</t>
  </si>
  <si>
    <t>HBS410</t>
  </si>
  <si>
    <t>WHBS5005</t>
  </si>
  <si>
    <t>HBS5005</t>
  </si>
  <si>
    <t>WHBS501</t>
  </si>
  <si>
    <t>HBS501</t>
  </si>
  <si>
    <t>WHBS502</t>
  </si>
  <si>
    <t>HBS502</t>
  </si>
  <si>
    <t>WHBS504</t>
  </si>
  <si>
    <t>HBS504</t>
  </si>
  <si>
    <t>WHBS506</t>
  </si>
  <si>
    <t>HBS506</t>
  </si>
  <si>
    <t>WHBS508</t>
  </si>
  <si>
    <t>HBS508</t>
  </si>
  <si>
    <t>WHBS510</t>
  </si>
  <si>
    <t>HBS510</t>
  </si>
  <si>
    <t>WHBS6005</t>
  </si>
  <si>
    <t>HBS6005</t>
  </si>
  <si>
    <t>WHBS601</t>
  </si>
  <si>
    <t>HBS601</t>
  </si>
  <si>
    <t>WHBS602</t>
  </si>
  <si>
    <t>HBS602</t>
  </si>
  <si>
    <t>WHBS604</t>
  </si>
  <si>
    <t>HBS604</t>
  </si>
  <si>
    <t>WHBS606</t>
  </si>
  <si>
    <t>HBS606</t>
  </si>
  <si>
    <t>WHBS608</t>
  </si>
  <si>
    <t>HBS608</t>
  </si>
  <si>
    <t>WHBS610</t>
  </si>
  <si>
    <t>HBS610</t>
  </si>
  <si>
    <t>WKBP2005</t>
  </si>
  <si>
    <t>KBP</t>
  </si>
  <si>
    <t>KBP2005</t>
  </si>
  <si>
    <t>WKBP201</t>
  </si>
  <si>
    <t>KBP201</t>
  </si>
  <si>
    <t>WKBP202</t>
  </si>
  <si>
    <t>KBP202</t>
  </si>
  <si>
    <t>WKBP204</t>
  </si>
  <si>
    <t>KBP204</t>
  </si>
  <si>
    <t>WKBP206</t>
  </si>
  <si>
    <t>KBP206</t>
  </si>
  <si>
    <t>WKBP208</t>
  </si>
  <si>
    <t>KBP208</t>
  </si>
  <si>
    <t>WKBP210</t>
  </si>
  <si>
    <t>KBP210</t>
  </si>
  <si>
    <t>WKBP3005</t>
  </si>
  <si>
    <t>KBP3005</t>
  </si>
  <si>
    <t>WKBP301</t>
  </si>
  <si>
    <t>KBP301</t>
  </si>
  <si>
    <t>WKBP302</t>
  </si>
  <si>
    <t>KBP302</t>
  </si>
  <si>
    <t>WKBP304</t>
  </si>
  <si>
    <t>KBP304</t>
  </si>
  <si>
    <t>WKBP306</t>
  </si>
  <si>
    <t>KBP306</t>
  </si>
  <si>
    <t>WKBP308</t>
  </si>
  <si>
    <t>KBP308</t>
  </si>
  <si>
    <t>WKBP310</t>
  </si>
  <si>
    <t>KBP310</t>
  </si>
  <si>
    <t>WKBP3005A</t>
  </si>
  <si>
    <t>KBP3005A</t>
  </si>
  <si>
    <t>WKBP301A</t>
  </si>
  <si>
    <t>KBP301A</t>
  </si>
  <si>
    <t>WKBP302A</t>
  </si>
  <si>
    <t>KBP302A</t>
  </si>
  <si>
    <t>WKBP304A</t>
  </si>
  <si>
    <t>KBP304A</t>
  </si>
  <si>
    <t>WKBP306A</t>
  </si>
  <si>
    <t>KBP306A</t>
  </si>
  <si>
    <t>WKBP308A</t>
  </si>
  <si>
    <t>KBP308A</t>
  </si>
  <si>
    <t>WKBP310A</t>
  </si>
  <si>
    <t>KBP310A</t>
  </si>
  <si>
    <t>WKBP301H</t>
  </si>
  <si>
    <t>KBP301H</t>
  </si>
  <si>
    <t>WKBP302H</t>
  </si>
  <si>
    <t>KBP302H</t>
  </si>
  <si>
    <t>WKBP304H</t>
  </si>
  <si>
    <t>KBP304H</t>
  </si>
  <si>
    <t>WKBP306H</t>
  </si>
  <si>
    <t>KBP306H</t>
  </si>
  <si>
    <t>WKBP308H</t>
  </si>
  <si>
    <t>KBP308H</t>
  </si>
  <si>
    <t>WKBP310H</t>
  </si>
  <si>
    <t>KBP310H</t>
  </si>
  <si>
    <t>WKBP4005</t>
  </si>
  <si>
    <t>KBP4005</t>
  </si>
  <si>
    <t>WKBP401</t>
  </si>
  <si>
    <t>KBP401</t>
  </si>
  <si>
    <t>WKBP402</t>
  </si>
  <si>
    <t>KBP402</t>
  </si>
  <si>
    <t>WKBP404</t>
  </si>
  <si>
    <t>KBP404</t>
  </si>
  <si>
    <t>WKBP406</t>
  </si>
  <si>
    <t>KBP406</t>
  </si>
  <si>
    <t>WKBP408</t>
  </si>
  <si>
    <t>KBP408</t>
  </si>
  <si>
    <t>WKBP410</t>
  </si>
  <si>
    <t>KBP410</t>
  </si>
  <si>
    <t>WKBP4005A</t>
  </si>
  <si>
    <t>KBP4005A</t>
  </si>
  <si>
    <t>WKBP401A</t>
  </si>
  <si>
    <t>KBP401A</t>
  </si>
  <si>
    <t>WKBP402A</t>
  </si>
  <si>
    <t>KBP402A</t>
  </si>
  <si>
    <t>WKBP404A</t>
  </si>
  <si>
    <t>KBP404A</t>
  </si>
  <si>
    <t>WKBP406A</t>
  </si>
  <si>
    <t>KBP406A</t>
  </si>
  <si>
    <t>WKBP408A</t>
  </si>
  <si>
    <t>KBP408A</t>
  </si>
  <si>
    <t>WKBP410A</t>
  </si>
  <si>
    <t>KBP410A</t>
  </si>
  <si>
    <t>WKBP6005</t>
  </si>
  <si>
    <t>KBP6005</t>
  </si>
  <si>
    <t>WKBP601</t>
  </si>
  <si>
    <t>KBP601</t>
  </si>
  <si>
    <t>WKBP602</t>
  </si>
  <si>
    <t>KBP602</t>
  </si>
  <si>
    <t>WKBP604</t>
  </si>
  <si>
    <t>KBP604</t>
  </si>
  <si>
    <t>WKBP606</t>
  </si>
  <si>
    <t>KBP606</t>
  </si>
  <si>
    <t>WKBP608</t>
  </si>
  <si>
    <t>KBP608</t>
  </si>
  <si>
    <t>WKBP610</t>
  </si>
  <si>
    <t>KBP610</t>
  </si>
  <si>
    <t>WKBP8005</t>
  </si>
  <si>
    <t>KBP8005</t>
  </si>
  <si>
    <t>WKBP801</t>
  </si>
  <si>
    <t>KBP801</t>
  </si>
  <si>
    <t>WKBP802</t>
  </si>
  <si>
    <t>KBP802</t>
  </si>
  <si>
    <t>WKBP804</t>
  </si>
  <si>
    <t>KBP804</t>
  </si>
  <si>
    <t>WKBP806</t>
  </si>
  <si>
    <t>KBP806</t>
  </si>
  <si>
    <t>WKBP808</t>
  </si>
  <si>
    <t>KBP808</t>
  </si>
  <si>
    <t>WKBP810</t>
  </si>
  <si>
    <t>KBP810</t>
  </si>
  <si>
    <t>WGBP2005</t>
  </si>
  <si>
    <t>GBP</t>
  </si>
  <si>
    <t>GBP2005</t>
  </si>
  <si>
    <t>WGBP201</t>
  </si>
  <si>
    <t>GBP201</t>
  </si>
  <si>
    <t>WGBP202</t>
  </si>
  <si>
    <t>GBP202</t>
  </si>
  <si>
    <t>WGBP204</t>
  </si>
  <si>
    <t>GBP204</t>
  </si>
  <si>
    <t>WGBP206</t>
  </si>
  <si>
    <t>GBP206</t>
  </si>
  <si>
    <t>WGBP208</t>
  </si>
  <si>
    <t>GBP208</t>
  </si>
  <si>
    <t>WGBP210</t>
  </si>
  <si>
    <t>GBP210</t>
  </si>
  <si>
    <t>WGBP3005</t>
  </si>
  <si>
    <t>GBP3005</t>
  </si>
  <si>
    <t>WGBP301</t>
  </si>
  <si>
    <t>GBP301</t>
  </si>
  <si>
    <t>WGBP302</t>
  </si>
  <si>
    <t>GBP302</t>
  </si>
  <si>
    <t>WGBP304</t>
  </si>
  <si>
    <t>GBP304</t>
  </si>
  <si>
    <t>WGBP306</t>
  </si>
  <si>
    <t>GBP306</t>
  </si>
  <si>
    <t>WGBP308</t>
  </si>
  <si>
    <t>GBP308</t>
  </si>
  <si>
    <t>WGBP310</t>
  </si>
  <si>
    <t>GBP310</t>
  </si>
  <si>
    <t>WGBP3005A</t>
  </si>
  <si>
    <t>GBP3005A</t>
  </si>
  <si>
    <t>WGBP301A</t>
  </si>
  <si>
    <t>GBP301A</t>
  </si>
  <si>
    <t>WGBP302A</t>
  </si>
  <si>
    <t>GBP302A</t>
  </si>
  <si>
    <t>WGBP304A</t>
  </si>
  <si>
    <t>GBP304A</t>
  </si>
  <si>
    <t>WGBP306A</t>
  </si>
  <si>
    <t>GBP306A</t>
  </si>
  <si>
    <t>WGBP308A</t>
  </si>
  <si>
    <t>GBP308A</t>
  </si>
  <si>
    <t>WGBP310A</t>
  </si>
  <si>
    <t>GBP310A</t>
  </si>
  <si>
    <t>WGBP3005H</t>
  </si>
  <si>
    <t>GBP3005H</t>
  </si>
  <si>
    <t>WGBP301H</t>
  </si>
  <si>
    <t>GBP301H</t>
  </si>
  <si>
    <t>WGBP302H</t>
  </si>
  <si>
    <t>GBP302H</t>
  </si>
  <si>
    <t>WGBP304H</t>
  </si>
  <si>
    <t>GBP304H</t>
  </si>
  <si>
    <t>WGBP306H</t>
  </si>
  <si>
    <t>GBP306H</t>
  </si>
  <si>
    <t>WGBP308H</t>
  </si>
  <si>
    <t>GBP308H</t>
  </si>
  <si>
    <t>WGBP310H</t>
  </si>
  <si>
    <t>GBP310H</t>
  </si>
  <si>
    <t>WGBP4005</t>
  </si>
  <si>
    <t>GBP4005</t>
  </si>
  <si>
    <t>WGBP401</t>
  </si>
  <si>
    <t>GBP401</t>
  </si>
  <si>
    <t>WGBP402</t>
  </si>
  <si>
    <t>GBP402</t>
  </si>
  <si>
    <t>WGBP404</t>
  </si>
  <si>
    <t>GBP404</t>
  </si>
  <si>
    <t>WGBP406</t>
  </si>
  <si>
    <t>GBP406</t>
  </si>
  <si>
    <t>WGBP408</t>
  </si>
  <si>
    <t>GBP408</t>
  </si>
  <si>
    <t>WGBP410</t>
  </si>
  <si>
    <t>GBP410</t>
  </si>
  <si>
    <t>WGBP4005A</t>
  </si>
  <si>
    <t>GBP4005A</t>
  </si>
  <si>
    <t>WGBP401A</t>
  </si>
  <si>
    <t>GBP401A</t>
  </si>
  <si>
    <t>WGBP402A</t>
  </si>
  <si>
    <t>GBP402A</t>
  </si>
  <si>
    <t>WGBP404A</t>
  </si>
  <si>
    <t>GBP404A</t>
  </si>
  <si>
    <t>WGBP406A</t>
  </si>
  <si>
    <t>GBP406A</t>
  </si>
  <si>
    <t>WGBP408A</t>
  </si>
  <si>
    <t>GBP408A</t>
  </si>
  <si>
    <t>WGBP410A</t>
  </si>
  <si>
    <t>GBP410A</t>
  </si>
  <si>
    <t>WGBP6005</t>
  </si>
  <si>
    <t>GBP6005</t>
  </si>
  <si>
    <t>WGBP601</t>
  </si>
  <si>
    <t>GBP601</t>
  </si>
  <si>
    <t>WGBP602</t>
  </si>
  <si>
    <t>GBP602</t>
  </si>
  <si>
    <t>WGBP604</t>
  </si>
  <si>
    <t>GBP604</t>
  </si>
  <si>
    <t>WGBP606</t>
  </si>
  <si>
    <t>GBP606</t>
  </si>
  <si>
    <t>WGBP608</t>
  </si>
  <si>
    <t>GBP608</t>
  </si>
  <si>
    <t>WGBP610</t>
  </si>
  <si>
    <t>GBP610</t>
  </si>
  <si>
    <t>WGBP8005</t>
  </si>
  <si>
    <t>GBP8005</t>
  </si>
  <si>
    <t>WGBP801</t>
  </si>
  <si>
    <t>GBP801</t>
  </si>
  <si>
    <t>WGBP802</t>
  </si>
  <si>
    <t>GBP802</t>
  </si>
  <si>
    <t>WGBP804</t>
  </si>
  <si>
    <t>GBP804</t>
  </si>
  <si>
    <t>WGBP806</t>
  </si>
  <si>
    <t>GBP806</t>
  </si>
  <si>
    <t>WGBP808</t>
  </si>
  <si>
    <t>GBP808</t>
  </si>
  <si>
    <t>WGBP810</t>
  </si>
  <si>
    <t>GBP810</t>
  </si>
  <si>
    <t>WGBU4005</t>
  </si>
  <si>
    <t>GBU</t>
  </si>
  <si>
    <t>GBU4005</t>
  </si>
  <si>
    <t>WGBU401</t>
  </si>
  <si>
    <t>GBU401</t>
  </si>
  <si>
    <t>WGBU402</t>
  </si>
  <si>
    <t>GBU402</t>
  </si>
  <si>
    <t>WGBU404</t>
  </si>
  <si>
    <t>GBU404</t>
  </si>
  <si>
    <t>WGBU406</t>
  </si>
  <si>
    <t>GBU406</t>
  </si>
  <si>
    <t>WGBU408</t>
  </si>
  <si>
    <t>GBU408</t>
  </si>
  <si>
    <t>WGBU410</t>
  </si>
  <si>
    <t>GBU410</t>
  </si>
  <si>
    <t>WGBU4005A</t>
  </si>
  <si>
    <t>GBU4005A</t>
  </si>
  <si>
    <t>WGBU401A</t>
  </si>
  <si>
    <t>GBU401A</t>
  </si>
  <si>
    <t>WGBU402A</t>
  </si>
  <si>
    <t>GBU402A</t>
  </si>
  <si>
    <t>WGBU404A</t>
  </si>
  <si>
    <t>GBU404A</t>
  </si>
  <si>
    <t>WGBU406A</t>
  </si>
  <si>
    <t>GBU406A</t>
  </si>
  <si>
    <t>WGBU408A</t>
  </si>
  <si>
    <t>GBU408A</t>
  </si>
  <si>
    <t>WGBU410A</t>
  </si>
  <si>
    <t>GBU410A</t>
  </si>
  <si>
    <t>WGBU6005</t>
  </si>
  <si>
    <t>GBU6005</t>
  </si>
  <si>
    <t>WGBU601</t>
  </si>
  <si>
    <t>GBU601</t>
  </si>
  <si>
    <t>WGBU602</t>
  </si>
  <si>
    <t>GBU602</t>
  </si>
  <si>
    <t>WGBU604</t>
  </si>
  <si>
    <t>GBU604</t>
  </si>
  <si>
    <t>WGBU606</t>
  </si>
  <si>
    <t>GBU606</t>
  </si>
  <si>
    <t>WGBU608</t>
  </si>
  <si>
    <t>GBU608</t>
  </si>
  <si>
    <t>WGBU610</t>
  </si>
  <si>
    <t>GBU610</t>
  </si>
  <si>
    <t>WGBU6005A</t>
  </si>
  <si>
    <t>GBU6005A</t>
  </si>
  <si>
    <t>WGBU601A</t>
  </si>
  <si>
    <t>GBU601A</t>
  </si>
  <si>
    <t>WGBU602A</t>
  </si>
  <si>
    <t>GBU602A</t>
  </si>
  <si>
    <t>WGBU604A</t>
  </si>
  <si>
    <t>GBU604A</t>
  </si>
  <si>
    <t>WGBU606A</t>
  </si>
  <si>
    <t>GBU606A</t>
  </si>
  <si>
    <t>WGBU608A</t>
  </si>
  <si>
    <t>GBU608A</t>
  </si>
  <si>
    <t>WGBU610A</t>
  </si>
  <si>
    <t>GBU610A</t>
  </si>
  <si>
    <t>WGBU8005</t>
  </si>
  <si>
    <t>GBU8005</t>
  </si>
  <si>
    <t>WGBU801</t>
  </si>
  <si>
    <t>GBU801</t>
  </si>
  <si>
    <t>WGBU802</t>
  </si>
  <si>
    <t>GBU802</t>
  </si>
  <si>
    <t>WGBU804</t>
  </si>
  <si>
    <t>GBU804</t>
  </si>
  <si>
    <t>WGBU806</t>
  </si>
  <si>
    <t>GBU806</t>
  </si>
  <si>
    <t>WGBU808</t>
  </si>
  <si>
    <t>GBU808</t>
  </si>
  <si>
    <t>WGBU810</t>
  </si>
  <si>
    <t>GBU810</t>
  </si>
  <si>
    <t>WGBU8005A</t>
  </si>
  <si>
    <t>GBU8005A</t>
  </si>
  <si>
    <t>WGBU801A</t>
  </si>
  <si>
    <t>GBU801A</t>
  </si>
  <si>
    <t>WGBU802A</t>
  </si>
  <si>
    <t>GBU802A</t>
  </si>
  <si>
    <t>WGBU804A</t>
  </si>
  <si>
    <t>GBU804A</t>
  </si>
  <si>
    <t>WGBU806A</t>
  </si>
  <si>
    <t>GBU806A</t>
  </si>
  <si>
    <t>WGBU808A</t>
  </si>
  <si>
    <t>GBU808A</t>
  </si>
  <si>
    <t>WGBU810A</t>
  </si>
  <si>
    <t>GBU810A</t>
  </si>
  <si>
    <t>WGBU1001</t>
  </si>
  <si>
    <t>GBU1001</t>
  </si>
  <si>
    <t>WGBU1002</t>
  </si>
  <si>
    <t>GBU1002</t>
  </si>
  <si>
    <t>WGBU1004</t>
  </si>
  <si>
    <t>GBU1004</t>
  </si>
  <si>
    <t>WGBU1006</t>
  </si>
  <si>
    <t>GBU1006</t>
  </si>
  <si>
    <t>WGBU1008</t>
  </si>
  <si>
    <t>GBU1008</t>
  </si>
  <si>
    <t>WGBU1010</t>
  </si>
  <si>
    <t>GBU1010</t>
  </si>
  <si>
    <t>WGBU1501</t>
  </si>
  <si>
    <t>GBU1501</t>
  </si>
  <si>
    <t>WGBU1502</t>
  </si>
  <si>
    <t>GBU1502</t>
  </si>
  <si>
    <t>WGBU1504</t>
  </si>
  <si>
    <t>GBU1504</t>
  </si>
  <si>
    <t>WGBU1506</t>
  </si>
  <si>
    <t>GBU1506</t>
  </si>
  <si>
    <t>WGBU1508</t>
  </si>
  <si>
    <t>GBU1508</t>
  </si>
  <si>
    <t>WGBU1510</t>
  </si>
  <si>
    <t>GBU1510</t>
  </si>
  <si>
    <t>WGBU2001</t>
  </si>
  <si>
    <t>GBU2001</t>
  </si>
  <si>
    <t>WGBU2002</t>
  </si>
  <si>
    <t>GBU2002</t>
  </si>
  <si>
    <t>WGBU2004</t>
  </si>
  <si>
    <t>GBU2004</t>
  </si>
  <si>
    <t>WGBU2006</t>
  </si>
  <si>
    <t>GBU2006</t>
  </si>
  <si>
    <t>WGBU2008</t>
  </si>
  <si>
    <t>GBU2008</t>
  </si>
  <si>
    <t>WGBU2010</t>
  </si>
  <si>
    <t>GBU2010</t>
  </si>
  <si>
    <t>WGBU2501</t>
  </si>
  <si>
    <t>GBU2501</t>
  </si>
  <si>
    <t>WGBU2502</t>
  </si>
  <si>
    <t>GBU2502</t>
  </si>
  <si>
    <t>WGBU2504</t>
  </si>
  <si>
    <t>GBU2504</t>
  </si>
  <si>
    <t>WGBU2506</t>
  </si>
  <si>
    <t>GBU2506</t>
  </si>
  <si>
    <t>WGBU2508</t>
  </si>
  <si>
    <t>GBU2508</t>
  </si>
  <si>
    <t>WGBU2510</t>
  </si>
  <si>
    <t>GBU2510</t>
  </si>
  <si>
    <t>WGBU3501</t>
  </si>
  <si>
    <t>GBU3501</t>
  </si>
  <si>
    <t>WGBU3502</t>
  </si>
  <si>
    <t>GBU3502</t>
  </si>
  <si>
    <t>WGBU3504</t>
  </si>
  <si>
    <t>GBU3504</t>
  </si>
  <si>
    <t>WGBU3506</t>
  </si>
  <si>
    <t>GBU3506</t>
  </si>
  <si>
    <t>WGBU3508</t>
  </si>
  <si>
    <t>GBU3508</t>
  </si>
  <si>
    <t>WGBU3510</t>
  </si>
  <si>
    <t>GBU3510</t>
  </si>
  <si>
    <t>WGBJ601</t>
  </si>
  <si>
    <t>GBJ</t>
  </si>
  <si>
    <t>GBJ601</t>
  </si>
  <si>
    <t>WGBJ602</t>
  </si>
  <si>
    <t>GBJ602</t>
  </si>
  <si>
    <t>WGBJ604</t>
  </si>
  <si>
    <t>GBJ604</t>
  </si>
  <si>
    <t>WGBJ606</t>
  </si>
  <si>
    <t>GBJ606</t>
  </si>
  <si>
    <t>WGBJ608</t>
  </si>
  <si>
    <t>GBJ608</t>
  </si>
  <si>
    <t>WGBJ610</t>
  </si>
  <si>
    <t>GBJ610</t>
  </si>
  <si>
    <t>WGBJ801</t>
  </si>
  <si>
    <t>GBJ801</t>
  </si>
  <si>
    <t>WGBJ802</t>
  </si>
  <si>
    <t>GBJ802</t>
  </si>
  <si>
    <t>WGBJ804</t>
  </si>
  <si>
    <t>GBJ804</t>
  </si>
  <si>
    <t>WGBJ806</t>
  </si>
  <si>
    <t>GBJ806</t>
  </si>
  <si>
    <t>WGBJ808</t>
  </si>
  <si>
    <t>GBJ808</t>
  </si>
  <si>
    <t>WGBJ810</t>
  </si>
  <si>
    <t>GBJ810</t>
  </si>
  <si>
    <t>WGBJ1001</t>
  </si>
  <si>
    <t>GBJ1001</t>
  </si>
  <si>
    <t>WGBJ1002</t>
  </si>
  <si>
    <t>GBJ1002</t>
  </si>
  <si>
    <t>WGBJ1004</t>
  </si>
  <si>
    <t>GBJ1004</t>
  </si>
  <si>
    <t>WGBJ1006</t>
  </si>
  <si>
    <t>GBJ1006</t>
  </si>
  <si>
    <t>WGBJ1008</t>
  </si>
  <si>
    <t>GBJ1008</t>
  </si>
  <si>
    <t>WGBJ1010</t>
  </si>
  <si>
    <t>GBJ1010</t>
  </si>
  <si>
    <t>WGBJ1501</t>
  </si>
  <si>
    <t>GBJ1501</t>
  </si>
  <si>
    <t>WGBJ1502</t>
  </si>
  <si>
    <t>GBJ1502</t>
  </si>
  <si>
    <t>WGBJ1504</t>
  </si>
  <si>
    <t>GBJ1504</t>
  </si>
  <si>
    <t>WGBJ1506</t>
  </si>
  <si>
    <t>GBJ1506</t>
  </si>
  <si>
    <t>WGBJ1508</t>
  </si>
  <si>
    <t>GBJ1508</t>
  </si>
  <si>
    <t>WGBJ1510</t>
  </si>
  <si>
    <t>GBJ1510</t>
  </si>
  <si>
    <t>WGBJ2001</t>
  </si>
  <si>
    <t>GBJ2001</t>
  </si>
  <si>
    <t>WGBJ2002</t>
  </si>
  <si>
    <t>GBJ2002</t>
  </si>
  <si>
    <t>WGBJ2004</t>
  </si>
  <si>
    <t>GBJ2004</t>
  </si>
  <si>
    <t>WGBJ2006</t>
  </si>
  <si>
    <t>GBJ2006</t>
  </si>
  <si>
    <t>WGBJ2008</t>
  </si>
  <si>
    <t>GBJ2008</t>
  </si>
  <si>
    <t>WGBJ2010</t>
  </si>
  <si>
    <t>GBJ2010</t>
  </si>
  <si>
    <t>WGBJ2501</t>
  </si>
  <si>
    <t>GBJ2501</t>
  </si>
  <si>
    <t>WGBJ2502</t>
  </si>
  <si>
    <t>GBJ2502</t>
  </si>
  <si>
    <t>WGBJ2504</t>
  </si>
  <si>
    <t>GBJ2504</t>
  </si>
  <si>
    <t>WGBJ2506</t>
  </si>
  <si>
    <t>GBJ2506</t>
  </si>
  <si>
    <t>WGBJ2508</t>
  </si>
  <si>
    <t>GBJ2508</t>
  </si>
  <si>
    <t>WGBJ2510</t>
  </si>
  <si>
    <t>GBJ2510</t>
  </si>
  <si>
    <t>WGBJ3501</t>
  </si>
  <si>
    <t>GBJ3501</t>
  </si>
  <si>
    <t>WGBJ3502</t>
  </si>
  <si>
    <t>GBJ3502</t>
  </si>
  <si>
    <t>WGBJ3504</t>
  </si>
  <si>
    <t>GBJ3504</t>
  </si>
  <si>
    <t>WGBJ3506</t>
  </si>
  <si>
    <t>GBJ3506</t>
  </si>
  <si>
    <t>WGBJ3508</t>
  </si>
  <si>
    <t>GBJ3508</t>
  </si>
  <si>
    <t>WGBJ3510</t>
  </si>
  <si>
    <t>GBJ3510</t>
  </si>
  <si>
    <t>WGBJ5001</t>
  </si>
  <si>
    <t>GBJ5001</t>
  </si>
  <si>
    <t>WGBJ5002</t>
  </si>
  <si>
    <t>GBJ5002</t>
  </si>
  <si>
    <t>WGBJ5004</t>
  </si>
  <si>
    <t>GBJ5004</t>
  </si>
  <si>
    <t>WGBJ5006</t>
  </si>
  <si>
    <t>GBJ5006</t>
  </si>
  <si>
    <t>WGBJ5008</t>
  </si>
  <si>
    <t>GBJ5008</t>
  </si>
  <si>
    <t>WGBJ5010</t>
  </si>
  <si>
    <t>GBJ5010</t>
  </si>
  <si>
    <t>WGBL2005</t>
  </si>
  <si>
    <t>GBL</t>
  </si>
  <si>
    <t>GBL2005</t>
  </si>
  <si>
    <t>WGBL201</t>
  </si>
  <si>
    <t>GBL201</t>
  </si>
  <si>
    <t>WGBL202</t>
  </si>
  <si>
    <t>GBL202</t>
  </si>
  <si>
    <t>WGBL204</t>
  </si>
  <si>
    <t>GBL204</t>
  </si>
  <si>
    <t>WGBL206</t>
  </si>
  <si>
    <t>GBL206</t>
  </si>
  <si>
    <t>WGBL208</t>
  </si>
  <si>
    <t>GBL208</t>
  </si>
  <si>
    <t>WGBL210</t>
  </si>
  <si>
    <t>GBL210</t>
  </si>
  <si>
    <t>WGBL3005</t>
  </si>
  <si>
    <t>GBL3005</t>
  </si>
  <si>
    <t>WGBL301</t>
  </si>
  <si>
    <t>GBL301</t>
  </si>
  <si>
    <t>WGBL302</t>
  </si>
  <si>
    <t>GBL302</t>
  </si>
  <si>
    <t>WGBL304</t>
  </si>
  <si>
    <t>GBL304</t>
  </si>
  <si>
    <t>WGBL306</t>
  </si>
  <si>
    <t>GBL306</t>
  </si>
  <si>
    <t>WGBL308</t>
  </si>
  <si>
    <t>GBL308</t>
  </si>
  <si>
    <t>WGBL310</t>
  </si>
  <si>
    <t>GBL310</t>
  </si>
  <si>
    <t>WGBL4005</t>
  </si>
  <si>
    <t>GBL4005</t>
  </si>
  <si>
    <t>WGBL401</t>
  </si>
  <si>
    <t>GBL401</t>
  </si>
  <si>
    <t>WGBL402</t>
  </si>
  <si>
    <t>GBL402</t>
  </si>
  <si>
    <t>WGBL404</t>
  </si>
  <si>
    <t>GBL404</t>
  </si>
  <si>
    <t>WGBL406</t>
  </si>
  <si>
    <t>GBL406</t>
  </si>
  <si>
    <t>WGBL408</t>
  </si>
  <si>
    <t>GBL408</t>
  </si>
  <si>
    <t>WGBL410</t>
  </si>
  <si>
    <t>GBL410</t>
  </si>
  <si>
    <t>WGBL6005</t>
  </si>
  <si>
    <t>GBL6005</t>
  </si>
  <si>
    <t>WGBL601</t>
  </si>
  <si>
    <t>GBL601</t>
  </si>
  <si>
    <t>WGBL602</t>
  </si>
  <si>
    <t>GBL602</t>
  </si>
  <si>
    <t>WGBL604</t>
  </si>
  <si>
    <t>GBL604</t>
  </si>
  <si>
    <t>WGBL606</t>
  </si>
  <si>
    <t>GBL606</t>
  </si>
  <si>
    <t>WGBL608</t>
  </si>
  <si>
    <t>GBL608</t>
  </si>
  <si>
    <t>WGBL610</t>
  </si>
  <si>
    <t>GBL610</t>
  </si>
  <si>
    <t>WKBL3005</t>
  </si>
  <si>
    <t>KBL</t>
  </si>
  <si>
    <t>KBL3005</t>
  </si>
  <si>
    <t>WKBL301</t>
  </si>
  <si>
    <t>KBL301</t>
  </si>
  <si>
    <t>WKBL302</t>
  </si>
  <si>
    <t>KBL302</t>
  </si>
  <si>
    <t>WKBL304</t>
  </si>
  <si>
    <t>KBL304</t>
  </si>
  <si>
    <t>WKBL306</t>
  </si>
  <si>
    <t>KBL306</t>
  </si>
  <si>
    <t>WKBL308</t>
  </si>
  <si>
    <t>KBL308</t>
  </si>
  <si>
    <t>WKBL310</t>
  </si>
  <si>
    <t>KBL310</t>
  </si>
  <si>
    <t>WKBL4005</t>
  </si>
  <si>
    <t>KBL4005</t>
  </si>
  <si>
    <t>WKBL401</t>
  </si>
  <si>
    <t>KBL401</t>
  </si>
  <si>
    <t>WKBL402</t>
  </si>
  <si>
    <t>KBL402</t>
  </si>
  <si>
    <t>WKBL404</t>
  </si>
  <si>
    <t>KBL404</t>
  </si>
  <si>
    <t>WKBL406</t>
  </si>
  <si>
    <t>KBL406</t>
  </si>
  <si>
    <t>WKBL408</t>
  </si>
  <si>
    <t>KBL408</t>
  </si>
  <si>
    <t>WKBL410</t>
  </si>
  <si>
    <t>KBL410</t>
  </si>
  <si>
    <t>WKBL6005</t>
  </si>
  <si>
    <t>KBL6005</t>
  </si>
  <si>
    <t>WKBL601</t>
  </si>
  <si>
    <t>KBL601</t>
  </si>
  <si>
    <t>WKBL602</t>
  </si>
  <si>
    <t>KBL602</t>
  </si>
  <si>
    <t>WKBL604</t>
  </si>
  <si>
    <t>KBL604</t>
  </si>
  <si>
    <t>WKBL606</t>
  </si>
  <si>
    <t>KBL606</t>
  </si>
  <si>
    <t>WKBL608</t>
  </si>
  <si>
    <t>KBL608</t>
  </si>
  <si>
    <t>WKBL610</t>
  </si>
  <si>
    <t>KBL610</t>
  </si>
  <si>
    <t>WKBJ4005</t>
  </si>
  <si>
    <t>KBJ</t>
  </si>
  <si>
    <t>KBJ4005</t>
  </si>
  <si>
    <t>WKBJ401</t>
  </si>
  <si>
    <t>KBJ401</t>
  </si>
  <si>
    <t>WKBJ402</t>
  </si>
  <si>
    <t>KBJ402</t>
  </si>
  <si>
    <t>WKBJ404</t>
  </si>
  <si>
    <t>KBJ404</t>
  </si>
  <si>
    <t>WKBJ406</t>
  </si>
  <si>
    <t>KBJ406</t>
  </si>
  <si>
    <t>WKBJ408</t>
  </si>
  <si>
    <t>KBJ408</t>
  </si>
  <si>
    <t>WKBJ410</t>
  </si>
  <si>
    <t>KBJ410</t>
  </si>
  <si>
    <t>WKBJ6005</t>
  </si>
  <si>
    <t>KBJ6005</t>
  </si>
  <si>
    <t>WKBJ601</t>
  </si>
  <si>
    <t>KBJ601</t>
  </si>
  <si>
    <t>WKBJ602</t>
  </si>
  <si>
    <t>KBJ602</t>
  </si>
  <si>
    <t>WKBJ604</t>
  </si>
  <si>
    <t>KBJ604</t>
  </si>
  <si>
    <t>WKBJ606</t>
  </si>
  <si>
    <t>KBJ606</t>
  </si>
  <si>
    <t>WKBJ608</t>
  </si>
  <si>
    <t>KBJ608</t>
  </si>
  <si>
    <t>WKBJ610</t>
  </si>
  <si>
    <t>KBJ610</t>
  </si>
  <si>
    <t>WKBJ801</t>
  </si>
  <si>
    <t>KBJ801</t>
  </si>
  <si>
    <t>WKBJ802</t>
  </si>
  <si>
    <t>KBJ802</t>
  </si>
  <si>
    <t>WKBJ804</t>
  </si>
  <si>
    <t>KBJ804</t>
  </si>
  <si>
    <t>WKBJ806</t>
  </si>
  <si>
    <t>KBJ806</t>
  </si>
  <si>
    <t>WKBJ808</t>
  </si>
  <si>
    <t>KBJ808</t>
  </si>
  <si>
    <t>WKBJ810</t>
  </si>
  <si>
    <t>KBJ810</t>
  </si>
  <si>
    <t>WKBJ1001</t>
  </si>
  <si>
    <t>KBJ1001</t>
  </si>
  <si>
    <t>WKBJ1002</t>
  </si>
  <si>
    <t>KBJ1002</t>
  </si>
  <si>
    <t>WKBJ1004</t>
  </si>
  <si>
    <t>KBJ1004</t>
  </si>
  <si>
    <t>WKBJ1006</t>
  </si>
  <si>
    <t>KBJ1006</t>
  </si>
  <si>
    <t>WKBJ1008</t>
  </si>
  <si>
    <t>KBJ1008</t>
  </si>
  <si>
    <t>WKBJ1010</t>
  </si>
  <si>
    <t>KBJ1010</t>
  </si>
  <si>
    <t>WKBJ1501</t>
  </si>
  <si>
    <t>KBJ1501</t>
  </si>
  <si>
    <t>WKBJ1502</t>
  </si>
  <si>
    <t>KBJ1502</t>
  </si>
  <si>
    <t>WKBJ1504</t>
  </si>
  <si>
    <t>KBJ1504</t>
  </si>
  <si>
    <t>WKBJ1506</t>
  </si>
  <si>
    <t>KBJ1506</t>
  </si>
  <si>
    <t>WKBJ1508</t>
  </si>
  <si>
    <t>KBJ1508</t>
  </si>
  <si>
    <t>WKBJ1510</t>
  </si>
  <si>
    <t>KBJ1510</t>
  </si>
  <si>
    <t>WKBJ2001</t>
  </si>
  <si>
    <t>KBJ2001</t>
  </si>
  <si>
    <t>WKBJ2002</t>
  </si>
  <si>
    <t>KBJ2002</t>
  </si>
  <si>
    <t>WKBJ2004</t>
  </si>
  <si>
    <t>KBJ2004</t>
  </si>
  <si>
    <t>WKBJ2006</t>
  </si>
  <si>
    <t>KBJ2006</t>
  </si>
  <si>
    <t>WKBJ2008</t>
  </si>
  <si>
    <t>KBJ2008</t>
  </si>
  <si>
    <t>WKBJ2010</t>
  </si>
  <si>
    <t>KBJ2010</t>
  </si>
  <si>
    <t>WKBJ2501</t>
  </si>
  <si>
    <t>KBJ2501</t>
  </si>
  <si>
    <t>WKBJ2502</t>
  </si>
  <si>
    <t>KBJ2502</t>
  </si>
  <si>
    <t>WKBJ2504</t>
  </si>
  <si>
    <t>KBJ2504</t>
  </si>
  <si>
    <t>WKBJ2506</t>
  </si>
  <si>
    <t>KBJ2506</t>
  </si>
  <si>
    <t>WKBJ2508</t>
  </si>
  <si>
    <t>KBJ2508</t>
  </si>
  <si>
    <t>WKBJ2510</t>
  </si>
  <si>
    <t>KBJ2510</t>
  </si>
  <si>
    <t>WKBJL4005</t>
  </si>
  <si>
    <t>KBJL</t>
  </si>
  <si>
    <t>KBJL4005</t>
  </si>
  <si>
    <t>WKBJL401</t>
  </si>
  <si>
    <t>KBJL401</t>
  </si>
  <si>
    <t>WKBJL402</t>
  </si>
  <si>
    <t>KBJL402</t>
  </si>
  <si>
    <t>WKBJL404</t>
  </si>
  <si>
    <t>KBJL404</t>
  </si>
  <si>
    <t>WKBJL406</t>
  </si>
  <si>
    <t>KBJL406</t>
  </si>
  <si>
    <t>WKBJL408</t>
  </si>
  <si>
    <t>KBJL408</t>
  </si>
  <si>
    <t>WKBJL410</t>
  </si>
  <si>
    <t>KBJL410</t>
  </si>
  <si>
    <t>WKBJL6005</t>
  </si>
  <si>
    <t>KBJL6005</t>
  </si>
  <si>
    <t>WKBJL601</t>
  </si>
  <si>
    <t>KBJL601</t>
  </si>
  <si>
    <t>WKBJL602</t>
  </si>
  <si>
    <t>KBJL602</t>
  </si>
  <si>
    <t>WKBJL604</t>
  </si>
  <si>
    <t>KBJL604</t>
  </si>
  <si>
    <t>WKBJL606</t>
  </si>
  <si>
    <t>KBJL606</t>
  </si>
  <si>
    <t>WKBJL608</t>
  </si>
  <si>
    <t>KBJL608</t>
  </si>
  <si>
    <t>WKBJL610</t>
  </si>
  <si>
    <t>KBJL610</t>
  </si>
  <si>
    <t>WKBJL801</t>
  </si>
  <si>
    <t>KBJL801</t>
  </si>
  <si>
    <t>WKBJL802</t>
  </si>
  <si>
    <t>KBJL802</t>
  </si>
  <si>
    <t>WKBJL804</t>
  </si>
  <si>
    <t>KBJL804</t>
  </si>
  <si>
    <t>WKBJL806</t>
  </si>
  <si>
    <t>KBJL806</t>
  </si>
  <si>
    <t>WKBJL808</t>
  </si>
  <si>
    <t>KBJL808</t>
  </si>
  <si>
    <t>WKBJL810</t>
  </si>
  <si>
    <t>KBJL810</t>
  </si>
  <si>
    <t>WKBJL1001</t>
  </si>
  <si>
    <t>KBJL1001</t>
  </si>
  <si>
    <t>WKBJL1002</t>
  </si>
  <si>
    <t>KBJL1002</t>
  </si>
  <si>
    <t>WKBJL1004</t>
  </si>
  <si>
    <t>KBJL1004</t>
  </si>
  <si>
    <t>WKBJL1006</t>
  </si>
  <si>
    <t>KBJL1006</t>
  </si>
  <si>
    <t>WKBJL1008</t>
  </si>
  <si>
    <t>KBJL1008</t>
  </si>
  <si>
    <t>WKBJL1010</t>
  </si>
  <si>
    <t>KBJL1010</t>
  </si>
  <si>
    <t>WKBJL1501</t>
  </si>
  <si>
    <t>KBJL1501</t>
  </si>
  <si>
    <t>WKBJL1502</t>
  </si>
  <si>
    <t>KBJL1502</t>
  </si>
  <si>
    <t>WKBJL1504</t>
  </si>
  <si>
    <t>KBJL1504</t>
  </si>
  <si>
    <t>WKBJL1506</t>
  </si>
  <si>
    <t>KBJL1506</t>
  </si>
  <si>
    <t>WKBJL1508</t>
  </si>
  <si>
    <t>KBJL1508</t>
  </si>
  <si>
    <t>WKBJL2510</t>
  </si>
  <si>
    <t>KBJL1510</t>
  </si>
  <si>
    <t>WKBJL2001</t>
  </si>
  <si>
    <t>KBJL2001</t>
  </si>
  <si>
    <t>WKBJL2002</t>
  </si>
  <si>
    <t>KBJL2002</t>
  </si>
  <si>
    <t>WKBJL2004</t>
  </si>
  <si>
    <t>KBJL2004</t>
  </si>
  <si>
    <t>WKBJL2006</t>
  </si>
  <si>
    <t>KBJL2006</t>
  </si>
  <si>
    <t>WKBJL2008</t>
  </si>
  <si>
    <t>KBJL2008</t>
  </si>
  <si>
    <t>WKBJL2010</t>
  </si>
  <si>
    <t>KBJL2010</t>
  </si>
  <si>
    <t>WKBJL2501</t>
  </si>
  <si>
    <t>KBJL2501</t>
  </si>
  <si>
    <t>WKBJL2502</t>
  </si>
  <si>
    <t>KBJL2502</t>
  </si>
  <si>
    <t>WKBJL2504</t>
  </si>
  <si>
    <t>KBJL2504</t>
  </si>
  <si>
    <t>WKBJL2506</t>
  </si>
  <si>
    <t>KBJL2506</t>
  </si>
  <si>
    <t>WKBJL2508</t>
  </si>
  <si>
    <t>KBJL2508</t>
  </si>
  <si>
    <t>KBJL2510</t>
  </si>
  <si>
    <t>WD3K2005</t>
  </si>
  <si>
    <t>D3K</t>
  </si>
  <si>
    <t>UG2KB005</t>
  </si>
  <si>
    <t>WD3K201</t>
  </si>
  <si>
    <t>UG2KB01</t>
  </si>
  <si>
    <t>WD3K202</t>
  </si>
  <si>
    <t>UG2KB02</t>
  </si>
  <si>
    <t>WD3K204</t>
  </si>
  <si>
    <t>UG2KB04</t>
  </si>
  <si>
    <t>WD3K206</t>
  </si>
  <si>
    <t>UG2KB06</t>
  </si>
  <si>
    <t>WD3K208</t>
  </si>
  <si>
    <t>UG2KB08</t>
  </si>
  <si>
    <t>WD3K210</t>
  </si>
  <si>
    <t>UG2KB10</t>
  </si>
  <si>
    <t>WD3K3005</t>
  </si>
  <si>
    <t>UG3KB005</t>
  </si>
  <si>
    <t>WD3K301</t>
  </si>
  <si>
    <t>UG3KB01</t>
  </si>
  <si>
    <t>WD3K302</t>
  </si>
  <si>
    <t>UG3KB02</t>
  </si>
  <si>
    <t>WD3K304</t>
  </si>
  <si>
    <t>UG3KB04</t>
  </si>
  <si>
    <t>WD3K306</t>
  </si>
  <si>
    <t>UG3KB06</t>
  </si>
  <si>
    <t>WD3K308</t>
  </si>
  <si>
    <t>UG3KB08</t>
  </si>
  <si>
    <t>WD3K310</t>
  </si>
  <si>
    <t>UG3KB10</t>
  </si>
  <si>
    <t>WD3K4005</t>
  </si>
  <si>
    <t>UG4KB005</t>
  </si>
  <si>
    <t>WD3K401</t>
  </si>
  <si>
    <t>UG4KB01</t>
  </si>
  <si>
    <t>WD3K402</t>
  </si>
  <si>
    <t>UG4KB02</t>
  </si>
  <si>
    <t>WD3K404</t>
  </si>
  <si>
    <t>UG4KB04</t>
  </si>
  <si>
    <t>WD3K406</t>
  </si>
  <si>
    <t>UG4KB06</t>
  </si>
  <si>
    <t>WD3K408</t>
  </si>
  <si>
    <t>UG4KB08</t>
  </si>
  <si>
    <t>WD3K410</t>
  </si>
  <si>
    <t>UG4KB10</t>
  </si>
  <si>
    <t>WD3K6005</t>
  </si>
  <si>
    <t>UG6KB005</t>
  </si>
  <si>
    <t>WD3K601</t>
  </si>
  <si>
    <t>UG6KB01</t>
  </si>
  <si>
    <t>WD3K602</t>
  </si>
  <si>
    <t>UG6KB02</t>
  </si>
  <si>
    <t>WD3K604</t>
  </si>
  <si>
    <t>UG6KB04</t>
  </si>
  <si>
    <t>WD3K606</t>
  </si>
  <si>
    <t>UG6KB06</t>
  </si>
  <si>
    <t>WD3K608</t>
  </si>
  <si>
    <t>UG6KB08</t>
  </si>
  <si>
    <t>WD3K610</t>
  </si>
  <si>
    <t>UG6KB10</t>
  </si>
  <si>
    <t>WD3K8005</t>
  </si>
  <si>
    <t>UG8KB005</t>
  </si>
  <si>
    <t>WD3K801</t>
  </si>
  <si>
    <t>UG8KB01</t>
  </si>
  <si>
    <t>WD3K802</t>
  </si>
  <si>
    <t>UG8KB02</t>
  </si>
  <si>
    <t>WD3K804</t>
  </si>
  <si>
    <t>UG8KB04</t>
  </si>
  <si>
    <t>WD3K806</t>
  </si>
  <si>
    <t>UG8KB06</t>
  </si>
  <si>
    <t>WD3K808</t>
  </si>
  <si>
    <t>UG8KB08</t>
  </si>
  <si>
    <t>WD3K810</t>
  </si>
  <si>
    <t>UG8KB10</t>
  </si>
  <si>
    <t>WGBPC1501</t>
  </si>
  <si>
    <t>GBPC</t>
  </si>
  <si>
    <t>GBPC1501</t>
  </si>
  <si>
    <t>WGBPC1502</t>
  </si>
  <si>
    <t>GBPC1502</t>
  </si>
  <si>
    <t>WGBPC1504</t>
  </si>
  <si>
    <t>GBPC1504</t>
  </si>
  <si>
    <t>WGBPC1506</t>
  </si>
  <si>
    <t>GBPC1506</t>
  </si>
  <si>
    <t>WGBPC1508</t>
  </si>
  <si>
    <t>GBPC1508</t>
  </si>
  <si>
    <t>WGBPC1510</t>
  </si>
  <si>
    <t>GBPC1510</t>
  </si>
  <si>
    <t>WGBPC1512</t>
  </si>
  <si>
    <t>GBPC1512</t>
  </si>
  <si>
    <t>WGBPC1516</t>
  </si>
  <si>
    <t>GBPC1516</t>
  </si>
  <si>
    <t>WGBPC2501</t>
  </si>
  <si>
    <t>GBPC2501</t>
  </si>
  <si>
    <t>WGBPC2502</t>
  </si>
  <si>
    <t>GBPC2502</t>
  </si>
  <si>
    <t>WGBPC2504</t>
  </si>
  <si>
    <t>GBPC2504</t>
  </si>
  <si>
    <t>WGBPC2506</t>
  </si>
  <si>
    <t>GBPC2506</t>
  </si>
  <si>
    <t>WGBPC2508</t>
  </si>
  <si>
    <t>GBPC2508</t>
  </si>
  <si>
    <t>WGBPC2510</t>
  </si>
  <si>
    <t>GBPC2510</t>
  </si>
  <si>
    <t>WGBPC2512</t>
  </si>
  <si>
    <t>GBPC2512</t>
  </si>
  <si>
    <t>WGBPC2516</t>
  </si>
  <si>
    <t>GBPC2516</t>
  </si>
  <si>
    <t>WGBPC3501</t>
  </si>
  <si>
    <t>GBPC3501</t>
  </si>
  <si>
    <t>WGBPC3502</t>
  </si>
  <si>
    <t>GBPC3502</t>
  </si>
  <si>
    <t>WGBPC3504</t>
  </si>
  <si>
    <t>GBPC3504</t>
  </si>
  <si>
    <t>WGBPC3506</t>
  </si>
  <si>
    <t>GBPC3506</t>
  </si>
  <si>
    <t>WGBPC3508</t>
  </si>
  <si>
    <t>GBPC3508</t>
  </si>
  <si>
    <t>WGBPC3510</t>
  </si>
  <si>
    <t>GBPC3510</t>
  </si>
  <si>
    <t>WGBPC3512</t>
  </si>
  <si>
    <t>GBPC3512</t>
  </si>
  <si>
    <t>WGBPC3516</t>
  </si>
  <si>
    <t>GBPC3516</t>
  </si>
  <si>
    <t>WGBPC5001</t>
  </si>
  <si>
    <t>GBPC5001</t>
  </si>
  <si>
    <t>WGBPC5002</t>
  </si>
  <si>
    <t>GBPC5002</t>
  </si>
  <si>
    <t>WGBPC5004</t>
  </si>
  <si>
    <t>GBPC5004</t>
  </si>
  <si>
    <t>WGBPC5006</t>
  </si>
  <si>
    <t>GBPC5006</t>
  </si>
  <si>
    <t>WGBPC5008</t>
  </si>
  <si>
    <t>GBPC5008</t>
  </si>
  <si>
    <t>WGBPC5010</t>
  </si>
  <si>
    <t>GBPC5010</t>
  </si>
  <si>
    <t>WGBPC5012</t>
  </si>
  <si>
    <t>GBPC5012</t>
  </si>
  <si>
    <t>WGBPC5016</t>
  </si>
  <si>
    <t>GBPC5016</t>
  </si>
  <si>
    <t>WKBPC6005</t>
  </si>
  <si>
    <t>KBPC</t>
  </si>
  <si>
    <t>KBPC6005</t>
  </si>
  <si>
    <t>WKBPC601</t>
  </si>
  <si>
    <t>KBPC601</t>
  </si>
  <si>
    <t>WKBPC602</t>
  </si>
  <si>
    <t>KBPC602</t>
  </si>
  <si>
    <t>WKBPC604</t>
  </si>
  <si>
    <t>KBPC604</t>
  </si>
  <si>
    <t>WKBPC606</t>
  </si>
  <si>
    <t>KBPC606</t>
  </si>
  <si>
    <t>WKBPC608</t>
  </si>
  <si>
    <t>KBPC608</t>
  </si>
  <si>
    <t>WKBPC610</t>
  </si>
  <si>
    <t>KBPC610</t>
  </si>
  <si>
    <t>WKBPC8005</t>
  </si>
  <si>
    <t>KBPC8005</t>
  </si>
  <si>
    <t>WKBPC801</t>
  </si>
  <si>
    <t>KBPC801</t>
  </si>
  <si>
    <t>WKBPC802</t>
  </si>
  <si>
    <t>KBPC802</t>
  </si>
  <si>
    <t>WKBPC804</t>
  </si>
  <si>
    <t>KBPC804</t>
  </si>
  <si>
    <t>WKBPC806</t>
  </si>
  <si>
    <t>KBPC806</t>
  </si>
  <si>
    <t>WKBPC808</t>
  </si>
  <si>
    <t>KBPC808</t>
  </si>
  <si>
    <t>WKBPC810</t>
  </si>
  <si>
    <t>KBPC810</t>
  </si>
  <si>
    <t>WKBPC10005</t>
  </si>
  <si>
    <t>KBPC10005</t>
  </si>
  <si>
    <t>WKBPC1001</t>
  </si>
  <si>
    <t>KBPC1001</t>
  </si>
  <si>
    <t>WKBPC1002</t>
  </si>
  <si>
    <t>KBPC1002</t>
  </si>
  <si>
    <t>WKBPC1004</t>
  </si>
  <si>
    <t>KBPC1004</t>
  </si>
  <si>
    <t>WKBPC1006</t>
  </si>
  <si>
    <t>KBPC1006</t>
  </si>
  <si>
    <t>WKBPC1008</t>
  </si>
  <si>
    <t>KBPC1008</t>
  </si>
  <si>
    <t>WKBPC1010</t>
  </si>
  <si>
    <t>KBPC1010</t>
  </si>
  <si>
    <t>WSGBJ2501</t>
  </si>
  <si>
    <t>SGBJ</t>
  </si>
  <si>
    <t>SGBJ2501</t>
  </si>
  <si>
    <t>WSGBJ2502</t>
  </si>
  <si>
    <t>SGBJ2502</t>
  </si>
  <si>
    <t>WSGBJ2504</t>
  </si>
  <si>
    <t>SGBJ2504</t>
  </si>
  <si>
    <t>WSGBJ2506</t>
  </si>
  <si>
    <t>SGBJ2506</t>
  </si>
  <si>
    <t>WSGBJ2508</t>
  </si>
  <si>
    <t>SGBJ2508</t>
  </si>
  <si>
    <t>WSGBJ2510</t>
  </si>
  <si>
    <t>SGBJ2510</t>
  </si>
  <si>
    <t>WSGBJ2512</t>
  </si>
  <si>
    <t>SGBJ2512</t>
  </si>
  <si>
    <t>WSGBJ2516</t>
  </si>
  <si>
    <t>SGBJ2516</t>
  </si>
  <si>
    <t>WSGBJ3501</t>
  </si>
  <si>
    <t>SGBJ3501</t>
  </si>
  <si>
    <t>WSGBJ3502</t>
  </si>
  <si>
    <t>SGBJ3502</t>
  </si>
  <si>
    <t>WSGBJ3504</t>
  </si>
  <si>
    <t>SGBJ3504</t>
  </si>
  <si>
    <t>WSGBJ3506</t>
  </si>
  <si>
    <t>SGBJ3506</t>
  </si>
  <si>
    <t>WSGBJ3508</t>
  </si>
  <si>
    <t>SGBJ3508</t>
  </si>
  <si>
    <t>WSGBJ3510</t>
  </si>
  <si>
    <t>SGBJ3510</t>
  </si>
  <si>
    <t>WSGBJ3512</t>
  </si>
  <si>
    <t>SGBJ3512</t>
  </si>
  <si>
    <t>WSGBJ3516</t>
  </si>
  <si>
    <t>SGBJ3516</t>
  </si>
  <si>
    <t>WSGBJ5001</t>
  </si>
  <si>
    <t>SGBJ5001</t>
  </si>
  <si>
    <t>WSGBJ5002</t>
  </si>
  <si>
    <t>SGBJ5002</t>
  </si>
  <si>
    <t>WSGBJ5004</t>
  </si>
  <si>
    <t>SGBJ5004</t>
  </si>
  <si>
    <t>WSGBJ5006</t>
  </si>
  <si>
    <t>SGBJ5006</t>
  </si>
  <si>
    <t>WSGBJ5008</t>
  </si>
  <si>
    <t>SGBJ5008</t>
  </si>
  <si>
    <t>WSGBJ5010</t>
  </si>
  <si>
    <t>SGBJ5010</t>
  </si>
  <si>
    <t>WSGBJ5012</t>
  </si>
  <si>
    <t>SGBJ5012</t>
  </si>
  <si>
    <t>WSGBJ5016</t>
  </si>
  <si>
    <t>SGBJ5016</t>
  </si>
  <si>
    <t>WSGBPC2501</t>
  </si>
  <si>
    <t>SGBPC</t>
  </si>
  <si>
    <t>SGBPC2501</t>
  </si>
  <si>
    <t>WSGBPC2502</t>
  </si>
  <si>
    <t>SGBPC2502</t>
  </si>
  <si>
    <t>WSGBPC2504</t>
  </si>
  <si>
    <t>SGBPC2504</t>
  </si>
  <si>
    <t>WSGBPC2506</t>
  </si>
  <si>
    <t>SGBPC2506</t>
  </si>
  <si>
    <t>WSGBPC2508</t>
  </si>
  <si>
    <t>SGBPC2508</t>
  </si>
  <si>
    <t>WSGBPC2510</t>
  </si>
  <si>
    <t>SGBPC2510</t>
  </si>
  <si>
    <t>WSGBPC3501</t>
  </si>
  <si>
    <t>SGBPC3501</t>
  </si>
  <si>
    <t>WSGBPC3502</t>
  </si>
  <si>
    <t>SGBPC3502</t>
  </si>
  <si>
    <t>WSGBPC3504</t>
  </si>
  <si>
    <t>SGBPC3504</t>
  </si>
  <si>
    <t>WSGBPC3506</t>
  </si>
  <si>
    <t>SGBPC3506</t>
  </si>
  <si>
    <t>WSGBPC3508</t>
  </si>
  <si>
    <t>SGBPC3508</t>
  </si>
  <si>
    <t>WSGBPC3510</t>
  </si>
  <si>
    <t>SGBPC3510</t>
  </si>
  <si>
    <t>WSGBPC5001</t>
  </si>
  <si>
    <t>SGBPC5001</t>
  </si>
  <si>
    <t>WSGBPC5002</t>
  </si>
  <si>
    <t>SGBPC5002</t>
  </si>
  <si>
    <t>WSGBPC5004</t>
  </si>
  <si>
    <t>SGBPC5004</t>
  </si>
  <si>
    <t>WSGBPC5006</t>
  </si>
  <si>
    <t>SGBPC5006</t>
  </si>
  <si>
    <t>WSGBPC5008</t>
  </si>
  <si>
    <t>SGBPC5008</t>
  </si>
  <si>
    <t>WSGBPC5010</t>
  </si>
  <si>
    <t>SGBPC5010</t>
  </si>
  <si>
    <r>
      <rPr>
        <b/>
        <sz val="14"/>
        <color theme="1"/>
        <rFont val="Arial"/>
        <charset val="134"/>
      </rPr>
      <t>I</t>
    </r>
    <r>
      <rPr>
        <b/>
        <vertAlign val="subscript"/>
        <sz val="14"/>
        <color theme="1"/>
        <rFont val="Arial"/>
        <charset val="134"/>
      </rPr>
      <t>C</t>
    </r>
  </si>
  <si>
    <r>
      <rPr>
        <b/>
        <sz val="14"/>
        <color theme="1"/>
        <rFont val="Arial"/>
        <charset val="134"/>
      </rPr>
      <t>BV</t>
    </r>
    <r>
      <rPr>
        <b/>
        <vertAlign val="subscript"/>
        <sz val="14"/>
        <color theme="1"/>
        <rFont val="Arial"/>
        <charset val="134"/>
      </rPr>
      <t>CBO</t>
    </r>
  </si>
  <si>
    <r>
      <rPr>
        <b/>
        <sz val="14"/>
        <color theme="1"/>
        <rFont val="Arial"/>
        <charset val="134"/>
      </rPr>
      <t>BV</t>
    </r>
    <r>
      <rPr>
        <b/>
        <vertAlign val="subscript"/>
        <sz val="14"/>
        <color theme="1"/>
        <rFont val="Arial"/>
        <charset val="134"/>
      </rPr>
      <t>CEO</t>
    </r>
  </si>
  <si>
    <r>
      <rPr>
        <b/>
        <sz val="14"/>
        <color theme="1"/>
        <rFont val="Arial"/>
        <charset val="134"/>
      </rPr>
      <t>BV</t>
    </r>
    <r>
      <rPr>
        <b/>
        <vertAlign val="subscript"/>
        <sz val="14"/>
        <color theme="1"/>
        <rFont val="Arial"/>
        <charset val="134"/>
      </rPr>
      <t>EBO</t>
    </r>
  </si>
  <si>
    <t>Hfe</t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</si>
  <si>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>CE(sat)</t>
    </r>
  </si>
  <si>
    <t>Min</t>
  </si>
  <si>
    <t>Max</t>
  </si>
  <si>
    <r>
      <rPr>
        <b/>
        <sz val="14"/>
        <color theme="1"/>
        <rFont val="Arial"/>
        <charset val="134"/>
      </rPr>
      <t>Condition( I</t>
    </r>
    <r>
      <rPr>
        <b/>
        <vertAlign val="subscript"/>
        <sz val="14"/>
        <color theme="1"/>
        <rFont val="Arial"/>
        <charset val="134"/>
      </rPr>
      <t>C</t>
    </r>
    <r>
      <rPr>
        <b/>
        <sz val="14"/>
        <color theme="1"/>
        <rFont val="Arial"/>
        <charset val="134"/>
      </rPr>
      <t xml:space="preserve"> / V</t>
    </r>
    <r>
      <rPr>
        <b/>
        <vertAlign val="subscript"/>
        <sz val="14"/>
        <color theme="1"/>
        <rFont val="Arial"/>
        <charset val="134"/>
      </rPr>
      <t xml:space="preserve">CE </t>
    </r>
    <r>
      <rPr>
        <b/>
        <sz val="14"/>
        <color theme="1"/>
        <rFont val="Arial"/>
        <charset val="134"/>
      </rPr>
      <t>)</t>
    </r>
  </si>
  <si>
    <r>
      <rPr>
        <b/>
        <sz val="14"/>
        <color theme="1"/>
        <rFont val="Arial"/>
        <charset val="134"/>
      </rPr>
      <t>Condition( I</t>
    </r>
    <r>
      <rPr>
        <b/>
        <vertAlign val="subscript"/>
        <sz val="14"/>
        <color theme="1"/>
        <rFont val="Arial"/>
        <charset val="134"/>
      </rPr>
      <t>C</t>
    </r>
    <r>
      <rPr>
        <b/>
        <sz val="14"/>
        <color theme="1"/>
        <rFont val="Arial"/>
        <charset val="134"/>
      </rPr>
      <t xml:space="preserve"> / I</t>
    </r>
    <r>
      <rPr>
        <b/>
        <vertAlign val="subscript"/>
        <sz val="14"/>
        <color theme="1"/>
        <rFont val="Arial"/>
        <charset val="134"/>
      </rPr>
      <t xml:space="preserve">B </t>
    </r>
    <r>
      <rPr>
        <b/>
        <sz val="14"/>
        <color theme="1"/>
        <rFont val="Arial"/>
        <charset val="134"/>
      </rPr>
      <t>)</t>
    </r>
  </si>
  <si>
    <t>WT2222A</t>
  </si>
  <si>
    <t>NPN</t>
  </si>
  <si>
    <t>150mA / 10V</t>
  </si>
  <si>
    <t>500mA / 50mA</t>
  </si>
  <si>
    <t>WT2907A</t>
  </si>
  <si>
    <t>PNP</t>
  </si>
  <si>
    <t>-150mA / -10V</t>
  </si>
  <si>
    <t>-500mA / -50mA</t>
  </si>
  <si>
    <t>WT2712</t>
  </si>
  <si>
    <t>2mA / 6V</t>
  </si>
  <si>
    <t>100mA /10mA</t>
  </si>
  <si>
    <t>WT2412</t>
  </si>
  <si>
    <t>1mA / 6V</t>
  </si>
  <si>
    <t>50mA /5mA</t>
  </si>
  <si>
    <t>WT1037</t>
  </si>
  <si>
    <t>-1mA / -6V</t>
  </si>
  <si>
    <t>-50mA / -5mA</t>
  </si>
  <si>
    <t>WTA14</t>
  </si>
  <si>
    <t>100mA / 5V</t>
  </si>
  <si>
    <t>100mA / 0.1mA</t>
  </si>
  <si>
    <t>WT3904</t>
  </si>
  <si>
    <t>10mA / 1V</t>
  </si>
  <si>
    <t>50mA / 5mA</t>
  </si>
  <si>
    <t>WT3906</t>
  </si>
  <si>
    <t>-10mA / -1V</t>
  </si>
  <si>
    <t>WT8050</t>
  </si>
  <si>
    <t>50mA / 1V</t>
  </si>
  <si>
    <t>WT8550</t>
  </si>
  <si>
    <t>-50mA / -1V</t>
  </si>
  <si>
    <t>WT9013</t>
  </si>
  <si>
    <t>WT9012</t>
  </si>
  <si>
    <t>-1mA / -5V</t>
  </si>
  <si>
    <t>WT9014</t>
  </si>
  <si>
    <t>1mA / 5V</t>
  </si>
  <si>
    <t>100mA / 5mA</t>
  </si>
  <si>
    <t>WT9015</t>
  </si>
  <si>
    <t>-100mA / -10mA</t>
  </si>
  <si>
    <t>WT9018</t>
  </si>
  <si>
    <t>10mA / 1mA</t>
  </si>
  <si>
    <t>WT619</t>
  </si>
  <si>
    <t>200mA / 2V</t>
  </si>
  <si>
    <t>1A / 10mA</t>
  </si>
  <si>
    <t>WT720</t>
  </si>
  <si>
    <t>100mA / 2V</t>
  </si>
  <si>
    <t>1A / 50mA</t>
  </si>
  <si>
    <t>WT817A</t>
  </si>
  <si>
    <t>100mA / 1V</t>
  </si>
  <si>
    <t>WT817</t>
  </si>
  <si>
    <t>WT817C</t>
  </si>
  <si>
    <t>WT807A</t>
  </si>
  <si>
    <t>-100mA / -1V</t>
  </si>
  <si>
    <t>WT807</t>
  </si>
  <si>
    <t>WT807C</t>
  </si>
  <si>
    <t>WT846A</t>
  </si>
  <si>
    <t>2mA / 5V</t>
  </si>
  <si>
    <t>WT846B</t>
  </si>
  <si>
    <t>WT847A</t>
  </si>
  <si>
    <t>WT847B</t>
  </si>
  <si>
    <t>WT847C</t>
  </si>
  <si>
    <t>WT848A</t>
  </si>
  <si>
    <t>WT848B</t>
  </si>
  <si>
    <t>WT848C</t>
  </si>
  <si>
    <t>WT856A</t>
  </si>
  <si>
    <t>-2mA / -5V</t>
  </si>
  <si>
    <t>-100mA / -5mA</t>
  </si>
  <si>
    <t>WT856B</t>
  </si>
  <si>
    <t>WT857A</t>
  </si>
  <si>
    <t>WT857B</t>
  </si>
  <si>
    <t>WT857C</t>
  </si>
  <si>
    <t>WT858A</t>
  </si>
  <si>
    <t>WT858B</t>
  </si>
  <si>
    <t>WT858C</t>
  </si>
  <si>
    <t>WT4401</t>
  </si>
  <si>
    <t>150mA / 1V</t>
  </si>
  <si>
    <t>WT4403</t>
  </si>
  <si>
    <t>-150mA / -2V</t>
  </si>
  <si>
    <t>WT5551</t>
  </si>
  <si>
    <t>WT5401</t>
  </si>
  <si>
    <t>WTS8050</t>
  </si>
  <si>
    <t>800mA / 80mA</t>
  </si>
  <si>
    <t>WTS8550</t>
  </si>
  <si>
    <t>-800mA / -80mA</t>
  </si>
  <si>
    <t>WT491</t>
  </si>
  <si>
    <t>500mA / 5V</t>
  </si>
  <si>
    <t>1A / 100mA</t>
  </si>
  <si>
    <t>WT591</t>
  </si>
  <si>
    <t>-500mA / -5V</t>
  </si>
  <si>
    <t>-0.5A / -50mA</t>
  </si>
  <si>
    <t>WT493</t>
  </si>
  <si>
    <t>250mA / 10V</t>
  </si>
  <si>
    <t>WT593</t>
  </si>
  <si>
    <t>WTA42</t>
  </si>
  <si>
    <t>10mA / 10V</t>
  </si>
  <si>
    <t>20mA / 2mA</t>
  </si>
  <si>
    <t>WTA92</t>
  </si>
  <si>
    <t>-10mA / -10V</t>
  </si>
  <si>
    <t>-20mA / -2mA</t>
  </si>
  <si>
    <t>WTA44</t>
  </si>
  <si>
    <t>WTA94</t>
  </si>
  <si>
    <t>-10mA/ -1mA</t>
  </si>
  <si>
    <t>WTA05</t>
  </si>
  <si>
    <t>100mA / 10mA</t>
  </si>
  <si>
    <t>WTA06</t>
  </si>
  <si>
    <t>WTA55</t>
  </si>
  <si>
    <t>WTA56</t>
  </si>
  <si>
    <t>WT2412K-Q</t>
  </si>
  <si>
    <t>WT2412K-R</t>
  </si>
  <si>
    <t>WT2412K-S</t>
  </si>
  <si>
    <t>WT1037K-Q</t>
  </si>
  <si>
    <t>WT1037K-R</t>
  </si>
  <si>
    <t>WT1037K-S</t>
  </si>
  <si>
    <t>WT3904G</t>
  </si>
  <si>
    <t>WT3906G</t>
  </si>
  <si>
    <t>WT846AG</t>
  </si>
  <si>
    <t>WT846BG</t>
  </si>
  <si>
    <t>WT847AG</t>
  </si>
  <si>
    <t>WT847BG</t>
  </si>
  <si>
    <t>WT847CG</t>
  </si>
  <si>
    <t>WT848AG</t>
  </si>
  <si>
    <t>WT848BG</t>
  </si>
  <si>
    <t>WT848CG</t>
  </si>
  <si>
    <t>WT856AG</t>
  </si>
  <si>
    <t>WT856BG</t>
  </si>
  <si>
    <t>WT857AG</t>
  </si>
  <si>
    <t>WT857BG</t>
  </si>
  <si>
    <t>WT857CG</t>
  </si>
  <si>
    <t>WT858AG</t>
  </si>
  <si>
    <t>WT858BG</t>
  </si>
  <si>
    <t>WT858CG</t>
  </si>
  <si>
    <t>WT817AG</t>
  </si>
  <si>
    <t>WT817BG</t>
  </si>
  <si>
    <t>WT817CG</t>
  </si>
  <si>
    <t>WT807AG</t>
  </si>
  <si>
    <t>WT807BG</t>
  </si>
  <si>
    <t>WT807CG</t>
  </si>
  <si>
    <t>WT2907AG</t>
  </si>
  <si>
    <t>WT2222AG</t>
  </si>
  <si>
    <t>WT4401G</t>
  </si>
  <si>
    <t>WT4403G</t>
  </si>
  <si>
    <t>WT5401G</t>
  </si>
  <si>
    <t>WT5551G</t>
  </si>
  <si>
    <t>WTA05G</t>
  </si>
  <si>
    <t>WTA06G</t>
  </si>
  <si>
    <t>WTA55G</t>
  </si>
  <si>
    <t>WTA56G</t>
  </si>
  <si>
    <t>WTA42G</t>
  </si>
  <si>
    <t>WTA92G</t>
  </si>
  <si>
    <t>WT3904DW</t>
  </si>
  <si>
    <t>Dual NPN</t>
  </si>
  <si>
    <t>WT3906DW</t>
  </si>
  <si>
    <t>Dual PNP</t>
  </si>
  <si>
    <t>WT846BDW</t>
  </si>
  <si>
    <t>WT847BDW</t>
  </si>
  <si>
    <t>WT856BDW</t>
  </si>
  <si>
    <t>WT847BPDW</t>
  </si>
  <si>
    <t>WT846BPDW</t>
  </si>
  <si>
    <t>WT2222ADW</t>
  </si>
  <si>
    <t>WT2907ADW</t>
  </si>
  <si>
    <t>WT2227DW</t>
  </si>
  <si>
    <t>WT4401DW</t>
  </si>
  <si>
    <t>WT4403DW</t>
  </si>
  <si>
    <t>WT4413DW</t>
  </si>
  <si>
    <t>WT5551DW</t>
  </si>
  <si>
    <t>WT5401DW</t>
  </si>
  <si>
    <t>WT5451DW</t>
  </si>
  <si>
    <t>WT3946DW</t>
  </si>
  <si>
    <t>WT3904CW</t>
  </si>
  <si>
    <t>WT3906CW</t>
  </si>
  <si>
    <t>WT3946CW</t>
  </si>
  <si>
    <t>WT847BCW</t>
  </si>
  <si>
    <t>WT857BCW</t>
  </si>
  <si>
    <t>WT847BPCW</t>
  </si>
  <si>
    <t>WT3904T</t>
  </si>
  <si>
    <t>WT3906T</t>
  </si>
  <si>
    <t>WT2222AT</t>
  </si>
  <si>
    <t>WT2907AT</t>
  </si>
  <si>
    <t>WT846AT</t>
  </si>
  <si>
    <t>WT846BT</t>
  </si>
  <si>
    <t>WT847AT</t>
  </si>
  <si>
    <t>WT847BT</t>
  </si>
  <si>
    <t>WT847CT</t>
  </si>
  <si>
    <t>WT848AT</t>
  </si>
  <si>
    <t>WT848BT</t>
  </si>
  <si>
    <t>WT848CT</t>
  </si>
  <si>
    <t>WT856AT</t>
  </si>
  <si>
    <t>WT856BT</t>
  </si>
  <si>
    <t>WT857AT</t>
  </si>
  <si>
    <t>WT857BT</t>
  </si>
  <si>
    <t>WT857CT</t>
  </si>
  <si>
    <t>WT858AT</t>
  </si>
  <si>
    <t>WT858BT</t>
  </si>
  <si>
    <t>WT858CT</t>
  </si>
  <si>
    <t>WT4617T-Q</t>
  </si>
  <si>
    <t>WT4617T-R</t>
  </si>
  <si>
    <t>WT4617T-S</t>
  </si>
  <si>
    <t>WT1774T-Q</t>
  </si>
  <si>
    <t>WT1774T-R</t>
  </si>
  <si>
    <t>WT1774T-S</t>
  </si>
  <si>
    <t>WT3904H</t>
  </si>
  <si>
    <t>WT3906H</t>
  </si>
  <si>
    <t>WT2222AH</t>
  </si>
  <si>
    <t>WT2907AH</t>
  </si>
  <si>
    <t>WT955</t>
  </si>
  <si>
    <t>-1A / -5V</t>
  </si>
  <si>
    <t>-3A / -300mA</t>
  </si>
  <si>
    <t>WTBCP56-16</t>
  </si>
  <si>
    <t>150mA / 2V</t>
  </si>
  <si>
    <t>WTBCP53-16</t>
  </si>
  <si>
    <t>WT651N</t>
  </si>
  <si>
    <t>500mA / 2V</t>
  </si>
  <si>
    <t>3A / 300mA</t>
  </si>
  <si>
    <t>WT751N</t>
  </si>
  <si>
    <t>-500mA / -2V</t>
  </si>
  <si>
    <t>-2A / -200mA</t>
  </si>
  <si>
    <t>WT5100N</t>
  </si>
  <si>
    <t>1A/2V</t>
  </si>
  <si>
    <t>4A/400mA</t>
  </si>
  <si>
    <t>WT5600N</t>
  </si>
  <si>
    <t>WT4350N</t>
  </si>
  <si>
    <t>100mA/2V</t>
  </si>
  <si>
    <t>2A/100mA</t>
  </si>
  <si>
    <t>WT5350N</t>
  </si>
  <si>
    <t>-100mA/-2V</t>
  </si>
  <si>
    <t>-2A/-100mA</t>
  </si>
  <si>
    <t>WT3904N</t>
  </si>
  <si>
    <t>WT5551N</t>
  </si>
  <si>
    <t>WT2222AN</t>
  </si>
  <si>
    <t>WT2907AN</t>
  </si>
  <si>
    <t>WT3904J</t>
  </si>
  <si>
    <t>SOT-89</t>
  </si>
  <si>
    <t>WT3906J</t>
  </si>
  <si>
    <t>WT8050J</t>
  </si>
  <si>
    <t>WT8550J</t>
  </si>
  <si>
    <t>WT2383</t>
  </si>
  <si>
    <t>200mA / 5V</t>
  </si>
  <si>
    <t>WT1013</t>
  </si>
  <si>
    <t>-200mA / -5V</t>
  </si>
  <si>
    <t>WT5551J</t>
  </si>
  <si>
    <t>WT5401J</t>
  </si>
  <si>
    <t>WTA42J</t>
  </si>
  <si>
    <t>WTA92J</t>
  </si>
  <si>
    <t>WTA44J</t>
  </si>
  <si>
    <t>WTA94J</t>
  </si>
  <si>
    <t>WT4350J</t>
  </si>
  <si>
    <t>WT5350J</t>
  </si>
  <si>
    <t>BCX56-16</t>
  </si>
  <si>
    <t>BCX54-10</t>
  </si>
  <si>
    <t>150mA/2V</t>
  </si>
  <si>
    <t>BCX54-16</t>
  </si>
  <si>
    <t>BCX55-10</t>
  </si>
  <si>
    <t>BCX55-16</t>
  </si>
  <si>
    <t>BCX51-10</t>
  </si>
  <si>
    <t>-150mA/-2V</t>
  </si>
  <si>
    <t>BCX51-16</t>
  </si>
  <si>
    <t>BCX52-10</t>
  </si>
  <si>
    <t>BCX52-16</t>
  </si>
  <si>
    <t>BCX53-16</t>
  </si>
  <si>
    <t>WT772Y</t>
  </si>
  <si>
    <t>-1A / -2V</t>
  </si>
  <si>
    <t>WT882Y</t>
  </si>
  <si>
    <t>1A / 2V</t>
  </si>
  <si>
    <t>2A / 200mA</t>
  </si>
  <si>
    <t>WT2222AJ</t>
  </si>
  <si>
    <t>WT2907AJ</t>
  </si>
  <si>
    <t>WT3904F</t>
  </si>
  <si>
    <t>WT3906F</t>
  </si>
  <si>
    <t>WT2154BF</t>
  </si>
  <si>
    <t>-2mA / -6V</t>
  </si>
  <si>
    <t>WT847BF</t>
  </si>
  <si>
    <t>BC56PA-16</t>
  </si>
  <si>
    <t>WT5240PA</t>
  </si>
  <si>
    <t>BC53PA-16</t>
  </si>
  <si>
    <t>WTIMX2</t>
  </si>
  <si>
    <t>2N3904</t>
  </si>
  <si>
    <t>TO-92</t>
  </si>
  <si>
    <t>WT1616L</t>
  </si>
  <si>
    <t>WT2712L</t>
  </si>
  <si>
    <t>WT9013L</t>
  </si>
  <si>
    <t>WT9012L</t>
  </si>
  <si>
    <t>WTS8050L</t>
  </si>
  <si>
    <t>WTS8550L</t>
  </si>
  <si>
    <t>TIP31C</t>
  </si>
  <si>
    <t>TO-220-3L</t>
  </si>
  <si>
    <t>3A / 4V</t>
  </si>
  <si>
    <t>3A / 375mA</t>
  </si>
  <si>
    <t>TIP32C</t>
  </si>
  <si>
    <t>-3A/-4V</t>
  </si>
  <si>
    <t>-3A / -375mA</t>
  </si>
  <si>
    <t>TIP41C</t>
  </si>
  <si>
    <t>TIP42C</t>
  </si>
  <si>
    <t>TIP122L</t>
  </si>
  <si>
    <t>3A / 3V</t>
  </si>
  <si>
    <t>3A / 12mA</t>
  </si>
  <si>
    <t>TIP127L</t>
  </si>
  <si>
    <t>-3A/-3V</t>
  </si>
  <si>
    <t>-3A / -12mA</t>
  </si>
  <si>
    <t>MJD31C</t>
  </si>
  <si>
    <t>MJD32C</t>
  </si>
  <si>
    <t>MJD41C</t>
  </si>
  <si>
    <t>MJD42C</t>
  </si>
  <si>
    <t>MJD122</t>
  </si>
  <si>
    <t>MJD127</t>
  </si>
  <si>
    <r>
      <rPr>
        <b/>
        <sz val="14"/>
        <rFont val="Arial Unicode MS"/>
        <charset val="134"/>
      </rPr>
      <t>车规级三极管</t>
    </r>
  </si>
  <si>
    <t>WT2222A-AT</t>
  </si>
  <si>
    <t>WT2907A-AT</t>
  </si>
  <si>
    <t>WT3904-AT</t>
  </si>
  <si>
    <t>WT3906-AT</t>
  </si>
  <si>
    <t>WT5551-AT</t>
  </si>
  <si>
    <t>WT5401-AT</t>
  </si>
  <si>
    <t>WT817-25-AT</t>
  </si>
  <si>
    <t>WT817-40-AT</t>
  </si>
  <si>
    <t>WT807-25-AT</t>
  </si>
  <si>
    <t>WT807-40-AT</t>
  </si>
  <si>
    <t>WT846B-AT</t>
  </si>
  <si>
    <t>WT847B-AT</t>
  </si>
  <si>
    <t>WT856B-AT</t>
  </si>
  <si>
    <t>WT491-AT</t>
  </si>
  <si>
    <t>WT591-AT</t>
  </si>
  <si>
    <t>WT8050-AT</t>
  </si>
  <si>
    <t>WT8550-AT</t>
  </si>
  <si>
    <t>WTS8050-AT</t>
  </si>
  <si>
    <t>WTS8550-AT</t>
  </si>
  <si>
    <t>WT4401-AT</t>
  </si>
  <si>
    <t>WT4403-AT</t>
  </si>
  <si>
    <t>WTA42-AT</t>
  </si>
  <si>
    <t>WTA92-AT</t>
  </si>
  <si>
    <t>WTA44-AT</t>
  </si>
  <si>
    <t>WTA94-AT</t>
  </si>
  <si>
    <t>WTA05-AT</t>
  </si>
  <si>
    <t>WTA06-AT</t>
  </si>
  <si>
    <t>WTA55-AT</t>
  </si>
  <si>
    <t>WTA56-AT</t>
  </si>
  <si>
    <t>WT857B-AT</t>
  </si>
  <si>
    <t>WT857BG-AT</t>
  </si>
  <si>
    <t>WT817-40G-AT</t>
  </si>
  <si>
    <t>WT807-40G-AT</t>
  </si>
  <si>
    <t>WT846BDW-AT</t>
  </si>
  <si>
    <t>WT847BDW-AT</t>
  </si>
  <si>
    <t>WT847BPDW-AT</t>
  </si>
  <si>
    <t>WTBCP56-AT</t>
  </si>
  <si>
    <r>
      <rPr>
        <b/>
        <sz val="14"/>
        <color theme="1"/>
        <rFont val="Arial"/>
        <charset val="134"/>
      </rPr>
      <t>I</t>
    </r>
    <r>
      <rPr>
        <b/>
        <vertAlign val="subscript"/>
        <sz val="14"/>
        <color theme="1"/>
        <rFont val="Arial"/>
        <charset val="134"/>
      </rPr>
      <t>D</t>
    </r>
  </si>
  <si>
    <t>RDS(ON)@TYP=4.5V</t>
  </si>
  <si>
    <t>VGS(th)</t>
  </si>
  <si>
    <t>mΩ</t>
  </si>
  <si>
    <t>WT2NP12</t>
  </si>
  <si>
    <t>DFN2020-6L</t>
  </si>
  <si>
    <t>PNP+N-ch</t>
  </si>
  <si>
    <t>0.35-1.1</t>
  </si>
  <si>
    <t>WT2NP22</t>
  </si>
  <si>
    <t>DFN3020-8L</t>
  </si>
  <si>
    <t>WT2NP42</t>
  </si>
  <si>
    <t>-100mA / -2V</t>
  </si>
  <si>
    <r>
      <rPr>
        <b/>
        <sz val="14"/>
        <color theme="1"/>
        <rFont val="Arial"/>
        <charset val="134"/>
      </rPr>
      <t>P</t>
    </r>
    <r>
      <rPr>
        <b/>
        <vertAlign val="subscript"/>
        <sz val="14"/>
        <color theme="1"/>
        <rFont val="Arial"/>
        <charset val="134"/>
      </rPr>
      <t>C</t>
    </r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</si>
  <si>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>CC</t>
    </r>
  </si>
  <si>
    <t>Gi</t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</si>
  <si>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>O</t>
    </r>
    <r>
      <rPr>
        <b/>
        <sz val="14"/>
        <color theme="1"/>
        <rFont val="Arial"/>
        <charset val="134"/>
      </rPr>
      <t>(on)</t>
    </r>
  </si>
  <si>
    <t>R1</t>
  </si>
  <si>
    <t>R2</t>
  </si>
  <si>
    <t>KΩ</t>
  </si>
  <si>
    <t>WTDTC113Z</t>
  </si>
  <si>
    <t>WTDTC114E</t>
  </si>
  <si>
    <t>WTDTC114T</t>
  </si>
  <si>
    <t>WTDTC114Y</t>
  </si>
  <si>
    <t>WTDTC123E</t>
  </si>
  <si>
    <t>WTDTC123J</t>
  </si>
  <si>
    <t>WTDTC123Y</t>
  </si>
  <si>
    <t>WTDTC124E</t>
  </si>
  <si>
    <t>WTDTC143E</t>
  </si>
  <si>
    <t>WTDTC143T</t>
  </si>
  <si>
    <t>WTDTC143X</t>
  </si>
  <si>
    <t>WTDTC143Z</t>
  </si>
  <si>
    <t>WTDTC144E</t>
  </si>
  <si>
    <t>WTDTA114E</t>
  </si>
  <si>
    <t>WTDTA114Y</t>
  </si>
  <si>
    <t>WTDTA123E</t>
  </si>
  <si>
    <t>WTDTA123J</t>
  </si>
  <si>
    <t>WTDTA124E</t>
  </si>
  <si>
    <t>WTDTA143Z</t>
  </si>
  <si>
    <t>WTDTA144E</t>
  </si>
  <si>
    <t>WTDTC113ZG</t>
  </si>
  <si>
    <t>WTDTC114EG</t>
  </si>
  <si>
    <t>WTDTC114TG</t>
  </si>
  <si>
    <t>WTDTC114YG</t>
  </si>
  <si>
    <t>WTDTC123EG</t>
  </si>
  <si>
    <t>WTDTC123JG</t>
  </si>
  <si>
    <t>WTDTC123YG</t>
  </si>
  <si>
    <t>WTDTC124EG</t>
  </si>
  <si>
    <t>WTDTC143EG</t>
  </si>
  <si>
    <t>WTDTC143TG</t>
  </si>
  <si>
    <t>WTDTC143XG</t>
  </si>
  <si>
    <t>WTDTC143ZG</t>
  </si>
  <si>
    <t>WTDTC144EG</t>
  </si>
  <si>
    <t>WTDTA114EG</t>
  </si>
  <si>
    <t>WTDTA114YG</t>
  </si>
  <si>
    <t>WTDTA123EG</t>
  </si>
  <si>
    <t>WTDTA123JG</t>
  </si>
  <si>
    <t>WTDTA124EG</t>
  </si>
  <si>
    <t>WTDTA143ZG</t>
  </si>
  <si>
    <t>WTDTA144EG</t>
  </si>
  <si>
    <t>WTDTC113ZT</t>
  </si>
  <si>
    <t>WTDTC114ET</t>
  </si>
  <si>
    <t>WTDTC114TT</t>
  </si>
  <si>
    <t>WTDTC114YT</t>
  </si>
  <si>
    <t>WTDTC123ET</t>
  </si>
  <si>
    <t>WTDTC123JT</t>
  </si>
  <si>
    <t>WTDTC123YT</t>
  </si>
  <si>
    <t>WTDTC124ET</t>
  </si>
  <si>
    <t>WTDTC143ET</t>
  </si>
  <si>
    <t>WTDTC143TT</t>
  </si>
  <si>
    <t>WTDTC143XT</t>
  </si>
  <si>
    <t>WTDTC143ZT</t>
  </si>
  <si>
    <t>WTDTC144ET</t>
  </si>
  <si>
    <t>WTDTA114ET</t>
  </si>
  <si>
    <t>WTDTA114YT</t>
  </si>
  <si>
    <t>WTDTA123ET</t>
  </si>
  <si>
    <t>WTDTA123JT</t>
  </si>
  <si>
    <t>WTDTA124ET</t>
  </si>
  <si>
    <t>WTDTA143ZT</t>
  </si>
  <si>
    <t>WTDTA144ET</t>
  </si>
  <si>
    <t>WTDTA114EH</t>
  </si>
  <si>
    <t>WTDTC114EH</t>
  </si>
  <si>
    <t>WTDTC143ZH</t>
  </si>
  <si>
    <t>WTDTC124EF</t>
  </si>
  <si>
    <t>WTDTC144TDW</t>
  </si>
  <si>
    <t>WTDTC143ZDW</t>
  </si>
  <si>
    <t>WTDTC114EDW</t>
  </si>
  <si>
    <t>WTDTC124EDW</t>
  </si>
  <si>
    <t>WTDTC144EDW</t>
  </si>
  <si>
    <t>WTDTC143TDW</t>
  </si>
  <si>
    <t>WTDTC114TDW</t>
  </si>
  <si>
    <t>WTDTC123JDW</t>
  </si>
  <si>
    <t>WTDTC114YDW</t>
  </si>
  <si>
    <t>WTDTA143TDW</t>
  </si>
  <si>
    <t>WTDTA114TDW</t>
  </si>
  <si>
    <t>WT124EDW</t>
  </si>
  <si>
    <t>PNP
NPN</t>
  </si>
  <si>
    <t>50
50</t>
  </si>
  <si>
    <t>56
56</t>
  </si>
  <si>
    <t>0.3
0.3</t>
  </si>
  <si>
    <t>22
22</t>
  </si>
  <si>
    <t>WT114EDW</t>
  </si>
  <si>
    <t>30
30</t>
  </si>
  <si>
    <t>10
10</t>
  </si>
  <si>
    <t>UMD5N</t>
  </si>
  <si>
    <t>30
68</t>
  </si>
  <si>
    <t>4.7
47</t>
  </si>
  <si>
    <t>10
47</t>
  </si>
  <si>
    <t>WT143TDW</t>
  </si>
  <si>
    <t>100
100</t>
  </si>
  <si>
    <t>4.7
4.7</t>
  </si>
  <si>
    <t>WT114YDW</t>
  </si>
  <si>
    <t>68
68</t>
  </si>
  <si>
    <t>47
47</t>
  </si>
  <si>
    <t>WT123JDW</t>
  </si>
  <si>
    <t>80
80</t>
  </si>
  <si>
    <t>2.2
2.2</t>
  </si>
  <si>
    <t>WT144EDW</t>
  </si>
  <si>
    <t>UMD15N</t>
  </si>
  <si>
    <t>30
20</t>
  </si>
  <si>
    <t>WT143ZDW</t>
  </si>
  <si>
    <t>UMD48N</t>
  </si>
  <si>
    <t>80
68</t>
  </si>
  <si>
    <t>2.2
47</t>
  </si>
  <si>
    <t>WTDTC144ECW</t>
  </si>
  <si>
    <t>WTDTC143TCW</t>
  </si>
  <si>
    <t>WTDTC114TCW</t>
  </si>
  <si>
    <t>WTDTC114YCW</t>
  </si>
  <si>
    <t>WTDTC123JCW</t>
  </si>
  <si>
    <t>WTDTC114ECW</t>
  </si>
  <si>
    <t>WTDTC124ECW</t>
  </si>
  <si>
    <t>WTDTA114ECW</t>
  </si>
  <si>
    <t>WTDTA114YCW</t>
  </si>
  <si>
    <t>WT143ZCW</t>
  </si>
  <si>
    <t>WT144ECW</t>
  </si>
  <si>
    <t>WT123JCW</t>
  </si>
  <si>
    <t>WT114YCW</t>
  </si>
  <si>
    <t>WT143TCW</t>
  </si>
  <si>
    <t>WT114ECW</t>
  </si>
  <si>
    <t>WT124ECW</t>
  </si>
  <si>
    <r>
      <rPr>
        <b/>
        <sz val="16"/>
        <color theme="1"/>
        <rFont val="Arial Unicode MS"/>
        <charset val="134"/>
      </rPr>
      <t>车规级数字三极管</t>
    </r>
  </si>
  <si>
    <t>WTDTC113Z-AT</t>
  </si>
  <si>
    <t>WTDTC114E-AT</t>
  </si>
  <si>
    <t>WTDTC114T-AT</t>
  </si>
  <si>
    <t>WTDTC114Y-AT</t>
  </si>
  <si>
    <t>WTDTC123E-AT</t>
  </si>
  <si>
    <t>WTDTC123J-AT</t>
  </si>
  <si>
    <t>WTDTC123Y-AT</t>
  </si>
  <si>
    <t>WTDTC124E-AT</t>
  </si>
  <si>
    <t>WTDTC143E-AT</t>
  </si>
  <si>
    <t>WTDTC143T-AT</t>
  </si>
  <si>
    <t>WTDTC143X-AT</t>
  </si>
  <si>
    <t>WTDTC143Z-AT</t>
  </si>
  <si>
    <t>WTDTC144E-AT</t>
  </si>
  <si>
    <t>WTDTA114E-AT</t>
  </si>
  <si>
    <t>WTDTA114Y-AT</t>
  </si>
  <si>
    <t>WTDTA123E-AT</t>
  </si>
  <si>
    <t>WTDTA123J-AT</t>
  </si>
  <si>
    <t>WTDTA124E-AT</t>
  </si>
  <si>
    <t>WTDTA143Z-AT</t>
  </si>
  <si>
    <t>WTDTA144E-AT</t>
  </si>
  <si>
    <t>WTDTC113ZG-AT</t>
  </si>
  <si>
    <t>WTDTC114EG-AT</t>
  </si>
  <si>
    <t>WTDTC114TG-AT</t>
  </si>
  <si>
    <t>WTDTC114YG-AT</t>
  </si>
  <si>
    <t>WTDTC123EG-AT</t>
  </si>
  <si>
    <t>WTDTC123JG-AT</t>
  </si>
  <si>
    <t>WTDTC123YG-AT</t>
  </si>
  <si>
    <t>WTDTC124EG-AT</t>
  </si>
  <si>
    <t>WTDTC143EG-AT</t>
  </si>
  <si>
    <t>WTDTC143TG-AT</t>
  </si>
  <si>
    <t>WTDTC143XG-AT</t>
  </si>
  <si>
    <t>WTDTC143ZG-AT</t>
  </si>
  <si>
    <t>WTDTC144EG-AT</t>
  </si>
  <si>
    <t>WTDTA114EG-AT</t>
  </si>
  <si>
    <t>WTDTA114YG-AT</t>
  </si>
  <si>
    <t>WTDTA123EG-AT</t>
  </si>
  <si>
    <t>WTDTA123JG-AT</t>
  </si>
  <si>
    <t>WTDTA124EG-AT</t>
  </si>
  <si>
    <t>WTDTA143ZG-AT</t>
  </si>
  <si>
    <t>WTDTA144EG-AT</t>
  </si>
  <si>
    <t>WTDTC113ZT-AT</t>
  </si>
  <si>
    <t>WTDTC114ET-AT</t>
  </si>
  <si>
    <t>WTDTC114TT-AT</t>
  </si>
  <si>
    <t>WTDTC114YT-AT</t>
  </si>
  <si>
    <t>WTDTC123ET-AT</t>
  </si>
  <si>
    <t>WTDTC123JT-AT</t>
  </si>
  <si>
    <t>WTDTC123YT-AT</t>
  </si>
  <si>
    <t>WTDTC124ET-AT</t>
  </si>
  <si>
    <t>WTDTC143ET-AT</t>
  </si>
  <si>
    <t>WTDTC143TT-AT</t>
  </si>
  <si>
    <t>WTDTC143XT-AT</t>
  </si>
  <si>
    <t>WTDTC143ZT-AT</t>
  </si>
  <si>
    <t>WTDTC144ET-AT</t>
  </si>
  <si>
    <t>WTDTA114ET-AT</t>
  </si>
  <si>
    <t>WTDTA114YT-AT</t>
  </si>
  <si>
    <t>WTDTA123ET-AT</t>
  </si>
  <si>
    <t>WTDTA123JT-AT</t>
  </si>
  <si>
    <t>WTDTA124ET-AT</t>
  </si>
  <si>
    <t>WTDTA143ZT-AT</t>
  </si>
  <si>
    <t>WTDTA144ET-AT</t>
  </si>
  <si>
    <t>WTDTA114EH-AT</t>
  </si>
  <si>
    <t>WTDTC114EH-AT</t>
  </si>
  <si>
    <t>WTDTC143ZH-AT</t>
  </si>
  <si>
    <t>WTDTC124EF-AT</t>
  </si>
  <si>
    <r>
      <rPr>
        <b/>
        <sz val="14"/>
        <rFont val="Arial Unicode MS"/>
        <charset val="134"/>
      </rPr>
      <t>门极灵敏型单向可控硅</t>
    </r>
  </si>
  <si>
    <t>Product series Name</t>
  </si>
  <si>
    <r>
      <rPr>
        <b/>
        <sz val="14"/>
        <rFont val="Arial"/>
        <charset val="134"/>
      </rPr>
      <t>I</t>
    </r>
    <r>
      <rPr>
        <b/>
        <vertAlign val="subscript"/>
        <sz val="14"/>
        <rFont val="Arial"/>
        <charset val="134"/>
      </rPr>
      <t>T(RMS)</t>
    </r>
  </si>
  <si>
    <r>
      <rPr>
        <b/>
        <sz val="14"/>
        <rFont val="Arial"/>
        <charset val="134"/>
      </rPr>
      <t>I</t>
    </r>
    <r>
      <rPr>
        <b/>
        <vertAlign val="subscript"/>
        <sz val="14"/>
        <rFont val="Arial"/>
        <charset val="134"/>
      </rPr>
      <t>TSM</t>
    </r>
  </si>
  <si>
    <r>
      <rPr>
        <b/>
        <sz val="14"/>
        <rFont val="Arial"/>
        <charset val="134"/>
      </rPr>
      <t>V</t>
    </r>
    <r>
      <rPr>
        <b/>
        <vertAlign val="subscript"/>
        <sz val="14"/>
        <rFont val="Arial"/>
        <charset val="134"/>
      </rPr>
      <t>DRM</t>
    </r>
  </si>
  <si>
    <r>
      <rPr>
        <b/>
        <sz val="14"/>
        <rFont val="Arial"/>
        <charset val="134"/>
      </rPr>
      <t>V</t>
    </r>
    <r>
      <rPr>
        <b/>
        <vertAlign val="subscript"/>
        <sz val="14"/>
        <rFont val="Arial"/>
        <charset val="134"/>
      </rPr>
      <t>RRM</t>
    </r>
  </si>
  <si>
    <r>
      <rPr>
        <b/>
        <sz val="14"/>
        <rFont val="Arial"/>
        <charset val="134"/>
      </rPr>
      <t>I</t>
    </r>
    <r>
      <rPr>
        <b/>
        <vertAlign val="subscript"/>
        <sz val="14"/>
        <rFont val="Arial"/>
        <charset val="134"/>
      </rPr>
      <t>GT</t>
    </r>
  </si>
  <si>
    <t>Tj</t>
  </si>
  <si>
    <t>(Min)</t>
  </si>
  <si>
    <t>(Max)</t>
  </si>
  <si>
    <t>µA</t>
  </si>
  <si>
    <r>
      <rPr>
        <b/>
        <sz val="14"/>
        <rFont val="宋体"/>
        <charset val="134"/>
      </rPr>
      <t>℃</t>
    </r>
  </si>
  <si>
    <t>MCR100-8T</t>
  </si>
  <si>
    <t>MCR100-8</t>
  </si>
  <si>
    <t>MCR100-8W</t>
  </si>
  <si>
    <t>100-6W</t>
  </si>
  <si>
    <t>100-6</t>
  </si>
  <si>
    <t>MCR100-8WB</t>
  </si>
  <si>
    <t>SOT-89-2L</t>
  </si>
  <si>
    <t>MCR100-6AL</t>
  </si>
  <si>
    <t>MCR100-6</t>
  </si>
  <si>
    <t>TO-92-3L</t>
  </si>
  <si>
    <t>MCR100-8AL</t>
  </si>
  <si>
    <t>2P4M-AM</t>
  </si>
  <si>
    <t>2P4M</t>
  </si>
  <si>
    <t>2P4M-T</t>
  </si>
  <si>
    <t>2P4M-AL</t>
  </si>
  <si>
    <t>X0405-600AM</t>
  </si>
  <si>
    <t>X0405</t>
  </si>
  <si>
    <t>X0405-610AM</t>
  </si>
  <si>
    <t>BT258-600K</t>
  </si>
  <si>
    <t>BT258</t>
  </si>
  <si>
    <t>TO-220B</t>
  </si>
  <si>
    <t>BT258-600AM</t>
  </si>
  <si>
    <t>X0405-600AV</t>
  </si>
  <si>
    <t>TO-126</t>
  </si>
  <si>
    <t>MCR100-6M</t>
  </si>
  <si>
    <r>
      <rPr>
        <b/>
        <sz val="14"/>
        <rFont val="Arial Unicode MS"/>
        <charset val="134"/>
      </rPr>
      <t>标准单向可控硅</t>
    </r>
  </si>
  <si>
    <r>
      <rPr>
        <b/>
        <sz val="14"/>
        <color theme="1"/>
        <rFont val="宋体"/>
        <charset val="134"/>
      </rPr>
      <t>状态</t>
    </r>
  </si>
  <si>
    <t>mA</t>
  </si>
  <si>
    <t>BT151-650AM</t>
  </si>
  <si>
    <t>BT151</t>
  </si>
  <si>
    <t>BT151-650K</t>
  </si>
  <si>
    <t>BT151-800AM</t>
  </si>
  <si>
    <t>BT151-800K</t>
  </si>
  <si>
    <t>BT151-800L</t>
  </si>
  <si>
    <t>BT152-600K</t>
  </si>
  <si>
    <t>BT152</t>
  </si>
  <si>
    <t>BT152-600NB</t>
  </si>
  <si>
    <t>BT153-600NB</t>
  </si>
  <si>
    <t>BT153</t>
  </si>
  <si>
    <t>BT153-800HAY</t>
  </si>
  <si>
    <t>BT153-1200AY</t>
  </si>
  <si>
    <t>BT815-800AM</t>
  </si>
  <si>
    <t>BT1215-1000AM</t>
  </si>
  <si>
    <t>BT5015H-600A</t>
  </si>
  <si>
    <t>TO-220A</t>
  </si>
  <si>
    <t>BT6050-1200E</t>
  </si>
  <si>
    <t>TO-3P ins</t>
  </si>
  <si>
    <t>BT11060-1600JP</t>
  </si>
  <si>
    <t>BT79H-1200J</t>
  </si>
  <si>
    <t>BT1605-600NB</t>
  </si>
  <si>
    <t>BT1610-600K</t>
  </si>
  <si>
    <t>BT2010-600NB</t>
  </si>
  <si>
    <r>
      <rPr>
        <b/>
        <sz val="14"/>
        <rFont val="Arial Unicode MS"/>
        <charset val="134"/>
      </rPr>
      <t>三象限双向可控硅</t>
    </r>
  </si>
  <si>
    <r>
      <rPr>
        <b/>
        <sz val="14"/>
        <rFont val="Arial"/>
        <charset val="134"/>
      </rPr>
      <t>I</t>
    </r>
    <r>
      <rPr>
        <b/>
        <vertAlign val="subscript"/>
        <sz val="14"/>
        <rFont val="Arial"/>
        <charset val="134"/>
      </rPr>
      <t>GT1</t>
    </r>
  </si>
  <si>
    <r>
      <rPr>
        <b/>
        <sz val="14"/>
        <rFont val="Arial"/>
        <charset val="134"/>
      </rPr>
      <t>I</t>
    </r>
    <r>
      <rPr>
        <b/>
        <vertAlign val="subscript"/>
        <sz val="14"/>
        <rFont val="Arial"/>
        <charset val="134"/>
      </rPr>
      <t>GT2</t>
    </r>
  </si>
  <si>
    <r>
      <rPr>
        <b/>
        <sz val="14"/>
        <rFont val="Arial"/>
        <charset val="134"/>
      </rPr>
      <t>I</t>
    </r>
    <r>
      <rPr>
        <b/>
        <vertAlign val="subscript"/>
        <sz val="14"/>
        <rFont val="Arial"/>
        <charset val="134"/>
      </rPr>
      <t>GT3</t>
    </r>
  </si>
  <si>
    <r>
      <rPr>
        <b/>
        <sz val="14"/>
        <rFont val="Arial"/>
        <charset val="134"/>
      </rPr>
      <t>I</t>
    </r>
    <r>
      <rPr>
        <b/>
        <vertAlign val="subscript"/>
        <sz val="14"/>
        <rFont val="Arial"/>
        <charset val="134"/>
      </rPr>
      <t>GT4</t>
    </r>
  </si>
  <si>
    <t>MSL</t>
  </si>
  <si>
    <t>BT132-800SWTB</t>
  </si>
  <si>
    <t>BT132-800SW</t>
  </si>
  <si>
    <t>BTB04-800SWAM</t>
  </si>
  <si>
    <t>BTB04-800SW</t>
  </si>
  <si>
    <t>BTB04-800CWAML</t>
  </si>
  <si>
    <t>BTB04-800CW</t>
  </si>
  <si>
    <t>BTA04-800CWLL</t>
  </si>
  <si>
    <t>BTA04-800CW</t>
  </si>
  <si>
    <t>BTA06-800TWA</t>
  </si>
  <si>
    <t>BTA06-800TW</t>
  </si>
  <si>
    <t>BTA06-800SWA</t>
  </si>
  <si>
    <t>BTA06-800SW</t>
  </si>
  <si>
    <t>BTA06-800CWA</t>
  </si>
  <si>
    <t>BTA06-800CW</t>
  </si>
  <si>
    <t>BTB06-800SWK</t>
  </si>
  <si>
    <t>BTB06-800SW</t>
  </si>
  <si>
    <t>BTB06-800CWK</t>
  </si>
  <si>
    <t>BTB06-800CW</t>
  </si>
  <si>
    <t>BTB06-800TWAM</t>
  </si>
  <si>
    <t>BTB06-800TW</t>
  </si>
  <si>
    <t>BTB06-800SWAM</t>
  </si>
  <si>
    <t>BTB06-800CWAM</t>
  </si>
  <si>
    <t>BTA08-800SWA</t>
  </si>
  <si>
    <t>BTA08-800SW</t>
  </si>
  <si>
    <t>BTA08-800SWL</t>
  </si>
  <si>
    <t>BTA08-800CWA</t>
  </si>
  <si>
    <t>BTA08-800CW</t>
  </si>
  <si>
    <t>BTB08-800CWK</t>
  </si>
  <si>
    <t>BTB08-800CW</t>
  </si>
  <si>
    <t>BTA08-800TWL</t>
  </si>
  <si>
    <t>BTB08-800TW</t>
  </si>
  <si>
    <t>BTB08-800TWAM</t>
  </si>
  <si>
    <t>BTB08-800SWAM</t>
  </si>
  <si>
    <t>BTB08-800SW</t>
  </si>
  <si>
    <t>BTB08-800CWAM</t>
  </si>
  <si>
    <t>BTB08-800CWNB</t>
  </si>
  <si>
    <t>BTA08-800CWL</t>
  </si>
  <si>
    <t>BTA08-800CWAL</t>
  </si>
  <si>
    <t>BTA10-800SWA</t>
  </si>
  <si>
    <t>BTA10-800SW</t>
  </si>
  <si>
    <t>BTA10-800CWA</t>
  </si>
  <si>
    <t>BTA10-800CW</t>
  </si>
  <si>
    <t>BTB10-800SWK</t>
  </si>
  <si>
    <t>BTB10-800SW</t>
  </si>
  <si>
    <t>BTB10-800CWK</t>
  </si>
  <si>
    <t>BTB10-800CW</t>
  </si>
  <si>
    <t>BTB10-800CWNB</t>
  </si>
  <si>
    <t>BTA12-800TWA</t>
  </si>
  <si>
    <t>BTA12-800TW</t>
  </si>
  <si>
    <t>BTA12-800SWA</t>
  </si>
  <si>
    <t>BTA12-800SW</t>
  </si>
  <si>
    <t>BTA12-800CWA</t>
  </si>
  <si>
    <t>BTA12-800CW</t>
  </si>
  <si>
    <t>BTA12-800CWL</t>
  </si>
  <si>
    <t>BTB12-800TWK</t>
  </si>
  <si>
    <t>BTB12-800TW</t>
  </si>
  <si>
    <t>BTB12-800SWK</t>
  </si>
  <si>
    <t>BTB12-800SW</t>
  </si>
  <si>
    <t>BTB12-800CWK</t>
  </si>
  <si>
    <t>BTB12-800CW</t>
  </si>
  <si>
    <t>BTB12-800CWNB</t>
  </si>
  <si>
    <t>BTB12-800SWNBL</t>
  </si>
  <si>
    <t>BT138-800SWK</t>
  </si>
  <si>
    <t>BT138-800SW</t>
  </si>
  <si>
    <t>BT138-800SWNB</t>
  </si>
  <si>
    <t>BT138-800SWAM</t>
  </si>
  <si>
    <t>BT138-800CWK</t>
  </si>
  <si>
    <t>BT138-800CW</t>
  </si>
  <si>
    <t>BT138-800CWAM</t>
  </si>
  <si>
    <t>BT138-800CWNB</t>
  </si>
  <si>
    <t>BTA16-800SWA</t>
  </si>
  <si>
    <t>BTA16-800SW</t>
  </si>
  <si>
    <t>BTA16-800CWA</t>
  </si>
  <si>
    <t>BTA16-800CW</t>
  </si>
  <si>
    <t>BTA16-800CWAS</t>
  </si>
  <si>
    <t>BTA16-800CWAL</t>
  </si>
  <si>
    <t>BTA16-800CWLL</t>
  </si>
  <si>
    <t>BTB16-800SWK</t>
  </si>
  <si>
    <t>BTB16-800SW</t>
  </si>
  <si>
    <t>BTB16-800CWK</t>
  </si>
  <si>
    <t>BTB16-800CW</t>
  </si>
  <si>
    <t>BTB16-800CWKS</t>
  </si>
  <si>
    <t>BTB16-800CWKL</t>
  </si>
  <si>
    <t>BTB16-800SWNBL</t>
  </si>
  <si>
    <t>BTB16-800CWNB</t>
  </si>
  <si>
    <t>BTA16-800CWAH</t>
  </si>
  <si>
    <t>BTA20-800CWAL</t>
  </si>
  <si>
    <t>BTA20-800CW</t>
  </si>
  <si>
    <t>BTB20-800CWK</t>
  </si>
  <si>
    <t>BTB20-800CW</t>
  </si>
  <si>
    <t>BTB20-800CWNBL</t>
  </si>
  <si>
    <t>BTB24-800BWNB</t>
  </si>
  <si>
    <t>BTB24-800BW</t>
  </si>
  <si>
    <t>BTA24-800CWA</t>
  </si>
  <si>
    <t>BTA24-800CW</t>
  </si>
  <si>
    <t>BTA24-800BWA</t>
  </si>
  <si>
    <t>BTA24-800BW</t>
  </si>
  <si>
    <t>BTB24-800BWK</t>
  </si>
  <si>
    <t>BTB25-800CWAY</t>
  </si>
  <si>
    <t>BTB25-800CW</t>
  </si>
  <si>
    <t>TO-220C</t>
  </si>
  <si>
    <t>BTB24-800CWKS</t>
  </si>
  <si>
    <t>BTB24-800CW</t>
  </si>
  <si>
    <t>BTB26-800BWLL</t>
  </si>
  <si>
    <t>BTB26-800BW</t>
  </si>
  <si>
    <t>BTB30-800BWNB</t>
  </si>
  <si>
    <t>BTB30-800BW</t>
  </si>
  <si>
    <t>BTA41-1200BWE</t>
  </si>
  <si>
    <t>BTA41-1200BW</t>
  </si>
  <si>
    <r>
      <rPr>
        <b/>
        <sz val="14"/>
        <rFont val="Arial Unicode MS"/>
        <charset val="134"/>
      </rPr>
      <t>四象限双向可控硅</t>
    </r>
  </si>
  <si>
    <t>BT131-800TW</t>
  </si>
  <si>
    <t>BT131-800T</t>
  </si>
  <si>
    <t>BT131-800DSA</t>
  </si>
  <si>
    <t>BT131-800D</t>
  </si>
  <si>
    <t>SOP-7L</t>
  </si>
  <si>
    <t>BT131-800TT</t>
  </si>
  <si>
    <t>BT131-800TTB</t>
  </si>
  <si>
    <t>BT131-800DAL</t>
  </si>
  <si>
    <t>BT131-800DW</t>
  </si>
  <si>
    <t>BT131-800DT</t>
  </si>
  <si>
    <t>BT131-800DTB</t>
  </si>
  <si>
    <t>BT131-800ET</t>
  </si>
  <si>
    <t>BT131-800E</t>
  </si>
  <si>
    <t>BT134-800TAM</t>
  </si>
  <si>
    <t>BT134-800T</t>
  </si>
  <si>
    <t>BT134-800TK</t>
  </si>
  <si>
    <t>BT134-800DAL</t>
  </si>
  <si>
    <t>BT134-800D</t>
  </si>
  <si>
    <t>BT134-800DAM</t>
  </si>
  <si>
    <t>BT134-800DK</t>
  </si>
  <si>
    <t>BT134-800DTB</t>
  </si>
  <si>
    <t>BT134-800DT</t>
  </si>
  <si>
    <t>BT134-800ETB</t>
  </si>
  <si>
    <t>BT134-800E</t>
  </si>
  <si>
    <t>BT134-800ET</t>
  </si>
  <si>
    <t>BT134-800EAML</t>
  </si>
  <si>
    <t>BT134-800DAV</t>
  </si>
  <si>
    <t xml:space="preserve">BT136-800TAM  </t>
  </si>
  <si>
    <t>BT136-800T</t>
  </si>
  <si>
    <t>BT136-800DAM</t>
  </si>
  <si>
    <t>BT136-800D</t>
  </si>
  <si>
    <t>BT136-800DK</t>
  </si>
  <si>
    <t>BT136-800EAM</t>
  </si>
  <si>
    <t>BT136-800E</t>
  </si>
  <si>
    <t>BT136-800EK</t>
  </si>
  <si>
    <t>BT137-800DK</t>
  </si>
  <si>
    <t>BT137-800D</t>
  </si>
  <si>
    <t>BT137-800DAM</t>
  </si>
  <si>
    <t>BT137-800EK</t>
  </si>
  <si>
    <t>BT137-800E</t>
  </si>
  <si>
    <t>BT137-800EAM</t>
  </si>
  <si>
    <t>BT137-800EL</t>
  </si>
  <si>
    <t>BT138-800DKS</t>
  </si>
  <si>
    <t>BT138-800D</t>
  </si>
  <si>
    <t>BT138-800DAM</t>
  </si>
  <si>
    <t>BT138-800EK</t>
  </si>
  <si>
    <t>BT138-800E</t>
  </si>
  <si>
    <t>BT138-800EL</t>
  </si>
  <si>
    <t>BT138-800EAM</t>
  </si>
  <si>
    <t>BT139-800EK</t>
  </si>
  <si>
    <t>BT139-800E</t>
  </si>
  <si>
    <t>BT139-800ENB</t>
  </si>
  <si>
    <t>BT139-800DK</t>
  </si>
  <si>
    <t>BT139-800D</t>
  </si>
  <si>
    <t>BTA04-800CA</t>
  </si>
  <si>
    <t>BTA04-800C</t>
  </si>
  <si>
    <t>BTB04-800CK</t>
  </si>
  <si>
    <t>BTB04-800C</t>
  </si>
  <si>
    <t>BTB04-800CAM</t>
  </si>
  <si>
    <t>BTB08-800CAM</t>
  </si>
  <si>
    <t>BTB08-800C</t>
  </si>
  <si>
    <t>BTA16-800CA</t>
  </si>
  <si>
    <t>BTA16-800C</t>
  </si>
  <si>
    <t>BTB16-800CKS</t>
  </si>
  <si>
    <t>BTB16-800C</t>
  </si>
  <si>
    <t>BTB16-800CK</t>
  </si>
  <si>
    <t xml:space="preserve">BTB16-800BK </t>
  </si>
  <si>
    <t>BTB16-800B</t>
  </si>
  <si>
    <t>BTA16-800BA</t>
  </si>
  <si>
    <t>BTA16-800B</t>
  </si>
  <si>
    <t>BTA41-800BE</t>
  </si>
  <si>
    <t>BTA41-800B</t>
  </si>
  <si>
    <t>高结温可控硅</t>
  </si>
  <si>
    <t>T2035H-800L</t>
  </si>
  <si>
    <t>T2035H-800</t>
  </si>
  <si>
    <t>T1235H-800NB</t>
  </si>
  <si>
    <t>T1235H-800</t>
  </si>
  <si>
    <t>T1235H-800L</t>
  </si>
  <si>
    <t>T835H-800L</t>
  </si>
  <si>
    <t>T835H-800</t>
  </si>
  <si>
    <t>T435H-800L</t>
  </si>
  <si>
    <t>T435H-800</t>
  </si>
  <si>
    <t>T1650H-800LL</t>
  </si>
  <si>
    <t>T1650H-800</t>
  </si>
  <si>
    <t>T1635H-800KL</t>
  </si>
  <si>
    <t>T1635H-800</t>
  </si>
  <si>
    <t>T2050H-800K</t>
  </si>
  <si>
    <t>T2050H-800</t>
  </si>
  <si>
    <t>T835H-800K</t>
  </si>
  <si>
    <t>T1635H-800NL</t>
  </si>
  <si>
    <t>T2035H-800N</t>
  </si>
  <si>
    <t>T1635H-800NBL</t>
  </si>
  <si>
    <t>T820H-800NB</t>
  </si>
  <si>
    <t>T820H-800</t>
  </si>
  <si>
    <t>T1650H-800NBL</t>
  </si>
  <si>
    <t>T835H-800AM</t>
  </si>
  <si>
    <t>T435H-800AM</t>
  </si>
  <si>
    <t>T1235H-800A</t>
  </si>
  <si>
    <t>T3035H-800A</t>
  </si>
  <si>
    <t>T3035H-800</t>
  </si>
  <si>
    <t>T1635H-800AL</t>
  </si>
  <si>
    <t>T2035H-800A</t>
  </si>
  <si>
    <t>T2035H-800NB</t>
  </si>
  <si>
    <t>T2535H-800A</t>
  </si>
  <si>
    <t>T2535H-800</t>
  </si>
  <si>
    <t>T2535H-800AY</t>
  </si>
  <si>
    <t>T835H-800A</t>
  </si>
  <si>
    <t>T4050H-800EA</t>
  </si>
  <si>
    <t>T4050H-800</t>
  </si>
  <si>
    <t>T4060H-1200J</t>
  </si>
  <si>
    <t>T4060H-1200</t>
  </si>
  <si>
    <t>T4150H-800E</t>
  </si>
  <si>
    <t>T4150H-800</t>
  </si>
  <si>
    <t>T4150H-1200E</t>
  </si>
  <si>
    <t>T4150H-1200</t>
  </si>
  <si>
    <t>PART NO.</t>
  </si>
  <si>
    <t>Core</t>
  </si>
  <si>
    <t>Max Speed(MHz)</t>
  </si>
  <si>
    <t>Voltage(V)</t>
  </si>
  <si>
    <r>
      <rPr>
        <b/>
        <sz val="14"/>
        <color theme="1"/>
        <rFont val="Arial"/>
        <charset val="134"/>
      </rPr>
      <t>TA</t>
    </r>
    <r>
      <rPr>
        <b/>
        <sz val="14"/>
        <color theme="1"/>
        <rFont val="Arial Unicode MS"/>
        <charset val="134"/>
      </rPr>
      <t>（℃）</t>
    </r>
  </si>
  <si>
    <r>
      <rPr>
        <b/>
        <sz val="14"/>
        <color theme="1"/>
        <rFont val="Arial"/>
        <charset val="134"/>
      </rPr>
      <t>IO</t>
    </r>
    <r>
      <rPr>
        <b/>
        <sz val="14"/>
        <color theme="1"/>
        <rFont val="Arial Unicode MS"/>
        <charset val="134"/>
      </rPr>
      <t>（</t>
    </r>
    <r>
      <rPr>
        <b/>
        <sz val="14"/>
        <color theme="1"/>
        <rFont val="Arial"/>
        <charset val="134"/>
      </rPr>
      <t>Max</t>
    </r>
    <r>
      <rPr>
        <b/>
        <sz val="14"/>
        <color theme="1"/>
        <rFont val="Arial Unicode MS"/>
        <charset val="134"/>
      </rPr>
      <t>）</t>
    </r>
  </si>
  <si>
    <t>Flash</t>
  </si>
  <si>
    <t>RAM</t>
  </si>
  <si>
    <t>GPTM</t>
  </si>
  <si>
    <t>WDT</t>
  </si>
  <si>
    <t>SWT</t>
  </si>
  <si>
    <t>RTC</t>
  </si>
  <si>
    <t>DMA(ch)</t>
  </si>
  <si>
    <t>UART</t>
  </si>
  <si>
    <t>I2C</t>
  </si>
  <si>
    <t>SPI</t>
  </si>
  <si>
    <t>USI</t>
  </si>
  <si>
    <t>CAN</t>
  </si>
  <si>
    <t>PWM</t>
  </si>
  <si>
    <t>12bit ADC</t>
  </si>
  <si>
    <t>DAC</t>
  </si>
  <si>
    <t>ACMP</t>
  </si>
  <si>
    <t>OPA/PGA</t>
  </si>
  <si>
    <r>
      <rPr>
        <b/>
        <sz val="14"/>
        <color theme="1"/>
        <rFont val="Arial Unicode MS"/>
        <charset val="134"/>
      </rPr>
      <t>乘法器</t>
    </r>
  </si>
  <si>
    <r>
      <rPr>
        <b/>
        <sz val="14"/>
        <color theme="1"/>
        <rFont val="Arial Unicode MS"/>
        <charset val="134"/>
      </rPr>
      <t>除法器</t>
    </r>
  </si>
  <si>
    <t>WY8S8003J4M7</t>
  </si>
  <si>
    <t>2.2~5.5</t>
  </si>
  <si>
    <t>-40~105</t>
  </si>
  <si>
    <t>16KB</t>
  </si>
  <si>
    <t>256B+512B</t>
  </si>
  <si>
    <t>2*8bit
2*16bit</t>
  </si>
  <si>
    <t>1*2ch</t>
  </si>
  <si>
    <t>WY8S8003Y4M7</t>
  </si>
  <si>
    <t>1*7ch</t>
  </si>
  <si>
    <t>SOP16</t>
  </si>
  <si>
    <t>WY8S8003F4P7</t>
  </si>
  <si>
    <t>1*8ch</t>
  </si>
  <si>
    <t>TSSOP20</t>
  </si>
  <si>
    <t>WY8S8003F4U7</t>
  </si>
  <si>
    <t>QFN20</t>
  </si>
  <si>
    <t>WY8S9003E4M7</t>
  </si>
  <si>
    <t>2.7~5.5</t>
  </si>
  <si>
    <t>256B+1KB</t>
  </si>
  <si>
    <t>SSOP24</t>
  </si>
  <si>
    <t>WY8S9003F4U7</t>
  </si>
  <si>
    <t>WY8S9003E4U7</t>
  </si>
  <si>
    <t>QFN24</t>
  </si>
  <si>
    <t>WY8S9003F4P7</t>
  </si>
  <si>
    <t>WY8S8002F3P6</t>
  </si>
  <si>
    <t>-40~85</t>
  </si>
  <si>
    <t>8KB</t>
  </si>
  <si>
    <t>2*8bit
4*16bit</t>
  </si>
  <si>
    <t>WY8S8002Y3M6</t>
  </si>
  <si>
    <t>WY8S8002F3U6</t>
  </si>
  <si>
    <t>WY8S8002Y3U6</t>
  </si>
  <si>
    <t>QFN16</t>
  </si>
  <si>
    <t>WY8S8002J3M6</t>
  </si>
  <si>
    <t>1*4ch</t>
  </si>
  <si>
    <t>WY8S8002P3M6</t>
  </si>
  <si>
    <t>1*6ch</t>
  </si>
  <si>
    <t>WY8A8503F4P3-AT</t>
  </si>
  <si>
    <t>WY8S9002E3U7-A</t>
  </si>
  <si>
    <t>2.5~5.5</t>
  </si>
  <si>
    <t>2*8bit
5*16bit</t>
  </si>
  <si>
    <t>支持</t>
  </si>
  <si>
    <t>WY8S9002E3M7</t>
  </si>
  <si>
    <t>WY8S9002F3P7</t>
  </si>
  <si>
    <t>WY8S9002F3U7</t>
  </si>
  <si>
    <t>WY32F1030C8Q7</t>
  </si>
  <si>
    <t>M0+</t>
  </si>
  <si>
    <t>64KB</t>
  </si>
  <si>
    <t>3*16bit
1*24bit
2*32bit</t>
  </si>
  <si>
    <t>1*16ch</t>
  </si>
  <si>
    <r>
      <rPr>
        <sz val="14"/>
        <color theme="1"/>
        <rFont val="Arial Unicode MS"/>
        <charset val="134"/>
      </rPr>
      <t>支持</t>
    </r>
  </si>
  <si>
    <t>LQFP48</t>
  </si>
  <si>
    <t>WY32F1030K8Q7</t>
  </si>
  <si>
    <t>LQFP32</t>
  </si>
  <si>
    <t>WY32F1030K8U7</t>
  </si>
  <si>
    <t>1*11ch</t>
  </si>
  <si>
    <t>QFN32</t>
  </si>
  <si>
    <t>WY32FPB01E8U7</t>
  </si>
  <si>
    <t>WY32FQF01E8M7</t>
  </si>
  <si>
    <t>WY32F1233*</t>
  </si>
  <si>
    <t>128KB</t>
  </si>
  <si>
    <t>14KB</t>
  </si>
  <si>
    <t>3*16bit
1*24bit
3*32bit</t>
  </si>
  <si>
    <t>2*6</t>
  </si>
  <si>
    <t>2*16ch</t>
  </si>
  <si>
    <t>LQFP32/48/64
QFN32/48</t>
  </si>
  <si>
    <t>FUNC</t>
  </si>
  <si>
    <t>ADC</t>
  </si>
  <si>
    <t>WHA19003F4M7</t>
  </si>
  <si>
    <t>恒压恒流充电管理</t>
  </si>
  <si>
    <t>VREF=2.5V
VSENSE=50mV</t>
  </si>
  <si>
    <t>3.5~5.5</t>
  </si>
  <si>
    <t>SOP20</t>
  </si>
  <si>
    <t>WH8M016N0GP6</t>
  </si>
  <si>
    <r>
      <rPr>
        <sz val="12"/>
        <color theme="1"/>
        <rFont val="宋体"/>
        <charset val="134"/>
      </rPr>
      <t>集成40</t>
    </r>
    <r>
      <rPr>
        <sz val="12"/>
        <color theme="1"/>
        <rFont val="Arial"/>
        <charset val="134"/>
      </rPr>
      <t>V</t>
    </r>
    <r>
      <rPr>
        <sz val="12"/>
        <color theme="1"/>
        <rFont val="宋体"/>
        <charset val="134"/>
      </rPr>
      <t>三相双N预驱</t>
    </r>
  </si>
  <si>
    <t>IO+=210mA/IO-=170mA</t>
  </si>
  <si>
    <t>7~28</t>
  </si>
  <si>
    <t>TSSOP28</t>
  </si>
  <si>
    <t>WH8M2361EU7</t>
  </si>
  <si>
    <t>4.5~28</t>
  </si>
  <si>
    <t>WH8M2257YM6</t>
  </si>
  <si>
    <t>集成Darlington</t>
  </si>
  <si>
    <t>5V/30mA
Darlington 150mA</t>
  </si>
  <si>
    <t>7~25</t>
  </si>
  <si>
    <t>WH32M6062CQ7</t>
  </si>
  <si>
    <t>集成150V三相PN预驱</t>
  </si>
  <si>
    <t>IO+=1A/IO-=1.2A</t>
  </si>
  <si>
    <t>5.8~15</t>
  </si>
  <si>
    <t>WH32M6062LU7</t>
  </si>
  <si>
    <t>QFN40</t>
  </si>
  <si>
    <t>E-Marker</t>
  </si>
  <si>
    <t>Series</t>
  </si>
  <si>
    <t>PDXX</t>
  </si>
  <si>
    <t>Type-C
Specs</t>
  </si>
  <si>
    <t>Write
Times</t>
  </si>
  <si>
    <t>Program
Methods</t>
  </si>
  <si>
    <t>Power
Supply</t>
  </si>
  <si>
    <t>External 
Capacitors</t>
  </si>
  <si>
    <t>Max
Voltage
Rating</t>
  </si>
  <si>
    <t>Over-Temp
Protection</t>
  </si>
  <si>
    <t>Advanced Features</t>
  </si>
  <si>
    <t>WUSB310</t>
  </si>
  <si>
    <t>PD3.1</t>
  </si>
  <si>
    <t>V2.3</t>
  </si>
  <si>
    <t>CC/I2C</t>
  </si>
  <si>
    <t>2.7-5.75V</t>
  </si>
  <si>
    <t>36V</t>
  </si>
  <si>
    <t>√</t>
  </si>
  <si>
    <r>
      <rPr>
        <sz val="14"/>
        <color theme="1"/>
        <rFont val="等线"/>
        <charset val="134"/>
      </rPr>
      <t>支持</t>
    </r>
    <r>
      <rPr>
        <sz val="14"/>
        <color theme="1"/>
        <rFont val="Arial"/>
        <charset val="134"/>
      </rPr>
      <t xml:space="preserve">USB4 and TBT4
</t>
    </r>
    <r>
      <rPr>
        <sz val="14"/>
        <color theme="1"/>
        <rFont val="等线"/>
        <charset val="134"/>
      </rPr>
      <t>两侧集成</t>
    </r>
    <r>
      <rPr>
        <sz val="14"/>
        <color theme="1"/>
        <rFont val="Arial"/>
        <charset val="134"/>
      </rPr>
      <t>Ra</t>
    </r>
    <r>
      <rPr>
        <sz val="14"/>
        <color theme="1"/>
        <rFont val="等线"/>
        <charset val="134"/>
      </rPr>
      <t>电阻，及</t>
    </r>
    <r>
      <rPr>
        <sz val="14"/>
        <color theme="1"/>
        <rFont val="Arial"/>
        <charset val="134"/>
      </rPr>
      <t>Ra</t>
    </r>
    <r>
      <rPr>
        <sz val="14"/>
        <color theme="1"/>
        <rFont val="等线"/>
        <charset val="134"/>
      </rPr>
      <t>自移除
两侧集成</t>
    </r>
    <r>
      <rPr>
        <sz val="14"/>
        <color theme="1"/>
        <rFont val="Arial"/>
        <charset val="134"/>
      </rPr>
      <t>VCONN</t>
    </r>
    <r>
      <rPr>
        <sz val="14"/>
        <color theme="1"/>
        <rFont val="等线"/>
        <charset val="134"/>
      </rPr>
      <t>隔离二极管</t>
    </r>
  </si>
  <si>
    <t>DFN2X2-6L</t>
  </si>
  <si>
    <t>WUSB310A*</t>
  </si>
  <si>
    <t>CC</t>
  </si>
  <si>
    <t>25V</t>
  </si>
  <si>
    <t>LDO - General-Purpose</t>
  </si>
  <si>
    <t>Package Code</t>
  </si>
  <si>
    <t>Max Output Current(A)</t>
  </si>
  <si>
    <t>Quiescent Current (μA)</t>
  </si>
  <si>
    <t>Input Voltage Range(V)</t>
  </si>
  <si>
    <t>Output Voltage Range(V)</t>
  </si>
  <si>
    <t xml:space="preserve">Dropout Voltage(mV) </t>
  </si>
  <si>
    <t>PSRR(dB) 1kHz</t>
  </si>
  <si>
    <t>Noise(µVrms)</t>
  </si>
  <si>
    <r>
      <rPr>
        <b/>
        <sz val="14"/>
        <color theme="1"/>
        <rFont val="Arial"/>
        <charset val="134"/>
      </rPr>
      <t>Operating temperature(</t>
    </r>
    <r>
      <rPr>
        <b/>
        <sz val="14"/>
        <color theme="1"/>
        <rFont val="等线"/>
        <charset val="134"/>
      </rPr>
      <t>℃</t>
    </r>
    <r>
      <rPr>
        <b/>
        <sz val="14"/>
        <color theme="1"/>
        <rFont val="Arial"/>
        <charset val="134"/>
      </rPr>
      <t>)</t>
    </r>
  </si>
  <si>
    <t>WR0340</t>
  </si>
  <si>
    <t>A50R</t>
  </si>
  <si>
    <t>300mA,Capacitor-Free Low Dropout Voltage</t>
  </si>
  <si>
    <t>1.4 to 5.5</t>
  </si>
  <si>
    <t>1.0 to 3.3</t>
  </si>
  <si>
    <t>-40 to +125</t>
  </si>
  <si>
    <t>DFN-4(1*1)</t>
  </si>
  <si>
    <t>FF4R</t>
  </si>
  <si>
    <t>WR0332</t>
  </si>
  <si>
    <t>SOT23-3</t>
  </si>
  <si>
    <t>A30R</t>
  </si>
  <si>
    <t>300mA,Low Dropout Voltage,Industrial level</t>
  </si>
  <si>
    <r>
      <rPr>
        <sz val="14"/>
        <rFont val="Arial"/>
        <charset val="134"/>
      </rPr>
      <t>2.0</t>
    </r>
    <r>
      <rPr>
        <sz val="14"/>
        <color theme="1"/>
        <rFont val="Arial"/>
        <charset val="134"/>
      </rPr>
      <t xml:space="preserve"> to 5.5</t>
    </r>
  </si>
  <si>
    <t>WR0310</t>
  </si>
  <si>
    <t>300mA,Low Power, Low Dropout, RF Linear Regulator</t>
  </si>
  <si>
    <t>1.6 to 5.5</t>
  </si>
  <si>
    <t>ADJ(0.8 to 5.0)/ 0.8 to 3.3</t>
  </si>
  <si>
    <t>-40 to +85</t>
  </si>
  <si>
    <t>WR0332M</t>
  </si>
  <si>
    <t>300mA,Low Dropout Voltage,General-Purpose</t>
  </si>
  <si>
    <t>1.9 to 5.5</t>
  </si>
  <si>
    <t>1.1 to 3.3</t>
  </si>
  <si>
    <t>WR0510</t>
  </si>
  <si>
    <t>500mA,Low Power, Low Dropout, RF Linear Regulator</t>
  </si>
  <si>
    <t>2.2 to 5.5</t>
  </si>
  <si>
    <t>1.2 to 3.3</t>
  </si>
  <si>
    <t>\</t>
  </si>
  <si>
    <t>WR0512</t>
  </si>
  <si>
    <t>500mA,Ultra-Low Dropout Voltage,High PSRR</t>
  </si>
  <si>
    <t>SOT89-3</t>
  </si>
  <si>
    <t>A20R</t>
  </si>
  <si>
    <t>SOT89-3L</t>
  </si>
  <si>
    <t>A21R</t>
  </si>
  <si>
    <t>WR0513</t>
  </si>
  <si>
    <t>DFN-4(1.2*1.2)</t>
  </si>
  <si>
    <t>F14R</t>
  </si>
  <si>
    <t xml:space="preserve">500mA,Ultra-Low Dropout,With Bias Voltage            </t>
  </si>
  <si>
    <t>0.8~5.5</t>
  </si>
  <si>
    <t>ADJ(0.8 to 3.6)/ 0.6 to 3.3</t>
  </si>
  <si>
    <t>DFN-6(1.2*1.2)</t>
  </si>
  <si>
    <t>F16R</t>
  </si>
  <si>
    <t>WR0520</t>
  </si>
  <si>
    <r>
      <rPr>
        <sz val="14"/>
        <color theme="1"/>
        <rFont val="Arial"/>
        <charset val="134"/>
      </rPr>
      <t>500mA</t>
    </r>
    <r>
      <rPr>
        <sz val="14"/>
        <color theme="1"/>
        <rFont val="宋体"/>
        <charset val="134"/>
      </rPr>
      <t>，</t>
    </r>
    <r>
      <rPr>
        <sz val="14"/>
        <color theme="1"/>
        <rFont val="Arial"/>
        <charset val="134"/>
      </rPr>
      <t>Adjustable LDO with high accuracy</t>
    </r>
  </si>
  <si>
    <t>1.5~6</t>
  </si>
  <si>
    <t>ADJ(0.55 to 5.5)</t>
  </si>
  <si>
    <t>-40 to 85</t>
  </si>
  <si>
    <t>WR0603</t>
  </si>
  <si>
    <r>
      <rPr>
        <sz val="14"/>
        <color theme="1"/>
        <rFont val="Arial"/>
        <charset val="134"/>
      </rPr>
      <t>600mA,Ultra</t>
    </r>
    <r>
      <rPr>
        <sz val="14"/>
        <color theme="1"/>
        <rFont val="等线"/>
        <charset val="134"/>
      </rPr>
      <t>‐</t>
    </r>
    <r>
      <rPr>
        <sz val="14"/>
        <color theme="1"/>
        <rFont val="Arial"/>
        <charset val="134"/>
      </rPr>
      <t>Low Dropout,With ADJ Output Voltage</t>
    </r>
  </si>
  <si>
    <t>2.0 to 5.5</t>
  </si>
  <si>
    <t>ADJ(0.8 to 5.0)</t>
  </si>
  <si>
    <t>DFN-6(2*2)</t>
  </si>
  <si>
    <t>FF6R</t>
  </si>
  <si>
    <t>WR0604</t>
  </si>
  <si>
    <t>ESOP-8</t>
  </si>
  <si>
    <t>P80R</t>
  </si>
  <si>
    <t>600mA,Low Dropout, ADJ Output Voltage,With POK</t>
  </si>
  <si>
    <t>DFN-10(3*3)</t>
  </si>
  <si>
    <t>FEAR</t>
  </si>
  <si>
    <t>WR0610</t>
  </si>
  <si>
    <t>600mA Low Power Consumption, Low Dropout</t>
  </si>
  <si>
    <t>WR0612</t>
  </si>
  <si>
    <t>WR1005</t>
  </si>
  <si>
    <t>DFN-8(1.6*1.2)</t>
  </si>
  <si>
    <t>F18R</t>
  </si>
  <si>
    <t>UItra low dropout, 1A, CMOS LDO</t>
  </si>
  <si>
    <t>2.5 to 5.5</t>
  </si>
  <si>
    <t>WR1006</t>
  </si>
  <si>
    <r>
      <rPr>
        <sz val="14"/>
        <color theme="1"/>
        <rFont val="Arial"/>
        <charset val="134"/>
      </rPr>
      <t>500mA/1A , Ultra</t>
    </r>
    <r>
      <rPr>
        <sz val="14"/>
        <color theme="1"/>
        <rFont val="Arial Unicode MS"/>
        <charset val="134"/>
      </rPr>
      <t>‐</t>
    </r>
    <r>
      <rPr>
        <sz val="14"/>
        <color theme="1"/>
        <rFont val="Arial"/>
        <charset val="134"/>
      </rPr>
      <t>Low Dropout Voltage</t>
    </r>
  </si>
  <si>
    <t>0.5/1.0</t>
  </si>
  <si>
    <t>65/130</t>
  </si>
  <si>
    <t>DFN-8(1.2*1.6)</t>
  </si>
  <si>
    <t>WR1007</t>
  </si>
  <si>
    <t>SOT223-3</t>
  </si>
  <si>
    <t>A70R</t>
  </si>
  <si>
    <t>WR1008</t>
  </si>
  <si>
    <t>CSP-6(0.8*1.2)</t>
  </si>
  <si>
    <t>C06R</t>
  </si>
  <si>
    <r>
      <rPr>
        <sz val="14"/>
        <color theme="1"/>
        <rFont val="Arial"/>
        <charset val="134"/>
      </rPr>
      <t>1.2A , Ultra</t>
    </r>
    <r>
      <rPr>
        <sz val="14"/>
        <color theme="1"/>
        <rFont val="Arial Unicode MS"/>
        <charset val="134"/>
      </rPr>
      <t>‐</t>
    </r>
    <r>
      <rPr>
        <sz val="14"/>
        <color theme="1"/>
        <rFont val="Arial"/>
        <charset val="134"/>
      </rPr>
      <t>Low Dropout,With Bias Voltage</t>
    </r>
  </si>
  <si>
    <t>1.2 to 5.5</t>
  </si>
  <si>
    <t>ADJ/1.0 to 3.3</t>
  </si>
  <si>
    <t>WR3006</t>
  </si>
  <si>
    <t>DFN3*3-10</t>
  </si>
  <si>
    <t>3A,High PSRR,Low Dropout,High Output Accuracy</t>
  </si>
  <si>
    <t>1.2~5.5</t>
  </si>
  <si>
    <t>0.8 to 3.6</t>
  </si>
  <si>
    <t>WR3008</t>
  </si>
  <si>
    <t>LDO - Hgh Performance</t>
  </si>
  <si>
    <t>WR0305</t>
  </si>
  <si>
    <t>300-mA, High PSRR, Ultra-Low Noise,With Inrush Current Protection</t>
  </si>
  <si>
    <t>WR0306</t>
  </si>
  <si>
    <t>300mA,Ultra-Low Noise, High PSRR LDO</t>
  </si>
  <si>
    <t>1.8 to 3.3</t>
  </si>
  <si>
    <t>WR0516</t>
  </si>
  <si>
    <t>500-mA,Low Dropout, High PSRR,Low-Noise</t>
  </si>
  <si>
    <t>1.6~5.5</t>
  </si>
  <si>
    <t>0.7 to 3.6</t>
  </si>
  <si>
    <t>WR0518</t>
  </si>
  <si>
    <t>0.7 to3.6</t>
  </si>
  <si>
    <t>WR1010</t>
  </si>
  <si>
    <r>
      <rPr>
        <sz val="14"/>
        <color theme="1"/>
        <rFont val="Arial"/>
        <charset val="134"/>
      </rPr>
      <t>1A</t>
    </r>
    <r>
      <rPr>
        <sz val="14"/>
        <color theme="1"/>
        <rFont val="宋体"/>
        <charset val="134"/>
      </rPr>
      <t>，</t>
    </r>
    <r>
      <rPr>
        <sz val="14"/>
        <color theme="1"/>
        <rFont val="Arial"/>
        <charset val="134"/>
      </rPr>
      <t>Adjustable LDO with high accuracy</t>
    </r>
  </si>
  <si>
    <t>1.5 to 6</t>
  </si>
  <si>
    <t>LDO - Ultra-Low IQ</t>
  </si>
  <si>
    <t>WR0114</t>
  </si>
  <si>
    <t xml:space="preserve">150mA,Ultra-Low IQ, Low Dropout </t>
  </si>
  <si>
    <t>WR0331</t>
  </si>
  <si>
    <r>
      <rPr>
        <sz val="14"/>
        <color rgb="FF000000"/>
        <rFont val="Arial"/>
        <charset val="134"/>
      </rPr>
      <t>150mA,Ultra</t>
    </r>
    <r>
      <rPr>
        <sz val="14"/>
        <color rgb="FF000000"/>
        <rFont val="Calibri"/>
        <charset val="134"/>
      </rPr>
      <t>‐</t>
    </r>
    <r>
      <rPr>
        <sz val="14"/>
        <color rgb="FF000000"/>
        <rFont val="Arial"/>
        <charset val="134"/>
      </rPr>
      <t>Low IQ, Low Noise</t>
    </r>
  </si>
  <si>
    <t>2.1 to 5.5</t>
  </si>
  <si>
    <t>WR0312</t>
  </si>
  <si>
    <t>Low-power, High PSRR CMOS LDO</t>
  </si>
  <si>
    <t>1.5 to 5.5</t>
  </si>
  <si>
    <t>WR0343</t>
  </si>
  <si>
    <r>
      <rPr>
        <sz val="14"/>
        <color rgb="FF000000"/>
        <rFont val="Arial"/>
        <charset val="134"/>
      </rPr>
      <t>300mA,Ultra</t>
    </r>
    <r>
      <rPr>
        <sz val="14"/>
        <color rgb="FF000000"/>
        <rFont val="Calibri"/>
        <charset val="134"/>
      </rPr>
      <t>‐</t>
    </r>
    <r>
      <rPr>
        <sz val="14"/>
        <color rgb="FF000000"/>
        <rFont val="Arial"/>
        <charset val="134"/>
      </rPr>
      <t>Low IQ,Low Dropout Voltage</t>
    </r>
  </si>
  <si>
    <t>1.8 to 8.0</t>
  </si>
  <si>
    <t>1.2 to 5.0</t>
  </si>
  <si>
    <r>
      <rPr>
        <sz val="14"/>
        <color rgb="FF000000"/>
        <rFont val="Arial"/>
        <charset val="134"/>
      </rPr>
      <t>27*V</t>
    </r>
    <r>
      <rPr>
        <vertAlign val="subscript"/>
        <sz val="14"/>
        <color rgb="FF000000"/>
        <rFont val="Arial"/>
        <charset val="134"/>
      </rPr>
      <t>OUT</t>
    </r>
  </si>
  <si>
    <t>A31R</t>
  </si>
  <si>
    <t>LDO - Wide Input Voltage</t>
  </si>
  <si>
    <t>WR0123</t>
  </si>
  <si>
    <r>
      <rPr>
        <sz val="14"/>
        <color rgb="FF000000"/>
        <rFont val="Arial"/>
        <charset val="134"/>
      </rPr>
      <t>100mA,Ultra</t>
    </r>
    <r>
      <rPr>
        <sz val="14"/>
        <color rgb="FF000000"/>
        <rFont val="Calibri"/>
        <charset val="134"/>
      </rPr>
      <t>‐</t>
    </r>
    <r>
      <rPr>
        <sz val="14"/>
        <color rgb="FF000000"/>
        <rFont val="Arial"/>
        <charset val="134"/>
      </rPr>
      <t>Low IQ</t>
    </r>
  </si>
  <si>
    <t>3.5 to 30</t>
  </si>
  <si>
    <t>2.5/3.0/3.3/5.0</t>
  </si>
  <si>
    <t>WR0336</t>
  </si>
  <si>
    <t>DFN-6</t>
  </si>
  <si>
    <t>300mA, Ultra-Low IQ, High PSRR, Low Noise LDO</t>
  </si>
  <si>
    <t>2.5 to 18</t>
  </si>
  <si>
    <t>WR0337</t>
  </si>
  <si>
    <r>
      <rPr>
        <sz val="14"/>
        <color rgb="FF000000"/>
        <rFont val="Arial"/>
        <charset val="134"/>
      </rPr>
      <t>200mA,Ultra</t>
    </r>
    <r>
      <rPr>
        <sz val="14"/>
        <color rgb="FF000000"/>
        <rFont val="Calibri"/>
        <charset val="134"/>
      </rPr>
      <t>‐</t>
    </r>
    <r>
      <rPr>
        <sz val="14"/>
        <color rgb="FF000000"/>
        <rFont val="Arial"/>
        <charset val="134"/>
      </rPr>
      <t>Low IQ, High PSRR</t>
    </r>
  </si>
  <si>
    <t>4.3 to 18</t>
  </si>
  <si>
    <t>3.3/5.0</t>
  </si>
  <si>
    <t>WR0338</t>
  </si>
  <si>
    <r>
      <rPr>
        <sz val="14"/>
        <color rgb="FF000000"/>
        <rFont val="Arial"/>
        <charset val="134"/>
      </rPr>
      <t>300mA,Ultra</t>
    </r>
    <r>
      <rPr>
        <sz val="14"/>
        <color rgb="FF000000"/>
        <rFont val="Calibri"/>
        <charset val="134"/>
      </rPr>
      <t>‐</t>
    </r>
    <r>
      <rPr>
        <sz val="14"/>
        <color rgb="FF000000"/>
        <rFont val="Arial"/>
        <charset val="134"/>
      </rPr>
      <t>Low IQ,High PSRR</t>
    </r>
  </si>
  <si>
    <t>TSOT23-5</t>
  </si>
  <si>
    <t>B50R</t>
  </si>
  <si>
    <t>WR0514</t>
  </si>
  <si>
    <r>
      <rPr>
        <sz val="14"/>
        <color rgb="FF000000"/>
        <rFont val="Arial"/>
        <charset val="134"/>
      </rPr>
      <t>500mA,Ultra</t>
    </r>
    <r>
      <rPr>
        <sz val="14"/>
        <color rgb="FF000000"/>
        <rFont val="Calibri"/>
        <charset val="134"/>
      </rPr>
      <t>‐</t>
    </r>
    <r>
      <rPr>
        <sz val="14"/>
        <color rgb="FF000000"/>
        <rFont val="Arial"/>
        <charset val="134"/>
      </rPr>
      <t>Low IQ,High PSRR</t>
    </r>
  </si>
  <si>
    <t>WR0116</t>
  </si>
  <si>
    <r>
      <rPr>
        <sz val="14"/>
        <color rgb="FF000000"/>
        <rFont val="Arial"/>
        <charset val="134"/>
      </rPr>
      <t>30V/100mA,Ultra</t>
    </r>
    <r>
      <rPr>
        <sz val="14"/>
        <color rgb="FF000000"/>
        <rFont val="Calibri"/>
        <charset val="134"/>
      </rPr>
      <t>‐</t>
    </r>
    <r>
      <rPr>
        <sz val="14"/>
        <color rgb="FF000000"/>
        <rFont val="Arial"/>
        <charset val="134"/>
      </rPr>
      <t>Low IQ</t>
    </r>
  </si>
  <si>
    <t>2.1 to 12</t>
  </si>
  <si>
    <t>A51R</t>
  </si>
  <si>
    <t>WR0115</t>
  </si>
  <si>
    <r>
      <rPr>
        <sz val="14"/>
        <color rgb="FF000000"/>
        <rFont val="Arial"/>
        <charset val="134"/>
      </rPr>
      <t>40V/150mA,Ultra</t>
    </r>
    <r>
      <rPr>
        <sz val="14"/>
        <color rgb="FF000000"/>
        <rFont val="Calibri"/>
        <charset val="134"/>
      </rPr>
      <t>‐</t>
    </r>
    <r>
      <rPr>
        <sz val="14"/>
        <color rgb="FF000000"/>
        <rFont val="Arial"/>
        <charset val="134"/>
      </rPr>
      <t>Low IQ</t>
    </r>
  </si>
  <si>
    <t>2.7 to 36</t>
  </si>
  <si>
    <t>SOT23-5L</t>
  </si>
  <si>
    <r>
      <rPr>
        <b/>
        <sz val="14"/>
        <color theme="1"/>
        <rFont val="Arial"/>
        <charset val="134"/>
      </rPr>
      <t>I</t>
    </r>
    <r>
      <rPr>
        <b/>
        <vertAlign val="subscript"/>
        <sz val="14"/>
        <color theme="1"/>
        <rFont val="Arial"/>
        <charset val="134"/>
      </rPr>
      <t xml:space="preserve">OUT </t>
    </r>
    <r>
      <rPr>
        <b/>
        <sz val="14"/>
        <color theme="1"/>
        <rFont val="Arial"/>
        <charset val="134"/>
      </rPr>
      <t>(A)</t>
    </r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</si>
  <si>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 xml:space="preserve">DROP </t>
    </r>
    <r>
      <rPr>
        <b/>
        <sz val="14"/>
        <color theme="1"/>
        <rFont val="Arial"/>
        <charset val="134"/>
      </rPr>
      <t>(mV)</t>
    </r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</si>
  <si>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 xml:space="preserve">IN </t>
    </r>
    <r>
      <rPr>
        <b/>
        <sz val="14"/>
        <color theme="1"/>
        <rFont val="Arial"/>
        <charset val="134"/>
      </rPr>
      <t>(V)</t>
    </r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</si>
  <si>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 xml:space="preserve">OUT </t>
    </r>
    <r>
      <rPr>
        <b/>
        <sz val="14"/>
        <color theme="1"/>
        <rFont val="Arial"/>
        <charset val="134"/>
      </rPr>
      <t xml:space="preserve">(V)    </t>
    </r>
  </si>
  <si>
    <t>PSRR (dB)</t>
  </si>
  <si>
    <t>NOISE                     (µVrms)</t>
  </si>
  <si>
    <t xml:space="preserve"> EN</t>
  </si>
  <si>
    <r>
      <rPr>
        <b/>
        <sz val="14"/>
        <color theme="1"/>
        <rFont val="Arial"/>
        <charset val="134"/>
      </rPr>
      <t>I</t>
    </r>
    <r>
      <rPr>
        <b/>
        <vertAlign val="subscript"/>
        <sz val="14"/>
        <color theme="1"/>
        <rFont val="Arial"/>
        <charset val="134"/>
      </rPr>
      <t xml:space="preserve">SHDN   </t>
    </r>
    <r>
      <rPr>
        <b/>
        <sz val="14"/>
        <color theme="1"/>
        <rFont val="Arial"/>
        <charset val="134"/>
      </rPr>
      <t>(μA)</t>
    </r>
  </si>
  <si>
    <r>
      <rPr>
        <b/>
        <sz val="14"/>
        <color theme="1"/>
        <rFont val="Arial"/>
        <charset val="134"/>
      </rPr>
      <t>I</t>
    </r>
    <r>
      <rPr>
        <b/>
        <vertAlign val="subscript"/>
        <sz val="14"/>
        <color theme="1"/>
        <rFont val="Arial"/>
        <charset val="134"/>
      </rPr>
      <t xml:space="preserve">Q </t>
    </r>
    <r>
      <rPr>
        <b/>
        <sz val="14"/>
        <color theme="1"/>
        <rFont val="Arial"/>
        <charset val="134"/>
      </rPr>
      <t>(μA)</t>
    </r>
  </si>
  <si>
    <r>
      <rPr>
        <b/>
        <sz val="14"/>
        <color theme="1"/>
        <rFont val="Arial"/>
        <charset val="134"/>
      </rPr>
      <t>T</t>
    </r>
    <r>
      <rPr>
        <b/>
        <vertAlign val="subscript"/>
        <sz val="14"/>
        <color theme="1"/>
        <rFont val="Arial"/>
        <charset val="134"/>
      </rPr>
      <t xml:space="preserve">A </t>
    </r>
    <r>
      <rPr>
        <b/>
        <sz val="14"/>
        <color theme="1"/>
        <rFont val="Arial"/>
        <charset val="134"/>
      </rPr>
      <t>(</t>
    </r>
    <r>
      <rPr>
        <b/>
        <sz val="14"/>
        <color theme="1"/>
        <rFont val="Arial Unicode MS"/>
        <charset val="134"/>
      </rPr>
      <t>℃</t>
    </r>
    <r>
      <rPr>
        <b/>
        <sz val="14"/>
        <color theme="1"/>
        <rFont val="Arial"/>
        <charset val="134"/>
      </rPr>
      <t>)</t>
    </r>
  </si>
  <si>
    <t>WR78LXX</t>
  </si>
  <si>
    <t xml:space="preserve">100mA,3 Terminal </t>
  </si>
  <si>
    <t>7.0 ~ 36</t>
  </si>
  <si>
    <t>3.3, 5,  6, 8, 9, 10, 12, 15, 18,20, 24</t>
  </si>
  <si>
    <t>6~8*VOUT</t>
  </si>
  <si>
    <t>No</t>
  </si>
  <si>
    <t>-40~+125</t>
  </si>
  <si>
    <t>SOP-8</t>
  </si>
  <si>
    <t>SOT23</t>
  </si>
  <si>
    <t>WR78L33</t>
  </si>
  <si>
    <t>6.3~30</t>
  </si>
  <si>
    <t>5500(MAX)</t>
  </si>
  <si>
    <t>WR78NXX</t>
  </si>
  <si>
    <t xml:space="preserve">300mA,3 Terminal </t>
  </si>
  <si>
    <t>7.5~ 36</t>
  </si>
  <si>
    <t>5,6,8,9,10,12,15,18,24</t>
  </si>
  <si>
    <t>WR78M05</t>
  </si>
  <si>
    <t xml:space="preserve">500mA, 3 Terminal </t>
  </si>
  <si>
    <t>7.5~36</t>
  </si>
  <si>
    <t>TO252-2</t>
  </si>
  <si>
    <t>WR78DXX</t>
  </si>
  <si>
    <t>WR78XX</t>
  </si>
  <si>
    <t xml:space="preserve">1A,3 Terminal </t>
  </si>
  <si>
    <t>TO220-3</t>
  </si>
  <si>
    <t>TO220F-3</t>
  </si>
  <si>
    <t>TO263-2</t>
  </si>
  <si>
    <t>TO263-3</t>
  </si>
  <si>
    <t>WR78EXX</t>
  </si>
  <si>
    <t xml:space="preserve">1.5A,3 Terminal </t>
  </si>
  <si>
    <t>WR1117AN</t>
  </si>
  <si>
    <t>1A,High Efficiency</t>
  </si>
  <si>
    <t>1400(MAX)</t>
  </si>
  <si>
    <t>3.0 ~ 15</t>
  </si>
  <si>
    <t>ADJ/1.2 ~ 5.0</t>
  </si>
  <si>
    <t>30*VOUT</t>
  </si>
  <si>
    <t>WR1117BN</t>
  </si>
  <si>
    <t>DESCRIPTION</t>
  </si>
  <si>
    <r>
      <rPr>
        <b/>
        <sz val="14"/>
        <color theme="1"/>
        <rFont val="Arial"/>
        <charset val="134"/>
      </rPr>
      <t>I</t>
    </r>
    <r>
      <rPr>
        <b/>
        <vertAlign val="subscript"/>
        <sz val="14"/>
        <color theme="1"/>
        <rFont val="Arial"/>
        <charset val="134"/>
      </rPr>
      <t>KA</t>
    </r>
    <r>
      <rPr>
        <b/>
        <sz val="14"/>
        <color theme="1"/>
        <rFont val="Arial"/>
        <charset val="134"/>
      </rPr>
      <t>(mA)</t>
    </r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</si>
  <si>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>O</t>
    </r>
    <r>
      <rPr>
        <b/>
        <sz val="14"/>
        <color theme="1"/>
        <rFont val="Arial"/>
        <charset val="134"/>
      </rPr>
      <t>(V)</t>
    </r>
  </si>
  <si>
    <t>Reference voltage</t>
  </si>
  <si>
    <t>Initial accuracy
(%)</t>
  </si>
  <si>
    <t>Temp coeff (Max) (ppm/ degree C)</t>
  </si>
  <si>
    <r>
      <rPr>
        <b/>
        <sz val="14"/>
        <color theme="1"/>
        <rFont val="Arial"/>
        <charset val="134"/>
      </rPr>
      <t>Z</t>
    </r>
    <r>
      <rPr>
        <b/>
        <vertAlign val="subscript"/>
        <sz val="14"/>
        <color theme="1"/>
        <rFont val="Arial"/>
        <charset val="134"/>
      </rPr>
      <t>KA</t>
    </r>
    <r>
      <rPr>
        <b/>
        <sz val="14"/>
        <color theme="1"/>
        <rFont val="Arial"/>
        <charset val="134"/>
      </rPr>
      <t>(Ω)</t>
    </r>
  </si>
  <si>
    <r>
      <rPr>
        <b/>
        <sz val="14"/>
        <color theme="1"/>
        <rFont val="Arial"/>
        <charset val="134"/>
      </rPr>
      <t>I</t>
    </r>
    <r>
      <rPr>
        <b/>
        <vertAlign val="subscript"/>
        <sz val="14"/>
        <color theme="1"/>
        <rFont val="Arial"/>
        <charset val="134"/>
      </rPr>
      <t xml:space="preserve">REF </t>
    </r>
    <r>
      <rPr>
        <b/>
        <sz val="14"/>
        <color theme="1"/>
        <rFont val="Arial"/>
        <charset val="134"/>
      </rPr>
      <t>(μA)</t>
    </r>
  </si>
  <si>
    <t>WR431</t>
  </si>
  <si>
    <t xml:space="preserve"> High precision, highly stable, three-terminal adjustable shunt regulator with reliable thermal stability</t>
  </si>
  <si>
    <t>1~100</t>
  </si>
  <si>
    <t>2.5~36</t>
  </si>
  <si>
    <t>ADJ</t>
  </si>
  <si>
    <t>0.4%/0.8%</t>
  </si>
  <si>
    <t>-40 ~ +125</t>
  </si>
  <si>
    <t>WR432</t>
  </si>
  <si>
    <t>0.1~100</t>
  </si>
  <si>
    <t>1.24~18</t>
  </si>
  <si>
    <t>0.5%/1.0%</t>
  </si>
  <si>
    <t>PFC Controller</t>
  </si>
  <si>
    <t>Topology</t>
  </si>
  <si>
    <t>PSR / SSR</t>
  </si>
  <si>
    <t>Mode</t>
  </si>
  <si>
    <t>Output Power (W)</t>
  </si>
  <si>
    <t xml:space="preserve">Typ. App. Output </t>
  </si>
  <si>
    <t>SW Voltage Rating (V)</t>
  </si>
  <si>
    <t>Rds_on (Ω)</t>
  </si>
  <si>
    <t>Standby Power (mW)</t>
  </si>
  <si>
    <t>WD1601AMFR</t>
  </si>
  <si>
    <t>PFC Contrller</t>
  </si>
  <si>
    <t>PFC</t>
  </si>
  <si>
    <t>CRM</t>
  </si>
  <si>
    <t>SOT23-6</t>
  </si>
  <si>
    <t>WD1605ASR</t>
  </si>
  <si>
    <t>CCM</t>
  </si>
  <si>
    <t>500-1200</t>
  </si>
  <si>
    <t>LLC controller</t>
  </si>
  <si>
    <t>WD1901SJR</t>
  </si>
  <si>
    <t>LLC</t>
  </si>
  <si>
    <t>SOP-16</t>
  </si>
  <si>
    <t>Isolated SSR Flyback</t>
  </si>
  <si>
    <t>WD1092BAPT</t>
  </si>
  <si>
    <t>Off-Line Switching Controller with Integrated MOSFET, Burst mode</t>
  </si>
  <si>
    <t>Flyback</t>
  </si>
  <si>
    <t>CCM / DCM</t>
  </si>
  <si>
    <t>48V*2A</t>
  </si>
  <si>
    <t>TO220-5</t>
  </si>
  <si>
    <t>48V*3A</t>
  </si>
  <si>
    <t>WD1096BAPT</t>
  </si>
  <si>
    <t>72V*4A</t>
  </si>
  <si>
    <t>WD1062LHT</t>
  </si>
  <si>
    <t xml:space="preserve">Off-Line Switching Controller with Integrated MOSFET </t>
  </si>
  <si>
    <t>12V*1.5A</t>
  </si>
  <si>
    <t>DIP-7</t>
  </si>
  <si>
    <t>WD1062BLHT</t>
  </si>
  <si>
    <t>12V*2A</t>
  </si>
  <si>
    <t>WD1063ASR</t>
  </si>
  <si>
    <t>WD1063BSR</t>
  </si>
  <si>
    <t>12V*1.67A</t>
  </si>
  <si>
    <t>WD1063CSR</t>
  </si>
  <si>
    <t>12V*2.08A</t>
  </si>
  <si>
    <t>WD1064BSR</t>
  </si>
  <si>
    <t>12V/1A</t>
  </si>
  <si>
    <t>WD1065BSR</t>
  </si>
  <si>
    <t>12V/0.7</t>
  </si>
  <si>
    <t>SSR Controller</t>
  </si>
  <si>
    <t>WD1335BSR</t>
  </si>
  <si>
    <r>
      <rPr>
        <sz val="14"/>
        <rFont val="Arial"/>
        <charset val="134"/>
      </rPr>
      <t>Off-Line Switching Controller</t>
    </r>
    <r>
      <rPr>
        <sz val="14"/>
        <rFont val="Arial Unicode MS"/>
        <charset val="134"/>
      </rPr>
      <t>，</t>
    </r>
    <r>
      <rPr>
        <sz val="14"/>
        <rFont val="Arial"/>
        <charset val="134"/>
      </rPr>
      <t>QR mode,</t>
    </r>
  </si>
  <si>
    <t>CCM / QR</t>
  </si>
  <si>
    <t>WD1335AMFR</t>
  </si>
  <si>
    <t>WD1336BSR</t>
  </si>
  <si>
    <t>Off-Line Switching Controller</t>
  </si>
  <si>
    <t>WD1365MFR</t>
  </si>
  <si>
    <t>WD1363AMFR</t>
  </si>
  <si>
    <r>
      <rPr>
        <sz val="14"/>
        <rFont val="Arial"/>
        <charset val="134"/>
      </rPr>
      <t>Off-Line Switching Controller</t>
    </r>
    <r>
      <rPr>
        <sz val="14"/>
        <rFont val="Arial Unicode MS"/>
        <charset val="134"/>
      </rPr>
      <t>，</t>
    </r>
  </si>
  <si>
    <t>WD1363ASR</t>
  </si>
  <si>
    <t>Isolated PSR Flyback</t>
  </si>
  <si>
    <t>WD1800SR</t>
  </si>
  <si>
    <t>Off-Line Switching Controller (drive for MOSFET)</t>
  </si>
  <si>
    <t>PSR</t>
  </si>
  <si>
    <t>QR</t>
  </si>
  <si>
    <t>&lt;75</t>
  </si>
  <si>
    <t>WD1801ESR</t>
  </si>
  <si>
    <t>12V*1A</t>
  </si>
  <si>
    <t>WD1801FSR</t>
  </si>
  <si>
    <t>5V*3.1A</t>
  </si>
  <si>
    <t>WD1801GSR</t>
  </si>
  <si>
    <t xml:space="preserve">12V*1.5A </t>
  </si>
  <si>
    <t>WD1801HSR</t>
  </si>
  <si>
    <t>PSR Regulator (BJT inside)</t>
  </si>
  <si>
    <t>WD1802BSR</t>
  </si>
  <si>
    <t>Off-Line Switching Controller with Integrated BJT</t>
  </si>
  <si>
    <t>10</t>
  </si>
  <si>
    <t>5V*2A,12V*1A</t>
  </si>
  <si>
    <t>WD1802ESR</t>
  </si>
  <si>
    <t>5V*2.4A,12V*1A</t>
  </si>
  <si>
    <t>WD1807BSAR</t>
  </si>
  <si>
    <t>Off-Line Switching Controller with Integrated BJT,simplify,self-power-sources</t>
  </si>
  <si>
    <t>DCM</t>
  </si>
  <si>
    <t>5V*0.6A</t>
  </si>
  <si>
    <t>SOP-7</t>
  </si>
  <si>
    <t>WD1807CSAR</t>
  </si>
  <si>
    <t>5V*1A</t>
  </si>
  <si>
    <t xml:space="preserve">Non-isolated HV Buck regulator </t>
  </si>
  <si>
    <t>WD1701SAR</t>
  </si>
  <si>
    <t>High Voltage Buck Regulator (200V MOS inside)</t>
  </si>
  <si>
    <t>Buck</t>
  </si>
  <si>
    <t>Non-iso</t>
  </si>
  <si>
    <t>5V*0.5A</t>
  </si>
  <si>
    <t>WD1702SAR</t>
  </si>
  <si>
    <t>High Voltage Buck Regulator (650V MOS inside)</t>
  </si>
  <si>
    <t>(3.3V~12V)*0.15A</t>
  </si>
  <si>
    <t>WD1706DSR</t>
  </si>
  <si>
    <t>High Voltage Buck Regulator (150 MOS inside)</t>
  </si>
  <si>
    <t>12~18</t>
  </si>
  <si>
    <t>12V/1A-1.5A</t>
  </si>
  <si>
    <t>WD1703BMFR</t>
  </si>
  <si>
    <t>High Voltage Buck Regulator (800V BJT inside)</t>
  </si>
  <si>
    <t>WD1723ASR</t>
  </si>
  <si>
    <t>15V*0.45A</t>
  </si>
  <si>
    <t>WD1724ASR</t>
  </si>
  <si>
    <t>18V*0.45A</t>
  </si>
  <si>
    <t>WD1712ASR</t>
  </si>
  <si>
    <t>12V*0.3A</t>
  </si>
  <si>
    <t>WD1712BLHT</t>
  </si>
  <si>
    <t>WD1713ASR</t>
  </si>
  <si>
    <t>15V*0.3A</t>
  </si>
  <si>
    <t>WD1713BLHT</t>
  </si>
  <si>
    <t>WD1707DSR</t>
  </si>
  <si>
    <t>12V*0.5A</t>
  </si>
  <si>
    <t>WD1704DSR</t>
  </si>
  <si>
    <t>High Voltage Buck Regulator (500V MOS inside)</t>
  </si>
  <si>
    <t>15V*0.5A</t>
  </si>
  <si>
    <t>Synchronous Rectifier</t>
  </si>
  <si>
    <t>WD1500BMFR</t>
  </si>
  <si>
    <t>Fast Turn-Off Synchronous Rectifier controller</t>
  </si>
  <si>
    <t>5V*4A</t>
  </si>
  <si>
    <t>WD1500AMFR</t>
  </si>
  <si>
    <t>WD1503ASR</t>
  </si>
  <si>
    <t>Fast Turn-Off Synchronous Rectifier (60V MOS inside)</t>
  </si>
  <si>
    <t>SR</t>
  </si>
  <si>
    <t>WD1503BSR</t>
  </si>
  <si>
    <t>WD1503CSR</t>
  </si>
  <si>
    <t>12V*2.5A</t>
  </si>
  <si>
    <t>WD1503DSR</t>
  </si>
  <si>
    <t>12V*3A</t>
  </si>
  <si>
    <t>WD1506ASR</t>
  </si>
  <si>
    <t>Fast Turn-Off Synchronous Rectifier (40V MOS inside)</t>
  </si>
  <si>
    <t>PSR/SSR</t>
  </si>
  <si>
    <t>5V/2A,</t>
  </si>
  <si>
    <t>WD1507ASR</t>
  </si>
  <si>
    <t>12V/2A</t>
  </si>
  <si>
    <t>DC/DC Converters</t>
  </si>
  <si>
    <t>DC/DC Topology</t>
  </si>
  <si>
    <t xml:space="preserve">Switching Frequency(MHz) </t>
  </si>
  <si>
    <t>Shutdown Cuurent(μA)</t>
  </si>
  <si>
    <t>Efficieny Max</t>
  </si>
  <si>
    <t>Enable Logic</t>
  </si>
  <si>
    <t>Feature</t>
  </si>
  <si>
    <r>
      <rPr>
        <b/>
        <sz val="14"/>
        <color theme="1"/>
        <rFont val="Arial"/>
        <charset val="134"/>
      </rPr>
      <t>Operating temperature(</t>
    </r>
    <r>
      <rPr>
        <b/>
        <sz val="14"/>
        <color theme="1"/>
        <rFont val="Segoe UI Symbol"/>
        <charset val="134"/>
      </rPr>
      <t>℃</t>
    </r>
    <r>
      <rPr>
        <b/>
        <sz val="14"/>
        <color theme="1"/>
        <rFont val="Arial"/>
        <charset val="134"/>
      </rPr>
      <t>)</t>
    </r>
  </si>
  <si>
    <t>WD2305</t>
  </si>
  <si>
    <t>Sync Buck</t>
  </si>
  <si>
    <t xml:space="preserve">1.2A,High Efficiency,Synchronous Buck </t>
  </si>
  <si>
    <t>ADJ(0.6 to 5.0)</t>
  </si>
  <si>
    <t>Active High</t>
  </si>
  <si>
    <t>OVP,Automatic discharge</t>
  </si>
  <si>
    <t>A60R</t>
  </si>
  <si>
    <t>WD20015</t>
  </si>
  <si>
    <t>PLR</t>
  </si>
  <si>
    <t xml:space="preserve">1.5A,High Efficiency,Synchronous Buck </t>
  </si>
  <si>
    <t>QLR</t>
  </si>
  <si>
    <t>WD20027</t>
  </si>
  <si>
    <t>MER</t>
  </si>
  <si>
    <t xml:space="preserve">2.0A,High Efficiency,Synchronous Buck </t>
  </si>
  <si>
    <t>MFR</t>
  </si>
  <si>
    <t>DFN1616-6</t>
  </si>
  <si>
    <t>FHR</t>
  </si>
  <si>
    <t>WD20039</t>
  </si>
  <si>
    <t xml:space="preserve">3.0A,High Efficiency,Synchronous Buck </t>
  </si>
  <si>
    <t>DFN2020-8</t>
  </si>
  <si>
    <t>FXR</t>
  </si>
  <si>
    <t>DFN3030-10</t>
  </si>
  <si>
    <t>FZR</t>
  </si>
  <si>
    <t>WD21026F</t>
  </si>
  <si>
    <t>SOT563</t>
  </si>
  <si>
    <t>MJR</t>
  </si>
  <si>
    <t>18V/2.0A,Synchronous Buck FPWM</t>
  </si>
  <si>
    <t>4.5 to 18</t>
  </si>
  <si>
    <t>ADJ(0.8 to 7.0)</t>
  </si>
  <si>
    <t>UVP,OCP,OTP</t>
  </si>
  <si>
    <t>T-SOT23-6</t>
  </si>
  <si>
    <t>LQR</t>
  </si>
  <si>
    <t>WD21026FT</t>
  </si>
  <si>
    <t xml:space="preserve">18V/2.0A,Synchronous Buck FPWM </t>
  </si>
  <si>
    <t>ADJ(0.6 to 7.0)</t>
  </si>
  <si>
    <t>WD21036F</t>
  </si>
  <si>
    <t>18V/3.0A,Synchronous Buck FPWM</t>
  </si>
  <si>
    <t>WD21036FT</t>
  </si>
  <si>
    <t>White LED Driver ICs</t>
  </si>
  <si>
    <t xml:space="preserve">Channel </t>
  </si>
  <si>
    <t>VIN(V)</t>
  </si>
  <si>
    <t>IQ(mA)</t>
  </si>
  <si>
    <t xml:space="preserve">RON(Ω) </t>
  </si>
  <si>
    <t>ILIMT(A)</t>
  </si>
  <si>
    <t>Dimming Rang (%)</t>
  </si>
  <si>
    <t>VOVP(V)</t>
  </si>
  <si>
    <t>Dimming Method</t>
  </si>
  <si>
    <r>
      <rPr>
        <b/>
        <sz val="14"/>
        <color theme="1"/>
        <rFont val="Arial"/>
        <charset val="134"/>
      </rPr>
      <t>TA(</t>
    </r>
    <r>
      <rPr>
        <b/>
        <sz val="14"/>
        <color theme="1"/>
        <rFont val="Calibri"/>
        <charset val="134"/>
      </rPr>
      <t>℃</t>
    </r>
    <r>
      <rPr>
        <b/>
        <sz val="14"/>
        <color theme="1"/>
        <rFont val="Arial"/>
        <charset val="134"/>
      </rPr>
      <t>)</t>
    </r>
  </si>
  <si>
    <t>WD6306</t>
  </si>
  <si>
    <t>FWR</t>
  </si>
  <si>
    <t>38V High Efficiency, Boost White LED Driver with PWM Dimming Control</t>
  </si>
  <si>
    <t>2.7 to 5.5</t>
  </si>
  <si>
    <t>0.2 to 100</t>
  </si>
  <si>
    <t>WD6307</t>
  </si>
  <si>
    <t>WD6308</t>
  </si>
  <si>
    <t>38V High Efficiency, Boost White LED Driver with Strobe Interface for Flash Mode</t>
  </si>
  <si>
    <t>LCD Bias ICs</t>
  </si>
  <si>
    <t>VUVP(V)</t>
  </si>
  <si>
    <t>VOUT(V)</t>
  </si>
  <si>
    <t>IOUT(mA)</t>
  </si>
  <si>
    <t>Standby Current(μA)</t>
  </si>
  <si>
    <t>Internal Pump Clock Frequency(kHz)</t>
  </si>
  <si>
    <t>WD9006-B</t>
  </si>
  <si>
    <t>UTDFN2415-12</t>
  </si>
  <si>
    <t>FA2R</t>
  </si>
  <si>
    <t xml:space="preserve">Integrated Switch Dual Channel Charge Pump </t>
  </si>
  <si>
    <t>2.5 to 4.8</t>
  </si>
  <si>
    <t>±6</t>
  </si>
  <si>
    <t>Charger ICs</t>
  </si>
  <si>
    <t>VTRIKL(V)</t>
  </si>
  <si>
    <t>VCH(V)</t>
  </si>
  <si>
    <t>ICC_Max(A)</t>
  </si>
  <si>
    <t>Status indication</t>
  </si>
  <si>
    <t>WD34056</t>
  </si>
  <si>
    <t>ESOP8</t>
  </si>
  <si>
    <t>1A Standalone Linear Li-Ion Battery Charger</t>
  </si>
  <si>
    <t>4.0 to 6.0</t>
  </si>
  <si>
    <t>Yes</t>
  </si>
  <si>
    <t>WD34056H</t>
  </si>
  <si>
    <t>F28R</t>
  </si>
  <si>
    <t>High Input Voltage Charger</t>
  </si>
  <si>
    <t>4.0 to 36</t>
  </si>
  <si>
    <t>DFN330-8</t>
  </si>
  <si>
    <t>FE8R</t>
  </si>
  <si>
    <t>VBUS Sink OVP</t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</si>
  <si>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>IN</t>
    </r>
    <r>
      <rPr>
        <b/>
        <sz val="14"/>
        <color theme="1"/>
        <rFont val="Arial"/>
        <charset val="134"/>
      </rPr>
      <t xml:space="preserve"> (V)</t>
    </r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</si>
  <si>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 xml:space="preserve">OVLO </t>
    </r>
    <r>
      <rPr>
        <b/>
        <sz val="14"/>
        <color theme="1"/>
        <rFont val="Arial"/>
        <charset val="134"/>
      </rPr>
      <t>(V)</t>
    </r>
  </si>
  <si>
    <r>
      <rPr>
        <b/>
        <sz val="14"/>
        <color theme="1"/>
        <rFont val="Arial"/>
        <charset val="134"/>
      </rPr>
      <t>R</t>
    </r>
    <r>
      <rPr>
        <b/>
        <vertAlign val="subscript"/>
        <sz val="14"/>
        <color theme="1"/>
        <rFont val="Arial"/>
        <charset val="134"/>
      </rPr>
      <t xml:space="preserve">ON </t>
    </r>
    <r>
      <rPr>
        <b/>
        <sz val="14"/>
        <color theme="1"/>
        <rFont val="Arial"/>
        <charset val="134"/>
      </rPr>
      <t>(mΩ)</t>
    </r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</si>
  <si>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 xml:space="preserve">UVLO </t>
    </r>
    <r>
      <rPr>
        <b/>
        <sz val="14"/>
        <color theme="1"/>
        <rFont val="Arial"/>
        <charset val="134"/>
      </rPr>
      <t>(V)</t>
    </r>
  </si>
  <si>
    <r>
      <rPr>
        <b/>
        <sz val="14"/>
        <color theme="1"/>
        <rFont val="Arial"/>
        <charset val="134"/>
      </rPr>
      <t>T</t>
    </r>
    <r>
      <rPr>
        <b/>
        <vertAlign val="subscript"/>
        <sz val="14"/>
        <color theme="1"/>
        <rFont val="Arial"/>
        <charset val="134"/>
      </rPr>
      <t xml:space="preserve">OFF </t>
    </r>
    <r>
      <rPr>
        <b/>
        <sz val="14"/>
        <color theme="1"/>
        <rFont val="Arial"/>
        <charset val="134"/>
      </rPr>
      <t>(ns)</t>
    </r>
  </si>
  <si>
    <r>
      <rPr>
        <b/>
        <sz val="14"/>
        <color theme="1"/>
        <rFont val="Arial"/>
        <charset val="134"/>
      </rPr>
      <t>T</t>
    </r>
    <r>
      <rPr>
        <b/>
        <vertAlign val="subscript"/>
        <sz val="14"/>
        <color theme="1"/>
        <rFont val="Arial"/>
        <charset val="134"/>
      </rPr>
      <t xml:space="preserve">SHDN </t>
    </r>
    <r>
      <rPr>
        <b/>
        <sz val="14"/>
        <color theme="1"/>
        <rFont val="Arial"/>
        <charset val="134"/>
      </rPr>
      <t>(</t>
    </r>
    <r>
      <rPr>
        <b/>
        <sz val="14"/>
        <color theme="1"/>
        <rFont val="Arial Unicode MS"/>
        <charset val="134"/>
      </rPr>
      <t>℃</t>
    </r>
    <r>
      <rPr>
        <b/>
        <sz val="14"/>
        <color theme="1"/>
        <rFont val="Arial"/>
        <charset val="134"/>
      </rPr>
      <t>)</t>
    </r>
  </si>
  <si>
    <t>Surge Ratings</t>
  </si>
  <si>
    <r>
      <rPr>
        <b/>
        <sz val="14"/>
        <color theme="1"/>
        <rFont val="Arial"/>
        <charset val="134"/>
      </rPr>
      <t>T</t>
    </r>
    <r>
      <rPr>
        <b/>
        <vertAlign val="subscript"/>
        <sz val="14"/>
        <color theme="1"/>
        <rFont val="Arial"/>
        <charset val="134"/>
      </rPr>
      <t>A</t>
    </r>
    <r>
      <rPr>
        <b/>
        <sz val="14"/>
        <color theme="1"/>
        <rFont val="Arial"/>
        <charset val="134"/>
      </rPr>
      <t xml:space="preserve"> (</t>
    </r>
    <r>
      <rPr>
        <b/>
        <sz val="14"/>
        <color theme="1"/>
        <rFont val="Arial Unicode MS"/>
        <charset val="134"/>
      </rPr>
      <t>℃</t>
    </r>
    <r>
      <rPr>
        <b/>
        <sz val="14"/>
        <color theme="1"/>
        <rFont val="Arial"/>
        <charset val="134"/>
      </rPr>
      <t>)</t>
    </r>
  </si>
  <si>
    <t>WP1130</t>
  </si>
  <si>
    <t>S30R</t>
  </si>
  <si>
    <t>Over-Voltage Protection IC</t>
  </si>
  <si>
    <t>3.5 to 32</t>
  </si>
  <si>
    <t>N/A</t>
  </si>
  <si>
    <t>WP1230</t>
  </si>
  <si>
    <t>WP1235</t>
  </si>
  <si>
    <t>3.5 to 36</t>
  </si>
  <si>
    <t>WP3883CL</t>
  </si>
  <si>
    <t>WLCSP6</t>
  </si>
  <si>
    <t>High Current Over Voltage Protection IC</t>
  </si>
  <si>
    <t>2.5 to 28</t>
  </si>
  <si>
    <t>ADJ/6.8</t>
  </si>
  <si>
    <t>WP3883</t>
  </si>
  <si>
    <t>TDFN2020-8</t>
  </si>
  <si>
    <t>T28R</t>
  </si>
  <si>
    <t>WP3886</t>
  </si>
  <si>
    <t>2.5 to 30</t>
  </si>
  <si>
    <t>WP3116</t>
  </si>
  <si>
    <t>DFN1814-12</t>
  </si>
  <si>
    <t>PB2R</t>
  </si>
  <si>
    <r>
      <rPr>
        <sz val="14"/>
        <color theme="1"/>
        <rFont val="Arial"/>
        <charset val="134"/>
      </rPr>
      <t>ADJ/5.95</t>
    </r>
    <r>
      <rPr>
        <sz val="14"/>
        <color theme="1"/>
        <rFont val="Arial Unicode MS"/>
        <charset val="134"/>
      </rPr>
      <t>～</t>
    </r>
    <r>
      <rPr>
        <sz val="14"/>
        <color theme="1"/>
        <rFont val="Arial"/>
        <charset val="134"/>
      </rPr>
      <t>14</t>
    </r>
  </si>
  <si>
    <t>±100V</t>
  </si>
  <si>
    <t>WLCSP12</t>
  </si>
  <si>
    <t>C12R</t>
  </si>
  <si>
    <t>WP3118</t>
  </si>
  <si>
    <t>CC&amp;SBU OVP</t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</si>
  <si>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 xml:space="preserve">PWR </t>
    </r>
    <r>
      <rPr>
        <b/>
        <sz val="14"/>
        <color theme="1"/>
        <rFont val="Arial"/>
        <charset val="134"/>
      </rPr>
      <t>(V)</t>
    </r>
  </si>
  <si>
    <t>OVP
24V DC</t>
  </si>
  <si>
    <t>ESD(Contact Discharge)
(IEC 61000-4-2)</t>
  </si>
  <si>
    <r>
      <rPr>
        <b/>
        <sz val="14"/>
        <color theme="1"/>
        <rFont val="Arial"/>
        <charset val="134"/>
      </rPr>
      <t>R</t>
    </r>
    <r>
      <rPr>
        <b/>
        <vertAlign val="subscript"/>
        <sz val="14"/>
        <color theme="1"/>
        <rFont val="Arial"/>
        <charset val="134"/>
      </rPr>
      <t xml:space="preserve">D_DB </t>
    </r>
    <r>
      <rPr>
        <b/>
        <sz val="14"/>
        <color theme="1"/>
        <rFont val="Arial"/>
        <charset val="134"/>
      </rPr>
      <t>(kΩ)
(Dead Battery)</t>
    </r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</si>
  <si>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 xml:space="preserve">CC </t>
    </r>
    <r>
      <rPr>
        <b/>
        <sz val="14"/>
        <color theme="1"/>
        <rFont val="Arial"/>
        <charset val="134"/>
      </rPr>
      <t xml:space="preserve">(V) </t>
    </r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</si>
  <si>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 xml:space="preserve">OVPCC </t>
    </r>
    <r>
      <rPr>
        <b/>
        <sz val="14"/>
        <color theme="1"/>
        <rFont val="Arial"/>
        <charset val="134"/>
      </rPr>
      <t>(V)</t>
    </r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</si>
  <si>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 xml:space="preserve">SBU </t>
    </r>
    <r>
      <rPr>
        <b/>
        <sz val="14"/>
        <color theme="1"/>
        <rFont val="Arial"/>
        <charset val="134"/>
      </rPr>
      <t xml:space="preserve">(V) </t>
    </r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</si>
  <si>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 xml:space="preserve">OVPSBU </t>
    </r>
    <r>
      <rPr>
        <b/>
        <sz val="14"/>
        <color theme="1"/>
        <rFont val="Arial"/>
        <charset val="134"/>
      </rPr>
      <t>(V)</t>
    </r>
  </si>
  <si>
    <r>
      <rPr>
        <b/>
        <sz val="14"/>
        <color theme="1"/>
        <rFont val="Arial"/>
        <charset val="134"/>
      </rPr>
      <t>T</t>
    </r>
    <r>
      <rPr>
        <b/>
        <vertAlign val="subscript"/>
        <sz val="14"/>
        <color theme="1"/>
        <rFont val="Arial"/>
        <charset val="134"/>
      </rPr>
      <t>A</t>
    </r>
    <r>
      <rPr>
        <b/>
        <sz val="14"/>
        <color theme="1"/>
        <rFont val="Arial"/>
        <charset val="134"/>
      </rPr>
      <t xml:space="preserve"> (</t>
    </r>
    <r>
      <rPr>
        <b/>
        <sz val="14"/>
        <color theme="1"/>
        <rFont val="宋体"/>
        <charset val="134"/>
      </rPr>
      <t>℃</t>
    </r>
    <r>
      <rPr>
        <b/>
        <sz val="14"/>
        <color theme="1"/>
        <rFont val="Arial"/>
        <charset val="134"/>
      </rPr>
      <t>)</t>
    </r>
  </si>
  <si>
    <t>WP5801</t>
  </si>
  <si>
    <t>QFN3030-20</t>
  </si>
  <si>
    <t>Q3GR</t>
  </si>
  <si>
    <t>USB Type-C Port Protector: Short-to-VBUS Overvoltage and IEC ESD Protection</t>
  </si>
  <si>
    <t>2.7 ~ 3.6</t>
  </si>
  <si>
    <t>4-Channels 
CCx, SBUx</t>
  </si>
  <si>
    <t>8-Channels CCx:3.5KV Dx: 8KV
SBUx: 6KV</t>
  </si>
  <si>
    <t>0 ~ 5.5</t>
  </si>
  <si>
    <t>0 ~ 4.3</t>
  </si>
  <si>
    <t>-40 ~ +85</t>
  </si>
  <si>
    <t>WP5602</t>
  </si>
  <si>
    <t>2.7 ~ 5.5</t>
  </si>
  <si>
    <t xml:space="preserve">6-Channels CCx,SBUx: 10KV
Dx: 15KV           
</t>
  </si>
  <si>
    <t>WP5603</t>
  </si>
  <si>
    <t>6-ChannelsDx: 15KV
CCx,SBUx: 10KV</t>
  </si>
  <si>
    <t>WP5401</t>
  </si>
  <si>
    <t>WLCSP16</t>
  </si>
  <si>
    <t>C16R</t>
  </si>
  <si>
    <t xml:space="preserve">CCx:3.5KV  SBUx: 6KV                                                        </t>
  </si>
  <si>
    <t>USB Power Switch</t>
  </si>
  <si>
    <r>
      <rPr>
        <b/>
        <sz val="14"/>
        <color theme="1"/>
        <rFont val="Arial"/>
        <charset val="134"/>
      </rPr>
      <t>R</t>
    </r>
    <r>
      <rPr>
        <b/>
        <vertAlign val="subscript"/>
        <sz val="14"/>
        <color theme="1"/>
        <rFont val="Arial"/>
        <charset val="134"/>
      </rPr>
      <t>ON</t>
    </r>
    <r>
      <rPr>
        <b/>
        <sz val="14"/>
        <color theme="1"/>
        <rFont val="Arial"/>
        <charset val="134"/>
      </rPr>
      <t>(mΩ)</t>
    </r>
  </si>
  <si>
    <t>IOUT (A)</t>
  </si>
  <si>
    <t>ILMT (A)</t>
  </si>
  <si>
    <r>
      <rPr>
        <b/>
        <sz val="14"/>
        <color theme="1"/>
        <rFont val="Arial"/>
        <charset val="134"/>
      </rPr>
      <t>I</t>
    </r>
    <r>
      <rPr>
        <b/>
        <vertAlign val="subscript"/>
        <sz val="14"/>
        <color theme="1"/>
        <rFont val="Arial"/>
        <charset val="134"/>
      </rPr>
      <t>Q</t>
    </r>
    <r>
      <rPr>
        <b/>
        <sz val="14"/>
        <color theme="1"/>
        <rFont val="Arial"/>
        <charset val="134"/>
      </rPr>
      <t>(µA)</t>
    </r>
  </si>
  <si>
    <t xml:space="preserve">Enable Logic	</t>
  </si>
  <si>
    <t>Fault Flag</t>
  </si>
  <si>
    <t>RCB</t>
  </si>
  <si>
    <t>WP250152T3-B</t>
  </si>
  <si>
    <t>T3</t>
  </si>
  <si>
    <t>0.15A Current Limit Switch,Low Power,With UL &amp;  CB certification</t>
  </si>
  <si>
    <t>2.5-5.2</t>
  </si>
  <si>
    <t>WP250152S3-B</t>
  </si>
  <si>
    <t>S3</t>
  </si>
  <si>
    <t>WP250152C5-B</t>
  </si>
  <si>
    <t>SOT353</t>
  </si>
  <si>
    <t>C5</t>
  </si>
  <si>
    <t>WP250252S3-B</t>
  </si>
  <si>
    <t>0.4A Current Limit Switch,Low Power,With UL &amp;  CB certification</t>
  </si>
  <si>
    <t>WP25P041T5-B</t>
  </si>
  <si>
    <t>T5</t>
  </si>
  <si>
    <t>0.4A ADJ Current Limit Switch,Low Power</t>
  </si>
  <si>
    <t>ADJ(0.07 to 0.4)</t>
  </si>
  <si>
    <t>Acive High</t>
  </si>
  <si>
    <t>WP25101T5-B</t>
  </si>
  <si>
    <t>1.5A Current Limit Switch,Low Power</t>
  </si>
  <si>
    <t>WP25141T5-B</t>
  </si>
  <si>
    <t>2A Current Limit Switch,Low Power</t>
  </si>
  <si>
    <t>WP25P21T5-B</t>
  </si>
  <si>
    <t>2A ADJ Current Limit Switch,Low Power</t>
  </si>
  <si>
    <t>ADJ(0.4 to 2.0)</t>
  </si>
  <si>
    <t>WP2006</t>
  </si>
  <si>
    <t>C50R</t>
  </si>
  <si>
    <t>Low-input-voltage Current-limited Load Switch with Shut Off and Auto-Restart Feature</t>
  </si>
  <si>
    <t>1.62-5.5</t>
  </si>
  <si>
    <t>0.03/0.07</t>
  </si>
  <si>
    <t>0.04/0.1</t>
  </si>
  <si>
    <t>WP2106</t>
  </si>
  <si>
    <t xml:space="preserve"> 2A Current Limit Switch,Low Power,With UL &amp;  CB certification</t>
  </si>
  <si>
    <t>0.6 to 2.0</t>
  </si>
  <si>
    <t>ADJ(0.4 to 2.5)</t>
  </si>
  <si>
    <t>WP2205</t>
  </si>
  <si>
    <t>Adjustable Current Limited Load Switch,With UL &amp;  CB certification</t>
  </si>
  <si>
    <t>0.05 to 1.5</t>
  </si>
  <si>
    <t>ADJ(0.075 to 1.7)</t>
  </si>
  <si>
    <t>DFN2X2-6</t>
  </si>
  <si>
    <t>WP2206/WP2206D</t>
  </si>
  <si>
    <t>0.2 to 2.5</t>
  </si>
  <si>
    <t>ADJ(0.275 to 2.7)</t>
  </si>
  <si>
    <t>WP2301</t>
  </si>
  <si>
    <t>TSOT-23-5</t>
  </si>
  <si>
    <t>B50RF</t>
  </si>
  <si>
    <t xml:space="preserve"> 3A Current Limit Switch,Low Power,With UL &amp;  CB certification</t>
  </si>
  <si>
    <t>2.7-6.0</t>
  </si>
  <si>
    <t>0.45 to 3.0</t>
  </si>
  <si>
    <t>0.5 to 3.3</t>
  </si>
  <si>
    <t xml:space="preserve">Acive High </t>
  </si>
  <si>
    <t>Acive Low</t>
  </si>
  <si>
    <t>Power Switch</t>
  </si>
  <si>
    <t>WP2706</t>
  </si>
  <si>
    <t>QFN2020-12</t>
  </si>
  <si>
    <t>QMR</t>
  </si>
  <si>
    <t>7A Max,Current Limit Switch,Ultra-Low On-Resistance</t>
  </si>
  <si>
    <t>0.5 to 5.5</t>
  </si>
  <si>
    <t>WP2906</t>
  </si>
  <si>
    <t>QFN4040-24</t>
  </si>
  <si>
    <t>QRR</t>
  </si>
  <si>
    <t>25V/5mΩ,15A Power Switch with Reverse Current Blocking Function</t>
  </si>
  <si>
    <t>4.5 to 25</t>
  </si>
  <si>
    <t>Load Switches</t>
  </si>
  <si>
    <t xml:space="preserve">Channel	</t>
  </si>
  <si>
    <t>IQ(µA)</t>
  </si>
  <si>
    <t xml:space="preserve">IOUT(A)	</t>
  </si>
  <si>
    <t xml:space="preserve">tON(μs)	</t>
  </si>
  <si>
    <t>Reverse Current Block</t>
  </si>
  <si>
    <t>Output Discharge</t>
  </si>
  <si>
    <t>WP2101</t>
  </si>
  <si>
    <t>WLCSP4
 (0.72×0.72)</t>
  </si>
  <si>
    <t>C04R</t>
  </si>
  <si>
    <t>Ultra-Small Load Switch with Slew Rate Control</t>
  </si>
  <si>
    <r>
      <rPr>
        <sz val="14"/>
        <color theme="1"/>
        <rFont val="Arial"/>
        <charset val="134"/>
      </rPr>
      <t>V</t>
    </r>
    <r>
      <rPr>
        <vertAlign val="subscript"/>
        <sz val="14"/>
        <color theme="1"/>
        <rFont val="Arial"/>
        <charset val="134"/>
      </rPr>
      <t>IN</t>
    </r>
    <r>
      <rPr>
        <sz val="14"/>
        <color theme="1"/>
        <rFont val="Arial"/>
        <charset val="134"/>
      </rPr>
      <t>=1.2V</t>
    </r>
  </si>
  <si>
    <t>0.01/0.5</t>
  </si>
  <si>
    <r>
      <rPr>
        <sz val="14"/>
        <color theme="1"/>
        <rFont val="Arial"/>
        <charset val="134"/>
      </rPr>
      <t>V</t>
    </r>
    <r>
      <rPr>
        <vertAlign val="subscript"/>
        <sz val="14"/>
        <color theme="1"/>
        <rFont val="Arial"/>
        <charset val="134"/>
      </rPr>
      <t>IN</t>
    </r>
    <r>
      <rPr>
        <sz val="14"/>
        <color theme="1"/>
        <rFont val="Arial"/>
        <charset val="134"/>
      </rPr>
      <t>=1.8V</t>
    </r>
  </si>
  <si>
    <r>
      <rPr>
        <sz val="14"/>
        <color theme="1"/>
        <rFont val="Arial"/>
        <charset val="134"/>
      </rPr>
      <t>V</t>
    </r>
    <r>
      <rPr>
        <vertAlign val="subscript"/>
        <sz val="14"/>
        <color theme="1"/>
        <rFont val="Arial"/>
        <charset val="134"/>
      </rPr>
      <t>IN</t>
    </r>
    <r>
      <rPr>
        <sz val="14"/>
        <color theme="1"/>
        <rFont val="Arial"/>
        <charset val="134"/>
      </rPr>
      <t>=3.3V</t>
    </r>
  </si>
  <si>
    <r>
      <rPr>
        <sz val="14"/>
        <color theme="1"/>
        <rFont val="Arial"/>
        <charset val="134"/>
      </rPr>
      <t>V</t>
    </r>
    <r>
      <rPr>
        <vertAlign val="subscript"/>
        <sz val="14"/>
        <color theme="1"/>
        <rFont val="Arial"/>
        <charset val="134"/>
      </rPr>
      <t>IN</t>
    </r>
    <r>
      <rPr>
        <sz val="14"/>
        <color theme="1"/>
        <rFont val="Arial"/>
        <charset val="134"/>
      </rPr>
      <t>=5.5V</t>
    </r>
  </si>
  <si>
    <t>WP2102</t>
  </si>
  <si>
    <t>2A Ultra-Small Load Switch with Slew Rate Control, Reverse Blocking</t>
  </si>
  <si>
    <t>WP2104</t>
  </si>
  <si>
    <t>SOT363</t>
  </si>
  <si>
    <t>C60R</t>
  </si>
  <si>
    <t>WP2105</t>
  </si>
  <si>
    <t xml:space="preserve">WLCSP4
</t>
  </si>
  <si>
    <t>Ultra-Small Load Switch with Slew Rate Contro</t>
  </si>
  <si>
    <t>PLDFN0909-4</t>
  </si>
  <si>
    <t>WP2608</t>
  </si>
  <si>
    <t>6A Max,Ultra-Low On-Resistance</t>
  </si>
  <si>
    <t>0.8 to 5.5</t>
  </si>
  <si>
    <t>VBIAS=5V</t>
  </si>
  <si>
    <t>WP2608A</t>
  </si>
  <si>
    <t>0.6 to 5.5</t>
  </si>
  <si>
    <t>WP2628</t>
  </si>
  <si>
    <t>TDFN3020-14</t>
  </si>
  <si>
    <t>FTR</t>
  </si>
  <si>
    <t xml:space="preserve">6A Dual Ultra-Low On-Resistance Load Switch with Controlled Turn-On </t>
  </si>
  <si>
    <t>e-Fuse</t>
  </si>
  <si>
    <r>
      <rPr>
        <b/>
        <sz val="14"/>
        <color theme="1"/>
        <rFont val="Arial"/>
        <charset val="134"/>
      </rPr>
      <t>I</t>
    </r>
    <r>
      <rPr>
        <b/>
        <vertAlign val="subscript"/>
        <sz val="14"/>
        <color theme="1"/>
        <rFont val="Arial"/>
        <charset val="134"/>
      </rPr>
      <t>LMT</t>
    </r>
    <r>
      <rPr>
        <b/>
        <sz val="14"/>
        <color theme="1"/>
        <rFont val="Arial"/>
        <charset val="134"/>
      </rPr>
      <t xml:space="preserve"> (A)</t>
    </r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</si>
  <si>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 xml:space="preserve">OVP </t>
    </r>
    <r>
      <rPr>
        <b/>
        <sz val="14"/>
        <color theme="1"/>
        <rFont val="Arial"/>
        <charset val="134"/>
      </rPr>
      <t>(V)</t>
    </r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</si>
  <si>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>OUT_CLAMP</t>
    </r>
  </si>
  <si>
    <t xml:space="preserve">Enable Logic </t>
  </si>
  <si>
    <t>Return  operation</t>
  </si>
  <si>
    <t>Soft-Start</t>
  </si>
  <si>
    <t>Auto  Discharge</t>
  </si>
  <si>
    <t>WP1432</t>
  </si>
  <si>
    <t>3.0 to 36</t>
  </si>
  <si>
    <t>None</t>
  </si>
  <si>
    <t>Auto-Retry</t>
  </si>
  <si>
    <t>WP1436</t>
  </si>
  <si>
    <t>SOT23-6L</t>
  </si>
  <si>
    <t>A61R</t>
  </si>
  <si>
    <t>WP1437</t>
  </si>
  <si>
    <t>WP1439</t>
  </si>
  <si>
    <t>WP1268</t>
  </si>
  <si>
    <t>4 to 60</t>
  </si>
  <si>
    <r>
      <rPr>
        <sz val="14"/>
        <color theme="1"/>
        <rFont val="Arial"/>
        <charset val="134"/>
      </rPr>
      <t>ADJ/15</t>
    </r>
    <r>
      <rPr>
        <sz val="14"/>
        <color theme="1"/>
        <rFont val="等线"/>
        <charset val="134"/>
      </rPr>
      <t>～</t>
    </r>
    <r>
      <rPr>
        <sz val="14"/>
        <color theme="1"/>
        <rFont val="Arial"/>
        <charset val="134"/>
      </rPr>
      <t>24</t>
    </r>
  </si>
  <si>
    <t>Active Low</t>
  </si>
  <si>
    <t>WP1107</t>
  </si>
  <si>
    <t xml:space="preserve">Overvoltage and Overcurrent Protection IC </t>
  </si>
  <si>
    <t>ADJ(0.1 to 1.5)</t>
  </si>
  <si>
    <t>Latch-Off</t>
  </si>
  <si>
    <t>WP1108</t>
  </si>
  <si>
    <t>WP1122</t>
  </si>
  <si>
    <t xml:space="preserve">5V e-Fuse IC with OVP and OCP  Protection Input reverse to -30V </t>
  </si>
  <si>
    <t>WP1220</t>
  </si>
  <si>
    <t>5V e-Fuse IC with OVP and OCP Protection</t>
  </si>
  <si>
    <t>ADJ(0.1 to 2.8)</t>
  </si>
  <si>
    <t>WP1223</t>
  </si>
  <si>
    <r>
      <rPr>
        <sz val="14"/>
        <color theme="1"/>
        <rFont val="Arial"/>
        <charset val="134"/>
      </rPr>
      <t>5V e-Fuse IC with OVP and OCP  Protection</t>
    </r>
    <r>
      <rPr>
        <sz val="14"/>
        <color rgb="FF000000"/>
        <rFont val="Arial"/>
        <charset val="134"/>
      </rPr>
      <t xml:space="preserve"> Input reverse to -30V </t>
    </r>
  </si>
  <si>
    <t>ADJ(0.1 to 2.0)</t>
  </si>
  <si>
    <t>WP1111</t>
  </si>
  <si>
    <t>Overvoltage and Overcurrent Protection IC and Li+ Charger Front-End Protection IC</t>
  </si>
  <si>
    <t>3.3 to 26</t>
  </si>
  <si>
    <t>ADJ(0.3 to 1.5)</t>
  </si>
  <si>
    <t>WP1112</t>
  </si>
  <si>
    <t>WP1113</t>
  </si>
  <si>
    <t>WP1114</t>
  </si>
  <si>
    <t>WP1115</t>
  </si>
  <si>
    <t>WP1116</t>
  </si>
  <si>
    <t>WP1117</t>
  </si>
  <si>
    <t>WP1118</t>
  </si>
  <si>
    <r>
      <rPr>
        <sz val="14"/>
        <color theme="1"/>
        <rFont val="Arial"/>
        <charset val="134"/>
      </rPr>
      <t>Overvoltage and Overcurrent Protection IC and Li+ Charger Front-End Protection IC</t>
    </r>
    <r>
      <rPr>
        <sz val="14"/>
        <color theme="1"/>
        <rFont val="Arial Unicode MS"/>
        <charset val="134"/>
      </rPr>
      <t>（</t>
    </r>
    <r>
      <rPr>
        <sz val="14"/>
        <color theme="1"/>
        <rFont val="Arial"/>
        <charset val="134"/>
      </rPr>
      <t>Overcurrent protection support self-recover</t>
    </r>
    <r>
      <rPr>
        <sz val="14"/>
        <color theme="1"/>
        <rFont val="Arial Unicode MS"/>
        <charset val="134"/>
      </rPr>
      <t>）</t>
    </r>
  </si>
  <si>
    <t>WP1011</t>
  </si>
  <si>
    <t>ADJ(0.05 to 0.3)</t>
  </si>
  <si>
    <t>WP1012</t>
  </si>
  <si>
    <t>WP1013</t>
  </si>
  <si>
    <t>WP1014</t>
  </si>
  <si>
    <t>WP1015</t>
  </si>
  <si>
    <t>WP1016</t>
  </si>
  <si>
    <t>WP1017</t>
  </si>
  <si>
    <t>WP1506</t>
  </si>
  <si>
    <t>EAR</t>
  </si>
  <si>
    <t>5V/12V e-Fuse IC</t>
  </si>
  <si>
    <t>1.0 to 5.0</t>
  </si>
  <si>
    <t>6.1/15 OVC</t>
  </si>
  <si>
    <t>Latch-Off /Auto-Retry</t>
  </si>
  <si>
    <t>WP1507</t>
  </si>
  <si>
    <t>5V/12V e-Fuse IC with Blocking FET Control</t>
  </si>
  <si>
    <t>WP1806</t>
  </si>
  <si>
    <t>DFN3030-12</t>
  </si>
  <si>
    <t>FUR</t>
  </si>
  <si>
    <t>23V Bidirectional e-Fuse IC with OVP+OCP</t>
  </si>
  <si>
    <t>3.5 to 23</t>
  </si>
  <si>
    <t>1.0 to 5.5</t>
  </si>
  <si>
    <t>6.4/10.4/17.4/24</t>
  </si>
  <si>
    <t>Battery  Primary Protection IC</t>
  </si>
  <si>
    <t>Cells num</t>
  </si>
  <si>
    <t>VIN (V)</t>
  </si>
  <si>
    <t>RON(mΩ)</t>
  </si>
  <si>
    <t>IQ (μA)</t>
  </si>
  <si>
    <t>IPDN(μA)</t>
  </si>
  <si>
    <t>IDOCP (A)</t>
  </si>
  <si>
    <t>ISCP(A)</t>
  </si>
  <si>
    <t>ICOCP (A)</t>
  </si>
  <si>
    <t>OTP</t>
  </si>
  <si>
    <t>Shipping Mode</t>
  </si>
  <si>
    <r>
      <rPr>
        <b/>
        <sz val="14"/>
        <color theme="1"/>
        <rFont val="Arial"/>
        <charset val="134"/>
      </rPr>
      <t>TA (</t>
    </r>
    <r>
      <rPr>
        <b/>
        <sz val="14"/>
        <color theme="1"/>
        <rFont val="Calibri"/>
        <charset val="134"/>
      </rPr>
      <t>℃</t>
    </r>
    <r>
      <rPr>
        <b/>
        <sz val="14"/>
        <color theme="1"/>
        <rFont val="Arial"/>
        <charset val="134"/>
      </rPr>
      <t>)</t>
    </r>
  </si>
  <si>
    <t>WP8111</t>
  </si>
  <si>
    <t>DFN1010-4</t>
  </si>
  <si>
    <t>Single Li-ion Battery Protection IC</t>
  </si>
  <si>
    <t>4.275 to 4.745 ±25mV</t>
  </si>
  <si>
    <t>2.8 ±100mV</t>
  </si>
  <si>
    <t>Y</t>
  </si>
  <si>
    <t>0V Charge</t>
  </si>
  <si>
    <t>Disconnection protection</t>
  </si>
  <si>
    <t>WP8716</t>
  </si>
  <si>
    <t>SSOP-24</t>
  </si>
  <si>
    <t>SMR</t>
  </si>
  <si>
    <t>4~7 Series Li-ion Battery Protection IC</t>
  </si>
  <si>
    <t>4~7</t>
  </si>
  <si>
    <t>4.0 to 32</t>
  </si>
  <si>
    <t xml:space="preserve">3.650 to 4.350 ±25mV </t>
  </si>
  <si>
    <t xml:space="preserve">2.0V~3.0V ±80mV </t>
  </si>
  <si>
    <t>Battery  Secondary Protection IC</t>
  </si>
  <si>
    <t>Vin(V)</t>
  </si>
  <si>
    <r>
      <rPr>
        <b/>
        <sz val="14"/>
        <color theme="1"/>
        <rFont val="Arial"/>
        <charset val="134"/>
      </rPr>
      <t>Open-wireDetection</t>
    </r>
    <r>
      <rPr>
        <sz val="14"/>
        <color rgb="FFFFFFFF"/>
        <rFont val="Arial"/>
        <charset val="134"/>
      </rPr>
      <t xml:space="preserve"> </t>
    </r>
  </si>
  <si>
    <t>WP8526</t>
  </si>
  <si>
    <t>MSOP-8L</t>
  </si>
  <si>
    <t>SCR</t>
  </si>
  <si>
    <t xml:space="preserve"> 3~5 Series Li-ion Battery Secondary Protection IC</t>
  </si>
  <si>
    <t>3~5</t>
  </si>
  <si>
    <t>4.5~36</t>
  </si>
  <si>
    <t>4µA</t>
  </si>
  <si>
    <t>3.8 to 4.35, ±25mV</t>
  </si>
  <si>
    <t>yes</t>
  </si>
  <si>
    <t>Ideal Diode/ORing Controllers</t>
  </si>
  <si>
    <t>VREV(V)</t>
  </si>
  <si>
    <t>IQ (µA)</t>
  </si>
  <si>
    <t>Imax(A)</t>
  </si>
  <si>
    <t>IGate source  (µA)</t>
  </si>
  <si>
    <t>IGate sink (mA)</t>
  </si>
  <si>
    <t>IGate pulsed (A)</t>
  </si>
  <si>
    <t>FET</t>
  </si>
  <si>
    <t>WP7450</t>
  </si>
  <si>
    <t>SOT23-8</t>
  </si>
  <si>
    <t>A80R</t>
  </si>
  <si>
    <t>65V High Input Voltage, Low IQ, Reverse Polarity Protection Controller</t>
  </si>
  <si>
    <t>3.2 to 65</t>
  </si>
  <si>
    <t>External single FET</t>
  </si>
  <si>
    <t>WP7450H</t>
  </si>
  <si>
    <t>85V High Input Voltage, Low IQ, Reverse Polarity Protection Controller</t>
  </si>
  <si>
    <t>1</t>
  </si>
  <si>
    <t>3.2 to 85</t>
  </si>
  <si>
    <t>WP7470</t>
  </si>
  <si>
    <t>65V High Input Voltage, Low IQ, Reverse Battery Protection Ideal Diode Controller</t>
  </si>
  <si>
    <t>WP7470H</t>
  </si>
  <si>
    <t>85V High Input Voltage, Low IQ, Reverse Battery Protection Ideal Diode Controller</t>
  </si>
  <si>
    <t>WP7471</t>
  </si>
  <si>
    <t xml:space="preserve">65V/8mΩ,6A Low IQ, Ideal Diode /ORing Controllers, with RPP&amp;RCB </t>
  </si>
  <si>
    <t>Internal single FET</t>
  </si>
  <si>
    <t>SPDT Analog Switch</t>
  </si>
  <si>
    <r>
      <rPr>
        <b/>
        <sz val="14"/>
        <color theme="1"/>
        <rFont val="Arial"/>
        <charset val="134"/>
      </rPr>
      <t>V</t>
    </r>
    <r>
      <rPr>
        <vertAlign val="subscript"/>
        <sz val="14"/>
        <color theme="1"/>
        <rFont val="Arial"/>
        <charset val="134"/>
      </rPr>
      <t xml:space="preserve">+ </t>
    </r>
    <r>
      <rPr>
        <b/>
        <sz val="14"/>
        <color theme="1"/>
        <rFont val="Arial"/>
        <charset val="134"/>
      </rPr>
      <t>(V)</t>
    </r>
  </si>
  <si>
    <r>
      <rPr>
        <b/>
        <sz val="14"/>
        <color theme="1"/>
        <rFont val="Arial"/>
        <charset val="134"/>
      </rPr>
      <t>R</t>
    </r>
    <r>
      <rPr>
        <b/>
        <vertAlign val="subscript"/>
        <sz val="14"/>
        <color theme="1"/>
        <rFont val="Arial"/>
        <charset val="134"/>
      </rPr>
      <t xml:space="preserve">ON </t>
    </r>
    <r>
      <rPr>
        <b/>
        <sz val="14"/>
        <color theme="1"/>
        <rFont val="Arial"/>
        <charset val="134"/>
      </rPr>
      <t>(Ω)</t>
    </r>
  </si>
  <si>
    <t>ESD(kV)</t>
  </si>
  <si>
    <r>
      <rPr>
        <b/>
        <sz val="14"/>
        <color theme="1"/>
        <rFont val="Arial"/>
        <charset val="134"/>
      </rPr>
      <t>T</t>
    </r>
    <r>
      <rPr>
        <b/>
        <vertAlign val="subscript"/>
        <sz val="14"/>
        <color theme="1"/>
        <rFont val="Arial"/>
        <charset val="134"/>
      </rPr>
      <t>ON</t>
    </r>
    <r>
      <rPr>
        <b/>
        <sz val="14"/>
        <color theme="1"/>
        <rFont val="Arial"/>
        <charset val="134"/>
      </rPr>
      <t xml:space="preserve"> (ns)</t>
    </r>
  </si>
  <si>
    <r>
      <rPr>
        <b/>
        <sz val="14"/>
        <color theme="1"/>
        <rFont val="Arial"/>
        <charset val="134"/>
      </rPr>
      <t>T</t>
    </r>
    <r>
      <rPr>
        <b/>
        <vertAlign val="subscript"/>
        <sz val="14"/>
        <color theme="1"/>
        <rFont val="Arial"/>
        <charset val="134"/>
      </rPr>
      <t>OFF</t>
    </r>
    <r>
      <rPr>
        <b/>
        <sz val="14"/>
        <color theme="1"/>
        <rFont val="Arial"/>
        <charset val="134"/>
      </rPr>
      <t xml:space="preserve"> (ns)</t>
    </r>
  </si>
  <si>
    <t>BW(MHz)</t>
  </si>
  <si>
    <r>
      <rPr>
        <b/>
        <sz val="14"/>
        <color theme="1"/>
        <rFont val="Arial"/>
        <charset val="134"/>
      </rPr>
      <t>O</t>
    </r>
    <r>
      <rPr>
        <b/>
        <vertAlign val="subscript"/>
        <sz val="14"/>
        <color theme="1"/>
        <rFont val="Arial"/>
        <charset val="134"/>
      </rPr>
      <t>ISO</t>
    </r>
    <r>
      <rPr>
        <b/>
        <sz val="14"/>
        <color theme="1"/>
        <rFont val="Arial"/>
        <charset val="134"/>
      </rPr>
      <t xml:space="preserve"> (dB)</t>
    </r>
  </si>
  <si>
    <t>XTALK (dB)</t>
  </si>
  <si>
    <r>
      <rPr>
        <b/>
        <sz val="14"/>
        <color theme="1"/>
        <rFont val="Arial"/>
        <charset val="134"/>
      </rPr>
      <t>T</t>
    </r>
    <r>
      <rPr>
        <b/>
        <vertAlign val="subscript"/>
        <sz val="14"/>
        <color theme="1"/>
        <rFont val="Arial"/>
        <charset val="134"/>
      </rPr>
      <t>A</t>
    </r>
    <r>
      <rPr>
        <b/>
        <sz val="14"/>
        <color theme="1"/>
        <rFont val="Arial"/>
        <charset val="134"/>
      </rPr>
      <t xml:space="preserve"> (</t>
    </r>
    <r>
      <rPr>
        <b/>
        <sz val="14"/>
        <color theme="1"/>
        <rFont val="Arial Unicode MS"/>
        <charset val="134"/>
      </rPr>
      <t>℃</t>
    </r>
    <r>
      <rPr>
        <b/>
        <sz val="14"/>
        <color theme="1"/>
        <rFont val="Arial"/>
        <charset val="134"/>
      </rPr>
      <t>)</t>
    </r>
  </si>
  <si>
    <t>WJ3157</t>
  </si>
  <si>
    <r>
      <rPr>
        <sz val="14"/>
        <color theme="1"/>
        <rFont val="Arial"/>
        <charset val="134"/>
      </rPr>
      <t>4</t>
    </r>
    <r>
      <rPr>
        <sz val="14"/>
        <color theme="1"/>
        <rFont val="Arial Unicode MS"/>
        <charset val="134"/>
      </rPr>
      <t>Ω</t>
    </r>
    <r>
      <rPr>
        <sz val="14"/>
        <color theme="1"/>
        <rFont val="Arial"/>
        <charset val="134"/>
      </rPr>
      <t>, Low Voltage, SPDT Analog Switch</t>
    </r>
  </si>
  <si>
    <t>1.8~5.5</t>
  </si>
  <si>
    <t>DeMultiplexer Switch with Signal Enable</t>
  </si>
  <si>
    <t>WJ5201</t>
  </si>
  <si>
    <t>High-Speed USB2.0 1:2 Multiplexer/DeMultiplexer Switch with Signal Enable</t>
  </si>
  <si>
    <t>2.3 ~ 3.6</t>
  </si>
  <si>
    <t>QFN2015-10</t>
  </si>
  <si>
    <t>WJ7229</t>
  </si>
  <si>
    <t>High Speed USB 2.0 (480Mbps)DPDT  Analog Switch</t>
  </si>
  <si>
    <t>QFN1814-10</t>
  </si>
  <si>
    <t>MSOP-10</t>
  </si>
  <si>
    <t>WJ5202</t>
  </si>
  <si>
    <t>Ultra-High Voltage Protection USB2 1:2 Mux/DeMux</t>
  </si>
  <si>
    <t>2.3~5.5</t>
  </si>
  <si>
    <t>WJ5203</t>
  </si>
  <si>
    <t>Dual fast single-pole double thow CMOS switch</t>
  </si>
  <si>
    <t>1.8~4.2</t>
  </si>
  <si>
    <t>WJ5228</t>
  </si>
  <si>
    <t>0.4Ω Dual SPDT Negative Signal Handing Analog Switch</t>
  </si>
  <si>
    <t>1.65~5.5</t>
  </si>
  <si>
    <t>Level-shift</t>
  </si>
  <si>
    <t>VREFA(V)</t>
  </si>
  <si>
    <r>
      <rPr>
        <b/>
        <sz val="14"/>
        <color rgb="FF000000"/>
        <rFont val="Arial"/>
        <charset val="134"/>
      </rPr>
      <t>VREFB</t>
    </r>
    <r>
      <rPr>
        <b/>
        <sz val="14"/>
        <color rgb="FF000000"/>
        <rFont val="Arial Unicode MS"/>
        <charset val="134"/>
      </rPr>
      <t>（</t>
    </r>
    <r>
      <rPr>
        <b/>
        <sz val="14"/>
        <color rgb="FF000000"/>
        <rFont val="Arial"/>
        <charset val="134"/>
      </rPr>
      <t>V</t>
    </r>
    <r>
      <rPr>
        <b/>
        <sz val="14"/>
        <color rgb="FF000000"/>
        <rFont val="Arial Unicode MS"/>
        <charset val="134"/>
      </rPr>
      <t>）</t>
    </r>
  </si>
  <si>
    <t>RON (Ω)</t>
  </si>
  <si>
    <t>ESD
(HBM)</t>
  </si>
  <si>
    <t>Latch-Up(mA)</t>
  </si>
  <si>
    <r>
      <rPr>
        <b/>
        <sz val="14"/>
        <color rgb="FF000000"/>
        <rFont val="Arial"/>
        <charset val="134"/>
      </rPr>
      <t>I</t>
    </r>
    <r>
      <rPr>
        <b/>
        <vertAlign val="subscript"/>
        <sz val="14"/>
        <color rgb="FF000000"/>
        <rFont val="Arial"/>
        <charset val="134"/>
      </rPr>
      <t xml:space="preserve">CC </t>
    </r>
    <r>
      <rPr>
        <b/>
        <sz val="14"/>
        <color rgb="FF000000"/>
        <rFont val="Arial"/>
        <charset val="134"/>
      </rPr>
      <t xml:space="preserve">(uA) </t>
    </r>
  </si>
  <si>
    <r>
      <rPr>
        <b/>
        <sz val="14"/>
        <color rgb="FF000000"/>
        <rFont val="Arial"/>
        <charset val="134"/>
      </rPr>
      <t>T</t>
    </r>
    <r>
      <rPr>
        <b/>
        <vertAlign val="subscript"/>
        <sz val="14"/>
        <color rgb="FF000000"/>
        <rFont val="Arial"/>
        <charset val="134"/>
      </rPr>
      <t>A</t>
    </r>
    <r>
      <rPr>
        <b/>
        <sz val="14"/>
        <color rgb="FF000000"/>
        <rFont val="Arial"/>
        <charset val="134"/>
      </rPr>
      <t xml:space="preserve"> (</t>
    </r>
    <r>
      <rPr>
        <b/>
        <sz val="14"/>
        <color rgb="FF000000"/>
        <rFont val="Arial Unicode MS"/>
        <charset val="134"/>
      </rPr>
      <t>℃</t>
    </r>
    <r>
      <rPr>
        <b/>
        <sz val="14"/>
        <color rgb="FF000000"/>
        <rFont val="Arial"/>
        <charset val="134"/>
      </rPr>
      <t>)</t>
    </r>
  </si>
  <si>
    <t>Translation
(MHz)</t>
  </si>
  <si>
    <t>WLSF0108-AT</t>
  </si>
  <si>
    <t>Automotive Qualified 8-Bit Bi-directional Level Shifter for Open-Drain and Push-Pull Application</t>
  </si>
  <si>
    <t>0.95V-3.3V</t>
  </si>
  <si>
    <t>1.8V-5V</t>
  </si>
  <si>
    <r>
      <rPr>
        <sz val="14"/>
        <color rgb="FF000000"/>
        <rFont val="Arial"/>
        <charset val="134"/>
      </rPr>
      <t>8</t>
    </r>
    <r>
      <rPr>
        <sz val="14"/>
        <color rgb="FF000000"/>
        <rFont val="Arial Unicode MS"/>
        <charset val="134"/>
      </rPr>
      <t>～</t>
    </r>
    <r>
      <rPr>
        <sz val="14"/>
        <color rgb="FF000000"/>
        <rFont val="Arial"/>
        <charset val="134"/>
      </rPr>
      <t>30</t>
    </r>
  </si>
  <si>
    <t>8KV</t>
  </si>
  <si>
    <r>
      <rPr>
        <sz val="14"/>
        <color rgb="FF000000"/>
        <rFont val="Arial"/>
        <charset val="134"/>
      </rPr>
      <t>-40</t>
    </r>
    <r>
      <rPr>
        <sz val="14"/>
        <color rgb="FF000000"/>
        <rFont val="Arial Unicode MS"/>
        <charset val="134"/>
      </rPr>
      <t>～</t>
    </r>
    <r>
      <rPr>
        <sz val="14"/>
        <color rgb="FF000000"/>
        <rFont val="Arial"/>
        <charset val="134"/>
      </rPr>
      <t>+125</t>
    </r>
  </si>
  <si>
    <t>TSSOP-20</t>
  </si>
  <si>
    <t>WTXS0104</t>
  </si>
  <si>
    <t>4-bit Bidirectional Voltage-Level Translator for Open-Drain and Push-Pull Applications</t>
  </si>
  <si>
    <t>1.1V-3.6V</t>
  </si>
  <si>
    <t>1.65V-5.5V</t>
  </si>
  <si>
    <t>4KV</t>
  </si>
  <si>
    <t>18(Max)</t>
  </si>
  <si>
    <r>
      <rPr>
        <sz val="14"/>
        <color rgb="FF000000"/>
        <rFont val="Arial"/>
        <charset val="134"/>
      </rPr>
      <t>-40</t>
    </r>
    <r>
      <rPr>
        <sz val="14"/>
        <color rgb="FF000000"/>
        <rFont val="Arial Unicode MS"/>
        <charset val="134"/>
      </rPr>
      <t>～</t>
    </r>
    <r>
      <rPr>
        <sz val="14"/>
        <color rgb="FF000000"/>
        <rFont val="Arial"/>
        <charset val="134"/>
      </rPr>
      <t>+85</t>
    </r>
  </si>
  <si>
    <t>QFN1818-12</t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</si>
  <si>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>CC</t>
    </r>
    <r>
      <rPr>
        <b/>
        <sz val="14"/>
        <color theme="1"/>
        <rFont val="Arial"/>
        <charset val="134"/>
      </rPr>
      <t>(V)</t>
    </r>
  </si>
  <si>
    <r>
      <rPr>
        <b/>
        <sz val="14"/>
        <color theme="1"/>
        <rFont val="Arial"/>
        <charset val="134"/>
      </rPr>
      <t>I</t>
    </r>
    <r>
      <rPr>
        <b/>
        <vertAlign val="subscript"/>
        <sz val="14"/>
        <color theme="1"/>
        <rFont val="Arial"/>
        <charset val="134"/>
      </rPr>
      <t>CC</t>
    </r>
    <r>
      <rPr>
        <b/>
        <sz val="14"/>
        <color theme="1"/>
        <rFont val="Arial"/>
        <charset val="134"/>
      </rPr>
      <t>(μA)</t>
    </r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</si>
  <si>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>TH</t>
    </r>
    <r>
      <rPr>
        <b/>
        <sz val="14"/>
        <color theme="1"/>
        <rFont val="Arial"/>
        <charset val="134"/>
      </rPr>
      <t>(V)</t>
    </r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</si>
  <si>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 xml:space="preserve">TH </t>
    </r>
    <r>
      <rPr>
        <b/>
        <sz val="14"/>
        <color theme="1"/>
        <rFont val="Arial"/>
        <charset val="134"/>
      </rPr>
      <t>accuracy</t>
    </r>
  </si>
  <si>
    <r>
      <rPr>
        <b/>
        <sz val="14"/>
        <color theme="1"/>
        <rFont val="Arial"/>
        <charset val="134"/>
      </rPr>
      <t>t</t>
    </r>
    <r>
      <rPr>
        <b/>
        <vertAlign val="subscript"/>
        <sz val="14"/>
        <color theme="1"/>
        <rFont val="Arial"/>
        <charset val="134"/>
      </rPr>
      <t>DELAY</t>
    </r>
    <r>
      <rPr>
        <b/>
        <sz val="14"/>
        <color theme="1"/>
        <rFont val="Arial"/>
        <charset val="134"/>
      </rPr>
      <t>(ms)</t>
    </r>
  </si>
  <si>
    <t>Watchdog
Timeout
Period</t>
  </si>
  <si>
    <t>Output  option</t>
  </si>
  <si>
    <t>Manual-Reset</t>
  </si>
  <si>
    <r>
      <rPr>
        <b/>
        <sz val="14"/>
        <color theme="1"/>
        <rFont val="Arial"/>
        <charset val="134"/>
      </rPr>
      <t>T</t>
    </r>
    <r>
      <rPr>
        <b/>
        <vertAlign val="subscript"/>
        <sz val="14"/>
        <color theme="1"/>
        <rFont val="Arial"/>
        <charset val="134"/>
      </rPr>
      <t>A</t>
    </r>
    <r>
      <rPr>
        <b/>
        <sz val="14"/>
        <color theme="1"/>
        <rFont val="Arial"/>
        <charset val="134"/>
      </rPr>
      <t>(</t>
    </r>
    <r>
      <rPr>
        <b/>
        <sz val="14"/>
        <color theme="1"/>
        <rFont val="Arial Unicode MS"/>
        <charset val="134"/>
      </rPr>
      <t>℃</t>
    </r>
    <r>
      <rPr>
        <b/>
        <sz val="14"/>
        <color theme="1"/>
        <rFont val="Arial"/>
        <charset val="134"/>
      </rPr>
      <t>)</t>
    </r>
  </si>
  <si>
    <t>WA1809</t>
  </si>
  <si>
    <t>3-Pin Micro Power Voltage Detector</t>
  </si>
  <si>
    <t>-0.3~6.0</t>
  </si>
  <si>
    <t>2.22~4.69</t>
  </si>
  <si>
    <t>Push-Pull Active-Low</t>
  </si>
  <si>
    <t>-40~125</t>
  </si>
  <si>
    <t>WA1810</t>
  </si>
  <si>
    <t>Push-Pull Active-High</t>
  </si>
  <si>
    <t>WA1803</t>
  </si>
  <si>
    <t>Open-Drain</t>
  </si>
  <si>
    <t>WA16746*</t>
  </si>
  <si>
    <t>Micro Power  Voltage Detector with Adjustable Reset/Watchdog Timeout Delay</t>
  </si>
  <si>
    <t>1.575~5</t>
  </si>
  <si>
    <t>Adjustable</t>
  </si>
  <si>
    <t>Push-Pull/Open- Darin</t>
  </si>
  <si>
    <t>support</t>
  </si>
  <si>
    <t>WA1823*</t>
  </si>
  <si>
    <t>Micro Power Voltage Detector with Watchdog and Manual Reset</t>
  </si>
  <si>
    <t>1~5.5</t>
  </si>
  <si>
    <t>1.58~4.63</t>
  </si>
  <si>
    <t>1.6s</t>
  </si>
  <si>
    <t>Push-Pull</t>
  </si>
  <si>
    <t>Amplifier Product List</t>
  </si>
  <si>
    <t>channel</t>
  </si>
  <si>
    <t>Single Input Voltage(V)</t>
  </si>
  <si>
    <t>Dual Input Voltage(V)</t>
  </si>
  <si>
    <t>Input Common Mode Voltage Range(V)</t>
  </si>
  <si>
    <t>GBW(MHz)</t>
  </si>
  <si>
    <t>Large Signal Voltage Gain(dB)</t>
  </si>
  <si>
    <t>Input Bias Current(nA)</t>
  </si>
  <si>
    <t>Input Offset Voltage(mV)</t>
  </si>
  <si>
    <t>Supply Current(mA)</t>
  </si>
  <si>
    <r>
      <rPr>
        <b/>
        <sz val="14"/>
        <color theme="1"/>
        <rFont val="Arial"/>
        <charset val="134"/>
      </rPr>
      <t>T</t>
    </r>
    <r>
      <rPr>
        <b/>
        <vertAlign val="subscript"/>
        <sz val="14"/>
        <color theme="1"/>
        <rFont val="Arial"/>
        <charset val="134"/>
      </rPr>
      <t xml:space="preserve">A </t>
    </r>
    <r>
      <rPr>
        <b/>
        <sz val="14"/>
        <color theme="1"/>
        <rFont val="Arial"/>
        <charset val="134"/>
      </rPr>
      <t>(</t>
    </r>
    <r>
      <rPr>
        <b/>
        <sz val="14"/>
        <color theme="1"/>
        <rFont val="Arial Unicode MS"/>
        <charset val="134"/>
      </rPr>
      <t>℃</t>
    </r>
    <r>
      <rPr>
        <b/>
        <sz val="14"/>
        <color theme="1"/>
        <rFont val="Arial"/>
        <charset val="134"/>
      </rPr>
      <t>)</t>
    </r>
  </si>
  <si>
    <t>WA3321</t>
  </si>
  <si>
    <t>Low Power Single Operational Amplifiers</t>
  </si>
  <si>
    <r>
      <rPr>
        <sz val="14"/>
        <color theme="1"/>
        <rFont val="Arial"/>
        <charset val="134"/>
      </rPr>
      <t>3</t>
    </r>
    <r>
      <rPr>
        <sz val="14"/>
        <color theme="1"/>
        <rFont val="Arial Unicode MS"/>
        <charset val="134"/>
      </rPr>
      <t>～</t>
    </r>
    <r>
      <rPr>
        <sz val="14"/>
        <color theme="1"/>
        <rFont val="Arial"/>
        <charset val="134"/>
      </rPr>
      <t>36</t>
    </r>
  </si>
  <si>
    <t>±1.5 to ±18</t>
  </si>
  <si>
    <t>0 to Vcc-1.5</t>
  </si>
  <si>
    <t>0.45@VCC = 5V</t>
  </si>
  <si>
    <r>
      <rPr>
        <sz val="14"/>
        <color theme="1"/>
        <rFont val="Arial"/>
        <charset val="134"/>
      </rPr>
      <t>-40</t>
    </r>
    <r>
      <rPr>
        <sz val="14"/>
        <color theme="1"/>
        <rFont val="Arial Unicode MS"/>
        <charset val="134"/>
      </rPr>
      <t>～</t>
    </r>
    <r>
      <rPr>
        <sz val="14"/>
        <color theme="1"/>
        <rFont val="Arial"/>
        <charset val="134"/>
      </rPr>
      <t>85</t>
    </r>
  </si>
  <si>
    <t>WA3324</t>
  </si>
  <si>
    <t>Low Power Quad Operational Amplifiers</t>
  </si>
  <si>
    <t>0.6@VCC = 5V</t>
  </si>
  <si>
    <t>SOP-14</t>
  </si>
  <si>
    <t>TSSOP-14</t>
  </si>
  <si>
    <t>WA3358</t>
  </si>
  <si>
    <t>Low Power Dual Operational Amplifiers</t>
  </si>
  <si>
    <t>0.5@VCC = 5V</t>
  </si>
  <si>
    <r>
      <rPr>
        <sz val="14"/>
        <color theme="1"/>
        <rFont val="Arial"/>
        <charset val="134"/>
      </rPr>
      <t>-40</t>
    </r>
    <r>
      <rPr>
        <sz val="14"/>
        <color theme="1"/>
        <rFont val="Arial Unicode MS"/>
        <charset val="134"/>
      </rPr>
      <t>～</t>
    </r>
    <r>
      <rPr>
        <sz val="14"/>
        <color theme="1"/>
        <rFont val="Arial"/>
        <charset val="134"/>
      </rPr>
      <t>125</t>
    </r>
  </si>
  <si>
    <t>WA32904</t>
  </si>
  <si>
    <t>Low Power Operational Amplifier</t>
  </si>
  <si>
    <t>WA3321A</t>
  </si>
  <si>
    <t>1MHz, General Purpose, RRIO CMOS Amplifiers</t>
  </si>
  <si>
    <r>
      <rPr>
        <sz val="14"/>
        <color theme="1"/>
        <rFont val="Arial"/>
        <charset val="134"/>
      </rPr>
      <t>2.3</t>
    </r>
    <r>
      <rPr>
        <sz val="14"/>
        <color theme="1"/>
        <rFont val="Arial Unicode MS"/>
        <charset val="134"/>
      </rPr>
      <t>～</t>
    </r>
    <r>
      <rPr>
        <sz val="14"/>
        <color theme="1"/>
        <rFont val="Arial"/>
        <charset val="134"/>
      </rPr>
      <t>5.5</t>
    </r>
  </si>
  <si>
    <r>
      <rPr>
        <sz val="14"/>
        <color theme="1"/>
        <rFont val="Arial"/>
        <charset val="134"/>
      </rPr>
      <t>±1.15</t>
    </r>
    <r>
      <rPr>
        <sz val="14"/>
        <color theme="1"/>
        <rFont val="Arial Unicode MS"/>
        <charset val="134"/>
      </rPr>
      <t>～</t>
    </r>
    <r>
      <rPr>
        <sz val="14"/>
        <color theme="1"/>
        <rFont val="Arial"/>
        <charset val="134"/>
      </rPr>
      <t>±2.75</t>
    </r>
  </si>
  <si>
    <t>VEE-0.1~Vcc+0.1</t>
  </si>
  <si>
    <t xml:space="preserve"> -40~125</t>
  </si>
  <si>
    <t>WA3358A</t>
  </si>
  <si>
    <t>MSOP8</t>
  </si>
  <si>
    <t>WA3324A</t>
  </si>
  <si>
    <t>WA38521</t>
  </si>
  <si>
    <t>3.4μA,90kHz, RRIO CMOS Operational  Amplifiers</t>
  </si>
  <si>
    <t>VEE-0.3~Vcc+0.3</t>
  </si>
  <si>
    <t>WA38522</t>
  </si>
  <si>
    <t>WA3541</t>
  </si>
  <si>
    <t>1.1MHz, 85µA, CMOS, RRIO Operational Amplifiers</t>
  </si>
  <si>
    <t>VEE-0.2~Vcc+0.2</t>
  </si>
  <si>
    <t>SC70-5</t>
  </si>
  <si>
    <t>WA3542</t>
  </si>
  <si>
    <t>DFN2*2-8</t>
  </si>
  <si>
    <t>Low Noise  Operational  Amplifiers</t>
  </si>
  <si>
    <t>WA3631</t>
  </si>
  <si>
    <t>480μA,6.5MHz, RRIO CMOS Operational Amplifiers</t>
  </si>
  <si>
    <t>WA3721</t>
  </si>
  <si>
    <t>10MHz, RRIO CMOS Operational Amplifiers</t>
  </si>
  <si>
    <r>
      <rPr>
        <sz val="14"/>
        <color theme="1"/>
        <rFont val="Arial"/>
        <charset val="134"/>
      </rPr>
      <t>2.5</t>
    </r>
    <r>
      <rPr>
        <sz val="14"/>
        <color theme="1"/>
        <rFont val="Arial Unicode MS"/>
        <charset val="134"/>
      </rPr>
      <t>～</t>
    </r>
    <r>
      <rPr>
        <sz val="14"/>
        <color theme="1"/>
        <rFont val="Arial"/>
        <charset val="134"/>
      </rPr>
      <t>5.5</t>
    </r>
  </si>
  <si>
    <r>
      <rPr>
        <sz val="14"/>
        <color theme="1"/>
        <rFont val="Arial"/>
        <charset val="134"/>
      </rPr>
      <t>±1.25</t>
    </r>
    <r>
      <rPr>
        <sz val="14"/>
        <color theme="1"/>
        <rFont val="Arial Unicode MS"/>
        <charset val="134"/>
      </rPr>
      <t>～</t>
    </r>
    <r>
      <rPr>
        <sz val="14"/>
        <color theme="1"/>
        <rFont val="Arial"/>
        <charset val="134"/>
      </rPr>
      <t>±2.75</t>
    </r>
  </si>
  <si>
    <t>WA3722</t>
  </si>
  <si>
    <t>MSOP-8</t>
  </si>
  <si>
    <t>TSSOP-8</t>
  </si>
  <si>
    <t>WA3724</t>
  </si>
  <si>
    <t>WA3861</t>
  </si>
  <si>
    <t>520μA,6.5MHz, RRIO CMOS Operational Amplifiers</t>
  </si>
  <si>
    <t>WA3862</t>
  </si>
  <si>
    <t>WA3864</t>
  </si>
  <si>
    <t>WA3871</t>
  </si>
  <si>
    <t>11MHz, RRIO CMOS Amplifiers</t>
  </si>
  <si>
    <t>WA3872</t>
  </si>
  <si>
    <t>WA3874</t>
  </si>
  <si>
    <t>WA3881</t>
  </si>
  <si>
    <t>20MHz, RRIO CMOS Amplifiers</t>
  </si>
  <si>
    <r>
      <rPr>
        <sz val="14"/>
        <color theme="1"/>
        <rFont val="Arial"/>
        <charset val="134"/>
      </rPr>
      <t>2.7</t>
    </r>
    <r>
      <rPr>
        <sz val="14"/>
        <color theme="1"/>
        <rFont val="Arial Unicode MS"/>
        <charset val="134"/>
      </rPr>
      <t>～</t>
    </r>
    <r>
      <rPr>
        <sz val="14"/>
        <color theme="1"/>
        <rFont val="Arial"/>
        <charset val="134"/>
      </rPr>
      <t>5.5</t>
    </r>
  </si>
  <si>
    <r>
      <rPr>
        <sz val="14"/>
        <color theme="1"/>
        <rFont val="Arial"/>
        <charset val="134"/>
      </rPr>
      <t>±1.35</t>
    </r>
    <r>
      <rPr>
        <sz val="14"/>
        <color theme="1"/>
        <rFont val="Arial Unicode MS"/>
        <charset val="134"/>
      </rPr>
      <t>～</t>
    </r>
    <r>
      <rPr>
        <sz val="14"/>
        <color theme="1"/>
        <rFont val="Arial"/>
        <charset val="134"/>
      </rPr>
      <t>±2.75</t>
    </r>
  </si>
  <si>
    <t>High Precision Operational Amplifiers</t>
  </si>
  <si>
    <t>WA3551</t>
  </si>
  <si>
    <r>
      <rPr>
        <sz val="14"/>
        <color theme="1"/>
        <rFont val="Arial"/>
        <charset val="134"/>
      </rPr>
      <t>High Precision</t>
    </r>
    <r>
      <rPr>
        <sz val="14"/>
        <color theme="1"/>
        <rFont val="Arial Unicode MS"/>
        <charset val="134"/>
      </rPr>
      <t>，</t>
    </r>
    <r>
      <rPr>
        <sz val="14"/>
        <color theme="1"/>
        <rFont val="Arial"/>
        <charset val="134"/>
      </rPr>
      <t>RRIO I/O  operational Amplifiers</t>
    </r>
  </si>
  <si>
    <r>
      <rPr>
        <sz val="14"/>
        <color theme="1"/>
        <rFont val="Arial"/>
        <charset val="134"/>
      </rPr>
      <t>V</t>
    </r>
    <r>
      <rPr>
        <vertAlign val="subscript"/>
        <sz val="14"/>
        <color theme="1"/>
        <rFont val="Arial"/>
        <charset val="134"/>
      </rPr>
      <t>EE</t>
    </r>
    <r>
      <rPr>
        <sz val="14"/>
        <color theme="1"/>
        <rFont val="Arial"/>
        <charset val="134"/>
      </rPr>
      <t xml:space="preserve"> to V</t>
    </r>
    <r>
      <rPr>
        <vertAlign val="subscript"/>
        <sz val="14"/>
        <color theme="1"/>
        <rFont val="Arial"/>
        <charset val="134"/>
      </rPr>
      <t>CC</t>
    </r>
  </si>
  <si>
    <t>WA3581</t>
  </si>
  <si>
    <t>WA3199A1</t>
  </si>
  <si>
    <t>26V, Bidirectional, Zero-Drift, Low- or High-Side,Voltage-Output, Current-Shunt Monitor</t>
  </si>
  <si>
    <r>
      <rPr>
        <sz val="14"/>
        <color theme="1"/>
        <rFont val="Arial"/>
        <charset val="134"/>
      </rPr>
      <t>2.7</t>
    </r>
    <r>
      <rPr>
        <sz val="14"/>
        <color theme="1"/>
        <rFont val="Arial Unicode MS"/>
        <charset val="134"/>
      </rPr>
      <t>～</t>
    </r>
    <r>
      <rPr>
        <sz val="14"/>
        <color theme="1"/>
        <rFont val="Arial"/>
        <charset val="134"/>
      </rPr>
      <t>26</t>
    </r>
  </si>
  <si>
    <t>-0.3 to 26</t>
  </si>
  <si>
    <t>50V/V</t>
  </si>
  <si>
    <t>WA3199A2</t>
  </si>
  <si>
    <t>100V/V</t>
  </si>
  <si>
    <t>WA3552</t>
  </si>
  <si>
    <r>
      <rPr>
        <sz val="14"/>
        <color theme="1"/>
        <rFont val="Arial"/>
        <charset val="134"/>
      </rPr>
      <t>High Precision</t>
    </r>
    <r>
      <rPr>
        <sz val="14"/>
        <color theme="1"/>
        <rFont val="Arial Unicode MS"/>
        <charset val="134"/>
      </rPr>
      <t>，</t>
    </r>
    <r>
      <rPr>
        <sz val="14"/>
        <color theme="1"/>
        <rFont val="Arial"/>
        <charset val="134"/>
      </rPr>
      <t>Rail-to-Rail I/O  operational Amplifier</t>
    </r>
  </si>
  <si>
    <t>WA3554</t>
  </si>
  <si>
    <t>WA3582</t>
  </si>
  <si>
    <t>WA3133</t>
  </si>
  <si>
    <t>WA3233</t>
  </si>
  <si>
    <t>WA3433</t>
  </si>
  <si>
    <t>WA3OP07</t>
  </si>
  <si>
    <r>
      <rPr>
        <sz val="14"/>
        <color theme="1"/>
        <rFont val="Arial"/>
        <charset val="134"/>
      </rPr>
      <t>Low offset</t>
    </r>
    <r>
      <rPr>
        <sz val="14"/>
        <color theme="1"/>
        <rFont val="Arial Unicode MS"/>
        <charset val="134"/>
      </rPr>
      <t>，</t>
    </r>
    <r>
      <rPr>
        <sz val="14"/>
        <color theme="1"/>
        <rFont val="Arial"/>
        <charset val="134"/>
      </rPr>
      <t>Rail-to-Rail I/O 36 V operational Amplifier</t>
    </r>
  </si>
  <si>
    <t>4~36</t>
  </si>
  <si>
    <r>
      <rPr>
        <sz val="14"/>
        <color theme="1"/>
        <rFont val="Arial"/>
        <charset val="134"/>
      </rPr>
      <t>±2</t>
    </r>
    <r>
      <rPr>
        <sz val="14"/>
        <color theme="1"/>
        <rFont val="Arial Unicode MS"/>
        <charset val="134"/>
      </rPr>
      <t>～</t>
    </r>
    <r>
      <rPr>
        <sz val="14"/>
        <color theme="1"/>
        <rFont val="Arial"/>
        <charset val="134"/>
      </rPr>
      <t>±18</t>
    </r>
  </si>
  <si>
    <t>VEE~Vcc-1.5</t>
  </si>
  <si>
    <t>Comparator Product List</t>
  </si>
  <si>
    <t>Input Voltage(V)</t>
  </si>
  <si>
    <r>
      <rPr>
        <b/>
        <sz val="14"/>
        <color theme="1"/>
        <rFont val="Arial"/>
        <charset val="134"/>
      </rPr>
      <t>Input Offset Current</t>
    </r>
    <r>
      <rPr>
        <b/>
        <sz val="14"/>
        <color theme="1"/>
        <rFont val="Arial Unicode MS"/>
        <charset val="134"/>
      </rPr>
      <t>（</t>
    </r>
    <r>
      <rPr>
        <b/>
        <sz val="14"/>
        <color theme="1"/>
        <rFont val="Arial"/>
        <charset val="134"/>
      </rPr>
      <t>nA</t>
    </r>
    <r>
      <rPr>
        <b/>
        <sz val="14"/>
        <color theme="1"/>
        <rFont val="Arial Unicode MS"/>
        <charset val="134"/>
      </rPr>
      <t>）</t>
    </r>
  </si>
  <si>
    <t>Voltage Gain(V/mV)</t>
  </si>
  <si>
    <t>Large Signal Response Time(ns)</t>
  </si>
  <si>
    <r>
      <rPr>
        <b/>
        <sz val="14"/>
        <color theme="1"/>
        <rFont val="Arial"/>
        <charset val="134"/>
      </rPr>
      <t>Input Offset Voltage</t>
    </r>
    <r>
      <rPr>
        <b/>
        <sz val="14"/>
        <color theme="1"/>
        <rFont val="Arial Unicode MS"/>
        <charset val="134"/>
      </rPr>
      <t>（</t>
    </r>
    <r>
      <rPr>
        <b/>
        <sz val="14"/>
        <color theme="1"/>
        <rFont val="Arial"/>
        <charset val="134"/>
      </rPr>
      <t>mV</t>
    </r>
    <r>
      <rPr>
        <b/>
        <sz val="14"/>
        <color theme="1"/>
        <rFont val="Arial Unicode MS"/>
        <charset val="134"/>
      </rPr>
      <t>）</t>
    </r>
  </si>
  <si>
    <t>Output Sink Current(mA)</t>
  </si>
  <si>
    <t>WA3331</t>
  </si>
  <si>
    <t>Low Power Low Offset Voltage Single Comparator</t>
  </si>
  <si>
    <r>
      <rPr>
        <sz val="14"/>
        <color theme="1"/>
        <rFont val="Calibri"/>
        <charset val="134"/>
      </rPr>
      <t>2</t>
    </r>
    <r>
      <rPr>
        <sz val="14"/>
        <color theme="1"/>
        <rFont val="Arial Unicode MS"/>
        <charset val="134"/>
      </rPr>
      <t>～</t>
    </r>
    <r>
      <rPr>
        <sz val="14"/>
        <color theme="1"/>
        <rFont val="Calibri"/>
        <charset val="134"/>
      </rPr>
      <t>36</t>
    </r>
  </si>
  <si>
    <r>
      <rPr>
        <sz val="14"/>
        <color theme="1"/>
        <rFont val="Calibri"/>
        <charset val="134"/>
      </rPr>
      <t>-40</t>
    </r>
    <r>
      <rPr>
        <sz val="14"/>
        <color theme="1"/>
        <rFont val="Arial Unicode MS"/>
        <charset val="134"/>
      </rPr>
      <t>～</t>
    </r>
    <r>
      <rPr>
        <sz val="14"/>
        <color theme="1"/>
        <rFont val="Calibri"/>
        <charset val="134"/>
      </rPr>
      <t>85</t>
    </r>
  </si>
  <si>
    <t>WA3331B</t>
  </si>
  <si>
    <t>3~36</t>
  </si>
  <si>
    <r>
      <rPr>
        <sz val="14"/>
        <color theme="1"/>
        <rFont val="Calibri"/>
        <charset val="134"/>
      </rPr>
      <t>-40</t>
    </r>
    <r>
      <rPr>
        <sz val="14"/>
        <color theme="1"/>
        <rFont val="Arial Unicode MS"/>
        <charset val="134"/>
      </rPr>
      <t>～</t>
    </r>
    <r>
      <rPr>
        <sz val="14"/>
        <color theme="1"/>
        <rFont val="Calibri"/>
        <charset val="134"/>
      </rPr>
      <t>125</t>
    </r>
  </si>
  <si>
    <t>WA3339</t>
  </si>
  <si>
    <t>Low Power Low Offset Voltage Quad Comparator</t>
  </si>
  <si>
    <t>WA3393</t>
  </si>
  <si>
    <t>Low Power Low Offset Voltage Dual Comparator</t>
  </si>
  <si>
    <t>WA3393B</t>
  </si>
  <si>
    <t>WA32903</t>
  </si>
  <si>
    <t>Constant Voltage And Constant Current Controller</t>
  </si>
  <si>
    <t>Unity Gain Bandwidth(MHz)</t>
  </si>
  <si>
    <t>Output Voltage Swing(V)</t>
  </si>
  <si>
    <t>Fixed Output Voltage Reference(V)</t>
  </si>
  <si>
    <t>Sink Current Capability(mA)</t>
  </si>
  <si>
    <r>
      <rPr>
        <b/>
        <sz val="14"/>
        <color theme="1"/>
        <rFont val="Arial"/>
        <charset val="134"/>
      </rPr>
      <t>Typical Output Impedance(</t>
    </r>
    <r>
      <rPr>
        <b/>
        <sz val="14"/>
        <color theme="1"/>
        <rFont val="Arial Unicode MS"/>
        <charset val="134"/>
      </rPr>
      <t>Ω</t>
    </r>
    <r>
      <rPr>
        <b/>
        <sz val="14"/>
        <color theme="1"/>
        <rFont val="Arial"/>
        <charset val="134"/>
      </rPr>
      <t>)</t>
    </r>
  </si>
  <si>
    <t>WA34310A</t>
  </si>
  <si>
    <t>Dual OP AMP And Voltage Reference</t>
  </si>
  <si>
    <t>0.05-80</t>
  </si>
  <si>
    <r>
      <rPr>
        <sz val="14"/>
        <color theme="1"/>
        <rFont val="Arial"/>
        <charset val="134"/>
      </rPr>
      <t>-40</t>
    </r>
    <r>
      <rPr>
        <sz val="14"/>
        <color theme="1"/>
        <rFont val="Arial Unicode MS"/>
        <charset val="134"/>
      </rPr>
      <t>～</t>
    </r>
    <r>
      <rPr>
        <sz val="14"/>
        <color theme="1"/>
        <rFont val="Arial"/>
        <charset val="134"/>
      </rPr>
      <t>105</t>
    </r>
  </si>
  <si>
    <t>Supply Current(μA)</t>
  </si>
  <si>
    <t>Voltage Control Loop Reference(V)</t>
  </si>
  <si>
    <t>Current Control Loop Reference(mV)</t>
  </si>
  <si>
    <t>VOL(mV)</t>
  </si>
  <si>
    <t>IOS(mA)</t>
  </si>
  <si>
    <r>
      <rPr>
        <b/>
        <sz val="14"/>
        <color theme="1"/>
        <rFont val="Arial"/>
        <charset val="134"/>
      </rPr>
      <t>Gmv</t>
    </r>
    <r>
      <rPr>
        <b/>
        <sz val="14"/>
        <color theme="1"/>
        <rFont val="Arial Unicode MS"/>
        <charset val="134"/>
      </rPr>
      <t>（</t>
    </r>
    <r>
      <rPr>
        <b/>
        <sz val="14"/>
        <color theme="1"/>
        <rFont val="Arial"/>
        <charset val="134"/>
      </rPr>
      <t>mA/mV</t>
    </r>
    <r>
      <rPr>
        <b/>
        <sz val="14"/>
        <color theme="1"/>
        <rFont val="Arial Unicode MS"/>
        <charset val="134"/>
      </rPr>
      <t>）</t>
    </r>
  </si>
  <si>
    <r>
      <rPr>
        <b/>
        <sz val="14"/>
        <color theme="1"/>
        <rFont val="Arial"/>
        <charset val="134"/>
      </rPr>
      <t>GmI</t>
    </r>
    <r>
      <rPr>
        <b/>
        <sz val="14"/>
        <color theme="1"/>
        <rFont val="Arial Unicode MS"/>
        <charset val="134"/>
      </rPr>
      <t>（</t>
    </r>
    <r>
      <rPr>
        <b/>
        <sz val="14"/>
        <color theme="1"/>
        <rFont val="Arial"/>
        <charset val="134"/>
      </rPr>
      <t>mA/mV</t>
    </r>
    <r>
      <rPr>
        <b/>
        <sz val="14"/>
        <color theme="1"/>
        <rFont val="Arial Unicode MS"/>
        <charset val="134"/>
      </rPr>
      <t>）</t>
    </r>
  </si>
  <si>
    <t>WA34320</t>
  </si>
  <si>
    <r>
      <rPr>
        <sz val="12"/>
        <color theme="1"/>
        <rFont val="Arial"/>
        <charset val="134"/>
      </rPr>
      <t>3.5</t>
    </r>
    <r>
      <rPr>
        <sz val="12"/>
        <color theme="1"/>
        <rFont val="Arial Unicode MS"/>
        <charset val="134"/>
      </rPr>
      <t>～</t>
    </r>
    <r>
      <rPr>
        <sz val="12"/>
        <color theme="1"/>
        <rFont val="Arial"/>
        <charset val="134"/>
      </rPr>
      <t>36</t>
    </r>
  </si>
  <si>
    <r>
      <rPr>
        <sz val="12"/>
        <color theme="1"/>
        <rFont val="Arial"/>
        <charset val="134"/>
      </rPr>
      <t>-25</t>
    </r>
    <r>
      <rPr>
        <sz val="12"/>
        <color theme="1"/>
        <rFont val="Arial Unicode MS"/>
        <charset val="134"/>
      </rPr>
      <t>～</t>
    </r>
    <r>
      <rPr>
        <sz val="12"/>
        <color theme="1"/>
        <rFont val="Arial"/>
        <charset val="134"/>
      </rPr>
      <t>125</t>
    </r>
  </si>
  <si>
    <t>CAN Transceiver</t>
  </si>
  <si>
    <t xml:space="preserve">CAN Channel	</t>
  </si>
  <si>
    <t>Supply voltage (V)</t>
  </si>
  <si>
    <t>Common mode input voltage range (V)</t>
  </si>
  <si>
    <t>Bus fault protection voltage range (V)</t>
  </si>
  <si>
    <t xml:space="preserve">Signaling rate (Max) (Mbps) </t>
  </si>
  <si>
    <t>NODES</t>
  </si>
  <si>
    <t>Low Power Modes</t>
  </si>
  <si>
    <t>Wake-Up Pin</t>
  </si>
  <si>
    <r>
      <rPr>
        <b/>
        <sz val="14"/>
        <color theme="1"/>
        <rFont val="Arial"/>
        <charset val="134"/>
      </rPr>
      <t>ESD</t>
    </r>
    <r>
      <rPr>
        <b/>
        <sz val="14"/>
        <color theme="1"/>
        <rFont val="Arial Unicode MS"/>
        <charset val="134"/>
      </rPr>
      <t>（</t>
    </r>
    <r>
      <rPr>
        <b/>
        <sz val="14"/>
        <color theme="1"/>
        <rFont val="Arial"/>
        <charset val="134"/>
      </rPr>
      <t>kV</t>
    </r>
    <r>
      <rPr>
        <b/>
        <sz val="14"/>
        <color theme="1"/>
        <rFont val="Arial Unicode MS"/>
        <charset val="134"/>
      </rPr>
      <t>）</t>
    </r>
  </si>
  <si>
    <t>Bus fault voltage</t>
  </si>
  <si>
    <t>CANx,  SPLIT
(kV)</t>
  </si>
  <si>
    <t>OTHERS
(kV)</t>
  </si>
  <si>
    <t>WJ1040</t>
  </si>
  <si>
    <t>High-speed CAN transceiver with standby mode</t>
  </si>
  <si>
    <t>4.75 ~5.25</t>
  </si>
  <si>
    <t>-8~+12</t>
  </si>
  <si>
    <t>-27~+40</t>
  </si>
  <si>
    <t>Standby mode</t>
  </si>
  <si>
    <t>±6(HBM)</t>
  </si>
  <si>
    <t>±4(HBM)</t>
  </si>
  <si>
    <t>WJ1050</t>
  </si>
  <si>
    <t>High-speed CAN transceiver with silent mode</t>
  </si>
  <si>
    <t>-12~+12</t>
  </si>
  <si>
    <t>Silent mode</t>
  </si>
  <si>
    <t>WJ1042*</t>
  </si>
  <si>
    <r>
      <rPr>
        <sz val="14"/>
        <color theme="1"/>
        <rFont val="Arial"/>
        <charset val="134"/>
      </rPr>
      <t>High-speed CAN transceiver with Standby mode</t>
    </r>
    <r>
      <rPr>
        <sz val="14"/>
        <color theme="1"/>
        <rFont val="Arial Unicode MS"/>
        <charset val="134"/>
      </rPr>
      <t>，</t>
    </r>
    <r>
      <rPr>
        <sz val="14"/>
        <color theme="1"/>
        <rFont val="Arial"/>
        <charset val="134"/>
      </rPr>
      <t xml:space="preserve">Input levels compatible with 3.3 V and 5 V </t>
    </r>
  </si>
  <si>
    <t>4.5 ~5.5</t>
  </si>
  <si>
    <t>-30~+30</t>
  </si>
  <si>
    <t>-58~+58</t>
  </si>
  <si>
    <t>Standby Mode</t>
  </si>
  <si>
    <t>±8(IEC 61000-4-2)</t>
  </si>
  <si>
    <t>-40 ~ +150</t>
  </si>
  <si>
    <t>WJ1043*</t>
  </si>
  <si>
    <t>High speed CAN transceiver with standby &amp; sleep mode</t>
  </si>
  <si>
    <t>Sleep Mode, Standby Mode</t>
  </si>
  <si>
    <t>WJ1044*</t>
  </si>
  <si>
    <r>
      <rPr>
        <sz val="14"/>
        <color theme="1"/>
        <rFont val="Arial"/>
        <charset val="134"/>
      </rPr>
      <t xml:space="preserve"> High-speed CAN transceivers with Standby mode</t>
    </r>
    <r>
      <rPr>
        <sz val="14"/>
        <color theme="1"/>
        <rFont val="Arial Unicode MS"/>
        <charset val="134"/>
      </rPr>
      <t>，</t>
    </r>
    <r>
      <rPr>
        <sz val="14"/>
        <color theme="1"/>
        <rFont val="Arial"/>
        <charset val="134"/>
      </rPr>
      <t xml:space="preserve">Input levels compatible with 3.3 V and 5 V </t>
    </r>
  </si>
  <si>
    <t>-42~+42</t>
  </si>
  <si>
    <t>WJ1051*</t>
  </si>
  <si>
    <t>LIN Transceiver</t>
  </si>
  <si>
    <t xml:space="preserve"> LIN Channel	</t>
  </si>
  <si>
    <t>Independent logic power supply</t>
  </si>
  <si>
    <t xml:space="preserve">Signaling rate (Max) (Kbps) </t>
  </si>
  <si>
    <t>Remote Wake-Up Events</t>
  </si>
  <si>
    <r>
      <rPr>
        <b/>
        <sz val="14"/>
        <color theme="1"/>
        <rFont val="Arial"/>
        <charset val="134"/>
      </rPr>
      <t>HBM ESD</t>
    </r>
    <r>
      <rPr>
        <b/>
        <sz val="14"/>
        <color theme="1"/>
        <rFont val="Arial Unicode MS"/>
        <charset val="134"/>
      </rPr>
      <t>（</t>
    </r>
    <r>
      <rPr>
        <b/>
        <sz val="14"/>
        <color theme="1"/>
        <rFont val="Arial"/>
        <charset val="134"/>
      </rPr>
      <t>kV</t>
    </r>
    <r>
      <rPr>
        <b/>
        <sz val="14"/>
        <color theme="1"/>
        <rFont val="Arial Unicode MS"/>
        <charset val="134"/>
      </rPr>
      <t>）</t>
    </r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</si>
  <si>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>S</t>
    </r>
    <r>
      <rPr>
        <b/>
        <sz val="14"/>
        <color theme="1"/>
        <rFont val="Arial"/>
        <charset val="134"/>
      </rPr>
      <t xml:space="preserve">, </t>
    </r>
    <r>
      <rPr>
        <b/>
        <vertAlign val="subscript"/>
        <sz val="14"/>
        <color theme="1"/>
        <rFont val="Arial"/>
        <charset val="134"/>
      </rPr>
      <t xml:space="preserve"> </t>
    </r>
    <r>
      <rPr>
        <b/>
        <sz val="14"/>
        <color theme="1"/>
        <rFont val="Arial"/>
        <charset val="134"/>
      </rPr>
      <t xml:space="preserve"> BUS, WK</t>
    </r>
    <r>
      <rPr>
        <b/>
        <sz val="14"/>
        <color theme="1"/>
        <rFont val="Arial Unicode MS"/>
        <charset val="134"/>
      </rPr>
      <t>，</t>
    </r>
    <r>
      <rPr>
        <b/>
        <sz val="14"/>
        <color theme="1"/>
        <rFont val="Arial"/>
        <charset val="134"/>
      </rPr>
      <t>LIN,VBAT(kV)</t>
    </r>
  </si>
  <si>
    <t>WJ1021*</t>
  </si>
  <si>
    <t>Lin Transceiver with Wake-up Source Recognition</t>
  </si>
  <si>
    <t>5.5~27</t>
  </si>
  <si>
    <t>-40 ~ +40</t>
  </si>
  <si>
    <t>Sleep Mode, 
Standby Mode</t>
  </si>
  <si>
    <t>±2</t>
  </si>
  <si>
    <t>WJ1028*</t>
  </si>
  <si>
    <t>LIN transceiver with integrated voltage regulator</t>
  </si>
  <si>
    <t>5.5~28</t>
  </si>
  <si>
    <t>RS485 Transceiver</t>
  </si>
  <si>
    <t xml:space="preserve"> RS485 Channel </t>
  </si>
  <si>
    <t>Bus fault protection voltage range (V</t>
  </si>
  <si>
    <t>CDM
(kV)</t>
  </si>
  <si>
    <t xml:space="preserve">    RS-485 Pins (A, B)</t>
  </si>
  <si>
    <t>All Other Pins</t>
  </si>
  <si>
    <t>WJ8485E*</t>
  </si>
  <si>
    <t>± 12K ESD Protection, Full Fail-Safe RS-485 Transceiver</t>
  </si>
  <si>
    <t>3~5.5V</t>
  </si>
  <si>
    <t>-7~+12</t>
  </si>
  <si>
    <t>-9~14V</t>
  </si>
  <si>
    <t>WJ75176B*</t>
  </si>
  <si>
    <t xml:space="preserve">±12KV ESD Protected, 10Mbps, Full Fail-safe, RS-485 Transceivers </t>
  </si>
  <si>
    <t>±4</t>
  </si>
  <si>
    <t>±1.5</t>
  </si>
  <si>
    <t>WJ485</t>
  </si>
  <si>
    <t xml:space="preserve">5V Supply,up to 256 nodes,1Mbps,Half-duplex,RS-485 Transceivers </t>
  </si>
  <si>
    <t>4.5~5.5V</t>
  </si>
  <si>
    <t>-7~+13</t>
  </si>
  <si>
    <t>±16</t>
  </si>
  <si>
    <t>WJ3485</t>
  </si>
  <si>
    <t xml:space="preserve">3.3V Supply,up to 256 nodes,12Mbps,Half-duplex,RS-485 Transceivers </t>
  </si>
  <si>
    <t>3.3~3.6V</t>
  </si>
  <si>
    <t>Linear Hall Effect Sensor</t>
  </si>
  <si>
    <t>Input voltage (V)</t>
  </si>
  <si>
    <t>Quiescent Current(mA)</t>
  </si>
  <si>
    <t>Quiescent Offset (V)</t>
  </si>
  <si>
    <t>Sensitivity(mV/Gs)</t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</si>
  <si>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>OH</t>
    </r>
    <r>
      <rPr>
        <b/>
        <sz val="14"/>
        <color theme="1"/>
        <rFont val="Arial"/>
        <charset val="134"/>
      </rPr>
      <t>/V</t>
    </r>
    <r>
      <rPr>
        <b/>
        <vertAlign val="subscript"/>
        <sz val="14"/>
        <color theme="1"/>
        <rFont val="Arial"/>
        <charset val="134"/>
      </rPr>
      <t>OL</t>
    </r>
    <r>
      <rPr>
        <b/>
        <sz val="14"/>
        <color theme="1"/>
        <rFont val="Arial"/>
        <charset val="134"/>
      </rPr>
      <t>@V</t>
    </r>
    <r>
      <rPr>
        <b/>
        <vertAlign val="subscript"/>
        <sz val="14"/>
        <color theme="1"/>
        <rFont val="Arial"/>
        <charset val="134"/>
      </rPr>
      <t>CC</t>
    </r>
    <r>
      <rPr>
        <b/>
        <sz val="14"/>
        <color theme="1"/>
        <rFont val="Arial"/>
        <charset val="134"/>
      </rPr>
      <t>=3.3V</t>
    </r>
  </si>
  <si>
    <t>HBM ESD(kV)</t>
  </si>
  <si>
    <t>WAMS4810</t>
  </si>
  <si>
    <t>Ratio-metric Linear Hall-Effect Sensor</t>
  </si>
  <si>
    <t>1.7~5.5</t>
  </si>
  <si>
    <t>4810A: 1.23
4810B: 2.5</t>
  </si>
  <si>
    <t>WAMS4998A</t>
  </si>
  <si>
    <t>1.7</t>
  </si>
  <si>
    <t>2.07</t>
  </si>
  <si>
    <t>2.5/0.8</t>
  </si>
  <si>
    <t>WAMS4998B</t>
  </si>
  <si>
    <t>2.5/0.2</t>
  </si>
  <si>
    <t>-40 ~ +105</t>
  </si>
  <si>
    <t>WAMS4998E</t>
  </si>
  <si>
    <t>2.7~8</t>
  </si>
  <si>
    <t>1.4</t>
  </si>
  <si>
    <t>2.0</t>
  </si>
  <si>
    <t>WAMS4998F</t>
  </si>
  <si>
    <t>2.05</t>
  </si>
  <si>
    <t>Omni-polar Hall Sensor</t>
  </si>
  <si>
    <t>Quiescent Current(uA)</t>
  </si>
  <si>
    <t>Output Type</t>
  </si>
  <si>
    <t>BOP(Gs)</t>
  </si>
  <si>
    <t>BRP(Gs)</t>
  </si>
  <si>
    <r>
      <rPr>
        <b/>
        <sz val="14"/>
        <color theme="1"/>
        <rFont val="Arial"/>
        <charset val="134"/>
      </rPr>
      <t>HBM ESD</t>
    </r>
    <r>
      <rPr>
        <b/>
        <sz val="14"/>
        <color theme="1"/>
        <rFont val="Arial Unicode MS"/>
        <charset val="134"/>
      </rPr>
      <t>（</t>
    </r>
    <r>
      <rPr>
        <b/>
        <sz val="14"/>
        <color theme="1"/>
        <rFont val="Arial"/>
        <charset val="134"/>
      </rPr>
      <t>kV</t>
    </r>
    <r>
      <rPr>
        <b/>
        <sz val="14"/>
        <color theme="1"/>
        <rFont val="Arial Unicode MS"/>
        <charset val="134"/>
      </rPr>
      <t>）</t>
    </r>
  </si>
  <si>
    <t>WAMS3610</t>
  </si>
  <si>
    <t>Ultra Low Power Omnipolar Hall Sensor</t>
  </si>
  <si>
    <t>0.3(5Hz)
0.7(20Hz)
2.0(100Hz)</t>
  </si>
  <si>
    <t>Push-Pull
Open-Drain</t>
  </si>
  <si>
    <t>±30(A)
±40(B)
±16(C)
±30(D)</t>
  </si>
  <si>
    <t>±20(A)
±30(B)
±9(C)
±22(D)</t>
  </si>
  <si>
    <t>DFN1216-4L</t>
  </si>
  <si>
    <t>TO92</t>
  </si>
  <si>
    <t>WAMS3301</t>
  </si>
  <si>
    <t>High Sensitivity/Low Power Omnipolar Hall Sensor</t>
  </si>
  <si>
    <t>3.0</t>
  </si>
  <si>
    <t>±35</t>
  </si>
  <si>
    <t>±25</t>
  </si>
  <si>
    <t>WAMS3186</t>
  </si>
  <si>
    <t>Digital-Omnipolar-Switch Hall Effect Sensor</t>
  </si>
  <si>
    <t>3~24</t>
  </si>
  <si>
    <t>1500</t>
  </si>
  <si>
    <t>Open-drain output</t>
  </si>
  <si>
    <t>±150</t>
  </si>
  <si>
    <t>±120</t>
  </si>
  <si>
    <t>Bipolar Hall Effect Latches</t>
  </si>
  <si>
    <t>WAMS2181(N)</t>
  </si>
  <si>
    <t>High Sensitivity Bipolar Hall Effect Latches</t>
  </si>
  <si>
    <t>3.5~24</t>
  </si>
  <si>
    <t>5(max)</t>
  </si>
  <si>
    <t>75(max)
-75(max)(N)</t>
  </si>
  <si>
    <t>-75(min)
75(min)(N)</t>
  </si>
  <si>
    <t>WAMS2185(N)</t>
  </si>
  <si>
    <t>35(max)
-35(max)(N)</t>
  </si>
  <si>
    <t>-35(min)
35(min)(N)</t>
  </si>
  <si>
    <t>WAMS2282(N)</t>
  </si>
  <si>
    <t>High Voltage Bipolar Hall Effect Latches</t>
  </si>
  <si>
    <t>3.0~40</t>
  </si>
  <si>
    <t>5000</t>
  </si>
  <si>
    <t>55
-55(N)</t>
  </si>
  <si>
    <t>-55
55(N)</t>
  </si>
  <si>
    <t>WAMS2541(N)</t>
  </si>
  <si>
    <t>Uni-polar Hall Sensor</t>
  </si>
  <si>
    <t>IAS(uA)</t>
  </si>
  <si>
    <t>ISS(uA)</t>
  </si>
  <si>
    <t>Period(mS)</t>
  </si>
  <si>
    <t>WAMS1201</t>
  </si>
  <si>
    <t>Ultra Low Power Unipolar Hall Sensor</t>
  </si>
  <si>
    <t>SOT553</t>
  </si>
  <si>
    <t>WAMS1202</t>
  </si>
  <si>
    <t>FAN Driver</t>
  </si>
  <si>
    <t>PWM Input Frequency range
(Hz)</t>
  </si>
  <si>
    <t>F-OUT(Hz)</t>
  </si>
  <si>
    <t>IOUT_AVG(mA)</t>
  </si>
  <si>
    <r>
      <rPr>
        <b/>
        <sz val="14"/>
        <color theme="1"/>
        <rFont val="Arial"/>
        <charset val="134"/>
      </rPr>
      <t>I</t>
    </r>
    <r>
      <rPr>
        <vertAlign val="subscript"/>
        <sz val="14"/>
        <color theme="1"/>
        <rFont val="Arial"/>
        <charset val="134"/>
      </rPr>
      <t>CL_FG</t>
    </r>
    <r>
      <rPr>
        <sz val="14"/>
        <color theme="1"/>
        <rFont val="Arial"/>
        <charset val="134"/>
      </rPr>
      <t>(mA)</t>
    </r>
  </si>
  <si>
    <t>B_HALL(Gs)</t>
  </si>
  <si>
    <r>
      <rPr>
        <b/>
        <sz val="14"/>
        <color theme="1"/>
        <rFont val="Arial"/>
        <charset val="134"/>
      </rPr>
      <t>V</t>
    </r>
    <r>
      <rPr>
        <vertAlign val="subscript"/>
        <sz val="14"/>
        <color theme="1"/>
        <rFont val="Arial"/>
        <charset val="134"/>
      </rPr>
      <t>UVLO</t>
    </r>
  </si>
  <si>
    <t>WD4618</t>
  </si>
  <si>
    <t>FAN Driver with Hall integrated</t>
  </si>
  <si>
    <t>3.5-16</t>
  </si>
  <si>
    <t>3mA</t>
  </si>
  <si>
    <t>100-100K</t>
  </si>
  <si>
    <t>22.5K</t>
  </si>
  <si>
    <t>±15</t>
  </si>
  <si>
    <t>4K</t>
  </si>
  <si>
    <t>Shift Registers</t>
  </si>
  <si>
    <t>WJ74LVC244ASPR</t>
  </si>
  <si>
    <t>Octal buffer/line driver; 3-state</t>
  </si>
  <si>
    <t>TSSOP-20L</t>
  </si>
  <si>
    <t>74LVC244APW</t>
  </si>
  <si>
    <t>WJ74LVC245ASFR</t>
  </si>
  <si>
    <t>Octal bus transceiver; 3-state</t>
  </si>
  <si>
    <t>SOP-20L</t>
  </si>
  <si>
    <t>74LVC245AD</t>
  </si>
  <si>
    <r>
      <rPr>
        <sz val="14"/>
        <color theme="1"/>
        <rFont val="等线"/>
        <charset val="134"/>
        <scheme val="minor"/>
      </rPr>
      <t>WJ74LVC245ASPR</t>
    </r>
  </si>
  <si>
    <t>74LVC245APW</t>
  </si>
  <si>
    <t>WJ74LVC86ATB1R</t>
  </si>
  <si>
    <t>Quad 2-input EXCLUSIVE-OR gate</t>
  </si>
  <si>
    <t>TSSOP14L</t>
  </si>
  <si>
    <t>74LVC86APW</t>
  </si>
  <si>
    <r>
      <rPr>
        <sz val="14"/>
        <color theme="1"/>
        <rFont val="等线"/>
        <charset val="134"/>
        <scheme val="minor"/>
      </rPr>
      <t>WJ74LVC86ASDR</t>
    </r>
  </si>
  <si>
    <t>SOP-14L</t>
  </si>
  <si>
    <t>74LVC86AD</t>
  </si>
  <si>
    <t>WJ74LVC74ATB1R</t>
  </si>
  <si>
    <t>Dual D-type flip-flop with set and reset; positive-edge trigger</t>
  </si>
  <si>
    <t>74LVC74APW</t>
  </si>
  <si>
    <r>
      <rPr>
        <sz val="14"/>
        <color theme="1"/>
        <rFont val="等线"/>
        <charset val="134"/>
        <scheme val="minor"/>
      </rPr>
      <t>WJ74LVC74ASDR</t>
    </r>
  </si>
  <si>
    <t>74LVC74AD</t>
  </si>
  <si>
    <t>WJ74LVC32ATB1R</t>
  </si>
  <si>
    <t>Quad 2-input OR gate</t>
  </si>
  <si>
    <t>74LVC32APW</t>
  </si>
  <si>
    <t>WJ74LVC2GU04C60R</t>
  </si>
  <si>
    <t>Dual unbuffered inverters</t>
  </si>
  <si>
    <t>74LVC2GU04GW</t>
  </si>
  <si>
    <t>WJ74LVC2GU04PVR</t>
  </si>
  <si>
    <t>DFN1x1.45-6L</t>
  </si>
  <si>
    <t>74LVC2GU04GM</t>
  </si>
  <si>
    <t>WJ74LVC2G34C60R</t>
  </si>
  <si>
    <t>Dual buffer gate</t>
  </si>
  <si>
    <t>74LVC2G34GW</t>
  </si>
  <si>
    <r>
      <rPr>
        <sz val="14"/>
        <color theme="1"/>
        <rFont val="等线"/>
        <charset val="134"/>
        <scheme val="minor"/>
      </rPr>
      <t>WJ74LVC2G34A60R</t>
    </r>
  </si>
  <si>
    <t>74LVC2G34GV</t>
  </si>
  <si>
    <t>WJ74LVC2G34PVR</t>
  </si>
  <si>
    <t>74LVC2G34GM</t>
  </si>
  <si>
    <t>WJ74LVC2G17C60R</t>
  </si>
  <si>
    <t>dual buffer; Schmitt-trigger</t>
  </si>
  <si>
    <t>74LVC2G17GW</t>
  </si>
  <si>
    <r>
      <rPr>
        <sz val="14"/>
        <color theme="1"/>
        <rFont val="等线"/>
        <charset val="134"/>
        <scheme val="minor"/>
      </rPr>
      <t>WJ74LVC2G17A60R</t>
    </r>
  </si>
  <si>
    <t>74LVC2G17GV</t>
  </si>
  <si>
    <r>
      <rPr>
        <sz val="14"/>
        <color theme="1"/>
        <rFont val="等线"/>
        <charset val="134"/>
        <scheme val="minor"/>
      </rPr>
      <t>WJ74LVC2G17PXR</t>
    </r>
  </si>
  <si>
    <t>DFN1x1-6L</t>
  </si>
  <si>
    <t>74LVC2G17GS</t>
  </si>
  <si>
    <r>
      <rPr>
        <sz val="14"/>
        <color theme="1"/>
        <rFont val="等线"/>
        <charset val="134"/>
        <scheme val="minor"/>
      </rPr>
      <t>WJ74LVC2G17PVR</t>
    </r>
  </si>
  <si>
    <t>74LVC2G17GM</t>
  </si>
  <si>
    <t>WJ74LVC2G14C60R</t>
  </si>
  <si>
    <t>dual inverter; Schmitt-trigger</t>
  </si>
  <si>
    <t>74LVC2G14GW</t>
  </si>
  <si>
    <r>
      <rPr>
        <sz val="14"/>
        <color theme="1"/>
        <rFont val="等线"/>
        <charset val="134"/>
        <scheme val="minor"/>
      </rPr>
      <t>WJ74LVC2G14A60R</t>
    </r>
  </si>
  <si>
    <t>74LVC2G14GV</t>
  </si>
  <si>
    <r>
      <rPr>
        <sz val="14"/>
        <color theme="1"/>
        <rFont val="等线"/>
        <charset val="134"/>
        <scheme val="minor"/>
      </rPr>
      <t>WJ74LVC2G14PVR</t>
    </r>
  </si>
  <si>
    <t>74LVC2G14GM</t>
  </si>
  <si>
    <t>WJ74LVC2G07C60R</t>
  </si>
  <si>
    <t>Buffers with open-drain outputs</t>
  </si>
  <si>
    <t>74LVC2G07GW</t>
  </si>
  <si>
    <r>
      <rPr>
        <sz val="14"/>
        <color theme="1"/>
        <rFont val="等线"/>
        <charset val="134"/>
        <scheme val="minor"/>
      </rPr>
      <t>WJ74LVC2G07A60R</t>
    </r>
  </si>
  <si>
    <t>74LVC2G07GV</t>
  </si>
  <si>
    <t>WJ74LVC2G06A60R</t>
  </si>
  <si>
    <t>Inverters with open-drain outputs</t>
  </si>
  <si>
    <t>74LVC2G06GV</t>
  </si>
  <si>
    <t>WJ74LVC2G04C60R</t>
  </si>
  <si>
    <t>dual inverter</t>
  </si>
  <si>
    <t>74LVC2G04GW</t>
  </si>
  <si>
    <r>
      <rPr>
        <sz val="14"/>
        <color theme="1"/>
        <rFont val="等线"/>
        <charset val="134"/>
        <scheme val="minor"/>
      </rPr>
      <t>WJ74LVC2G04A60R</t>
    </r>
  </si>
  <si>
    <t>74LVC2G04GV</t>
  </si>
  <si>
    <r>
      <rPr>
        <sz val="14"/>
        <color theme="1"/>
        <rFont val="等线"/>
        <charset val="134"/>
        <scheme val="minor"/>
      </rPr>
      <t>WJ74LVC2G04PVR</t>
    </r>
  </si>
  <si>
    <t>74LVC2G04GM</t>
  </si>
  <si>
    <t>WJ74LVC1GU04PWR</t>
  </si>
  <si>
    <t>Unbuffered inverter</t>
  </si>
  <si>
    <t>DFN0.8x0.8-4L</t>
  </si>
  <si>
    <t>74LVC1GU04GX</t>
  </si>
  <si>
    <r>
      <rPr>
        <sz val="14"/>
        <color theme="1"/>
        <rFont val="等线"/>
        <charset val="134"/>
        <scheme val="minor"/>
      </rPr>
      <t>WJ74LVC1GU04C50R</t>
    </r>
  </si>
  <si>
    <t>74LVC1GU04GW</t>
  </si>
  <si>
    <r>
      <rPr>
        <sz val="14"/>
        <color theme="1"/>
        <rFont val="等线"/>
        <charset val="134"/>
        <scheme val="minor"/>
      </rPr>
      <t>WJ74LVC1GU04A50R</t>
    </r>
  </si>
  <si>
    <t>74LVC1GU04GV</t>
  </si>
  <si>
    <r>
      <rPr>
        <sz val="14"/>
        <color theme="1"/>
        <rFont val="等线"/>
        <charset val="134"/>
        <scheme val="minor"/>
      </rPr>
      <t>WJ74LVC1GU04PXR</t>
    </r>
  </si>
  <si>
    <t>74LVC1GU04GS</t>
  </si>
  <si>
    <t>WJ74LVC1G97C60R</t>
  </si>
  <si>
    <t>Low-power configurable multiple function gate</t>
  </si>
  <si>
    <t>74LVC1G97GW</t>
  </si>
  <si>
    <r>
      <rPr>
        <sz val="14"/>
        <color theme="1"/>
        <rFont val="等线"/>
        <charset val="134"/>
        <scheme val="minor"/>
      </rPr>
      <t>WJ74LVC1G97A60R</t>
    </r>
  </si>
  <si>
    <t>74LVC1G97GV</t>
  </si>
  <si>
    <t>WJ74LVC1G86C50R</t>
  </si>
  <si>
    <t>2-input EXCLUSIVE-OR gate</t>
  </si>
  <si>
    <t>74LVC1G86GW</t>
  </si>
  <si>
    <r>
      <rPr>
        <sz val="14"/>
        <color theme="1"/>
        <rFont val="等线"/>
        <charset val="134"/>
        <scheme val="minor"/>
      </rPr>
      <t>WJ74LVC1G86A50R</t>
    </r>
  </si>
  <si>
    <t>74LVC1G86GV</t>
  </si>
  <si>
    <t>WJ74LVC1G58C60R</t>
  </si>
  <si>
    <t>74LVC1G58GW</t>
  </si>
  <si>
    <r>
      <rPr>
        <sz val="14"/>
        <color theme="1"/>
        <rFont val="等线"/>
        <charset val="134"/>
        <scheme val="minor"/>
      </rPr>
      <t>WJ74LVC1G58A60R</t>
    </r>
  </si>
  <si>
    <t>74LVC1G58GV</t>
  </si>
  <si>
    <t>WJ74LVC1G57C60R</t>
  </si>
  <si>
    <t>74LVC1G57GW</t>
  </si>
  <si>
    <r>
      <rPr>
        <sz val="14"/>
        <color theme="1"/>
        <rFont val="等线"/>
        <charset val="134"/>
        <scheme val="minor"/>
      </rPr>
      <t>WJ74LVC1G57A60R</t>
    </r>
  </si>
  <si>
    <t>74LVC1G57GV</t>
  </si>
  <si>
    <t>WJ74LVC1G38C50R</t>
  </si>
  <si>
    <t>2-input NAND gate; open drain</t>
  </si>
  <si>
    <t>74LVC1G38GW</t>
  </si>
  <si>
    <r>
      <rPr>
        <sz val="14"/>
        <color theme="1"/>
        <rFont val="等线"/>
        <charset val="134"/>
        <scheme val="minor"/>
      </rPr>
      <t>WJ74LVC1G38A50R</t>
    </r>
  </si>
  <si>
    <t>74LVC1G38GV</t>
  </si>
  <si>
    <t>WJ74LVC1G34PWR</t>
  </si>
  <si>
    <t>Single buffer</t>
  </si>
  <si>
    <t>74LVC1G34GX</t>
  </si>
  <si>
    <r>
      <rPr>
        <sz val="14"/>
        <color theme="1"/>
        <rFont val="等线"/>
        <charset val="134"/>
        <scheme val="minor"/>
      </rPr>
      <t>WJ74LVC1G34C50R</t>
    </r>
  </si>
  <si>
    <t>74LVC1G34GW</t>
  </si>
  <si>
    <r>
      <rPr>
        <sz val="14"/>
        <color theme="1"/>
        <rFont val="等线"/>
        <charset val="134"/>
        <scheme val="minor"/>
      </rPr>
      <t>WJ74LVC1G34A50R</t>
    </r>
  </si>
  <si>
    <t>74LVC1G34GV</t>
  </si>
  <si>
    <t>WJ74LVC1G332C60R</t>
  </si>
  <si>
    <t>Single 3-input OR gate</t>
  </si>
  <si>
    <t>74LVC1G332GW</t>
  </si>
  <si>
    <t>WJ74LVC1G32PWR</t>
  </si>
  <si>
    <t>Single 2-input OR gate</t>
  </si>
  <si>
    <t>74LVC1G32GX</t>
  </si>
  <si>
    <r>
      <rPr>
        <sz val="14"/>
        <color theme="1"/>
        <rFont val="等线"/>
        <charset val="134"/>
        <scheme val="minor"/>
      </rPr>
      <t>WJ74LVC1G32C50R</t>
    </r>
  </si>
  <si>
    <t>74LVC1G32GW</t>
  </si>
  <si>
    <r>
      <rPr>
        <sz val="14"/>
        <color theme="1"/>
        <rFont val="等线"/>
        <charset val="134"/>
        <scheme val="minor"/>
      </rPr>
      <t>WJ74LVC1G32A50R</t>
    </r>
  </si>
  <si>
    <t>74LVC1G32GV</t>
  </si>
  <si>
    <r>
      <rPr>
        <sz val="14"/>
        <color theme="1"/>
        <rFont val="等线"/>
        <charset val="134"/>
        <scheme val="minor"/>
      </rPr>
      <t>WJ74LVC1G32PXR</t>
    </r>
  </si>
  <si>
    <t>74LVC1G32GS</t>
  </si>
  <si>
    <r>
      <rPr>
        <sz val="14"/>
        <color theme="1"/>
        <rFont val="等线"/>
        <charset val="134"/>
        <scheme val="minor"/>
      </rPr>
      <t>WJ74LVC1G32PVR</t>
    </r>
  </si>
  <si>
    <t>74LVC1G32GM</t>
  </si>
  <si>
    <t>WJ74LVC1G240PWR</t>
  </si>
  <si>
    <t>Single inverting buffer/line driver; 3-state</t>
  </si>
  <si>
    <t>74LVC1G240GX</t>
  </si>
  <si>
    <t>WJ74LVC1G17PWR</t>
  </si>
  <si>
    <t>Single Schmitt trigger buffer</t>
  </si>
  <si>
    <t>74LVC1G17GX</t>
  </si>
  <si>
    <r>
      <rPr>
        <sz val="14"/>
        <color theme="1"/>
        <rFont val="等线"/>
        <charset val="134"/>
        <scheme val="minor"/>
      </rPr>
      <t>WJ74LVC1G17C50R</t>
    </r>
  </si>
  <si>
    <t>74LVC1G17GW</t>
  </si>
  <si>
    <r>
      <rPr>
        <sz val="14"/>
        <color theme="1"/>
        <rFont val="等线"/>
        <charset val="134"/>
        <scheme val="minor"/>
      </rPr>
      <t>WJ74LVC1G17A50R</t>
    </r>
  </si>
  <si>
    <t>74LVC1G17GV</t>
  </si>
  <si>
    <r>
      <rPr>
        <sz val="14"/>
        <color theme="1"/>
        <rFont val="等线"/>
        <charset val="134"/>
        <scheme val="minor"/>
      </rPr>
      <t>WJ74LVC1G17PXR</t>
    </r>
  </si>
  <si>
    <t>74LVC1G17GS</t>
  </si>
  <si>
    <t>WJ74LVC1G14C50R</t>
  </si>
  <si>
    <t>single inverter; Schmitt-trigger</t>
  </si>
  <si>
    <t>74LVC1G14GW</t>
  </si>
  <si>
    <r>
      <rPr>
        <sz val="14"/>
        <color theme="1"/>
        <rFont val="等线"/>
        <charset val="134"/>
        <scheme val="minor"/>
      </rPr>
      <t>WJ74LVC1G14A50R</t>
    </r>
  </si>
  <si>
    <t>74LVC1G14GV</t>
  </si>
  <si>
    <t>WJ74LVC1G132A50R</t>
  </si>
  <si>
    <t>Single 2-Input NAND Gate With Schmitt-Trigger Inputs</t>
  </si>
  <si>
    <t>WJ74LVC1G126C50R</t>
  </si>
  <si>
    <t>single buffer/line driver</t>
  </si>
  <si>
    <t>74LVC1G126GW</t>
  </si>
  <si>
    <r>
      <rPr>
        <sz val="14"/>
        <color theme="1"/>
        <rFont val="等线"/>
        <charset val="134"/>
        <scheme val="minor"/>
      </rPr>
      <t>WJ74LVC1G126A50R</t>
    </r>
  </si>
  <si>
    <t>74LVC1G126GV</t>
  </si>
  <si>
    <r>
      <rPr>
        <sz val="14"/>
        <color theme="1"/>
        <rFont val="等线"/>
        <charset val="134"/>
        <scheme val="minor"/>
      </rPr>
      <t>WJ74LVC1G126PXR</t>
    </r>
  </si>
  <si>
    <t>74LVC1G126GS</t>
  </si>
  <si>
    <t>WJ74LVC1G125C50R</t>
  </si>
  <si>
    <t>74LVC1G125GW</t>
  </si>
  <si>
    <r>
      <rPr>
        <sz val="14"/>
        <color theme="1"/>
        <rFont val="等线"/>
        <charset val="134"/>
        <scheme val="minor"/>
      </rPr>
      <t>WJ74LVC1G125A50R</t>
    </r>
  </si>
  <si>
    <t>74LVC1G125GV</t>
  </si>
  <si>
    <r>
      <rPr>
        <sz val="14"/>
        <color theme="1"/>
        <rFont val="等线"/>
        <charset val="134"/>
        <scheme val="minor"/>
      </rPr>
      <t>WJ74LVC1G125PVR</t>
    </r>
  </si>
  <si>
    <t>74LVC1G125GM</t>
  </si>
  <si>
    <t>WJ74LVC1G11C60R</t>
  </si>
  <si>
    <t>Single 3-input AND gate</t>
  </si>
  <si>
    <t>74LVC1G11GW</t>
  </si>
  <si>
    <r>
      <rPr>
        <sz val="14"/>
        <color theme="1"/>
        <rFont val="等线"/>
        <charset val="134"/>
        <scheme val="minor"/>
      </rPr>
      <t>WJ74LVC1G11A60R</t>
    </r>
  </si>
  <si>
    <t>74LVC1G11GV</t>
  </si>
  <si>
    <t>WJ74LVC1G10C60R</t>
  </si>
  <si>
    <t>Single 3-input NAND gate</t>
  </si>
  <si>
    <t>74LVC1G10GW</t>
  </si>
  <si>
    <t>WJ74LVC1G09C50R</t>
  </si>
  <si>
    <t>2-input AND gate; open drain</t>
  </si>
  <si>
    <t>74LVC1G09GW</t>
  </si>
  <si>
    <r>
      <rPr>
        <sz val="14"/>
        <color theme="1"/>
        <rFont val="等线"/>
        <charset val="134"/>
        <scheme val="minor"/>
      </rPr>
      <t>WJ74LVC1G09A50R</t>
    </r>
  </si>
  <si>
    <t>74LVC1G09GV</t>
  </si>
  <si>
    <t>WJ74LVC1G08PWR</t>
  </si>
  <si>
    <t>Single 2-input AND gate</t>
  </si>
  <si>
    <t>74LVC1G08GX</t>
  </si>
  <si>
    <r>
      <rPr>
        <sz val="14"/>
        <color theme="1"/>
        <rFont val="等线"/>
        <charset val="134"/>
        <scheme val="minor"/>
      </rPr>
      <t>WJ74LVC1G08C50R</t>
    </r>
  </si>
  <si>
    <t>74LVC1G08GW</t>
  </si>
  <si>
    <r>
      <rPr>
        <sz val="14"/>
        <color theme="1"/>
        <rFont val="等线"/>
        <charset val="134"/>
        <scheme val="minor"/>
      </rPr>
      <t>WJ74LVC1G08A50R</t>
    </r>
  </si>
  <si>
    <t>74LVC1G08GV</t>
  </si>
  <si>
    <r>
      <rPr>
        <sz val="14"/>
        <color theme="1"/>
        <rFont val="等线"/>
        <charset val="134"/>
        <scheme val="minor"/>
      </rPr>
      <t>WJ74LVC1G08PXR</t>
    </r>
  </si>
  <si>
    <t>74LVC1G08GS</t>
  </si>
  <si>
    <r>
      <rPr>
        <sz val="14"/>
        <color theme="1"/>
        <rFont val="等线"/>
        <charset val="134"/>
        <scheme val="minor"/>
      </rPr>
      <t>WJ74LVC1G08PVR</t>
    </r>
  </si>
  <si>
    <t>74LVC1G08GM</t>
  </si>
  <si>
    <t>WJ74LVC1G07PWR</t>
  </si>
  <si>
    <t>Buffer with open-drain output</t>
  </si>
  <si>
    <t>74LVC1G07GX</t>
  </si>
  <si>
    <r>
      <rPr>
        <sz val="14"/>
        <color theme="1"/>
        <rFont val="等线"/>
        <charset val="134"/>
        <scheme val="minor"/>
      </rPr>
      <t>WJ74LVC1G07C50R</t>
    </r>
  </si>
  <si>
    <t>74LVC1G07GW</t>
  </si>
  <si>
    <r>
      <rPr>
        <sz val="14"/>
        <color theme="1"/>
        <rFont val="等线"/>
        <charset val="134"/>
        <scheme val="minor"/>
      </rPr>
      <t>WJ74LVC1G07A50R</t>
    </r>
  </si>
  <si>
    <t>74LVC1G07GV</t>
  </si>
  <si>
    <t>WJ74LVC1G06C50R</t>
  </si>
  <si>
    <t>Inverter with open-drain output</t>
  </si>
  <si>
    <t>74LVC1G06GW</t>
  </si>
  <si>
    <r>
      <rPr>
        <sz val="14"/>
        <color theme="1"/>
        <rFont val="等线"/>
        <charset val="134"/>
        <scheme val="minor"/>
      </rPr>
      <t>WJ74LVC1G06A50R</t>
    </r>
  </si>
  <si>
    <t>74LVC1G06GV</t>
  </si>
  <si>
    <t>WJ74LVC1G04C50R</t>
  </si>
  <si>
    <t>single inverter</t>
  </si>
  <si>
    <t>74LVC1G04GW</t>
  </si>
  <si>
    <r>
      <rPr>
        <sz val="14"/>
        <color theme="1"/>
        <rFont val="等线"/>
        <charset val="134"/>
        <scheme val="minor"/>
      </rPr>
      <t>WJ74LVC1G04A50R</t>
    </r>
  </si>
  <si>
    <t>74LVC1G04GV</t>
  </si>
  <si>
    <r>
      <rPr>
        <sz val="14"/>
        <color theme="1"/>
        <rFont val="等线"/>
        <charset val="134"/>
        <scheme val="minor"/>
      </rPr>
      <t>WJ74LVC1G04PVR</t>
    </r>
  </si>
  <si>
    <t>74LVC1G04GM</t>
  </si>
  <si>
    <t>WJ74LVC1G02PWR</t>
  </si>
  <si>
    <t>Single 2-input NOR gate</t>
  </si>
  <si>
    <t>74LVC1G02GX</t>
  </si>
  <si>
    <r>
      <rPr>
        <sz val="14"/>
        <color theme="1"/>
        <rFont val="等线"/>
        <charset val="134"/>
        <scheme val="minor"/>
      </rPr>
      <t>WJ74LVC1G02C50R</t>
    </r>
  </si>
  <si>
    <t>74LVC1G02GW</t>
  </si>
  <si>
    <r>
      <rPr>
        <sz val="14"/>
        <color theme="1"/>
        <rFont val="等线"/>
        <charset val="134"/>
        <scheme val="minor"/>
      </rPr>
      <t>WJ74LVC1G02A50R</t>
    </r>
  </si>
  <si>
    <t>74LVC1G02GV</t>
  </si>
  <si>
    <r>
      <rPr>
        <sz val="14"/>
        <color theme="1"/>
        <rFont val="等线"/>
        <charset val="134"/>
        <scheme val="minor"/>
      </rPr>
      <t>WJ74LVC1G02PVR</t>
    </r>
  </si>
  <si>
    <t>74LVC1G02GM</t>
  </si>
  <si>
    <t>WJ74LVC1G00PWR</t>
  </si>
  <si>
    <t>Single 2-input NAND gate</t>
  </si>
  <si>
    <t>74LVC1G00GX</t>
  </si>
  <si>
    <r>
      <rPr>
        <sz val="14"/>
        <color theme="1"/>
        <rFont val="等线"/>
        <charset val="134"/>
        <scheme val="minor"/>
      </rPr>
      <t>WJ74LVC1G00C50R</t>
    </r>
  </si>
  <si>
    <t>74LVC1G00GW</t>
  </si>
  <si>
    <r>
      <rPr>
        <sz val="14"/>
        <color theme="1"/>
        <rFont val="等线"/>
        <charset val="134"/>
        <scheme val="minor"/>
      </rPr>
      <t>WJ74LVC1G00A50R</t>
    </r>
  </si>
  <si>
    <t>74LVC1G00GV</t>
  </si>
  <si>
    <t>WJ74LVC1G00PVR</t>
  </si>
  <si>
    <t>74LVC1G00GM</t>
  </si>
  <si>
    <t>WJ74LVC14ATB1R</t>
  </si>
  <si>
    <t>Hex inverting Schmitt trigger with 5 V tolerant input</t>
  </si>
  <si>
    <t>74LVC14APW</t>
  </si>
  <si>
    <t>WJ74LVC14ASDR</t>
  </si>
  <si>
    <t>74LVC14AD</t>
  </si>
  <si>
    <t>WJ74LVC132ATB1R</t>
  </si>
  <si>
    <t>Quad 2-input NAND Schmitt trigger</t>
  </si>
  <si>
    <t>74LVC132APW</t>
  </si>
  <si>
    <r>
      <rPr>
        <sz val="14"/>
        <color theme="1"/>
        <rFont val="等线"/>
        <charset val="134"/>
        <scheme val="minor"/>
      </rPr>
      <t>WJ74LVC132ASDR</t>
    </r>
  </si>
  <si>
    <t>74LVC132AD</t>
  </si>
  <si>
    <t>WJ74LVC126ATB1R</t>
  </si>
  <si>
    <t>Quad buffer/line driver with 5 V tolerant input/outputs; 3-state</t>
  </si>
  <si>
    <t>74LVC126APW</t>
  </si>
  <si>
    <t>WJ74LVC125ATB1R</t>
  </si>
  <si>
    <t>74LVC125APW</t>
  </si>
  <si>
    <r>
      <rPr>
        <sz val="14"/>
        <color theme="1"/>
        <rFont val="等线"/>
        <charset val="134"/>
        <scheme val="minor"/>
      </rPr>
      <t>WJ74LVC125ASDR</t>
    </r>
  </si>
  <si>
    <t>74LVC125AD</t>
  </si>
  <si>
    <t>WJ74LVC11TB1R</t>
  </si>
  <si>
    <t>Triple 3-input AND gate</t>
  </si>
  <si>
    <t>74LVC11PW</t>
  </si>
  <si>
    <r>
      <rPr>
        <sz val="14"/>
        <color theme="1"/>
        <rFont val="等线"/>
        <charset val="134"/>
        <scheme val="minor"/>
      </rPr>
      <t>WJ74LVC11SDR</t>
    </r>
  </si>
  <si>
    <t>74LVC11D</t>
  </si>
  <si>
    <t>WJ74LVC10ATB1R</t>
  </si>
  <si>
    <t>Triple 3-input NAND gate</t>
  </si>
  <si>
    <t>74LVC10APW</t>
  </si>
  <si>
    <r>
      <rPr>
        <sz val="14"/>
        <color theme="1"/>
        <rFont val="等线"/>
        <charset val="134"/>
        <scheme val="minor"/>
      </rPr>
      <t>WJ74LVC10ASDR</t>
    </r>
  </si>
  <si>
    <t>74LVC10AD</t>
  </si>
  <si>
    <t>WJ74LVC08ATB1R</t>
  </si>
  <si>
    <t>Quad 2-input AND gate</t>
  </si>
  <si>
    <t>74LVC08APW</t>
  </si>
  <si>
    <t>WJ74LVC08ASDR</t>
  </si>
  <si>
    <t>74LVC08AD</t>
  </si>
  <si>
    <t>WJ74LVC07ATB1R</t>
  </si>
  <si>
    <t>Hex buffer with open-drain outputs</t>
  </si>
  <si>
    <t>74LVC07APW</t>
  </si>
  <si>
    <r>
      <rPr>
        <sz val="14"/>
        <color theme="1"/>
        <rFont val="等线"/>
        <charset val="134"/>
        <scheme val="minor"/>
      </rPr>
      <t>WJ74LVC07ASDR</t>
    </r>
  </si>
  <si>
    <t>74LVC07AD</t>
  </si>
  <si>
    <t>WJ74LVC06ATB1R</t>
  </si>
  <si>
    <t>Hex inverter; open-drain</t>
  </si>
  <si>
    <t>74LVC06APW</t>
  </si>
  <si>
    <r>
      <rPr>
        <sz val="14"/>
        <color theme="1"/>
        <rFont val="等线"/>
        <charset val="134"/>
        <scheme val="minor"/>
      </rPr>
      <t>WJ74LVC06ASDR</t>
    </r>
  </si>
  <si>
    <t>74LVC06AD</t>
  </si>
  <si>
    <t>WJ74LVC04ATB1R</t>
  </si>
  <si>
    <t>Hex inverter</t>
  </si>
  <si>
    <t>74LVC04APW</t>
  </si>
  <si>
    <r>
      <rPr>
        <sz val="14"/>
        <color theme="1"/>
        <rFont val="等线"/>
        <charset val="134"/>
        <scheme val="minor"/>
      </rPr>
      <t>WJ74LVC04ASDR</t>
    </r>
  </si>
  <si>
    <t>74LVC04AD</t>
  </si>
  <si>
    <t>WJ74LVC02ATB1R</t>
  </si>
  <si>
    <t>Quad 2-input NOR gate</t>
  </si>
  <si>
    <t>74LVC02APW</t>
  </si>
  <si>
    <r>
      <rPr>
        <sz val="14"/>
        <color theme="1"/>
        <rFont val="等线"/>
        <charset val="134"/>
        <scheme val="minor"/>
      </rPr>
      <t>WJ74LVC02ASDR</t>
    </r>
  </si>
  <si>
    <t>74LVC02AD</t>
  </si>
  <si>
    <t>WJ74LVC00ATB1R</t>
  </si>
  <si>
    <t>Quad 2-input NAND gate</t>
  </si>
  <si>
    <t>74LVC00APW</t>
  </si>
  <si>
    <r>
      <rPr>
        <sz val="14"/>
        <color theme="1"/>
        <rFont val="等线"/>
        <charset val="134"/>
        <scheme val="minor"/>
      </rPr>
      <t>WJ74LVC00ASDR</t>
    </r>
  </si>
  <si>
    <t>74LVC00AD</t>
  </si>
  <si>
    <t>WJ74HCT74TB1R</t>
  </si>
  <si>
    <t>Dual D-type flip-flop with set and reset; positive-edge trigger; TTL input</t>
  </si>
  <si>
    <t>74HCT74PW</t>
  </si>
  <si>
    <t>WJ74HCT74SDR</t>
  </si>
  <si>
    <t>74HCT74D</t>
  </si>
  <si>
    <t>WJ74HCT595SER</t>
  </si>
  <si>
    <t>8-bit serial-in, serial or parallel-out shift register with output latches; 3-state; TTL-enabled</t>
  </si>
  <si>
    <t>SSOP-16L</t>
  </si>
  <si>
    <r>
      <rPr>
        <sz val="14"/>
        <color theme="1"/>
        <rFont val="等线"/>
        <charset val="134"/>
        <scheme val="minor"/>
      </rPr>
      <t>WJ74HCT595SJR</t>
    </r>
  </si>
  <si>
    <t>SOP-16L</t>
  </si>
  <si>
    <t>74HCT595D</t>
  </si>
  <si>
    <t>WJ74HCT541SPR</t>
  </si>
  <si>
    <t>Octal buffer/line driver; 3-state; TTL-enabled</t>
  </si>
  <si>
    <t>TSSOP20L</t>
  </si>
  <si>
    <t>74HCT541PW</t>
  </si>
  <si>
    <t>WJ74HCT541SFR</t>
  </si>
  <si>
    <t>74HCT541D</t>
  </si>
  <si>
    <t>WJ74HCT540SPR</t>
  </si>
  <si>
    <t>Octal buffer/line driver; 3-state; inverting; TTL-enabled</t>
  </si>
  <si>
    <t>74HCT540PW</t>
  </si>
  <si>
    <r>
      <rPr>
        <sz val="14"/>
        <color theme="1"/>
        <rFont val="等线"/>
        <charset val="134"/>
        <scheme val="minor"/>
      </rPr>
      <t>WJ74HCT540SFR</t>
    </r>
  </si>
  <si>
    <t>74HCT540D</t>
  </si>
  <si>
    <t>WJ74HCT4094SJR</t>
  </si>
  <si>
    <t>8-stage shift-and-store bus register; TTL-enabled</t>
  </si>
  <si>
    <t>74HCT4094D</t>
  </si>
  <si>
    <t>WJ74HCT367SKR</t>
  </si>
  <si>
    <t>Hex buffer/line driver; 3-state; TTL input</t>
  </si>
  <si>
    <t>TSSOP16L</t>
  </si>
  <si>
    <t>74HCT367PW</t>
  </si>
  <si>
    <r>
      <rPr>
        <sz val="14"/>
        <color theme="1"/>
        <rFont val="等线"/>
        <charset val="134"/>
        <scheme val="minor"/>
      </rPr>
      <t>WJ74HCT367SJR</t>
    </r>
  </si>
  <si>
    <t>74HCT367D</t>
  </si>
  <si>
    <t>WJ74HCT366SKR</t>
  </si>
  <si>
    <t>Hex inverter/line driver (3-state); TTL input</t>
  </si>
  <si>
    <t>74HCT366PW</t>
  </si>
  <si>
    <t>WJ74HCT245SPR</t>
  </si>
  <si>
    <t>Octal bus transceiver; 3-state; TTL-enabled</t>
  </si>
  <si>
    <t>74HCT245PW</t>
  </si>
  <si>
    <r>
      <rPr>
        <sz val="14"/>
        <color theme="1"/>
        <rFont val="等线"/>
        <charset val="134"/>
        <scheme val="minor"/>
      </rPr>
      <t>WJ74HCT245SFR</t>
    </r>
  </si>
  <si>
    <t>74HCT245D</t>
  </si>
  <si>
    <t>WJ74HCT244SPR</t>
  </si>
  <si>
    <t>74HCT244PW</t>
  </si>
  <si>
    <t>WJ74HCT244SFR</t>
  </si>
  <si>
    <t>74HCT244D</t>
  </si>
  <si>
    <t>WJ74HCT240SPR</t>
  </si>
  <si>
    <t>74HCT240PW</t>
  </si>
  <si>
    <t>WJ74HCT165SKR</t>
  </si>
  <si>
    <t>8-bit parallel-in/serial out shift register; TTL-enabled</t>
  </si>
  <si>
    <t>74HCT165PW</t>
  </si>
  <si>
    <r>
      <rPr>
        <sz val="14"/>
        <color theme="1"/>
        <rFont val="等线"/>
        <charset val="134"/>
        <scheme val="minor"/>
      </rPr>
      <t>WJ74HCT165SJR</t>
    </r>
  </si>
  <si>
    <t>74HCT165D</t>
  </si>
  <si>
    <t>WJ74HCT14TB1R</t>
  </si>
  <si>
    <t>Hex inverting Schmitt trigger; TTL input</t>
  </si>
  <si>
    <t>74HCT14PW</t>
  </si>
  <si>
    <r>
      <rPr>
        <sz val="14"/>
        <color theme="1"/>
        <rFont val="等线"/>
        <charset val="134"/>
        <scheme val="minor"/>
      </rPr>
      <t>WJ74HCT14SDR</t>
    </r>
  </si>
  <si>
    <t>74HCT14D</t>
  </si>
  <si>
    <t>WJ74HCT132TB1R</t>
  </si>
  <si>
    <t>Quad 2-input NAND Schmitt trigger; TTL input</t>
  </si>
  <si>
    <t>74HCT132PW</t>
  </si>
  <si>
    <r>
      <rPr>
        <sz val="14"/>
        <color theme="1"/>
        <rFont val="等线"/>
        <charset val="134"/>
        <scheme val="minor"/>
      </rPr>
      <t>WJ74HCT132SDR</t>
    </r>
  </si>
  <si>
    <t>74HCT132D</t>
  </si>
  <si>
    <t>WJ74HCT125TB1R</t>
  </si>
  <si>
    <t>Quad buffer/line driver; 3-state; TTL input</t>
  </si>
  <si>
    <t>74HCT125PW</t>
  </si>
  <si>
    <r>
      <rPr>
        <sz val="14"/>
        <color theme="1"/>
        <rFont val="等线"/>
        <charset val="134"/>
        <scheme val="minor"/>
      </rPr>
      <t>WJ74HCT125SDR</t>
    </r>
  </si>
  <si>
    <t>74HCT125D</t>
  </si>
  <si>
    <t>WJ74HCT07SDR</t>
  </si>
  <si>
    <t>Hex buffer; open-drain; TTL input</t>
  </si>
  <si>
    <t>WJ74HCT05TB1R</t>
  </si>
  <si>
    <t>Hex inverter; open-drain; TTL input</t>
  </si>
  <si>
    <t>74HCT05PW</t>
  </si>
  <si>
    <r>
      <rPr>
        <sz val="14"/>
        <color theme="1"/>
        <rFont val="等线"/>
        <charset val="134"/>
        <scheme val="minor"/>
      </rPr>
      <t>WJ74HCT05SDR</t>
    </r>
  </si>
  <si>
    <t>74HCT05D</t>
  </si>
  <si>
    <t>WJ74HCT04TB1R</t>
  </si>
  <si>
    <t>Hex inverter; TTL input</t>
  </si>
  <si>
    <t>74HCT04PW</t>
  </si>
  <si>
    <t>WJ74HCT04SDR</t>
  </si>
  <si>
    <t>74HCT04D</t>
  </si>
  <si>
    <t>WJ74HCT02SDR</t>
  </si>
  <si>
    <t>Quad 2-input NOR gate; TTL input</t>
  </si>
  <si>
    <t>74HCT02D</t>
  </si>
  <si>
    <t>WJ74HCT00TB1R</t>
  </si>
  <si>
    <t>Quad 2-input NAND gate; TTL input</t>
  </si>
  <si>
    <t>74HCT00PW</t>
  </si>
  <si>
    <r>
      <rPr>
        <sz val="14"/>
        <color theme="1"/>
        <rFont val="等线"/>
        <charset val="134"/>
        <scheme val="minor"/>
      </rPr>
      <t>WJ74HCT00SDR</t>
    </r>
  </si>
  <si>
    <t>74HCT00D</t>
  </si>
  <si>
    <t>WJ74HCS86TB1R</t>
  </si>
  <si>
    <t>Quad 2-input EXCLUSIVE-OR gate; Schmitt trigger</t>
  </si>
  <si>
    <r>
      <rPr>
        <sz val="14"/>
        <color theme="1"/>
        <rFont val="等线"/>
        <charset val="134"/>
        <scheme val="minor"/>
      </rPr>
      <t>WJ74HCS86SDR</t>
    </r>
  </si>
  <si>
    <t>WJ74HCS266TB1R</t>
  </si>
  <si>
    <t>Dual 4-input XNOR gate; Schmitt trigger</t>
  </si>
  <si>
    <r>
      <rPr>
        <sz val="14"/>
        <color theme="1"/>
        <rFont val="等线"/>
        <charset val="134"/>
        <scheme val="minor"/>
      </rPr>
      <t>WJ74HCS266SDR</t>
    </r>
  </si>
  <si>
    <t>WJ74HCS126TB1R</t>
  </si>
  <si>
    <t>Quad buffer/line driver; 3-state Schmitt trigger</t>
  </si>
  <si>
    <r>
      <rPr>
        <sz val="14"/>
        <color theme="1"/>
        <rFont val="等线"/>
        <charset val="134"/>
        <scheme val="minor"/>
      </rPr>
      <t>WJ74HCS126SDR</t>
    </r>
  </si>
  <si>
    <t>WJ74HCS125TB1R</t>
  </si>
  <si>
    <r>
      <rPr>
        <sz val="14"/>
        <color theme="1"/>
        <rFont val="等线"/>
        <charset val="134"/>
        <scheme val="minor"/>
      </rPr>
      <t>WJ74HCS125SDR</t>
    </r>
  </si>
  <si>
    <t>WJ74HCS11TB1R</t>
  </si>
  <si>
    <t>Triple 3-input AND gate Schmitt trigger</t>
  </si>
  <si>
    <r>
      <rPr>
        <sz val="14"/>
        <color theme="1"/>
        <rFont val="等线"/>
        <charset val="134"/>
        <scheme val="minor"/>
      </rPr>
      <t>WJ74HCS11SDR</t>
    </r>
  </si>
  <si>
    <t>WJ74HCS10TB1R</t>
  </si>
  <si>
    <t>Triple 3-input NAND gate Schmitt trigger</t>
  </si>
  <si>
    <t>WJ74HCS08TB1R</t>
  </si>
  <si>
    <t>Quad 2-input AND gate Schmitt trigger</t>
  </si>
  <si>
    <t>WJ74HCS04TB1R</t>
  </si>
  <si>
    <t>Hex inverter Schmitt trigger</t>
  </si>
  <si>
    <r>
      <rPr>
        <sz val="14"/>
        <color theme="1"/>
        <rFont val="等线"/>
        <charset val="134"/>
        <scheme val="minor"/>
      </rPr>
      <t>WJ74HCS04SDR</t>
    </r>
  </si>
  <si>
    <t>WJ74HCS03TB1R</t>
  </si>
  <si>
    <t>Quad 2-input NAND gate; open-drain Schmitt trigger</t>
  </si>
  <si>
    <r>
      <rPr>
        <sz val="14"/>
        <color theme="1"/>
        <rFont val="等线"/>
        <charset val="134"/>
        <scheme val="minor"/>
      </rPr>
      <t>WJ74HCS03SDR</t>
    </r>
  </si>
  <si>
    <t>WJ74HCS00TB1R</t>
  </si>
  <si>
    <t>Quad 2-input NAND gate Schmitt trigger</t>
  </si>
  <si>
    <r>
      <rPr>
        <sz val="14"/>
        <color theme="1"/>
        <rFont val="等线"/>
        <charset val="134"/>
        <scheme val="minor"/>
      </rPr>
      <t>WJ74HCS00SDR</t>
    </r>
  </si>
  <si>
    <t>WJ74HC86SDR</t>
  </si>
  <si>
    <t>74HC86D</t>
  </si>
  <si>
    <t>WJ74HC74TB1R</t>
  </si>
  <si>
    <t>Dual D-type flip-flop with set and reset; positive-edge trigger; TTL enabled</t>
  </si>
  <si>
    <t>74HC74PW</t>
  </si>
  <si>
    <r>
      <rPr>
        <sz val="14"/>
        <color theme="1"/>
        <rFont val="等线"/>
        <charset val="134"/>
        <scheme val="minor"/>
      </rPr>
      <t>WJ74HC74SDR</t>
    </r>
  </si>
  <si>
    <t>74HC74D</t>
  </si>
  <si>
    <t>WJ74HC640SPR</t>
  </si>
  <si>
    <t>Octal Bus Transceivers With 3-State Outputs</t>
  </si>
  <si>
    <t>WJ74HC597SKR</t>
  </si>
  <si>
    <t>8-bit shift register with input flip-flops</t>
  </si>
  <si>
    <t>74HC597PW</t>
  </si>
  <si>
    <r>
      <rPr>
        <sz val="14"/>
        <color theme="1"/>
        <rFont val="等线"/>
        <charset val="134"/>
        <scheme val="minor"/>
      </rPr>
      <t>WJ74HC597SJR</t>
    </r>
  </si>
  <si>
    <t>74HC597D</t>
  </si>
  <si>
    <t>WJ74HC595SKR</t>
  </si>
  <si>
    <t>8-bit serial-in, serial or parallel-out shift register with output latches; 3-state</t>
  </si>
  <si>
    <t>74HC595PW</t>
  </si>
  <si>
    <r>
      <rPr>
        <sz val="14"/>
        <color theme="1"/>
        <rFont val="等线"/>
        <charset val="134"/>
        <scheme val="minor"/>
      </rPr>
      <t>WJ74HC595SJR</t>
    </r>
  </si>
  <si>
    <t>74HC595D</t>
  </si>
  <si>
    <t>WJ74HC594SKR</t>
  </si>
  <si>
    <t>8-bit shift register with output register</t>
  </si>
  <si>
    <t>74HC594PW</t>
  </si>
  <si>
    <r>
      <rPr>
        <sz val="14"/>
        <color theme="1"/>
        <rFont val="等线"/>
        <charset val="134"/>
        <scheme val="minor"/>
      </rPr>
      <t>WJ74HC594SJR</t>
    </r>
  </si>
  <si>
    <t>74HC594D</t>
  </si>
  <si>
    <t>WJ74HC541SPR</t>
  </si>
  <si>
    <t>74HC541PW</t>
  </si>
  <si>
    <t>WJ74HC541SFR</t>
  </si>
  <si>
    <t>74HC541D</t>
  </si>
  <si>
    <t>WJ74HC540SPR</t>
  </si>
  <si>
    <t>Octal buffer/line driver; 3-state; inverting</t>
  </si>
  <si>
    <t>74HC540PW</t>
  </si>
  <si>
    <t>WJ74HC540SFR</t>
  </si>
  <si>
    <t>74HC540D</t>
  </si>
  <si>
    <t>WJ74HC4094SKR</t>
  </si>
  <si>
    <t>8-stage shift-and-store bus register</t>
  </si>
  <si>
    <t>74HC4094PW</t>
  </si>
  <si>
    <r>
      <rPr>
        <sz val="14"/>
        <color theme="1"/>
        <rFont val="等线"/>
        <charset val="134"/>
        <scheme val="minor"/>
      </rPr>
      <t>WJ74HC4094SJR</t>
    </r>
  </si>
  <si>
    <t>74HC4094D</t>
  </si>
  <si>
    <t>WJ74HC4075SDR</t>
  </si>
  <si>
    <t>Triple 3-input OR gate</t>
  </si>
  <si>
    <t>74HC4075D</t>
  </si>
  <si>
    <r>
      <rPr>
        <sz val="14"/>
        <color theme="1"/>
        <rFont val="等线"/>
        <charset val="134"/>
        <scheme val="minor"/>
      </rPr>
      <t>WJ74HC4075TB1R</t>
    </r>
  </si>
  <si>
    <t>74HC4075PW</t>
  </si>
  <si>
    <t>WJ74HC4002TB1R</t>
  </si>
  <si>
    <t>Dual 4-input NOR gate</t>
  </si>
  <si>
    <t>74HC4002PW</t>
  </si>
  <si>
    <r>
      <rPr>
        <sz val="14"/>
        <color theme="1"/>
        <rFont val="等线"/>
        <charset val="134"/>
        <scheme val="minor"/>
      </rPr>
      <t>WJ74HC4002SDR</t>
    </r>
  </si>
  <si>
    <t>74HC4002D</t>
  </si>
  <si>
    <t>WJ74HC365SKR</t>
  </si>
  <si>
    <t>Hex buffer/line driver; 3-state</t>
  </si>
  <si>
    <t>74HC365PW</t>
  </si>
  <si>
    <r>
      <rPr>
        <sz val="14"/>
        <color theme="1"/>
        <rFont val="等线"/>
        <charset val="134"/>
        <scheme val="minor"/>
      </rPr>
      <t>WJ74HC365SJR</t>
    </r>
  </si>
  <si>
    <t>74HC365D</t>
  </si>
  <si>
    <t>WJ74HC32SDR</t>
  </si>
  <si>
    <t>74HC32D</t>
  </si>
  <si>
    <t>WJ74HC27TB1R</t>
  </si>
  <si>
    <t>Triple 3-input NOR gate</t>
  </si>
  <si>
    <t>74HC27PW</t>
  </si>
  <si>
    <r>
      <rPr>
        <sz val="14"/>
        <color theme="1"/>
        <rFont val="等线"/>
        <charset val="134"/>
        <scheme val="minor"/>
      </rPr>
      <t>WJ74HC27SDR</t>
    </r>
  </si>
  <si>
    <t>74HC27D</t>
  </si>
  <si>
    <t>WJ74HC259SKR</t>
  </si>
  <si>
    <t>8-bit addressable latch</t>
  </si>
  <si>
    <t>74HC259PW</t>
  </si>
  <si>
    <r>
      <rPr>
        <sz val="14"/>
        <color theme="1"/>
        <rFont val="等线"/>
        <charset val="134"/>
        <scheme val="minor"/>
      </rPr>
      <t>WJ74HC259SJR</t>
    </r>
  </si>
  <si>
    <t>74HC259D</t>
  </si>
  <si>
    <t>WJ74HC245SPR</t>
  </si>
  <si>
    <t>74HC245PW</t>
  </si>
  <si>
    <r>
      <rPr>
        <sz val="14"/>
        <color theme="1"/>
        <rFont val="等线"/>
        <charset val="134"/>
        <scheme val="minor"/>
      </rPr>
      <t>WJ74HC245SFR</t>
    </r>
  </si>
  <si>
    <t>74HC245D</t>
  </si>
  <si>
    <t>WJ74HC244SPR</t>
  </si>
  <si>
    <t>74HC244PW</t>
  </si>
  <si>
    <r>
      <rPr>
        <sz val="14"/>
        <color theme="1"/>
        <rFont val="等线"/>
        <charset val="134"/>
        <scheme val="minor"/>
      </rPr>
      <t>WJ74HC244SFR</t>
    </r>
  </si>
  <si>
    <t>74HC244D</t>
  </si>
  <si>
    <t>WJ74HC240SPR</t>
  </si>
  <si>
    <t>74HC240PW</t>
  </si>
  <si>
    <r>
      <rPr>
        <sz val="14"/>
        <color theme="1"/>
        <rFont val="等线"/>
        <charset val="134"/>
        <scheme val="minor"/>
      </rPr>
      <t>WJ74HC240SFR</t>
    </r>
  </si>
  <si>
    <t>74HC240D</t>
  </si>
  <si>
    <t>WJ74HC21TB1R</t>
  </si>
  <si>
    <t>Dual 4-input AND gate</t>
  </si>
  <si>
    <t>74HC21PW</t>
  </si>
  <si>
    <r>
      <rPr>
        <sz val="14"/>
        <color theme="1"/>
        <rFont val="等线"/>
        <charset val="134"/>
        <scheme val="minor"/>
      </rPr>
      <t>WJ74HC21SDR</t>
    </r>
  </si>
  <si>
    <t>74HC21D</t>
  </si>
  <si>
    <t>WJ74HC20TB1R</t>
  </si>
  <si>
    <t>Dual 4-input NAND gate</t>
  </si>
  <si>
    <t>74HC20PW</t>
  </si>
  <si>
    <r>
      <rPr>
        <sz val="14"/>
        <color theme="1"/>
        <rFont val="等线"/>
        <charset val="134"/>
        <scheme val="minor"/>
      </rPr>
      <t>WJ74HC20SDR</t>
    </r>
  </si>
  <si>
    <t>74HC20D</t>
  </si>
  <si>
    <t>WJ74HC165SKR</t>
  </si>
  <si>
    <t>8-bit parallel-in/serial out shift register</t>
  </si>
  <si>
    <t>74HC165PW</t>
  </si>
  <si>
    <r>
      <rPr>
        <sz val="14"/>
        <color theme="1"/>
        <rFont val="等线"/>
        <charset val="134"/>
        <scheme val="minor"/>
      </rPr>
      <t>WJ74HC165SJR</t>
    </r>
  </si>
  <si>
    <t>74HC165D</t>
  </si>
  <si>
    <t>WJ74HC164TB1R</t>
  </si>
  <si>
    <t>8-bit serial-in, parallel-out shift register</t>
  </si>
  <si>
    <t>74HC164PW</t>
  </si>
  <si>
    <r>
      <rPr>
        <sz val="14"/>
        <color theme="1"/>
        <rFont val="等线"/>
        <charset val="134"/>
        <scheme val="minor"/>
      </rPr>
      <t>WJ74HC164SDR</t>
    </r>
  </si>
  <si>
    <t>74HC164D</t>
  </si>
  <si>
    <t>WJ74HC14TB1R</t>
  </si>
  <si>
    <t>Hex inverting Schmitt trigger</t>
  </si>
  <si>
    <t>74HC14PW</t>
  </si>
  <si>
    <r>
      <rPr>
        <sz val="14"/>
        <color theme="1"/>
        <rFont val="等线"/>
        <charset val="134"/>
        <scheme val="minor"/>
      </rPr>
      <t>WJ74HC14SDR</t>
    </r>
  </si>
  <si>
    <t>74HC14D</t>
  </si>
  <si>
    <t>WJ74HC132TB1R</t>
  </si>
  <si>
    <t>74HC132PW</t>
  </si>
  <si>
    <r>
      <rPr>
        <sz val="14"/>
        <color theme="1"/>
        <rFont val="等线"/>
        <charset val="134"/>
        <scheme val="minor"/>
      </rPr>
      <t>WJ74HC132SDR</t>
    </r>
  </si>
  <si>
    <t>74HC132D</t>
  </si>
  <si>
    <t>WJ74HC126TB1R</t>
  </si>
  <si>
    <t>Quad buffer/line driver; 3-state</t>
  </si>
  <si>
    <t>74HC126PW</t>
  </si>
  <si>
    <r>
      <rPr>
        <sz val="14"/>
        <color theme="1"/>
        <rFont val="等线"/>
        <charset val="134"/>
        <scheme val="minor"/>
      </rPr>
      <t>WJ74HC126SDR</t>
    </r>
  </si>
  <si>
    <t>74HC126D</t>
  </si>
  <si>
    <t>WJ74HC125TB1R</t>
  </si>
  <si>
    <t>74HC125PW</t>
  </si>
  <si>
    <r>
      <rPr>
        <sz val="14"/>
        <color theme="1"/>
        <rFont val="等线"/>
        <charset val="134"/>
        <scheme val="minor"/>
      </rPr>
      <t>WJ74HC125SDR</t>
    </r>
  </si>
  <si>
    <t>74HC125D</t>
  </si>
  <si>
    <t>WJ74HC11TB1R</t>
  </si>
  <si>
    <t>74HC11PW</t>
  </si>
  <si>
    <r>
      <rPr>
        <sz val="14"/>
        <color theme="1"/>
        <rFont val="等线"/>
        <charset val="134"/>
        <scheme val="minor"/>
      </rPr>
      <t>WJ74HC11SDR</t>
    </r>
  </si>
  <si>
    <t>74HC11D</t>
  </si>
  <si>
    <t>WJ74HC10TB1R</t>
  </si>
  <si>
    <t>74HC10PW</t>
  </si>
  <si>
    <r>
      <rPr>
        <sz val="14"/>
        <color theme="1"/>
        <rFont val="等线"/>
        <charset val="134"/>
        <scheme val="minor"/>
      </rPr>
      <t>WJ74HC10SDR</t>
    </r>
  </si>
  <si>
    <t>74HC10D</t>
  </si>
  <si>
    <t>WJ74HC08TB1R</t>
  </si>
  <si>
    <t>74HC08PW</t>
  </si>
  <si>
    <r>
      <rPr>
        <sz val="14"/>
        <color theme="1"/>
        <rFont val="等线"/>
        <charset val="134"/>
        <scheme val="minor"/>
      </rPr>
      <t>WJ74HC08SDR</t>
    </r>
  </si>
  <si>
    <t>74HC08D</t>
  </si>
  <si>
    <t>WJ74HC05TB1R</t>
  </si>
  <si>
    <t>74HC05PW</t>
  </si>
  <si>
    <r>
      <rPr>
        <sz val="14"/>
        <color theme="1"/>
        <rFont val="等线"/>
        <charset val="134"/>
        <scheme val="minor"/>
      </rPr>
      <t>WJ74HC05SDR</t>
    </r>
  </si>
  <si>
    <t>74HC05D</t>
  </si>
  <si>
    <t>WJ74HC04TB1R</t>
  </si>
  <si>
    <t>74HC04PW</t>
  </si>
  <si>
    <r>
      <rPr>
        <sz val="14"/>
        <color theme="1"/>
        <rFont val="等线"/>
        <charset val="134"/>
        <scheme val="minor"/>
      </rPr>
      <t>WJ74HC04SDR</t>
    </r>
  </si>
  <si>
    <t>74HC04D</t>
  </si>
  <si>
    <t>WJ74HC03TB1R</t>
  </si>
  <si>
    <t>Quad 2-input NAND gate; open-drain</t>
  </si>
  <si>
    <t>74HC03PW</t>
  </si>
  <si>
    <r>
      <rPr>
        <sz val="14"/>
        <color theme="1"/>
        <rFont val="等线"/>
        <charset val="134"/>
        <scheme val="minor"/>
      </rPr>
      <t>WJ74HC03SDR</t>
    </r>
  </si>
  <si>
    <t>74HC03D</t>
  </si>
  <si>
    <t>WJ74HC02TB1R</t>
  </si>
  <si>
    <t>74HC02PW</t>
  </si>
  <si>
    <r>
      <rPr>
        <sz val="14"/>
        <color theme="1"/>
        <rFont val="等线"/>
        <charset val="134"/>
        <scheme val="minor"/>
      </rPr>
      <t>WJ74HC02SDR</t>
    </r>
  </si>
  <si>
    <t>74HC02D</t>
  </si>
  <si>
    <t>WJ74HC00TB1R</t>
  </si>
  <si>
    <t>74HC00PW</t>
  </si>
  <si>
    <r>
      <rPr>
        <sz val="14"/>
        <color theme="1"/>
        <rFont val="等线"/>
        <charset val="134"/>
        <scheme val="minor"/>
      </rPr>
      <t>WJ74HC00SDR</t>
    </r>
  </si>
  <si>
    <t>74HC00D</t>
  </si>
  <si>
    <t>WJ74HC273SPR</t>
  </si>
  <si>
    <t>Octal D-type flip-flop with reset; positive-edge trigger</t>
  </si>
  <si>
    <t>74HC273PW</t>
  </si>
  <si>
    <t>WJ74HC373SPR</t>
  </si>
  <si>
    <t>Octal D-type transparent latch; 3-state</t>
  </si>
  <si>
    <t>74HC373PW</t>
  </si>
  <si>
    <t>WJ74HC138SKR</t>
  </si>
  <si>
    <t xml:space="preserve"> 3-to-8 line decoder/demultiplexer; inverting</t>
  </si>
  <si>
    <t>74HC138PW</t>
  </si>
  <si>
    <t>WJ74HCT138SJR</t>
  </si>
  <si>
    <t xml:space="preserve"> 3-to-8 line decoder/demultiplexer; inverting; TTL input</t>
  </si>
  <si>
    <t>74HC138D</t>
  </si>
  <si>
    <t>WJ74AHCT1G32A50R</t>
  </si>
  <si>
    <t>Single 2-input OR gate; TTL input</t>
  </si>
  <si>
    <t>74AHCT1G32GV</t>
  </si>
  <si>
    <t>WJ74AHCT1G14C50R</t>
  </si>
  <si>
    <t>single inverter; Schmitt-trigger; TTL input</t>
  </si>
  <si>
    <t>74AHCT1G14GW</t>
  </si>
  <si>
    <t>WJ74AHCT1G126C50R</t>
  </si>
  <si>
    <t>single buffer/line driver; TTL input</t>
  </si>
  <si>
    <t>74AHCT1G126GW</t>
  </si>
  <si>
    <r>
      <rPr>
        <sz val="14"/>
        <color theme="1"/>
        <rFont val="等线"/>
        <charset val="134"/>
        <scheme val="minor"/>
      </rPr>
      <t>WJ74AHCT1G126A50R</t>
    </r>
  </si>
  <si>
    <t>74AHCT1G126GV</t>
  </si>
  <si>
    <t>WJ74AHCT1G125C50R</t>
  </si>
  <si>
    <t>74AHCT1G125GW</t>
  </si>
  <si>
    <r>
      <rPr>
        <sz val="14"/>
        <color theme="1"/>
        <rFont val="等线"/>
        <charset val="134"/>
        <scheme val="minor"/>
      </rPr>
      <t>WJ74AHCT1G125A50R</t>
    </r>
  </si>
  <si>
    <t>74AHCT1G125GV</t>
  </si>
  <si>
    <t>WJ74AHCT1G08C50R</t>
  </si>
  <si>
    <t>Single 2-input AND gate; TTL input</t>
  </si>
  <si>
    <t>74AHCT1G08GW</t>
  </si>
  <si>
    <r>
      <rPr>
        <sz val="14"/>
        <color theme="1"/>
        <rFont val="等线"/>
        <charset val="134"/>
        <scheme val="minor"/>
      </rPr>
      <t>WJ74AHCT1G08A50R</t>
    </r>
  </si>
  <si>
    <t>74AHCT1G08GV</t>
  </si>
  <si>
    <t>WJ74AHCT1G04A50R</t>
  </si>
  <si>
    <t>single inverter; TTL input</t>
  </si>
  <si>
    <t>74AHCT1G04GV</t>
  </si>
  <si>
    <t>WJ74AHC2G04A60R</t>
  </si>
  <si>
    <t>74HC2G04GV</t>
  </si>
  <si>
    <t>WJ74AHC1G32C50R</t>
  </si>
  <si>
    <t>74AHC1G32GW</t>
  </si>
  <si>
    <r>
      <rPr>
        <sz val="14"/>
        <color theme="1"/>
        <rFont val="等线"/>
        <charset val="134"/>
        <scheme val="minor"/>
      </rPr>
      <t>WJ74AHC1G32A50R</t>
    </r>
  </si>
  <si>
    <t>74AHC1G32GV</t>
  </si>
  <si>
    <t>WJ74AHC1G14C50R</t>
  </si>
  <si>
    <t>74AHC1G14GW</t>
  </si>
  <si>
    <r>
      <rPr>
        <sz val="14"/>
        <color theme="1"/>
        <rFont val="等线"/>
        <charset val="134"/>
        <scheme val="minor"/>
      </rPr>
      <t>WJ74AHC1G14A50R</t>
    </r>
  </si>
  <si>
    <t>74AHC1G14GV</t>
  </si>
  <si>
    <t>WJ74AHC1G126C50R</t>
  </si>
  <si>
    <t>74AHC1G126GW</t>
  </si>
  <si>
    <t>WJ74AHC1G125C50R</t>
  </si>
  <si>
    <t>74AHC1G125GW</t>
  </si>
  <si>
    <r>
      <rPr>
        <sz val="14"/>
        <color theme="1"/>
        <rFont val="等线"/>
        <charset val="134"/>
        <scheme val="minor"/>
      </rPr>
      <t>WJ74AHC1G125A50R</t>
    </r>
  </si>
  <si>
    <t>74AHC1G125GV</t>
  </si>
  <si>
    <t>WJ74AHC1G09C50R</t>
  </si>
  <si>
    <t>74AHC1G09GW</t>
  </si>
  <si>
    <r>
      <rPr>
        <sz val="14"/>
        <color theme="1"/>
        <rFont val="等线"/>
        <charset val="134"/>
        <scheme val="minor"/>
      </rPr>
      <t>WJ74AHC1G09A50R</t>
    </r>
  </si>
  <si>
    <t>74AHC1G09GV</t>
  </si>
  <si>
    <t>WJ74AHC1G08C50R</t>
  </si>
  <si>
    <t>74AHC1G08GW</t>
  </si>
  <si>
    <r>
      <rPr>
        <sz val="14"/>
        <color theme="1"/>
        <rFont val="等线"/>
        <charset val="134"/>
        <scheme val="minor"/>
      </rPr>
      <t>WJ74AHC1G08A50R</t>
    </r>
  </si>
  <si>
    <t>74AHC1G08GV</t>
  </si>
  <si>
    <t>WJ74AHC1G07C50R</t>
  </si>
  <si>
    <t>74AHC1G07GW</t>
  </si>
  <si>
    <t>WJ74AHC1G04C50R</t>
  </si>
  <si>
    <t>74AHC1G04</t>
  </si>
  <si>
    <t>WJ74AHC1G04A50R</t>
  </si>
  <si>
    <t>WJ74AHC1G02A50R</t>
  </si>
  <si>
    <t>74AHC1G02GV</t>
  </si>
  <si>
    <t>WJ74AHC1G00A50R</t>
  </si>
  <si>
    <t>74AHC1G00GV</t>
  </si>
  <si>
    <t>WJ74LVC8T245SNR</t>
  </si>
  <si>
    <t>8-bit dual supply translating transceiver; 3-state</t>
  </si>
  <si>
    <t>TSSOP-24L</t>
  </si>
  <si>
    <t>74LVC8T245PW</t>
  </si>
  <si>
    <t>WJ74LVCH8T245SNR</t>
  </si>
  <si>
    <t>8-bit dual supply translating transceiver; 3-state; bus-hold</t>
  </si>
  <si>
    <t>74LVCH8T245PW</t>
  </si>
  <si>
    <t>WJ74LVC4245ASNR</t>
  </si>
  <si>
    <t>Octal dual supply translating transceiver; 3-state</t>
  </si>
  <si>
    <t>74LVC4245APW</t>
  </si>
  <si>
    <t>Input Logic</t>
  </si>
  <si>
    <t>BSD</t>
  </si>
  <si>
    <t>High side supply voltage(max)(v)</t>
  </si>
  <si>
    <t>Low side supply voltage(V)</t>
  </si>
  <si>
    <t>IO+/IO-(A)</t>
  </si>
  <si>
    <r>
      <rPr>
        <b/>
        <sz val="14"/>
        <color theme="1"/>
        <rFont val="Arial"/>
        <charset val="134"/>
      </rPr>
      <t>VCC UVLO VCC</t>
    </r>
    <r>
      <rPr>
        <b/>
        <vertAlign val="subscript"/>
        <sz val="14"/>
        <color theme="1"/>
        <rFont val="Arial"/>
        <charset val="134"/>
      </rPr>
      <t>UV-</t>
    </r>
    <r>
      <rPr>
        <b/>
        <sz val="14"/>
        <color theme="1"/>
        <rFont val="Arial"/>
        <charset val="134"/>
      </rPr>
      <t>/VCC</t>
    </r>
    <r>
      <rPr>
        <b/>
        <vertAlign val="subscript"/>
        <sz val="14"/>
        <color theme="1"/>
        <rFont val="Arial"/>
        <charset val="134"/>
      </rPr>
      <t>UV+</t>
    </r>
  </si>
  <si>
    <r>
      <rPr>
        <b/>
        <sz val="14"/>
        <color theme="1"/>
        <rFont val="Arial"/>
        <charset val="134"/>
      </rPr>
      <t>VBS UVLO VBS</t>
    </r>
    <r>
      <rPr>
        <b/>
        <vertAlign val="subscript"/>
        <sz val="14"/>
        <color theme="1"/>
        <rFont val="Arial"/>
        <charset val="134"/>
      </rPr>
      <t>UV+</t>
    </r>
    <r>
      <rPr>
        <b/>
        <sz val="14"/>
        <color theme="1"/>
        <rFont val="Arial"/>
        <charset val="134"/>
      </rPr>
      <t>/VBS</t>
    </r>
    <r>
      <rPr>
        <b/>
        <vertAlign val="subscript"/>
        <sz val="14"/>
        <color theme="1"/>
        <rFont val="Arial"/>
        <charset val="134"/>
      </rPr>
      <t>UV-</t>
    </r>
  </si>
  <si>
    <r>
      <rPr>
        <b/>
        <sz val="14"/>
        <color theme="1"/>
        <rFont val="Arial"/>
        <charset val="134"/>
      </rPr>
      <t>t</t>
    </r>
    <r>
      <rPr>
        <b/>
        <vertAlign val="subscript"/>
        <sz val="14"/>
        <color theme="1"/>
        <rFont val="Arial"/>
        <charset val="134"/>
      </rPr>
      <t>on</t>
    </r>
    <r>
      <rPr>
        <b/>
        <sz val="14"/>
        <color theme="1"/>
        <rFont val="Arial"/>
        <charset val="134"/>
      </rPr>
      <t>(ns)
HS/LS</t>
    </r>
  </si>
  <si>
    <r>
      <rPr>
        <b/>
        <sz val="14"/>
        <color theme="1"/>
        <rFont val="Arial"/>
        <charset val="134"/>
      </rPr>
      <t>t</t>
    </r>
    <r>
      <rPr>
        <b/>
        <vertAlign val="subscript"/>
        <sz val="14"/>
        <color theme="1"/>
        <rFont val="Arial"/>
        <charset val="134"/>
      </rPr>
      <t>off</t>
    </r>
    <r>
      <rPr>
        <b/>
        <sz val="14"/>
        <color theme="1"/>
        <rFont val="Arial"/>
        <charset val="134"/>
      </rPr>
      <t>(ns)
HS/LS</t>
    </r>
  </si>
  <si>
    <r>
      <rPr>
        <b/>
        <sz val="14"/>
        <color theme="1"/>
        <rFont val="Arial"/>
        <charset val="134"/>
      </rPr>
      <t>t</t>
    </r>
    <r>
      <rPr>
        <b/>
        <vertAlign val="subscript"/>
        <sz val="14"/>
        <color theme="1"/>
        <rFont val="Arial"/>
        <charset val="134"/>
      </rPr>
      <t>r</t>
    </r>
    <r>
      <rPr>
        <b/>
        <sz val="14"/>
        <color theme="1"/>
        <rFont val="Arial"/>
        <charset val="134"/>
      </rPr>
      <t>(ns)
HS/LS</t>
    </r>
  </si>
  <si>
    <r>
      <rPr>
        <b/>
        <sz val="14"/>
        <color theme="1"/>
        <rFont val="Arial"/>
        <charset val="134"/>
      </rPr>
      <t>t</t>
    </r>
    <r>
      <rPr>
        <b/>
        <vertAlign val="subscript"/>
        <sz val="14"/>
        <color theme="1"/>
        <rFont val="Arial"/>
        <charset val="134"/>
      </rPr>
      <t>f</t>
    </r>
    <r>
      <rPr>
        <b/>
        <sz val="14"/>
        <color theme="1"/>
        <rFont val="Arial"/>
        <charset val="134"/>
      </rPr>
      <t>(ns)
HS/LS</t>
    </r>
  </si>
  <si>
    <t>DT(ns)</t>
  </si>
  <si>
    <t>WD4309</t>
  </si>
  <si>
    <t>40V Three Phase Half Bridge+LDO,6N</t>
  </si>
  <si>
    <t>HIN,LIN</t>
  </si>
  <si>
    <t>38V</t>
  </si>
  <si>
    <t>1.0/1.2</t>
  </si>
  <si>
    <t>4.3/4.1</t>
  </si>
  <si>
    <t>200/200</t>
  </si>
  <si>
    <t>100/100</t>
  </si>
  <si>
    <t>35/35</t>
  </si>
  <si>
    <t>15/15</t>
  </si>
  <si>
    <t xml:space="preserve">QSOP24 </t>
  </si>
  <si>
    <t>WD4311</t>
  </si>
  <si>
    <t>40V Three Phase Half Bridge+LDO,3P+3N</t>
  </si>
  <si>
    <t>0.045/0.28</t>
  </si>
  <si>
    <t>5.8/5.2</t>
  </si>
  <si>
    <t>90/90</t>
  </si>
  <si>
    <t>30/30</t>
  </si>
  <si>
    <t>80/280</t>
  </si>
  <si>
    <t>300/60</t>
  </si>
  <si>
    <t>-25 ~ +125</t>
  </si>
  <si>
    <t>ESOP16</t>
  </si>
  <si>
    <t>WD4105C</t>
  </si>
  <si>
    <t>200V Single Phase Half Bridge,2N</t>
  </si>
  <si>
    <t>10-18</t>
  </si>
  <si>
    <t>1.0/1.5</t>
  </si>
  <si>
    <t>8.9/8.2</t>
  </si>
  <si>
    <t>WD4105D</t>
  </si>
  <si>
    <r>
      <rPr>
        <sz val="14"/>
        <color theme="1"/>
        <rFont val="Arial"/>
        <charset val="134"/>
      </rPr>
      <t>HIN,</t>
    </r>
    <r>
      <rPr>
        <sz val="14"/>
        <color theme="1"/>
        <rFont val="Symbol"/>
        <charset val="2"/>
      </rPr>
      <t>`</t>
    </r>
    <r>
      <rPr>
        <sz val="14"/>
        <color theme="1"/>
        <rFont val="Arial"/>
        <charset val="134"/>
      </rPr>
      <t>LIN</t>
    </r>
  </si>
  <si>
    <t>WD4107A</t>
  </si>
  <si>
    <t>600V Single Phase Half Bridge,2N</t>
  </si>
  <si>
    <t>10-20</t>
  </si>
  <si>
    <t>0.3/0.6</t>
  </si>
  <si>
    <t>8.9/8.1</t>
  </si>
  <si>
    <t>6.1/5.6</t>
  </si>
  <si>
    <t>165/165</t>
  </si>
  <si>
    <t>150/150</t>
  </si>
  <si>
    <t>80/80</t>
  </si>
  <si>
    <t>50/50</t>
  </si>
  <si>
    <t>WD4107AD</t>
  </si>
  <si>
    <t>9.2/8.3</t>
  </si>
  <si>
    <t>7.0/6.2</t>
  </si>
  <si>
    <t>480/480</t>
  </si>
  <si>
    <t>480/280</t>
  </si>
  <si>
    <t>60/60</t>
  </si>
  <si>
    <t>25/25</t>
  </si>
  <si>
    <t>WD41864A</t>
  </si>
  <si>
    <t>6.8-20</t>
  </si>
  <si>
    <t>4.0/4.0</t>
  </si>
  <si>
    <t>6.3/5.6</t>
  </si>
  <si>
    <t>160/160</t>
  </si>
  <si>
    <t>WD41865</t>
  </si>
  <si>
    <t>5.0/5.0</t>
  </si>
  <si>
    <t>WD41867</t>
  </si>
  <si>
    <t>7.0/7.0</t>
  </si>
  <si>
    <t>WD4308L</t>
  </si>
  <si>
    <t>150V Three Phase Half Bridge,6N</t>
  </si>
  <si>
    <t>4-18</t>
  </si>
  <si>
    <t>1.0/1.3</t>
  </si>
  <si>
    <t>4.4/4.1</t>
  </si>
  <si>
    <t>WD4308AL</t>
  </si>
  <si>
    <t>5-18</t>
  </si>
  <si>
    <t>QFN-24</t>
  </si>
  <si>
    <t>WD4306</t>
  </si>
  <si>
    <t>200V Three Phase Half Bridge,6N</t>
  </si>
  <si>
    <t>5-20</t>
  </si>
  <si>
    <t>1.5/2.0</t>
  </si>
  <si>
    <t>4.5/4.2</t>
  </si>
  <si>
    <t>300/300</t>
  </si>
  <si>
    <t>20/20</t>
  </si>
  <si>
    <t>WD4307S</t>
  </si>
  <si>
    <t>600V Three Phase Half Bridge,6N</t>
  </si>
  <si>
    <r>
      <rPr>
        <sz val="14"/>
        <color theme="1"/>
        <rFont val="Symbol"/>
        <charset val="2"/>
      </rPr>
      <t>`</t>
    </r>
    <r>
      <rPr>
        <sz val="14"/>
        <color theme="1"/>
        <rFont val="Arial"/>
        <charset val="134"/>
      </rPr>
      <t>HIN,</t>
    </r>
    <r>
      <rPr>
        <sz val="14"/>
        <color theme="1"/>
        <rFont val="Symbol"/>
        <charset val="2"/>
      </rPr>
      <t>`</t>
    </r>
    <r>
      <rPr>
        <sz val="14"/>
        <color theme="1"/>
        <rFont val="Arial"/>
        <charset val="134"/>
      </rPr>
      <t>LIN</t>
    </r>
  </si>
  <si>
    <t>0.2/0.35</t>
  </si>
  <si>
    <t>9.0/8.0</t>
  </si>
  <si>
    <t>450/450</t>
  </si>
  <si>
    <t>380/380</t>
  </si>
  <si>
    <t>125/125</t>
  </si>
  <si>
    <t>SOP-28</t>
  </si>
  <si>
    <t>WD4223</t>
  </si>
  <si>
    <r>
      <rPr>
        <sz val="14"/>
        <color theme="1"/>
        <rFont val="Arial"/>
        <charset val="134"/>
      </rPr>
      <t>Low Side Gate Driver</t>
    </r>
    <r>
      <rPr>
        <sz val="14"/>
        <color theme="1"/>
        <rFont val="宋体"/>
        <charset val="134"/>
      </rPr>
      <t>，</t>
    </r>
    <r>
      <rPr>
        <sz val="14"/>
        <color theme="1"/>
        <rFont val="Arial"/>
        <charset val="134"/>
      </rPr>
      <t>Single channel</t>
    </r>
  </si>
  <si>
    <t>IN</t>
  </si>
  <si>
    <t>4.5-20</t>
  </si>
  <si>
    <t>1.0/1.0</t>
  </si>
  <si>
    <t>40/40</t>
  </si>
  <si>
    <t>WD4229</t>
  </si>
  <si>
    <r>
      <rPr>
        <sz val="14"/>
        <color theme="1"/>
        <rFont val="Arial"/>
        <charset val="134"/>
      </rPr>
      <t>Low Side Gate Driver</t>
    </r>
    <r>
      <rPr>
        <sz val="14"/>
        <color theme="1"/>
        <rFont val="宋体"/>
        <charset val="134"/>
      </rPr>
      <t>，</t>
    </r>
    <r>
      <rPr>
        <sz val="14"/>
        <color theme="1"/>
        <rFont val="Arial"/>
        <charset val="134"/>
      </rPr>
      <t>Dual channel</t>
    </r>
  </si>
  <si>
    <r>
      <rPr>
        <sz val="14"/>
        <color theme="1"/>
        <rFont val="Arial"/>
        <charset val="134"/>
      </rPr>
      <t>INA</t>
    </r>
    <r>
      <rPr>
        <sz val="14"/>
        <color theme="1"/>
        <rFont val="宋体"/>
        <charset val="134"/>
      </rPr>
      <t>、</t>
    </r>
    <r>
      <rPr>
        <sz val="14"/>
        <color theme="1"/>
        <rFont val="Arial"/>
        <charset val="134"/>
      </rPr>
      <t>INB</t>
    </r>
    <r>
      <rPr>
        <sz val="14"/>
        <color theme="1"/>
        <rFont val="宋体"/>
        <charset val="134"/>
      </rPr>
      <t>、</t>
    </r>
    <r>
      <rPr>
        <sz val="14"/>
        <color theme="1"/>
        <rFont val="Arial"/>
        <charset val="134"/>
      </rPr>
      <t>EN</t>
    </r>
  </si>
  <si>
    <t>4.5-26</t>
  </si>
  <si>
    <t>4.3/3.85</t>
  </si>
  <si>
    <t>9.6</t>
  </si>
  <si>
    <t>6.8</t>
  </si>
  <si>
    <r>
      <rPr>
        <sz val="14"/>
        <color theme="1"/>
        <rFont val="Arial"/>
        <charset val="134"/>
      </rPr>
      <t>SOP8</t>
    </r>
  </si>
  <si>
    <t>DFN3*3-8</t>
  </si>
  <si>
    <t>VDD(v)</t>
  </si>
  <si>
    <t>VSW(v)</t>
  </si>
  <si>
    <t>VOUT(v)</t>
  </si>
  <si>
    <t>VUV(v)</t>
  </si>
  <si>
    <t>IQ(μA)</t>
  </si>
  <si>
    <t>IOH(mA)</t>
  </si>
  <si>
    <t>IOL(mA)</t>
  </si>
  <si>
    <t>tFIRE(ms)</t>
  </si>
  <si>
    <t>tBLOW(s)</t>
  </si>
  <si>
    <t>WD0106</t>
  </si>
  <si>
    <t>Microphone Capsule Airflow Sensor</t>
  </si>
  <si>
    <t>-0.3~6.5</t>
  </si>
  <si>
    <t>1.8</t>
  </si>
  <si>
    <t>11</t>
  </si>
  <si>
    <t>-40~ +85</t>
  </si>
  <si>
    <t>VI(ON) (V)</t>
  </si>
  <si>
    <t xml:space="preserve"> VCE(SAT) (V)</t>
  </si>
  <si>
    <t xml:space="preserve">VF(V) </t>
  </si>
  <si>
    <t>Icex(uA)</t>
  </si>
  <si>
    <t>II(OFF)</t>
  </si>
  <si>
    <t>II(mA)</t>
  </si>
  <si>
    <t>IR(uA)</t>
  </si>
  <si>
    <t>Pairs</t>
  </si>
  <si>
    <t>WLN2003C</t>
  </si>
  <si>
    <t>&lt;3</t>
  </si>
  <si>
    <t>&lt;50</t>
  </si>
  <si>
    <t>&lt;65</t>
  </si>
  <si>
    <t>WLN2003CD</t>
  </si>
  <si>
    <t>DIP-16</t>
  </si>
  <si>
    <t>WLN2003A</t>
  </si>
  <si>
    <t>WLN2003AE</t>
  </si>
  <si>
    <t>TSSOP-16</t>
  </si>
  <si>
    <t>WLN2003AD</t>
  </si>
  <si>
    <t xml:space="preserve"> DIP-16</t>
  </si>
  <si>
    <t>WLN2803CF</t>
  </si>
  <si>
    <t>SOP-18</t>
  </si>
  <si>
    <t>WLN2803CG</t>
  </si>
  <si>
    <t>QSOP-24</t>
  </si>
  <si>
    <t>WLN2803CH</t>
  </si>
  <si>
    <t>QFN20L(4X4)</t>
  </si>
  <si>
    <t>Features Function</t>
  </si>
  <si>
    <t>Forward    Voltage (IF=20mA)  (MAX)</t>
  </si>
  <si>
    <t>Isolation  Voltage(V)</t>
  </si>
  <si>
    <t>BVCEO(V)</t>
  </si>
  <si>
    <t>BVECO(V)</t>
  </si>
  <si>
    <t>CTR(%)</t>
  </si>
  <si>
    <t>VCES(S)</t>
  </si>
  <si>
    <t>Dimension (mm)</t>
  </si>
  <si>
    <t>Package Mode</t>
  </si>
  <si>
    <t>WOC-817S1-BTP1</t>
  </si>
  <si>
    <t>DC Transistor</t>
  </si>
  <si>
    <t>130-260</t>
  </si>
  <si>
    <t>0-0.2</t>
  </si>
  <si>
    <t>6.4x4.60x3.5</t>
  </si>
  <si>
    <t>DIP-4-S1</t>
  </si>
  <si>
    <t>WOC-817S1-CTP1</t>
  </si>
  <si>
    <t>200-400</t>
  </si>
  <si>
    <t>WOC-817S1-CTP-F</t>
  </si>
  <si>
    <t>WOC-817-B</t>
  </si>
  <si>
    <t>DIP-4</t>
  </si>
  <si>
    <t>WOC-817-C</t>
  </si>
  <si>
    <t>WOC-817-C-F</t>
  </si>
  <si>
    <t>WOC-357-BTP</t>
  </si>
  <si>
    <t>4.4x3.95x2</t>
  </si>
  <si>
    <t>SOP-4</t>
  </si>
  <si>
    <t>WOC-357-CTP1</t>
  </si>
  <si>
    <t>WOC-3H7-BTP1</t>
  </si>
  <si>
    <t>4.4x2.60x2</t>
  </si>
  <si>
    <t>SSOP-4</t>
  </si>
  <si>
    <t>WOC-3H7-CTP1</t>
  </si>
  <si>
    <t>WOC-1018-TP</t>
  </si>
  <si>
    <t>7.5x3.6x2</t>
  </si>
  <si>
    <t>LSOP-4</t>
  </si>
  <si>
    <t>WOC-1019-TP1</t>
  </si>
  <si>
    <t>WOC-354-BTP1</t>
  </si>
  <si>
    <t>AC Transistor</t>
  </si>
  <si>
    <t>100-300</t>
  </si>
  <si>
    <t>WOC-3H4-ATP1</t>
  </si>
  <si>
    <t>50-150</t>
  </si>
  <si>
    <t>IFT(mA)</t>
  </si>
  <si>
    <t>VDRM(V)</t>
  </si>
  <si>
    <t>IDRM(uA)</t>
  </si>
  <si>
    <t>WOC-3021-S1TA1</t>
  </si>
  <si>
    <t>Random Phase Traic</t>
  </si>
  <si>
    <t>7.14x6.5x3.5</t>
  </si>
  <si>
    <t>DIP-6-S1</t>
  </si>
  <si>
    <t>WOC-3022</t>
  </si>
  <si>
    <t xml:space="preserve">DIP-6 </t>
  </si>
  <si>
    <t>WOCM-3052-TP1</t>
  </si>
  <si>
    <t>WOC-3053-S1TA1</t>
  </si>
  <si>
    <t>WOCM-3053-TP1</t>
  </si>
  <si>
    <t>WOC-3063-S1TA1</t>
  </si>
  <si>
    <t>Zero cross Traic</t>
  </si>
  <si>
    <t>WOCM-3063-TP1</t>
  </si>
  <si>
    <t>Features</t>
  </si>
  <si>
    <t>Isolation  Voltage        (V)</t>
  </si>
  <si>
    <t>DTR     (Mbps)</t>
  </si>
  <si>
    <t>TPHL
TYP.</t>
  </si>
  <si>
    <t>TPLH
TYP.</t>
  </si>
  <si>
    <t>CMRS   
 MIN    (V/us)</t>
  </si>
  <si>
    <t>WOC-6N136-S1TA</t>
  </si>
  <si>
    <t>High Speed</t>
  </si>
  <si>
    <t>1M</t>
  </si>
  <si>
    <t>9.68x6.50x3.5</t>
  </si>
  <si>
    <t>DIP-8-S1</t>
  </si>
  <si>
    <t>WOC-6N137-S1TA</t>
  </si>
  <si>
    <t>10M</t>
  </si>
  <si>
    <t>VLMax(V)</t>
  </si>
  <si>
    <t>ILMax(A)</t>
  </si>
  <si>
    <t>RON
TYP(Ω)</t>
  </si>
  <si>
    <t>Ton (ms)</t>
  </si>
  <si>
    <t>Toff(ms)</t>
  </si>
  <si>
    <t>WOCV-213-S1TP1-H2</t>
  </si>
  <si>
    <t>Photo Relay</t>
  </si>
  <si>
    <t>WOC8-213-S1TA1-H2</t>
  </si>
  <si>
    <t>WOCV-213-S1TP1</t>
  </si>
  <si>
    <t>WOC8-213-S1TA1</t>
  </si>
  <si>
    <t>WOCM-213-TP1</t>
  </si>
  <si>
    <t>WOCV-214-S1TP1</t>
  </si>
  <si>
    <t>WOC8-214-S1TA1</t>
  </si>
  <si>
    <t>WOCM-214-TP1</t>
  </si>
  <si>
    <t>WOCV-216-S1TP1</t>
  </si>
  <si>
    <t>WOC8-216-S1TA1</t>
  </si>
  <si>
    <t>WOCM-216-TP1</t>
  </si>
  <si>
    <t>Isolation  Voltage</t>
  </si>
  <si>
    <t>IFLH
(mA)</t>
  </si>
  <si>
    <t>VFLH</t>
  </si>
  <si>
    <t>ICC</t>
  </si>
  <si>
    <t>IoH</t>
  </si>
  <si>
    <t>TPLHMAX(ns)</t>
  </si>
  <si>
    <t>TPHLMAX(ns)</t>
  </si>
  <si>
    <t>WOC-3120-S1TA1</t>
  </si>
  <si>
    <t>IGBT Drive</t>
  </si>
  <si>
    <t>2~5</t>
  </si>
  <si>
    <t xml:space="preserve">WOC-3120 </t>
  </si>
  <si>
    <t xml:space="preserve">DIP-8 </t>
  </si>
  <si>
    <t>LDO</t>
  </si>
  <si>
    <t>IOUT(A)</t>
  </si>
  <si>
    <t xml:space="preserve">VDO(mV) </t>
  </si>
  <si>
    <t>PSRR(dB)</t>
  </si>
  <si>
    <t>Noise (µVrms)</t>
  </si>
  <si>
    <t>WR0332-AT</t>
  </si>
  <si>
    <t>300mA, High PSRR, Low Dropout LDO, Compliant with AEC-Q100</t>
  </si>
  <si>
    <t>DFN1010-4/SOT23-5</t>
  </si>
  <si>
    <t>WR0305-AT</t>
  </si>
  <si>
    <t>300mA, High PSRR, Ultra-Low Noise, CMOS LDO, Compliant with AEC-Q100</t>
  </si>
  <si>
    <t>WR0115-AT</t>
  </si>
  <si>
    <r>
      <rPr>
        <sz val="14"/>
        <color theme="1"/>
        <rFont val="Arial"/>
        <charset val="134"/>
      </rPr>
      <t>40V/150mA, Ultra</t>
    </r>
    <r>
      <rPr>
        <sz val="14"/>
        <color theme="1"/>
        <rFont val="Calibri"/>
        <charset val="134"/>
      </rPr>
      <t>‐</t>
    </r>
    <r>
      <rPr>
        <sz val="14"/>
        <color theme="1"/>
        <rFont val="Arial"/>
        <charset val="134"/>
      </rPr>
      <t>Low IQ LDO, Compliant with AEC-Q100</t>
    </r>
  </si>
  <si>
    <t>2.7 to 40</t>
  </si>
  <si>
    <t>SOT89-3/3L/SOT223-3</t>
  </si>
  <si>
    <t>WR0309-AT</t>
  </si>
  <si>
    <r>
      <rPr>
        <sz val="14"/>
        <color rgb="FF000000"/>
        <rFont val="Arial"/>
        <charset val="134"/>
      </rPr>
      <t>40V/300mA,Ultra</t>
    </r>
    <r>
      <rPr>
        <sz val="14"/>
        <color rgb="FF000000"/>
        <rFont val="Calibri"/>
        <charset val="134"/>
      </rPr>
      <t>‐</t>
    </r>
    <r>
      <rPr>
        <sz val="14"/>
        <color rgb="FF000000"/>
        <rFont val="Arial"/>
        <charset val="134"/>
      </rPr>
      <t>Low IQ LDO, Compliant with AEC-Q100</t>
    </r>
  </si>
  <si>
    <t>3.0 to 40</t>
  </si>
  <si>
    <t>2.5/3.3/5.0</t>
  </si>
  <si>
    <t>ESOP8/EMSOP8/SOT89-3/TO263-5</t>
  </si>
  <si>
    <t>WR0509-AT</t>
  </si>
  <si>
    <r>
      <rPr>
        <sz val="14"/>
        <color rgb="FF000000"/>
        <rFont val="Arial"/>
        <charset val="134"/>
      </rPr>
      <t>40V/500mA,Ultra</t>
    </r>
    <r>
      <rPr>
        <sz val="14"/>
        <color rgb="FF000000"/>
        <rFont val="Calibri"/>
        <charset val="134"/>
      </rPr>
      <t>‐</t>
    </r>
    <r>
      <rPr>
        <sz val="14"/>
        <color rgb="FF000000"/>
        <rFont val="Arial"/>
        <charset val="134"/>
      </rPr>
      <t>Low IQ LDO, Compliant with AEC-Q100</t>
    </r>
  </si>
  <si>
    <t>TO252-5/TO263-5</t>
  </si>
  <si>
    <t>Target Applicationsg</t>
  </si>
  <si>
    <t>Rating</t>
  </si>
  <si>
    <t>WJ1040-AT</t>
  </si>
  <si>
    <t>Automotive, Industrial</t>
  </si>
  <si>
    <t>WJ1050-AT</t>
  </si>
  <si>
    <t>WJ1042-AT*</t>
  </si>
  <si>
    <r>
      <rPr>
        <sz val="14"/>
        <color theme="1"/>
        <rFont val="Arial"/>
        <charset val="134"/>
      </rPr>
      <t>High-speed CAN transceiver with Standby mode</t>
    </r>
    <r>
      <rPr>
        <sz val="14"/>
        <color theme="1"/>
        <rFont val="Arial Unicode MS"/>
        <charset val="134"/>
      </rPr>
      <t>，</t>
    </r>
    <r>
      <rPr>
        <sz val="14"/>
        <color theme="1"/>
        <rFont val="Arial"/>
        <charset val="134"/>
      </rPr>
      <t xml:space="preserve">Input levels compatible with 3.3 V and 5 V </t>
    </r>
  </si>
  <si>
    <t>WJ1043-AT*</t>
  </si>
  <si>
    <t>WJ1044-AT*</t>
  </si>
  <si>
    <r>
      <rPr>
        <sz val="14"/>
        <color theme="1"/>
        <rFont val="Arial"/>
        <charset val="134"/>
      </rPr>
      <t xml:space="preserve"> High-speed CAN transceivers with Standby mode</t>
    </r>
    <r>
      <rPr>
        <sz val="14"/>
        <color theme="1"/>
        <rFont val="Arial Unicode MS"/>
        <charset val="134"/>
      </rPr>
      <t>，</t>
    </r>
    <r>
      <rPr>
        <sz val="14"/>
        <color theme="1"/>
        <rFont val="Arial"/>
        <charset val="134"/>
      </rPr>
      <t xml:space="preserve">Input levels compatible with 3.3 V and 5 V </t>
    </r>
  </si>
  <si>
    <t>WJ1051-AT*</t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</si>
  <si>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>S</t>
    </r>
    <r>
      <rPr>
        <b/>
        <sz val="14"/>
        <color theme="1"/>
        <rFont val="Arial"/>
        <charset val="134"/>
      </rPr>
      <t xml:space="preserve">, </t>
    </r>
    <r>
      <rPr>
        <b/>
        <vertAlign val="subscript"/>
        <sz val="14"/>
        <color theme="1"/>
        <rFont val="Arial"/>
        <charset val="134"/>
      </rPr>
      <t xml:space="preserve"> </t>
    </r>
    <r>
      <rPr>
        <b/>
        <sz val="14"/>
        <color theme="1"/>
        <rFont val="Arial"/>
        <charset val="134"/>
      </rPr>
      <t xml:space="preserve"> BUS, WK</t>
    </r>
    <r>
      <rPr>
        <b/>
        <sz val="14"/>
        <color theme="1"/>
        <rFont val="Arial Unicode MS"/>
        <charset val="134"/>
      </rPr>
      <t>，</t>
    </r>
    <r>
      <rPr>
        <b/>
        <sz val="14"/>
        <color theme="1"/>
        <rFont val="Arial"/>
        <charset val="134"/>
      </rPr>
      <t>LIN,VBAT(kV)</t>
    </r>
  </si>
  <si>
    <t>WJ1021-AT*</t>
  </si>
  <si>
    <t>Sleep Mode,Standby Mode</t>
  </si>
  <si>
    <t>WJ1028-AT*</t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</si>
  <si>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 xml:space="preserve">DD </t>
    </r>
    <r>
      <rPr>
        <b/>
        <sz val="14"/>
        <color theme="1"/>
        <rFont val="Arial"/>
        <charset val="134"/>
      </rPr>
      <t>(V)</t>
    </r>
  </si>
  <si>
    <t>ESD
(IEC 61000-4-2)</t>
  </si>
  <si>
    <r>
      <rPr>
        <b/>
        <sz val="14"/>
        <color theme="1"/>
        <rFont val="Arial"/>
        <charset val="134"/>
      </rPr>
      <t>I</t>
    </r>
    <r>
      <rPr>
        <b/>
        <vertAlign val="subscript"/>
        <sz val="14"/>
        <color theme="1"/>
        <rFont val="Arial"/>
        <charset val="134"/>
      </rPr>
      <t xml:space="preserve">CC </t>
    </r>
    <r>
      <rPr>
        <b/>
        <sz val="14"/>
        <color theme="1"/>
        <rFont val="Arial"/>
        <charset val="134"/>
      </rPr>
      <t xml:space="preserve">(uA) </t>
    </r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</si>
  <si>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>IH</t>
    </r>
    <r>
      <rPr>
        <b/>
        <sz val="14"/>
        <color theme="1"/>
        <rFont val="Arial"/>
        <charset val="134"/>
      </rPr>
      <t>(V)</t>
    </r>
  </si>
  <si>
    <r>
      <rPr>
        <b/>
        <sz val="14"/>
        <color theme="1"/>
        <rFont val="Arial"/>
        <charset val="134"/>
      </rPr>
      <t>V</t>
    </r>
    <r>
      <rPr>
        <b/>
        <vertAlign val="subscript"/>
        <sz val="14"/>
        <color theme="1"/>
        <rFont val="Arial"/>
        <charset val="134"/>
      </rPr>
      <t>IL</t>
    </r>
    <r>
      <rPr>
        <b/>
        <sz val="14"/>
        <color theme="1"/>
        <rFont val="Arial"/>
        <charset val="134"/>
      </rPr>
      <t>(V)</t>
    </r>
  </si>
  <si>
    <r>
      <rPr>
        <b/>
        <sz val="14"/>
        <color theme="1"/>
        <rFont val="Arial"/>
        <charset val="134"/>
      </rPr>
      <t>X</t>
    </r>
    <r>
      <rPr>
        <b/>
        <vertAlign val="subscript"/>
        <sz val="14"/>
        <color theme="1"/>
        <rFont val="Arial"/>
        <charset val="134"/>
      </rPr>
      <t>TALK</t>
    </r>
    <r>
      <rPr>
        <b/>
        <sz val="14"/>
        <color theme="1"/>
        <rFont val="Arial"/>
        <charset val="134"/>
      </rPr>
      <t xml:space="preserve"> (dB)</t>
    </r>
  </si>
  <si>
    <t>BW(GHz)</t>
  </si>
  <si>
    <r>
      <rPr>
        <b/>
        <sz val="14"/>
        <color theme="1"/>
        <rFont val="Arial"/>
        <charset val="134"/>
      </rPr>
      <t>C</t>
    </r>
    <r>
      <rPr>
        <b/>
        <vertAlign val="subscript"/>
        <sz val="14"/>
        <color theme="1"/>
        <rFont val="Arial"/>
        <charset val="134"/>
      </rPr>
      <t>IN</t>
    </r>
    <r>
      <rPr>
        <b/>
        <sz val="14"/>
        <color theme="1"/>
        <rFont val="Arial"/>
        <charset val="134"/>
      </rPr>
      <t>(pF)</t>
    </r>
  </si>
  <si>
    <t>WJ5202-AT*</t>
  </si>
  <si>
    <t>10KV</t>
  </si>
  <si>
    <t>UQFN2015-10</t>
  </si>
  <si>
    <t xml:space="preserve"> Level Shift</t>
  </si>
  <si>
    <t>WLSF0108-AT*</t>
  </si>
  <si>
    <r>
      <rPr>
        <sz val="14"/>
        <color rgb="FF000000"/>
        <rFont val="Arial"/>
        <charset val="134"/>
      </rPr>
      <t>8</t>
    </r>
    <r>
      <rPr>
        <sz val="14"/>
        <color rgb="FF000000"/>
        <rFont val="Arial Unicode MS"/>
        <charset val="134"/>
      </rPr>
      <t>～</t>
    </r>
    <r>
      <rPr>
        <sz val="14"/>
        <color rgb="FF000000"/>
        <rFont val="Arial"/>
        <charset val="134"/>
      </rPr>
      <t>20</t>
    </r>
  </si>
  <si>
    <t>Reset Circuit</t>
  </si>
  <si>
    <t>WA1809-AT</t>
  </si>
  <si>
    <t>2.25~4.63</t>
  </si>
  <si>
    <t>WA1810-AT</t>
  </si>
  <si>
    <t>WA1803-AT</t>
  </si>
  <si>
    <t>WA16746-AT*</t>
  </si>
  <si>
    <t>operational amplifier</t>
  </si>
  <si>
    <t>WA32903-AT</t>
  </si>
  <si>
    <r>
      <rPr>
        <sz val="14"/>
        <color theme="1"/>
        <rFont val="Arial"/>
        <charset val="134"/>
      </rPr>
      <t>2</t>
    </r>
    <r>
      <rPr>
        <sz val="14"/>
        <color theme="1"/>
        <rFont val="Arial Unicode MS"/>
        <charset val="134"/>
      </rPr>
      <t>～</t>
    </r>
    <r>
      <rPr>
        <sz val="14"/>
        <color theme="1"/>
        <rFont val="Arial"/>
        <charset val="134"/>
      </rPr>
      <t>36</t>
    </r>
  </si>
  <si>
    <r>
      <rPr>
        <sz val="14"/>
        <color theme="1"/>
        <rFont val="Arial"/>
        <charset val="134"/>
      </rPr>
      <t>-40</t>
    </r>
    <r>
      <rPr>
        <sz val="14"/>
        <color theme="1"/>
        <rFont val="Arial Unicode MS"/>
        <charset val="134"/>
      </rPr>
      <t>～</t>
    </r>
    <r>
      <rPr>
        <sz val="14"/>
        <color theme="1"/>
        <rFont val="Arial"/>
        <charset val="134"/>
      </rPr>
      <t>125</t>
    </r>
  </si>
  <si>
    <t>WA32904-AT</t>
  </si>
  <si>
    <t>WP2101-AT</t>
  </si>
  <si>
    <r>
      <rPr>
        <sz val="14"/>
        <color theme="1"/>
        <rFont val="Arial"/>
        <charset val="134"/>
      </rPr>
      <t>1.5AMax,Ultra</t>
    </r>
    <r>
      <rPr>
        <sz val="14"/>
        <color theme="1"/>
        <rFont val="Arial Unicode MS"/>
        <charset val="134"/>
      </rPr>
      <t>‐</t>
    </r>
    <r>
      <rPr>
        <sz val="14"/>
        <color theme="1"/>
        <rFont val="Arial"/>
        <charset val="134"/>
      </rPr>
      <t>Low Quiescent Current</t>
    </r>
  </si>
  <si>
    <t>1.2-5.5</t>
  </si>
  <si>
    <t>WLCSP4</t>
  </si>
  <si>
    <t>OVP</t>
  </si>
  <si>
    <r>
      <rPr>
        <b/>
        <sz val="14"/>
        <color theme="1"/>
        <rFont val="Arial"/>
        <charset val="134"/>
      </rPr>
      <t>I</t>
    </r>
    <r>
      <rPr>
        <b/>
        <vertAlign val="subscript"/>
        <sz val="14"/>
        <color theme="1"/>
        <rFont val="Arial"/>
        <charset val="134"/>
      </rPr>
      <t xml:space="preserve">MAX </t>
    </r>
    <r>
      <rPr>
        <b/>
        <sz val="14"/>
        <color theme="1"/>
        <rFont val="Arial"/>
        <charset val="134"/>
      </rPr>
      <t>(A)</t>
    </r>
  </si>
  <si>
    <t>TVS</t>
  </si>
  <si>
    <t>WP3883CL-AT</t>
  </si>
  <si>
    <t>2.5~28</t>
  </si>
  <si>
    <t>WLCSP6
(1.23×0.83)</t>
  </si>
  <si>
    <t>WP3883-AT</t>
  </si>
  <si>
    <r>
      <rPr>
        <sz val="14"/>
        <color theme="1"/>
        <rFont val="Arial"/>
        <charset val="134"/>
      </rPr>
      <t>TDFN-8</t>
    </r>
    <r>
      <rPr>
        <sz val="14"/>
        <color theme="1"/>
        <rFont val="Arial Unicode MS"/>
        <charset val="134"/>
      </rPr>
      <t>（</t>
    </r>
    <r>
      <rPr>
        <sz val="14"/>
        <color theme="1"/>
        <rFont val="Arial"/>
        <charset val="134"/>
      </rPr>
      <t>2.0*2.0</t>
    </r>
    <r>
      <rPr>
        <sz val="14"/>
        <color theme="1"/>
        <rFont val="Arial Unicode MS"/>
        <charset val="134"/>
      </rPr>
      <t>）</t>
    </r>
  </si>
  <si>
    <t>WP3116-AT</t>
  </si>
  <si>
    <t>4..8</t>
  </si>
  <si>
    <t>Yes(±100V)</t>
  </si>
  <si>
    <t>DFN12
(1.8×1.4)</t>
  </si>
  <si>
    <t>WLCSP12
(1.59×1.12)</t>
  </si>
  <si>
    <t>Igate sink (mA)</t>
  </si>
  <si>
    <t>WP7450-AT</t>
  </si>
  <si>
    <t>65V Low IQ , Reverse Polarity Protection Controller, Compliant with AEC-Q100</t>
  </si>
  <si>
    <r>
      <rPr>
        <sz val="14"/>
        <color theme="1"/>
        <rFont val="Calibri"/>
        <charset val="134"/>
      </rPr>
      <t>主推</t>
    </r>
  </si>
  <si>
    <t>WP7450H-AT</t>
  </si>
  <si>
    <t>85V Low IQ , Reverse Polarity Protection Controller, Compliant with AEC-Q100</t>
  </si>
  <si>
    <t>WP7470-AT</t>
  </si>
  <si>
    <t>65V Low IQ , Reverse Battery Protection Ideal Diode Controller, Compliant with AEC-Q100</t>
  </si>
  <si>
    <t>WP7470H-AT</t>
  </si>
  <si>
    <t>85V Low IQ, Reverse Battery Protection Ideal Diode Controller, Compliant with AEC-Q100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</si>
</sst>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[$$-409]* #,##0.00000_ ;_-[$$-409]* \-#,##0.00000\ ;_-[$$-409]* &quot;-&quot;??_ ;_-@_ "/>
    <numFmt numFmtId="177" formatCode="0.0_ "/>
    <numFmt numFmtId="178" formatCode="0.00_ "/>
    <numFmt numFmtId="179" formatCode="0.0"/>
    <numFmt numFmtId="180" formatCode="@\-\A\T"/>
    <numFmt numFmtId="181" formatCode="0.00_);[Red]\(0.00\)"/>
    <numFmt numFmtId="182" formatCode="0.0000_);[Red]\(0.0000\)"/>
    <numFmt numFmtId="183" formatCode="0_);[Red]\(0\)"/>
    <numFmt numFmtId="184" formatCode="0_ "/>
    <numFmt numFmtId="185" formatCode="#,##0;[Red]#,##0"/>
    <numFmt numFmtId="186" formatCode="#,##0.0;[Red]#,##0.0"/>
    <numFmt numFmtId="187" formatCode="0.000_ "/>
    <numFmt numFmtId="188" formatCode="0.000"/>
  </numFmts>
  <fonts count="104">
    <font>
      <sz val="11"/>
      <color theme="1"/>
      <name val="等线"/>
      <charset val="134"/>
      <scheme val="minor"/>
    </font>
    <font>
      <sz val="12"/>
      <color theme="1"/>
      <name val="Calibri"/>
      <charset val="134"/>
    </font>
    <font>
      <b/>
      <sz val="14"/>
      <color theme="1"/>
      <name val="Arial"/>
      <charset val="134"/>
    </font>
    <font>
      <sz val="14"/>
      <color theme="1"/>
      <name val="Arial"/>
      <charset val="134"/>
    </font>
    <font>
      <sz val="14"/>
      <color rgb="FF000000"/>
      <name val="Arial"/>
      <charset val="134"/>
    </font>
    <font>
      <sz val="14"/>
      <name val="Arial"/>
      <charset val="134"/>
    </font>
    <font>
      <b/>
      <sz val="14"/>
      <color rgb="FF000000"/>
      <name val="Arial"/>
      <charset val="134"/>
    </font>
    <font>
      <sz val="14"/>
      <color theme="1"/>
      <name val="宋体"/>
      <charset val="134"/>
    </font>
    <font>
      <sz val="14"/>
      <color theme="1"/>
      <name val="Arial"/>
      <charset val="2"/>
    </font>
    <font>
      <sz val="11"/>
      <color theme="1"/>
      <name val="Arial"/>
      <charset val="134"/>
    </font>
    <font>
      <b/>
      <sz val="14"/>
      <color indexed="8"/>
      <name val="Arial"/>
      <charset val="134"/>
    </font>
    <font>
      <b/>
      <sz val="14"/>
      <color theme="1"/>
      <name val="宋体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b/>
      <sz val="14"/>
      <color theme="1"/>
      <name val="Calibri"/>
      <charset val="134"/>
    </font>
    <font>
      <sz val="14"/>
      <color theme="1"/>
      <name val="Calibri"/>
      <charset val="134"/>
    </font>
    <font>
      <b/>
      <sz val="12"/>
      <color theme="1"/>
      <name val="Calibri"/>
      <charset val="134"/>
    </font>
    <font>
      <b/>
      <sz val="11"/>
      <color theme="1"/>
      <name val="Arial"/>
      <charset val="134"/>
    </font>
    <font>
      <sz val="14"/>
      <color theme="1"/>
      <name val="微软雅黑"/>
      <charset val="134"/>
    </font>
    <font>
      <sz val="12"/>
      <name val="Arial"/>
      <charset val="134"/>
    </font>
    <font>
      <sz val="12"/>
      <color theme="1"/>
      <name val="宋体"/>
      <charset val="134"/>
    </font>
    <font>
      <sz val="14"/>
      <name val="微软雅黑"/>
      <charset val="134"/>
    </font>
    <font>
      <b/>
      <sz val="14"/>
      <name val="Arial"/>
      <charset val="134"/>
    </font>
    <font>
      <b/>
      <sz val="14"/>
      <color theme="1"/>
      <name val="宋体"/>
      <charset val="134"/>
    </font>
    <font>
      <b/>
      <vertAlign val="subscript"/>
      <sz val="14"/>
      <name val="Arial"/>
      <charset val="134"/>
    </font>
    <font>
      <b/>
      <sz val="16"/>
      <color theme="1"/>
      <name val="Arial"/>
      <charset val="134"/>
    </font>
    <font>
      <sz val="16"/>
      <color theme="1"/>
      <name val="Arial"/>
      <charset val="134"/>
    </font>
    <font>
      <b/>
      <sz val="16"/>
      <name val="Arial"/>
      <charset val="134"/>
    </font>
    <font>
      <sz val="16"/>
      <name val="Arial"/>
      <charset val="134"/>
    </font>
    <font>
      <b/>
      <sz val="14"/>
      <name val="宋体"/>
      <charset val="134"/>
    </font>
    <font>
      <b/>
      <sz val="14"/>
      <color theme="1"/>
      <name val="等线"/>
      <charset val="134"/>
      <scheme val="minor"/>
    </font>
    <font>
      <sz val="12"/>
      <name val="Arial Regular"/>
      <charset val="134"/>
    </font>
    <font>
      <sz val="14"/>
      <name val="Arial Narrow"/>
      <charset val="134"/>
    </font>
    <font>
      <sz val="12"/>
      <name val="Arial Narrow"/>
      <charset val="134"/>
    </font>
    <font>
      <sz val="11"/>
      <name val="Arial Narrow"/>
      <charset val="134"/>
    </font>
    <font>
      <sz val="11"/>
      <name val="等线"/>
      <charset val="134"/>
      <scheme val="minor"/>
    </font>
    <font>
      <sz val="14"/>
      <name val="等线"/>
      <charset val="134"/>
      <scheme val="minor"/>
    </font>
    <font>
      <strike/>
      <sz val="14"/>
      <name val="Arial"/>
      <charset val="134"/>
    </font>
    <font>
      <sz val="14"/>
      <name val="Arial Unicode MS"/>
      <charset val="134"/>
    </font>
    <font>
      <sz val="14"/>
      <color theme="1"/>
      <name val="Arial Unicode MS"/>
      <charset val="134"/>
    </font>
    <font>
      <b/>
      <sz val="12"/>
      <name val="Arial"/>
      <charset val="134"/>
    </font>
    <font>
      <b/>
      <sz val="12"/>
      <name val="微软雅黑"/>
      <charset val="134"/>
    </font>
    <font>
      <sz val="12"/>
      <name val="微软雅黑"/>
      <charset val="134"/>
    </font>
    <font>
      <sz val="12"/>
      <name val="Arial Unicode MS"/>
      <charset val="134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sz val="14"/>
      <color rgb="FF0000FF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sz val="10"/>
      <name val="Arial"/>
      <charset val="134"/>
    </font>
    <font>
      <sz val="11"/>
      <color indexed="17"/>
      <name val="宋体"/>
      <charset val="134"/>
    </font>
    <font>
      <b/>
      <vertAlign val="subscript"/>
      <sz val="14"/>
      <color theme="1"/>
      <name val="Arial"/>
      <charset val="134"/>
    </font>
    <font>
      <b/>
      <sz val="14"/>
      <name val="Arial Unicode MS"/>
      <charset val="134"/>
    </font>
    <font>
      <b/>
      <vertAlign val="subscript"/>
      <sz val="16"/>
      <name val="Arial"/>
      <charset val="134"/>
    </font>
    <font>
      <b/>
      <sz val="14"/>
      <color theme="1"/>
      <name val="Arial Unicode MS"/>
      <charset val="134"/>
    </font>
    <font>
      <b/>
      <vertAlign val="subscript"/>
      <sz val="14"/>
      <color rgb="FF000000"/>
      <name val="Arial"/>
      <charset val="134"/>
    </font>
    <font>
      <sz val="14"/>
      <color theme="1"/>
      <name val="等线"/>
      <charset val="134"/>
      <scheme val="minor"/>
    </font>
    <font>
      <vertAlign val="subscript"/>
      <sz val="14"/>
      <color rgb="FF000000"/>
      <name val="Arial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rgb="FF000000"/>
      <name val="Calibri"/>
      <charset val="134"/>
    </font>
    <font>
      <b/>
      <sz val="14"/>
      <name val="Arial Unicode MS"/>
      <charset val="134"/>
    </font>
    <font>
      <sz val="14"/>
      <color theme="1"/>
      <name val="等线"/>
      <charset val="134"/>
    </font>
    <font>
      <sz val="12"/>
      <color theme="1"/>
      <name val="Arial Unicode MS"/>
      <charset val="134"/>
    </font>
    <font>
      <b/>
      <sz val="14"/>
      <color theme="1"/>
      <name val="Arial Unicode MS"/>
      <charset val="134"/>
    </font>
    <font>
      <vertAlign val="subscript"/>
      <sz val="14"/>
      <color theme="1"/>
      <name val="Arial"/>
      <charset val="134"/>
    </font>
    <font>
      <sz val="14"/>
      <color theme="1"/>
      <name val="Arial Unicode MS"/>
      <charset val="134"/>
    </font>
    <font>
      <sz val="14"/>
      <color rgb="FF000000"/>
      <name val="Arial Unicode MS"/>
      <charset val="134"/>
    </font>
    <font>
      <b/>
      <sz val="14"/>
      <color rgb="FF000000"/>
      <name val="Arial Unicode MS"/>
      <charset val="134"/>
    </font>
    <font>
      <b/>
      <sz val="14"/>
      <name val="Arial Narrow"/>
      <charset val="134"/>
    </font>
    <font>
      <sz val="14"/>
      <name val="Arial Unicode MS"/>
      <charset val="134"/>
    </font>
    <font>
      <b/>
      <sz val="16"/>
      <color theme="1"/>
      <name val="Arial Unicode MS"/>
      <charset val="134"/>
    </font>
    <font>
      <sz val="14"/>
      <color theme="1"/>
      <name val="Symbol"/>
      <charset val="2"/>
    </font>
    <font>
      <b/>
      <sz val="14"/>
      <name val="宋体"/>
      <charset val="134"/>
    </font>
    <font>
      <b/>
      <sz val="14"/>
      <color theme="1"/>
      <name val="Segoe UI Symbol"/>
      <charset val="134"/>
    </font>
    <font>
      <sz val="14"/>
      <name val="等线"/>
      <charset val="134"/>
    </font>
    <font>
      <b/>
      <sz val="14"/>
      <color theme="1"/>
      <name val="微软雅黑"/>
      <charset val="134"/>
    </font>
    <font>
      <b/>
      <sz val="14"/>
      <color theme="1"/>
      <name val="等线"/>
      <charset val="134"/>
    </font>
    <font>
      <sz val="14"/>
      <color theme="1"/>
      <name val="Microsoft YaHei UI Light"/>
      <charset val="134"/>
    </font>
    <font>
      <b/>
      <sz val="14"/>
      <name val="Segoe UI Symbol"/>
      <charset val="134"/>
    </font>
    <font>
      <sz val="14"/>
      <color rgb="FFFFFFFF"/>
      <name val="Arial"/>
      <charset val="134"/>
    </font>
    <font>
      <b/>
      <sz val="14"/>
      <color theme="1"/>
      <name val="等线"/>
      <charset val="134"/>
    </font>
    <font>
      <sz val="12"/>
      <color theme="1"/>
      <name val="Arial Unicode MS"/>
      <charset val="134"/>
    </font>
  </fonts>
  <fills count="47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47" fillId="0" borderId="0" applyFont="0" applyFill="0" applyBorder="0" applyAlignment="0" applyProtection="0">
      <alignment vertical="center"/>
    </xf>
    <xf numFmtId="44" fontId="47" fillId="0" borderId="0" applyFont="0" applyFill="0" applyBorder="0" applyAlignment="0" applyProtection="0">
      <alignment vertical="center"/>
    </xf>
    <xf numFmtId="9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2" fontId="47" fillId="0" borderId="0" applyFon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7" fillId="15" borderId="24" applyNumberFormat="0" applyFon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55" fillId="0" borderId="26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16" borderId="27" applyNumberFormat="0" applyAlignment="0" applyProtection="0">
      <alignment vertical="center"/>
    </xf>
    <xf numFmtId="0" fontId="57" fillId="17" borderId="28" applyNumberFormat="0" applyAlignment="0" applyProtection="0">
      <alignment vertical="center"/>
    </xf>
    <xf numFmtId="0" fontId="58" fillId="17" borderId="27" applyNumberFormat="0" applyAlignment="0" applyProtection="0">
      <alignment vertical="center"/>
    </xf>
    <xf numFmtId="0" fontId="59" fillId="18" borderId="29" applyNumberFormat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62" fillId="19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5" fillId="22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5" fillId="25" borderId="0" applyNumberFormat="0" applyBorder="0" applyAlignment="0" applyProtection="0">
      <alignment vertical="center"/>
    </xf>
    <xf numFmtId="0" fontId="65" fillId="26" borderId="0" applyNumberFormat="0" applyBorder="0" applyAlignment="0" applyProtection="0">
      <alignment vertical="center"/>
    </xf>
    <xf numFmtId="0" fontId="66" fillId="27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5" fillId="29" borderId="0" applyNumberFormat="0" applyBorder="0" applyAlignment="0" applyProtection="0">
      <alignment vertical="center"/>
    </xf>
    <xf numFmtId="0" fontId="65" fillId="30" borderId="0" applyNumberFormat="0" applyBorder="0" applyAlignment="0" applyProtection="0">
      <alignment vertical="center"/>
    </xf>
    <xf numFmtId="0" fontId="66" fillId="31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5" fillId="33" borderId="0" applyNumberFormat="0" applyBorder="0" applyAlignment="0" applyProtection="0">
      <alignment vertical="center"/>
    </xf>
    <xf numFmtId="0" fontId="65" fillId="34" borderId="0" applyNumberFormat="0" applyBorder="0" applyAlignment="0" applyProtection="0">
      <alignment vertical="center"/>
    </xf>
    <xf numFmtId="0" fontId="66" fillId="35" borderId="0" applyNumberFormat="0" applyBorder="0" applyAlignment="0" applyProtection="0">
      <alignment vertical="center"/>
    </xf>
    <xf numFmtId="0" fontId="66" fillId="36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0" fontId="66" fillId="40" borderId="0" applyNumberFormat="0" applyBorder="0" applyAlignment="0" applyProtection="0">
      <alignment vertical="center"/>
    </xf>
    <xf numFmtId="0" fontId="65" fillId="41" borderId="0" applyNumberFormat="0" applyBorder="0" applyAlignment="0" applyProtection="0">
      <alignment vertical="center"/>
    </xf>
    <xf numFmtId="0" fontId="65" fillId="42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44" borderId="0" applyNumberFormat="0" applyBorder="0" applyAlignment="0" applyProtection="0">
      <alignment vertical="center"/>
    </xf>
    <xf numFmtId="0" fontId="65" fillId="45" borderId="0" applyNumberFormat="0" applyBorder="0" applyAlignment="0" applyProtection="0">
      <alignment vertical="center"/>
    </xf>
    <xf numFmtId="176" fontId="0" fillId="0" borderId="0">
      <alignment vertical="center"/>
    </xf>
    <xf numFmtId="0" fontId="67" fillId="0" borderId="0"/>
    <xf numFmtId="0" fontId="68" fillId="0" borderId="0">
      <alignment vertical="center"/>
    </xf>
    <xf numFmtId="0" fontId="67" fillId="0" borderId="0"/>
    <xf numFmtId="0" fontId="67" fillId="0" borderId="0"/>
    <xf numFmtId="0" fontId="67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7" fillId="0" borderId="0"/>
    <xf numFmtId="176" fontId="70" fillId="0" borderId="0"/>
    <xf numFmtId="176" fontId="71" fillId="46" borderId="0" applyNumberFormat="0" applyBorder="0" applyAlignment="0" applyProtection="0">
      <alignment vertical="center"/>
    </xf>
  </cellStyleXfs>
  <cellXfs count="54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0" borderId="0" xfId="0" applyFont="1"/>
    <xf numFmtId="0" fontId="3" fillId="0" borderId="0" xfId="0" applyFont="1"/>
    <xf numFmtId="0" fontId="2" fillId="3" borderId="3" xfId="56" applyFont="1" applyFill="1" applyBorder="1" applyAlignment="1">
      <alignment horizontal="center" vertical="center" wrapText="1"/>
    </xf>
    <xf numFmtId="0" fontId="2" fillId="3" borderId="3" xfId="55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4" borderId="3" xfId="56" applyFont="1" applyFill="1" applyBorder="1" applyAlignment="1">
      <alignment horizontal="center" vertical="center"/>
    </xf>
    <xf numFmtId="0" fontId="3" fillId="4" borderId="3" xfId="56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 readingOrder="1"/>
    </xf>
    <xf numFmtId="49" fontId="3" fillId="4" borderId="3" xfId="56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 readingOrder="1"/>
    </xf>
    <xf numFmtId="0" fontId="4" fillId="4" borderId="3" xfId="0" applyFont="1" applyFill="1" applyBorder="1" applyAlignment="1">
      <alignment horizontal="left" vertical="center" wrapText="1" readingOrder="1"/>
    </xf>
    <xf numFmtId="0" fontId="2" fillId="3" borderId="3" xfId="53" applyFont="1" applyFill="1" applyBorder="1" applyAlignment="1">
      <alignment horizontal="center" vertical="center" wrapText="1"/>
    </xf>
    <xf numFmtId="0" fontId="2" fillId="3" borderId="4" xfId="55" applyFont="1" applyFill="1" applyBorder="1" applyAlignment="1">
      <alignment horizontal="center" vertical="center" wrapText="1"/>
    </xf>
    <xf numFmtId="0" fontId="2" fillId="3" borderId="5" xfId="55" applyFont="1" applyFill="1" applyBorder="1" applyAlignment="1">
      <alignment horizontal="center" vertical="center" wrapText="1"/>
    </xf>
    <xf numFmtId="0" fontId="2" fillId="4" borderId="3" xfId="53" applyFont="1" applyFill="1" applyBorder="1" applyAlignment="1">
      <alignment horizontal="center" vertical="center" wrapText="1"/>
    </xf>
    <xf numFmtId="0" fontId="3" fillId="4" borderId="3" xfId="53" applyFont="1" applyFill="1" applyBorder="1" applyAlignment="1">
      <alignment horizontal="center" vertical="center" wrapText="1"/>
    </xf>
    <xf numFmtId="49" fontId="3" fillId="4" borderId="3" xfId="53" applyNumberFormat="1" applyFont="1" applyFill="1" applyBorder="1" applyAlignment="1">
      <alignment horizontal="center" vertical="center" wrapText="1"/>
    </xf>
    <xf numFmtId="49" fontId="3" fillId="0" borderId="3" xfId="53" applyNumberFormat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0" borderId="3" xfId="53" applyFont="1" applyBorder="1" applyAlignment="1">
      <alignment horizontal="center" vertical="center" wrapText="1"/>
    </xf>
    <xf numFmtId="0" fontId="3" fillId="0" borderId="3" xfId="55" applyFont="1" applyBorder="1" applyAlignment="1">
      <alignment horizontal="center" vertical="center" wrapText="1"/>
    </xf>
    <xf numFmtId="0" fontId="2" fillId="0" borderId="0" xfId="55" applyFont="1">
      <alignment vertical="center"/>
    </xf>
    <xf numFmtId="49" fontId="2" fillId="3" borderId="3" xfId="55" applyNumberFormat="1" applyFont="1" applyFill="1" applyBorder="1" applyAlignment="1">
      <alignment horizontal="center" vertical="center" wrapText="1"/>
    </xf>
    <xf numFmtId="0" fontId="2" fillId="3" borderId="8" xfId="55" applyFont="1" applyFill="1" applyBorder="1" applyAlignment="1">
      <alignment horizontal="center" vertical="center" wrapText="1"/>
    </xf>
    <xf numFmtId="0" fontId="2" fillId="4" borderId="0" xfId="55" applyFont="1" applyFill="1">
      <alignment vertical="center"/>
    </xf>
    <xf numFmtId="0" fontId="2" fillId="0" borderId="3" xfId="55" applyFont="1" applyBorder="1" applyAlignment="1">
      <alignment horizontal="center" vertical="center" wrapText="1"/>
    </xf>
    <xf numFmtId="49" fontId="3" fillId="0" borderId="3" xfId="55" applyNumberFormat="1" applyFont="1" applyBorder="1" applyAlignment="1">
      <alignment horizontal="center" vertical="center"/>
    </xf>
    <xf numFmtId="49" fontId="3" fillId="4" borderId="8" xfId="56" applyNumberFormat="1" applyFont="1" applyFill="1" applyBorder="1" applyAlignment="1">
      <alignment horizontal="center" vertical="center"/>
    </xf>
    <xf numFmtId="0" fontId="6" fillId="3" borderId="3" xfId="55" applyFont="1" applyFill="1" applyBorder="1" applyAlignment="1">
      <alignment horizontal="center" vertical="center" wrapText="1"/>
    </xf>
    <xf numFmtId="49" fontId="6" fillId="3" borderId="3" xfId="55" applyNumberFormat="1" applyFont="1" applyFill="1" applyBorder="1" applyAlignment="1">
      <alignment horizontal="center" vertical="center" wrapText="1"/>
    </xf>
    <xf numFmtId="0" fontId="6" fillId="0" borderId="3" xfId="55" applyFont="1" applyBorder="1" applyAlignment="1">
      <alignment horizontal="center" vertical="center"/>
    </xf>
    <xf numFmtId="0" fontId="4" fillId="0" borderId="3" xfId="55" applyFont="1" applyBorder="1" applyAlignment="1">
      <alignment horizontal="center" vertical="center" wrapText="1"/>
    </xf>
    <xf numFmtId="0" fontId="4" fillId="0" borderId="3" xfId="55" applyFont="1" applyBorder="1" applyAlignment="1">
      <alignment horizontal="center" vertical="center"/>
    </xf>
    <xf numFmtId="0" fontId="2" fillId="3" borderId="3" xfId="54" applyFont="1" applyFill="1" applyBorder="1" applyAlignment="1">
      <alignment horizontal="center" vertical="center" wrapText="1"/>
    </xf>
    <xf numFmtId="0" fontId="2" fillId="0" borderId="3" xfId="55" applyFont="1" applyBorder="1" applyAlignment="1">
      <alignment horizontal="center" vertical="center"/>
    </xf>
    <xf numFmtId="9" fontId="3" fillId="0" borderId="3" xfId="55" applyNumberFormat="1" applyFont="1" applyBorder="1" applyAlignment="1">
      <alignment horizontal="center" vertical="center" wrapText="1"/>
    </xf>
    <xf numFmtId="49" fontId="3" fillId="0" borderId="3" xfId="56" applyNumberFormat="1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3" fillId="0" borderId="3" xfId="56" applyFont="1" applyBorder="1" applyAlignment="1">
      <alignment horizontal="center" vertical="center" wrapText="1"/>
    </xf>
    <xf numFmtId="0" fontId="2" fillId="0" borderId="0" xfId="57" applyFont="1"/>
    <xf numFmtId="0" fontId="2" fillId="3" borderId="3" xfId="57" applyFont="1" applyFill="1" applyBorder="1" applyAlignment="1">
      <alignment horizontal="center" vertical="center" wrapText="1"/>
    </xf>
    <xf numFmtId="49" fontId="2" fillId="3" borderId="3" xfId="57" applyNumberFormat="1" applyFont="1" applyFill="1" applyBorder="1" applyAlignment="1">
      <alignment horizontal="center" vertical="center" wrapText="1"/>
    </xf>
    <xf numFmtId="0" fontId="2" fillId="0" borderId="3" xfId="57" applyFont="1" applyBorder="1" applyAlignment="1">
      <alignment horizontal="center" vertical="center" wrapText="1"/>
    </xf>
    <xf numFmtId="0" fontId="3" fillId="0" borderId="3" xfId="57" applyFont="1" applyBorder="1" applyAlignment="1">
      <alignment horizontal="center" vertical="center" wrapText="1"/>
    </xf>
    <xf numFmtId="49" fontId="3" fillId="0" borderId="3" xfId="57" applyNumberFormat="1" applyFont="1" applyBorder="1" applyAlignment="1">
      <alignment horizontal="center" vertical="center" wrapText="1"/>
    </xf>
    <xf numFmtId="0" fontId="2" fillId="0" borderId="3" xfId="54" applyFont="1" applyBorder="1" applyAlignment="1">
      <alignment horizontal="center" vertical="center" wrapText="1"/>
    </xf>
    <xf numFmtId="0" fontId="3" fillId="0" borderId="3" xfId="54" applyFont="1" applyBorder="1" applyAlignment="1">
      <alignment horizontal="center" vertical="center" wrapText="1"/>
    </xf>
    <xf numFmtId="49" fontId="3" fillId="0" borderId="3" xfId="53" applyNumberFormat="1" applyFont="1" applyBorder="1" applyAlignment="1">
      <alignment horizontal="center" vertical="center"/>
    </xf>
    <xf numFmtId="0" fontId="2" fillId="0" borderId="4" xfId="55" applyFont="1" applyBorder="1" applyAlignment="1">
      <alignment horizontal="center" vertical="center" wrapText="1"/>
    </xf>
    <xf numFmtId="0" fontId="3" fillId="0" borderId="4" xfId="54" applyFont="1" applyBorder="1" applyAlignment="1">
      <alignment horizontal="center" vertical="center" wrapText="1"/>
    </xf>
    <xf numFmtId="0" fontId="3" fillId="0" borderId="4" xfId="55" applyFont="1" applyBorder="1" applyAlignment="1">
      <alignment horizontal="center" vertical="center" wrapText="1"/>
    </xf>
    <xf numFmtId="49" fontId="3" fillId="0" borderId="4" xfId="53" applyNumberFormat="1" applyFont="1" applyBorder="1" applyAlignment="1">
      <alignment horizontal="center" vertical="center"/>
    </xf>
    <xf numFmtId="49" fontId="3" fillId="0" borderId="4" xfId="56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3" borderId="6" xfId="55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0" fontId="9" fillId="0" borderId="0" xfId="0" applyFont="1"/>
    <xf numFmtId="0" fontId="10" fillId="2" borderId="3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1" fillId="3" borderId="4" xfId="55" applyFont="1" applyFill="1" applyBorder="1" applyAlignment="1">
      <alignment horizontal="center" vertical="center" wrapText="1"/>
    </xf>
    <xf numFmtId="0" fontId="2" fillId="3" borderId="4" xfId="54" applyFont="1" applyFill="1" applyBorder="1" applyAlignment="1">
      <alignment horizontal="center" vertical="center" wrapText="1"/>
    </xf>
    <xf numFmtId="0" fontId="2" fillId="3" borderId="5" xfId="54" applyFont="1" applyFill="1" applyBorder="1" applyAlignment="1">
      <alignment horizontal="center" vertical="center" wrapText="1"/>
    </xf>
    <xf numFmtId="0" fontId="3" fillId="4" borderId="4" xfId="53" applyFont="1" applyFill="1" applyBorder="1" applyAlignment="1">
      <alignment horizontal="center" vertical="center" wrapText="1"/>
    </xf>
    <xf numFmtId="0" fontId="12" fillId="0" borderId="3" xfId="53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2" fillId="0" borderId="3" xfId="0" applyFont="1" applyBorder="1"/>
    <xf numFmtId="0" fontId="10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2" fillId="3" borderId="4" xfId="53" applyFont="1" applyFill="1" applyBorder="1" applyAlignment="1">
      <alignment horizontal="center" vertical="center" wrapText="1"/>
    </xf>
    <xf numFmtId="0" fontId="2" fillId="3" borderId="5" xfId="53" applyFont="1" applyFill="1" applyBorder="1" applyAlignment="1">
      <alignment horizontal="center" vertical="center" wrapText="1"/>
    </xf>
    <xf numFmtId="0" fontId="3" fillId="0" borderId="4" xfId="53" applyFont="1" applyBorder="1" applyAlignment="1">
      <alignment horizontal="center" vertical="center" wrapText="1"/>
    </xf>
    <xf numFmtId="0" fontId="3" fillId="0" borderId="11" xfId="53" applyFont="1" applyBorder="1" applyAlignment="1">
      <alignment horizontal="center" vertical="center" wrapText="1"/>
    </xf>
    <xf numFmtId="49" fontId="3" fillId="0" borderId="11" xfId="53" applyNumberFormat="1" applyFont="1" applyBorder="1" applyAlignment="1">
      <alignment horizontal="center" vertical="center"/>
    </xf>
    <xf numFmtId="0" fontId="3" fillId="0" borderId="3" xfId="53" applyFont="1" applyBorder="1" applyAlignment="1">
      <alignment horizontal="center" vertical="center"/>
    </xf>
    <xf numFmtId="0" fontId="3" fillId="0" borderId="5" xfId="53" applyFont="1" applyBorder="1" applyAlignment="1">
      <alignment horizontal="center" vertical="center" wrapText="1"/>
    </xf>
    <xf numFmtId="49" fontId="3" fillId="0" borderId="5" xfId="53" applyNumberFormat="1" applyFont="1" applyBorder="1" applyAlignment="1">
      <alignment horizontal="center" vertical="center"/>
    </xf>
    <xf numFmtId="0" fontId="3" fillId="0" borderId="3" xfId="55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13" fillId="0" borderId="0" xfId="0" applyFont="1"/>
    <xf numFmtId="0" fontId="10" fillId="2" borderId="7" xfId="0" applyFont="1" applyFill="1" applyBorder="1" applyAlignment="1">
      <alignment horizontal="center" vertical="center" wrapText="1"/>
    </xf>
    <xf numFmtId="0" fontId="3" fillId="4" borderId="3" xfId="53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left" vertical="center" wrapText="1"/>
    </xf>
    <xf numFmtId="0" fontId="2" fillId="3" borderId="3" xfId="53" applyFont="1" applyFill="1" applyBorder="1" applyAlignment="1">
      <alignment horizontal="center" vertical="center"/>
    </xf>
    <xf numFmtId="0" fontId="3" fillId="0" borderId="3" xfId="55" applyFont="1" applyBorder="1">
      <alignment vertical="center"/>
    </xf>
    <xf numFmtId="0" fontId="3" fillId="4" borderId="0" xfId="0" applyFont="1" applyFill="1"/>
    <xf numFmtId="0" fontId="10" fillId="2" borderId="12" xfId="0" applyFont="1" applyFill="1" applyBorder="1" applyAlignment="1">
      <alignment horizontal="left" vertical="center" wrapText="1"/>
    </xf>
    <xf numFmtId="0" fontId="3" fillId="4" borderId="3" xfId="56" applyFont="1" applyFill="1" applyBorder="1" applyAlignment="1">
      <alignment horizontal="center" vertical="center" wrapText="1"/>
    </xf>
    <xf numFmtId="0" fontId="3" fillId="4" borderId="3" xfId="55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vertical="center" wrapText="1"/>
    </xf>
    <xf numFmtId="49" fontId="3" fillId="4" borderId="3" xfId="56" applyNumberFormat="1" applyFont="1" applyFill="1" applyBorder="1" applyAlignment="1">
      <alignment horizontal="center" vertical="center" wrapText="1"/>
    </xf>
    <xf numFmtId="0" fontId="14" fillId="0" borderId="3" xfId="55" applyFont="1" applyBorder="1" applyAlignment="1">
      <alignment horizontal="center" vertical="center" wrapText="1"/>
    </xf>
    <xf numFmtId="0" fontId="15" fillId="0" borderId="3" xfId="55" applyFont="1" applyBorder="1" applyAlignment="1">
      <alignment horizontal="center" vertical="center" wrapText="1"/>
    </xf>
    <xf numFmtId="0" fontId="15" fillId="0" borderId="3" xfId="56" applyFont="1" applyBorder="1" applyAlignment="1">
      <alignment horizontal="center" vertical="center"/>
    </xf>
    <xf numFmtId="0" fontId="15" fillId="0" borderId="3" xfId="56" applyFont="1" applyBorder="1" applyAlignment="1">
      <alignment horizontal="center" vertical="center" wrapText="1"/>
    </xf>
    <xf numFmtId="0" fontId="14" fillId="0" borderId="3" xfId="56" applyFont="1" applyBorder="1" applyAlignment="1">
      <alignment horizontal="center" vertical="center" wrapText="1"/>
    </xf>
    <xf numFmtId="49" fontId="15" fillId="0" borderId="3" xfId="56" applyNumberFormat="1" applyFont="1" applyBorder="1" applyAlignment="1">
      <alignment horizontal="center" vertical="center"/>
    </xf>
    <xf numFmtId="0" fontId="14" fillId="4" borderId="3" xfId="56" applyFont="1" applyFill="1" applyBorder="1" applyAlignment="1">
      <alignment horizontal="center" vertical="center" wrapText="1"/>
    </xf>
    <xf numFmtId="0" fontId="15" fillId="4" borderId="3" xfId="56" applyFont="1" applyFill="1" applyBorder="1" applyAlignment="1">
      <alignment horizontal="center" vertical="center" wrapText="1"/>
    </xf>
    <xf numFmtId="49" fontId="15" fillId="4" borderId="3" xfId="56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vertical="center"/>
    </xf>
    <xf numFmtId="0" fontId="12" fillId="8" borderId="3" xfId="56" applyFont="1" applyFill="1" applyBorder="1" applyAlignment="1">
      <alignment horizontal="center" vertical="center" wrapText="1"/>
    </xf>
    <xf numFmtId="0" fontId="12" fillId="4" borderId="3" xfId="56" applyFont="1" applyFill="1" applyBorder="1" applyAlignment="1">
      <alignment horizontal="center" vertical="center" wrapText="1"/>
    </xf>
    <xf numFmtId="49" fontId="12" fillId="4" borderId="3" xfId="56" applyNumberFormat="1" applyFont="1" applyFill="1" applyBorder="1" applyAlignment="1">
      <alignment horizontal="center" vertical="center"/>
    </xf>
    <xf numFmtId="49" fontId="3" fillId="4" borderId="3" xfId="55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2" fillId="4" borderId="3" xfId="55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 readingOrder="1"/>
    </xf>
    <xf numFmtId="0" fontId="3" fillId="0" borderId="3" xfId="56" applyFont="1" applyBorder="1" applyAlignment="1">
      <alignment horizontal="center" vertical="center"/>
    </xf>
    <xf numFmtId="0" fontId="2" fillId="8" borderId="6" xfId="0" applyFont="1" applyFill="1" applyBorder="1" applyAlignment="1">
      <alignment vertical="center" wrapText="1"/>
    </xf>
    <xf numFmtId="0" fontId="2" fillId="8" borderId="7" xfId="0" applyFont="1" applyFill="1" applyBorder="1" applyAlignment="1">
      <alignment vertical="center" wrapText="1"/>
    </xf>
    <xf numFmtId="0" fontId="5" fillId="0" borderId="3" xfId="55" applyFont="1" applyBorder="1" applyAlignment="1">
      <alignment horizontal="center" vertical="center"/>
    </xf>
    <xf numFmtId="49" fontId="4" fillId="0" borderId="3" xfId="55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 readingOrder="1"/>
    </xf>
    <xf numFmtId="0" fontId="3" fillId="5" borderId="8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left" vertical="center"/>
    </xf>
    <xf numFmtId="0" fontId="2" fillId="3" borderId="8" xfId="54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readingOrder="1"/>
    </xf>
    <xf numFmtId="0" fontId="4" fillId="0" borderId="8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2" fillId="8" borderId="6" xfId="0" applyFont="1" applyFill="1" applyBorder="1" applyAlignment="1">
      <alignment horizontal="left" vertical="center"/>
    </xf>
    <xf numFmtId="0" fontId="2" fillId="8" borderId="7" xfId="0" applyFont="1" applyFill="1" applyBorder="1" applyAlignment="1">
      <alignment horizontal="left" vertical="center"/>
    </xf>
    <xf numFmtId="0" fontId="2" fillId="8" borderId="8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 vertical="center" readingOrder="1"/>
    </xf>
    <xf numFmtId="0" fontId="4" fillId="0" borderId="3" xfId="0" applyFont="1" applyBorder="1" applyAlignment="1">
      <alignment horizontal="center" vertical="center" readingOrder="1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 wrapText="1"/>
    </xf>
    <xf numFmtId="0" fontId="2" fillId="4" borderId="4" xfId="54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 wrapText="1"/>
    </xf>
    <xf numFmtId="0" fontId="2" fillId="4" borderId="5" xfId="54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49" fontId="3" fillId="4" borderId="5" xfId="0" applyNumberFormat="1" applyFont="1" applyFill="1" applyBorder="1" applyAlignment="1">
      <alignment horizontal="center" vertical="center" wrapText="1"/>
    </xf>
    <xf numFmtId="0" fontId="2" fillId="4" borderId="3" xfId="54" applyFont="1" applyFill="1" applyBorder="1" applyAlignment="1">
      <alignment horizontal="center" vertical="center" wrapText="1"/>
    </xf>
    <xf numFmtId="0" fontId="3" fillId="4" borderId="3" xfId="54" applyFont="1" applyFill="1" applyBorder="1" applyAlignment="1">
      <alignment horizontal="center" vertical="center" wrapText="1"/>
    </xf>
    <xf numFmtId="0" fontId="3" fillId="4" borderId="3" xfId="54" applyFont="1" applyFill="1" applyBorder="1" applyAlignment="1">
      <alignment horizontal="left" vertical="center" wrapText="1"/>
    </xf>
    <xf numFmtId="49" fontId="3" fillId="4" borderId="3" xfId="54" applyNumberFormat="1" applyFont="1" applyFill="1" applyBorder="1" applyAlignment="1">
      <alignment horizontal="center" vertical="center" wrapText="1"/>
    </xf>
    <xf numFmtId="0" fontId="3" fillId="4" borderId="3" xfId="55" applyFont="1" applyFill="1" applyBorder="1" applyAlignment="1">
      <alignment horizontal="left" vertical="center" wrapText="1"/>
    </xf>
    <xf numFmtId="0" fontId="3" fillId="0" borderId="3" xfId="55" applyFont="1" applyBorder="1" applyAlignment="1">
      <alignment horizontal="left" vertical="center" wrapText="1"/>
    </xf>
    <xf numFmtId="49" fontId="3" fillId="0" borderId="3" xfId="55" applyNumberFormat="1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readingOrder="1"/>
    </xf>
    <xf numFmtId="0" fontId="4" fillId="4" borderId="3" xfId="0" applyFont="1" applyFill="1" applyBorder="1" applyAlignment="1">
      <alignment horizontal="center" vertical="center" readingOrder="1"/>
    </xf>
    <xf numFmtId="0" fontId="2" fillId="3" borderId="6" xfId="57" applyFont="1" applyFill="1" applyBorder="1" applyAlignment="1">
      <alignment horizontal="center" vertical="center" wrapText="1"/>
    </xf>
    <xf numFmtId="0" fontId="2" fillId="3" borderId="8" xfId="57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4" borderId="3" xfId="57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49" fontId="3" fillId="0" borderId="1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49" fontId="3" fillId="0" borderId="5" xfId="0" applyNumberFormat="1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 readingOrder="1"/>
    </xf>
    <xf numFmtId="0" fontId="3" fillId="4" borderId="11" xfId="0" applyFont="1" applyFill="1" applyBorder="1" applyAlignment="1">
      <alignment horizontal="center" vertical="center" wrapText="1" readingOrder="1"/>
    </xf>
    <xf numFmtId="0" fontId="3" fillId="4" borderId="5" xfId="0" applyFont="1" applyFill="1" applyBorder="1" applyAlignment="1">
      <alignment horizontal="center" vertical="center" wrapText="1" readingOrder="1"/>
    </xf>
    <xf numFmtId="0" fontId="3" fillId="0" borderId="3" xfId="0" applyFont="1" applyBorder="1" applyAlignment="1">
      <alignment vertical="center" wrapText="1"/>
    </xf>
    <xf numFmtId="0" fontId="3" fillId="0" borderId="3" xfId="57" applyFont="1" applyBorder="1" applyAlignment="1">
      <alignment horizontal="left" vertical="center" wrapText="1"/>
    </xf>
    <xf numFmtId="49" fontId="3" fillId="0" borderId="3" xfId="57" applyNumberFormat="1" applyFont="1" applyBorder="1" applyAlignment="1">
      <alignment horizontal="center" vertical="center"/>
    </xf>
    <xf numFmtId="0" fontId="3" fillId="0" borderId="3" xfId="57" applyFont="1" applyBorder="1" applyAlignment="1">
      <alignment horizontal="center" vertical="center"/>
    </xf>
    <xf numFmtId="177" fontId="3" fillId="0" borderId="3" xfId="57" applyNumberFormat="1" applyFont="1" applyBorder="1" applyAlignment="1">
      <alignment horizontal="center" vertical="center" wrapText="1"/>
    </xf>
    <xf numFmtId="0" fontId="3" fillId="0" borderId="4" xfId="57" applyFont="1" applyBorder="1" applyAlignment="1">
      <alignment horizontal="center" vertical="center" wrapText="1"/>
    </xf>
    <xf numFmtId="0" fontId="3" fillId="0" borderId="11" xfId="57" applyFont="1" applyBorder="1" applyAlignment="1">
      <alignment horizontal="center" vertical="center" wrapText="1"/>
    </xf>
    <xf numFmtId="0" fontId="3" fillId="0" borderId="5" xfId="57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readingOrder="1"/>
    </xf>
    <xf numFmtId="0" fontId="4" fillId="0" borderId="5" xfId="0" applyFont="1" applyBorder="1" applyAlignment="1">
      <alignment horizontal="center" vertical="center" readingOrder="1"/>
    </xf>
    <xf numFmtId="0" fontId="9" fillId="0" borderId="0" xfId="0" applyFont="1" applyAlignment="1">
      <alignment horizontal="left"/>
    </xf>
    <xf numFmtId="0" fontId="2" fillId="2" borderId="8" xfId="0" applyFont="1" applyFill="1" applyBorder="1" applyAlignment="1">
      <alignment horizontal="left" vertical="center"/>
    </xf>
    <xf numFmtId="177" fontId="3" fillId="4" borderId="3" xfId="54" applyNumberFormat="1" applyFont="1" applyFill="1" applyBorder="1" applyAlignment="1">
      <alignment horizontal="center" vertical="center" wrapText="1"/>
    </xf>
    <xf numFmtId="0" fontId="2" fillId="4" borderId="4" xfId="55" applyFont="1" applyFill="1" applyBorder="1" applyAlignment="1">
      <alignment horizontal="center" vertical="center" wrapText="1"/>
    </xf>
    <xf numFmtId="0" fontId="3" fillId="4" borderId="4" xfId="55" applyFont="1" applyFill="1" applyBorder="1" applyAlignment="1">
      <alignment horizontal="center" vertical="center" wrapText="1"/>
    </xf>
    <xf numFmtId="0" fontId="3" fillId="4" borderId="4" xfId="54" applyFont="1" applyFill="1" applyBorder="1" applyAlignment="1">
      <alignment horizontal="left" vertical="center" wrapText="1"/>
    </xf>
    <xf numFmtId="0" fontId="3" fillId="4" borderId="4" xfId="54" applyFont="1" applyFill="1" applyBorder="1" applyAlignment="1">
      <alignment horizontal="center" vertical="center" wrapText="1"/>
    </xf>
    <xf numFmtId="49" fontId="3" fillId="4" borderId="4" xfId="55" applyNumberFormat="1" applyFont="1" applyFill="1" applyBorder="1" applyAlignment="1">
      <alignment horizontal="center" vertical="center" wrapText="1"/>
    </xf>
    <xf numFmtId="49" fontId="3" fillId="4" borderId="4" xfId="56" applyNumberFormat="1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2" fillId="3" borderId="3" xfId="55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6" fillId="4" borderId="3" xfId="0" applyFont="1" applyFill="1" applyBorder="1" applyAlignment="1">
      <alignment horizontal="center" vertical="center" readingOrder="1"/>
    </xf>
    <xf numFmtId="0" fontId="2" fillId="3" borderId="3" xfId="0" applyFont="1" applyFill="1" applyBorder="1" applyAlignment="1">
      <alignment horizontal="center" vertical="center"/>
    </xf>
    <xf numFmtId="0" fontId="11" fillId="3" borderId="3" xfId="54" applyFont="1" applyFill="1" applyBorder="1" applyAlignment="1">
      <alignment horizontal="center" vertical="center" wrapText="1"/>
    </xf>
    <xf numFmtId="177" fontId="3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 readingOrder="1"/>
    </xf>
    <xf numFmtId="177" fontId="15" fillId="0" borderId="3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 wrapText="1" readingOrder="1"/>
    </xf>
    <xf numFmtId="0" fontId="1" fillId="0" borderId="11" xfId="0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1" xfId="56" applyNumberFormat="1" applyFont="1" applyBorder="1" applyAlignment="1">
      <alignment horizontal="center" vertical="center"/>
    </xf>
    <xf numFmtId="49" fontId="1" fillId="0" borderId="12" xfId="56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 readingOrder="1"/>
    </xf>
    <xf numFmtId="0" fontId="3" fillId="4" borderId="3" xfId="0" applyFont="1" applyFill="1" applyBorder="1" applyAlignment="1">
      <alignment horizontal="center" vertical="center" readingOrder="1"/>
    </xf>
    <xf numFmtId="0" fontId="3" fillId="0" borderId="3" xfId="0" applyFont="1" applyBorder="1" applyAlignment="1">
      <alignment horizontal="center" vertical="center" readingOrder="1"/>
    </xf>
    <xf numFmtId="0" fontId="3" fillId="0" borderId="3" xfId="0" applyFont="1" applyBorder="1" applyAlignment="1">
      <alignment horizontal="center" vertical="center" wrapText="1"/>
    </xf>
    <xf numFmtId="178" fontId="3" fillId="0" borderId="3" xfId="0" applyNumberFormat="1" applyFont="1" applyBorder="1" applyAlignment="1">
      <alignment horizontal="center" vertical="center"/>
    </xf>
    <xf numFmtId="0" fontId="17" fillId="0" borderId="0" xfId="0" applyFont="1"/>
    <xf numFmtId="58" fontId="5" fillId="0" borderId="3" xfId="55" applyNumberFormat="1" applyFont="1" applyBorder="1" applyAlignment="1">
      <alignment horizontal="center" vertical="center"/>
    </xf>
    <xf numFmtId="0" fontId="5" fillId="0" borderId="4" xfId="55" applyFont="1" applyBorder="1" applyAlignment="1">
      <alignment horizontal="center" vertical="center"/>
    </xf>
    <xf numFmtId="0" fontId="5" fillId="0" borderId="5" xfId="55" applyFont="1" applyBorder="1" applyAlignment="1">
      <alignment horizontal="center" vertical="center"/>
    </xf>
    <xf numFmtId="0" fontId="3" fillId="0" borderId="3" xfId="0" applyFont="1" applyBorder="1"/>
    <xf numFmtId="0" fontId="3" fillId="4" borderId="3" xfId="55" applyFont="1" applyFill="1" applyBorder="1" applyAlignment="1">
      <alignment horizontal="center" vertical="center"/>
    </xf>
    <xf numFmtId="0" fontId="10" fillId="2" borderId="0" xfId="53" applyFont="1" applyFill="1" applyAlignment="1">
      <alignment horizontal="left"/>
    </xf>
    <xf numFmtId="0" fontId="10" fillId="2" borderId="0" xfId="53" applyFont="1" applyFill="1" applyAlignment="1">
      <alignment horizontal="center"/>
    </xf>
    <xf numFmtId="49" fontId="4" fillId="0" borderId="3" xfId="0" applyNumberFormat="1" applyFont="1" applyBorder="1" applyAlignment="1">
      <alignment horizontal="center" vertical="center" wrapText="1" readingOrder="1"/>
    </xf>
    <xf numFmtId="49" fontId="5" fillId="0" borderId="3" xfId="56" applyNumberFormat="1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 readingOrder="1"/>
    </xf>
    <xf numFmtId="49" fontId="3" fillId="4" borderId="3" xfId="0" applyNumberFormat="1" applyFont="1" applyFill="1" applyBorder="1" applyAlignment="1">
      <alignment horizontal="center" vertical="center"/>
    </xf>
    <xf numFmtId="179" fontId="3" fillId="4" borderId="3" xfId="0" applyNumberFormat="1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0" fontId="2" fillId="0" borderId="3" xfId="56" applyFont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center" wrapText="1" readingOrder="1"/>
    </xf>
    <xf numFmtId="0" fontId="3" fillId="0" borderId="0" xfId="50" applyFont="1"/>
    <xf numFmtId="0" fontId="2" fillId="8" borderId="0" xfId="0" applyFont="1" applyFill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0" fontId="12" fillId="0" borderId="0" xfId="55" applyFont="1" applyAlignment="1">
      <alignment horizontal="center" vertical="center"/>
    </xf>
    <xf numFmtId="0" fontId="3" fillId="0" borderId="0" xfId="55" applyFont="1" applyAlignment="1">
      <alignment horizontal="center" vertical="center"/>
    </xf>
    <xf numFmtId="0" fontId="2" fillId="3" borderId="6" xfId="53" applyFont="1" applyFill="1" applyBorder="1" applyAlignment="1">
      <alignment horizontal="center" vertical="center" wrapText="1"/>
    </xf>
    <xf numFmtId="0" fontId="2" fillId="3" borderId="8" xfId="53" applyFont="1" applyFill="1" applyBorder="1" applyAlignment="1">
      <alignment horizontal="center" vertical="center" wrapText="1"/>
    </xf>
    <xf numFmtId="0" fontId="19" fillId="0" borderId="3" xfId="55" applyFont="1" applyBorder="1" applyAlignment="1">
      <alignment horizontal="center" vertical="center" wrapText="1"/>
    </xf>
    <xf numFmtId="0" fontId="12" fillId="0" borderId="3" xfId="56" applyFont="1" applyBorder="1" applyAlignment="1">
      <alignment horizontal="center" vertical="center" wrapText="1"/>
    </xf>
    <xf numFmtId="0" fontId="20" fillId="0" borderId="3" xfId="56" applyFont="1" applyBorder="1" applyAlignment="1">
      <alignment horizontal="center" vertical="center" wrapText="1"/>
    </xf>
    <xf numFmtId="0" fontId="12" fillId="0" borderId="3" xfId="56" applyFont="1" applyBorder="1" applyAlignment="1">
      <alignment horizontal="center" vertical="center"/>
    </xf>
    <xf numFmtId="0" fontId="12" fillId="0" borderId="4" xfId="56" applyFont="1" applyBorder="1" applyAlignment="1">
      <alignment horizontal="center" vertical="center" wrapText="1"/>
    </xf>
    <xf numFmtId="0" fontId="20" fillId="0" borderId="4" xfId="56" applyFont="1" applyBorder="1" applyAlignment="1">
      <alignment horizontal="center" vertical="center" wrapText="1"/>
    </xf>
    <xf numFmtId="0" fontId="12" fillId="0" borderId="5" xfId="56" applyFont="1" applyBorder="1" applyAlignment="1">
      <alignment horizontal="center" vertical="center" wrapText="1"/>
    </xf>
    <xf numFmtId="0" fontId="20" fillId="0" borderId="5" xfId="56" applyFont="1" applyBorder="1" applyAlignment="1">
      <alignment horizontal="center" vertical="center" wrapText="1"/>
    </xf>
    <xf numFmtId="0" fontId="5" fillId="0" borderId="3" xfId="55" applyFont="1" applyBorder="1" applyAlignment="1">
      <alignment horizontal="center" vertical="center" wrapText="1"/>
    </xf>
    <xf numFmtId="0" fontId="3" fillId="0" borderId="4" xfId="56" applyFont="1" applyBorder="1" applyAlignment="1">
      <alignment horizontal="center" vertical="center" wrapText="1"/>
    </xf>
    <xf numFmtId="0" fontId="3" fillId="0" borderId="11" xfId="56" applyFont="1" applyBorder="1" applyAlignment="1">
      <alignment horizontal="center" vertical="center" wrapText="1"/>
    </xf>
    <xf numFmtId="0" fontId="3" fillId="0" borderId="5" xfId="56" applyFont="1" applyBorder="1" applyAlignment="1">
      <alignment horizontal="center" vertical="center" wrapText="1"/>
    </xf>
    <xf numFmtId="0" fontId="18" fillId="0" borderId="0" xfId="55" applyFont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8" fillId="5" borderId="3" xfId="0" applyFont="1" applyFill="1" applyBorder="1" applyAlignment="1">
      <alignment horizontal="center" vertical="center"/>
    </xf>
    <xf numFmtId="0" fontId="3" fillId="0" borderId="3" xfId="56" applyFont="1" applyBorder="1" applyAlignment="1">
      <alignment vertical="center" wrapText="1"/>
    </xf>
    <xf numFmtId="0" fontId="3" fillId="0" borderId="2" xfId="56" applyFont="1" applyBorder="1" applyAlignment="1">
      <alignment horizontal="center" vertical="center" wrapText="1"/>
    </xf>
    <xf numFmtId="0" fontId="5" fillId="0" borderId="5" xfId="55" applyFont="1" applyBorder="1" applyAlignment="1">
      <alignment horizontal="center" vertical="center" wrapText="1"/>
    </xf>
    <xf numFmtId="0" fontId="22" fillId="9" borderId="3" xfId="0" applyFont="1" applyFill="1" applyBorder="1" applyAlignment="1">
      <alignment vertical="center" wrapText="1"/>
    </xf>
    <xf numFmtId="0" fontId="22" fillId="5" borderId="3" xfId="5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center" vertical="center"/>
    </xf>
    <xf numFmtId="0" fontId="24" fillId="5" borderId="3" xfId="51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/>
    </xf>
    <xf numFmtId="0" fontId="2" fillId="5" borderId="3" xfId="51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5" fillId="0" borderId="3" xfId="5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22" fillId="9" borderId="6" xfId="0" applyFont="1" applyFill="1" applyBorder="1" applyAlignment="1">
      <alignment horizontal="left" vertical="center" wrapText="1"/>
    </xf>
    <xf numFmtId="0" fontId="22" fillId="9" borderId="7" xfId="0" applyFont="1" applyFill="1" applyBorder="1" applyAlignment="1">
      <alignment horizontal="left" vertical="center" wrapText="1"/>
    </xf>
    <xf numFmtId="0" fontId="22" fillId="9" borderId="8" xfId="0" applyFont="1" applyFill="1" applyBorder="1" applyAlignment="1">
      <alignment horizontal="left" vertical="center" wrapText="1"/>
    </xf>
    <xf numFmtId="0" fontId="3" fillId="0" borderId="3" xfId="51" applyFont="1" applyBorder="1" applyAlignment="1">
      <alignment horizontal="center" vertical="center"/>
    </xf>
    <xf numFmtId="0" fontId="5" fillId="0" borderId="3" xfId="5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9" fillId="0" borderId="3" xfId="0" applyFont="1" applyBorder="1"/>
    <xf numFmtId="0" fontId="12" fillId="0" borderId="3" xfId="0" applyFont="1" applyBorder="1" applyAlignment="1">
      <alignment horizontal="center" vertical="center"/>
    </xf>
    <xf numFmtId="0" fontId="25" fillId="9" borderId="3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2" fillId="5" borderId="3" xfId="52" applyFont="1" applyFill="1" applyBorder="1" applyAlignment="1">
      <alignment horizontal="center" vertical="center" wrapText="1"/>
    </xf>
    <xf numFmtId="0" fontId="12" fillId="0" borderId="3" xfId="0" applyFont="1" applyBorder="1"/>
    <xf numFmtId="0" fontId="22" fillId="5" borderId="4" xfId="52" applyFont="1" applyFill="1" applyBorder="1" applyAlignment="1">
      <alignment horizontal="center" vertical="center" wrapText="1"/>
    </xf>
    <xf numFmtId="0" fontId="22" fillId="5" borderId="5" xfId="52" applyFont="1" applyFill="1" applyBorder="1" applyAlignment="1">
      <alignment horizontal="center" vertical="center" wrapText="1"/>
    </xf>
    <xf numFmtId="0" fontId="22" fillId="9" borderId="6" xfId="0" applyFont="1" applyFill="1" applyBorder="1" applyAlignment="1">
      <alignment horizontal="left" vertical="center"/>
    </xf>
    <xf numFmtId="0" fontId="22" fillId="9" borderId="7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left"/>
    </xf>
    <xf numFmtId="0" fontId="27" fillId="5" borderId="3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top" wrapText="1"/>
    </xf>
    <xf numFmtId="0" fontId="22" fillId="5" borderId="3" xfId="0" applyFont="1" applyFill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49" fontId="26" fillId="0" borderId="5" xfId="0" applyNumberFormat="1" applyFont="1" applyBorder="1" applyAlignment="1">
      <alignment horizontal="center" vertical="center"/>
    </xf>
    <xf numFmtId="179" fontId="28" fillId="0" borderId="3" xfId="0" applyNumberFormat="1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22" fillId="5" borderId="3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top" wrapText="1"/>
    </xf>
    <xf numFmtId="0" fontId="3" fillId="4" borderId="0" xfId="0" applyFont="1" applyFill="1" applyAlignment="1">
      <alignment horizontal="center" vertical="center"/>
    </xf>
    <xf numFmtId="0" fontId="22" fillId="5" borderId="11" xfId="52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5" fillId="10" borderId="3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center" vertical="top" wrapText="1"/>
    </xf>
    <xf numFmtId="0" fontId="29" fillId="5" borderId="4" xfId="52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left" vertical="center"/>
    </xf>
    <xf numFmtId="0" fontId="3" fillId="4" borderId="3" xfId="0" applyFont="1" applyFill="1" applyBorder="1"/>
    <xf numFmtId="0" fontId="22" fillId="5" borderId="3" xfId="0" applyFont="1" applyFill="1" applyBorder="1" applyAlignment="1">
      <alignment horizontal="center" vertical="center"/>
    </xf>
    <xf numFmtId="0" fontId="5" fillId="0" borderId="3" xfId="52" applyFont="1" applyBorder="1" applyAlignment="1">
      <alignment horizontal="center"/>
    </xf>
    <xf numFmtId="0" fontId="30" fillId="0" borderId="0" xfId="0" applyFont="1"/>
    <xf numFmtId="0" fontId="2" fillId="10" borderId="2" xfId="0" applyFont="1" applyFill="1" applyBorder="1" applyAlignment="1">
      <alignment vertical="center"/>
    </xf>
    <xf numFmtId="0" fontId="22" fillId="5" borderId="4" xfId="0" applyFont="1" applyFill="1" applyBorder="1" applyAlignment="1">
      <alignment horizontal="center" vertical="center"/>
    </xf>
    <xf numFmtId="0" fontId="22" fillId="5" borderId="4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/>
    </xf>
    <xf numFmtId="0" fontId="22" fillId="5" borderId="5" xfId="0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5" borderId="3" xfId="52" applyFont="1" applyFill="1" applyBorder="1" applyAlignment="1">
      <alignment horizontal="center" vertical="center" wrapText="1"/>
    </xf>
    <xf numFmtId="177" fontId="3" fillId="4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29" fillId="5" borderId="11" xfId="52" applyFont="1" applyFill="1" applyBorder="1" applyAlignment="1">
      <alignment horizontal="center" vertical="center" wrapText="1"/>
    </xf>
    <xf numFmtId="179" fontId="3" fillId="0" borderId="3" xfId="0" applyNumberFormat="1" applyFont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181" fontId="22" fillId="5" borderId="4" xfId="0" applyNumberFormat="1" applyFont="1" applyFill="1" applyBorder="1" applyAlignment="1">
      <alignment horizontal="center" vertical="center" wrapText="1"/>
    </xf>
    <xf numFmtId="181" fontId="22" fillId="5" borderId="4" xfId="0" applyNumberFormat="1" applyFont="1" applyFill="1" applyBorder="1" applyAlignment="1">
      <alignment horizontal="center" vertical="center"/>
    </xf>
    <xf numFmtId="0" fontId="29" fillId="5" borderId="4" xfId="0" applyFont="1" applyFill="1" applyBorder="1" applyAlignment="1">
      <alignment horizontal="center" vertical="center"/>
    </xf>
    <xf numFmtId="182" fontId="5" fillId="0" borderId="3" xfId="0" applyNumberFormat="1" applyFont="1" applyBorder="1" applyAlignment="1">
      <alignment horizontal="center" vertical="center"/>
    </xf>
    <xf numFmtId="181" fontId="5" fillId="0" borderId="3" xfId="0" applyNumberFormat="1" applyFont="1" applyBorder="1" applyAlignment="1">
      <alignment horizontal="center" vertical="center"/>
    </xf>
    <xf numFmtId="183" fontId="5" fillId="0" borderId="3" xfId="0" applyNumberFormat="1" applyFont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22" fillId="10" borderId="2" xfId="0" applyFont="1" applyFill="1" applyBorder="1" applyAlignment="1">
      <alignment horizontal="left" vertical="center"/>
    </xf>
    <xf numFmtId="181" fontId="22" fillId="5" borderId="3" xfId="52" applyNumberFormat="1" applyFont="1" applyFill="1" applyBorder="1" applyAlignment="1">
      <alignment horizontal="center" vertical="center" wrapText="1"/>
    </xf>
    <xf numFmtId="0" fontId="31" fillId="0" borderId="0" xfId="50" applyFont="1" applyAlignment="1">
      <alignment horizontal="center" vertical="center"/>
    </xf>
    <xf numFmtId="0" fontId="31" fillId="0" borderId="0" xfId="50" applyFont="1" applyAlignment="1">
      <alignment vertical="center"/>
    </xf>
    <xf numFmtId="0" fontId="22" fillId="5" borderId="3" xfId="52" applyFont="1" applyFill="1" applyBorder="1" applyAlignment="1">
      <alignment horizontal="center" vertical="center"/>
    </xf>
    <xf numFmtId="0" fontId="22" fillId="11" borderId="3" xfId="52" applyFont="1" applyFill="1" applyBorder="1" applyAlignment="1">
      <alignment horizontal="center" vertical="center" wrapText="1"/>
    </xf>
    <xf numFmtId="0" fontId="22" fillId="5" borderId="3" xfId="50" applyFont="1" applyFill="1" applyBorder="1" applyAlignment="1">
      <alignment horizontal="center" vertical="center" wrapText="1"/>
    </xf>
    <xf numFmtId="0" fontId="5" fillId="0" borderId="0" xfId="50" applyFont="1" applyAlignment="1">
      <alignment vertical="center"/>
    </xf>
    <xf numFmtId="0" fontId="5" fillId="4" borderId="3" xfId="52" applyFont="1" applyFill="1" applyBorder="1" applyAlignment="1">
      <alignment horizontal="center" vertical="center"/>
    </xf>
    <xf numFmtId="0" fontId="5" fillId="0" borderId="3" xfId="50" applyFont="1" applyBorder="1" applyAlignment="1">
      <alignment horizontal="center" vertical="center"/>
    </xf>
    <xf numFmtId="0" fontId="5" fillId="4" borderId="3" xfId="52" applyFont="1" applyFill="1" applyBorder="1" applyAlignment="1">
      <alignment horizontal="center" vertical="center" wrapText="1"/>
    </xf>
    <xf numFmtId="0" fontId="5" fillId="4" borderId="4" xfId="52" applyFont="1" applyFill="1" applyBorder="1" applyAlignment="1">
      <alignment horizontal="center" vertical="center"/>
    </xf>
    <xf numFmtId="0" fontId="5" fillId="4" borderId="3" xfId="50" applyFont="1" applyFill="1" applyBorder="1" applyAlignment="1">
      <alignment horizontal="center" vertical="center"/>
    </xf>
    <xf numFmtId="0" fontId="5" fillId="0" borderId="4" xfId="52" applyFont="1" applyBorder="1" applyAlignment="1">
      <alignment horizontal="center" vertical="center"/>
    </xf>
    <xf numFmtId="0" fontId="5" fillId="0" borderId="3" xfId="52" applyFont="1" applyBorder="1" applyAlignment="1">
      <alignment horizontal="center" vertical="center"/>
    </xf>
    <xf numFmtId="0" fontId="5" fillId="5" borderId="4" xfId="52" applyFont="1" applyFill="1" applyBorder="1" applyAlignment="1">
      <alignment horizontal="center" vertical="center"/>
    </xf>
    <xf numFmtId="0" fontId="5" fillId="5" borderId="11" xfId="52" applyFont="1" applyFill="1" applyBorder="1" applyAlignment="1">
      <alignment horizontal="center" vertical="center"/>
    </xf>
    <xf numFmtId="0" fontId="5" fillId="5" borderId="5" xfId="52" applyFont="1" applyFill="1" applyBorder="1" applyAlignment="1">
      <alignment horizontal="center" vertical="center"/>
    </xf>
    <xf numFmtId="0" fontId="22" fillId="10" borderId="14" xfId="52" applyFont="1" applyFill="1" applyBorder="1" applyAlignment="1">
      <alignment horizontal="left" vertical="center"/>
    </xf>
    <xf numFmtId="0" fontId="22" fillId="10" borderId="15" xfId="52" applyFont="1" applyFill="1" applyBorder="1" applyAlignment="1">
      <alignment horizontal="left" vertical="center"/>
    </xf>
    <xf numFmtId="0" fontId="5" fillId="0" borderId="3" xfId="52" applyFont="1" applyBorder="1" applyAlignment="1">
      <alignment horizontal="center" vertical="center" wrapText="1"/>
    </xf>
    <xf numFmtId="0" fontId="22" fillId="10" borderId="6" xfId="52" applyFont="1" applyFill="1" applyBorder="1" applyAlignment="1">
      <alignment horizontal="left" vertical="center"/>
    </xf>
    <xf numFmtId="0" fontId="22" fillId="10" borderId="7" xfId="52" applyFont="1" applyFill="1" applyBorder="1" applyAlignment="1">
      <alignment horizontal="left" vertical="center"/>
    </xf>
    <xf numFmtId="0" fontId="5" fillId="0" borderId="0" xfId="50" applyFont="1" applyAlignment="1">
      <alignment horizontal="center" vertical="center"/>
    </xf>
    <xf numFmtId="0" fontId="32" fillId="0" borderId="0" xfId="50" applyFont="1" applyAlignment="1">
      <alignment vertical="center"/>
    </xf>
    <xf numFmtId="0" fontId="5" fillId="0" borderId="3" xfId="50" applyFont="1" applyBorder="1" applyAlignment="1">
      <alignment horizontal="center" vertical="center" wrapText="1"/>
    </xf>
    <xf numFmtId="0" fontId="5" fillId="0" borderId="4" xfId="50" applyFont="1" applyBorder="1" applyAlignment="1">
      <alignment horizontal="center" vertical="center"/>
    </xf>
    <xf numFmtId="0" fontId="5" fillId="0" borderId="5" xfId="50" applyFont="1" applyBorder="1" applyAlignment="1">
      <alignment horizontal="center" vertical="center"/>
    </xf>
    <xf numFmtId="184" fontId="5" fillId="0" borderId="3" xfId="50" applyNumberFormat="1" applyFont="1" applyBorder="1" applyAlignment="1">
      <alignment horizontal="center" vertical="center"/>
    </xf>
    <xf numFmtId="0" fontId="33" fillId="0" borderId="0" xfId="50" applyFont="1" applyAlignment="1">
      <alignment vertical="center"/>
    </xf>
    <xf numFmtId="0" fontId="34" fillId="0" borderId="0" xfId="50" applyFont="1" applyAlignment="1">
      <alignment vertical="center"/>
    </xf>
    <xf numFmtId="0" fontId="35" fillId="0" borderId="0" xfId="50" applyFont="1" applyAlignment="1">
      <alignment horizontal="center"/>
    </xf>
    <xf numFmtId="0" fontId="35" fillId="0" borderId="0" xfId="50" applyFont="1"/>
    <xf numFmtId="0" fontId="5" fillId="0" borderId="3" xfId="50" applyFont="1" applyBorder="1" applyAlignment="1">
      <alignment horizontal="center"/>
    </xf>
    <xf numFmtId="0" fontId="36" fillId="0" borderId="0" xfId="50" applyFont="1"/>
    <xf numFmtId="0" fontId="33" fillId="0" borderId="0" xfId="50" applyFont="1" applyAlignment="1">
      <alignment horizontal="center" vertical="center"/>
    </xf>
    <xf numFmtId="0" fontId="34" fillId="0" borderId="0" xfId="50" applyFont="1" applyAlignment="1">
      <alignment horizontal="center" vertical="center"/>
    </xf>
    <xf numFmtId="0" fontId="35" fillId="0" borderId="0" xfId="50" applyFont="1" applyAlignment="1">
      <alignment horizontal="center" vertical="center"/>
    </xf>
    <xf numFmtId="0" fontId="22" fillId="5" borderId="4" xfId="50" applyFont="1" applyFill="1" applyBorder="1" applyAlignment="1">
      <alignment horizontal="center" vertical="center" wrapText="1"/>
    </xf>
    <xf numFmtId="0" fontId="22" fillId="5" borderId="6" xfId="50" applyFont="1" applyFill="1" applyBorder="1" applyAlignment="1">
      <alignment horizontal="center" vertical="center" wrapText="1"/>
    </xf>
    <xf numFmtId="0" fontId="22" fillId="5" borderId="7" xfId="50" applyFont="1" applyFill="1" applyBorder="1" applyAlignment="1">
      <alignment horizontal="center" vertical="center" wrapText="1"/>
    </xf>
    <xf numFmtId="0" fontId="22" fillId="5" borderId="8" xfId="50" applyFont="1" applyFill="1" applyBorder="1" applyAlignment="1">
      <alignment horizontal="center" vertical="center" wrapText="1"/>
    </xf>
    <xf numFmtId="0" fontId="22" fillId="5" borderId="11" xfId="50" applyFont="1" applyFill="1" applyBorder="1" applyAlignment="1">
      <alignment horizontal="center" vertical="center" wrapText="1"/>
    </xf>
    <xf numFmtId="0" fontId="22" fillId="5" borderId="5" xfId="50" applyFont="1" applyFill="1" applyBorder="1" applyAlignment="1">
      <alignment horizontal="center" vertical="center" wrapText="1"/>
    </xf>
    <xf numFmtId="0" fontId="37" fillId="0" borderId="3" xfId="5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8" fillId="0" borderId="0" xfId="0" applyFont="1" applyAlignment="1">
      <alignment vertical="center"/>
    </xf>
    <xf numFmtId="0" fontId="40" fillId="5" borderId="3" xfId="50" applyFont="1" applyFill="1" applyBorder="1" applyAlignment="1">
      <alignment horizontal="center" vertical="center" wrapText="1"/>
    </xf>
    <xf numFmtId="0" fontId="41" fillId="5" borderId="3" xfId="50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/>
    </xf>
    <xf numFmtId="0" fontId="40" fillId="10" borderId="3" xfId="0" applyFont="1" applyFill="1" applyBorder="1" applyAlignment="1">
      <alignment horizontal="left" vertical="center" wrapText="1"/>
    </xf>
    <xf numFmtId="0" fontId="12" fillId="5" borderId="8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42" fillId="6" borderId="3" xfId="0" applyFont="1" applyFill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42" fillId="0" borderId="3" xfId="0" applyFont="1" applyBorder="1" applyAlignment="1">
      <alignment horizontal="center" vertical="center"/>
    </xf>
    <xf numFmtId="0" fontId="42" fillId="5" borderId="3" xfId="0" applyFont="1" applyFill="1" applyBorder="1" applyAlignment="1">
      <alignment horizontal="center" vertical="center"/>
    </xf>
    <xf numFmtId="0" fontId="43" fillId="0" borderId="3" xfId="0" applyFont="1" applyBorder="1" applyAlignment="1">
      <alignment horizontal="center" vertical="center"/>
    </xf>
    <xf numFmtId="0" fontId="22" fillId="10" borderId="3" xfId="0" applyFont="1" applyFill="1" applyBorder="1" applyAlignment="1">
      <alignment horizontal="left" vertical="center" wrapText="1"/>
    </xf>
    <xf numFmtId="0" fontId="21" fillId="6" borderId="3" xfId="0" applyFont="1" applyFill="1" applyBorder="1" applyAlignment="1">
      <alignment horizontal="center" vertical="center"/>
    </xf>
    <xf numFmtId="0" fontId="21" fillId="5" borderId="3" xfId="0" applyFont="1" applyFill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3" fillId="12" borderId="3" xfId="58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176" fontId="2" fillId="13" borderId="3" xfId="59" applyNumberFormat="1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 wrapText="1"/>
    </xf>
    <xf numFmtId="49" fontId="2" fillId="13" borderId="3" xfId="0" applyNumberFormat="1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/>
    </xf>
    <xf numFmtId="0" fontId="11" fillId="13" borderId="4" xfId="0" applyFont="1" applyFill="1" applyBorder="1" applyAlignment="1">
      <alignment horizontal="center" vertical="center"/>
    </xf>
    <xf numFmtId="0" fontId="11" fillId="13" borderId="5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left" vertical="center" wrapText="1"/>
    </xf>
    <xf numFmtId="176" fontId="3" fillId="0" borderId="3" xfId="49" applyFont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49" fontId="3" fillId="0" borderId="3" xfId="49" applyNumberFormat="1" applyFont="1" applyBorder="1" applyAlignment="1">
      <alignment horizontal="center" vertic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176" fontId="2" fillId="13" borderId="16" xfId="59" applyNumberFormat="1" applyFont="1" applyFill="1" applyBorder="1" applyAlignment="1">
      <alignment horizontal="center" vertical="center"/>
    </xf>
    <xf numFmtId="176" fontId="2" fillId="13" borderId="17" xfId="59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2" fillId="13" borderId="4" xfId="0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176" fontId="22" fillId="13" borderId="3" xfId="59" applyNumberFormat="1" applyFont="1" applyFill="1" applyBorder="1" applyAlignment="1">
      <alignment horizontal="center" vertical="center"/>
    </xf>
    <xf numFmtId="176" fontId="22" fillId="13" borderId="3" xfId="59" applyNumberFormat="1" applyFont="1" applyFill="1" applyBorder="1" applyAlignment="1">
      <alignment horizontal="center" vertical="center" wrapText="1"/>
    </xf>
    <xf numFmtId="179" fontId="22" fillId="13" borderId="3" xfId="59" applyNumberFormat="1" applyFont="1" applyFill="1" applyBorder="1" applyAlignment="1">
      <alignment horizontal="center" vertical="center" wrapText="1"/>
    </xf>
    <xf numFmtId="176" fontId="29" fillId="13" borderId="4" xfId="59" applyNumberFormat="1" applyFont="1" applyFill="1" applyBorder="1" applyAlignment="1">
      <alignment horizontal="center" vertical="center" wrapText="1"/>
    </xf>
    <xf numFmtId="176" fontId="29" fillId="13" borderId="5" xfId="59" applyNumberFormat="1" applyFont="1" applyFill="1" applyBorder="1" applyAlignment="1">
      <alignment horizontal="center" vertical="center" wrapText="1"/>
    </xf>
    <xf numFmtId="185" fontId="3" fillId="4" borderId="3" xfId="0" applyNumberFormat="1" applyFont="1" applyFill="1" applyBorder="1" applyAlignment="1">
      <alignment horizontal="center" vertical="center"/>
    </xf>
    <xf numFmtId="186" fontId="3" fillId="4" borderId="3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176" fontId="2" fillId="0" borderId="0" xfId="49" applyFont="1">
      <alignment vertical="center"/>
    </xf>
    <xf numFmtId="176" fontId="3" fillId="0" borderId="0" xfId="49" applyFont="1" applyAlignment="1">
      <alignment horizontal="left" vertical="center"/>
    </xf>
    <xf numFmtId="176" fontId="3" fillId="0" borderId="0" xfId="49" applyFont="1">
      <alignment vertical="center"/>
    </xf>
    <xf numFmtId="49" fontId="2" fillId="13" borderId="4" xfId="49" applyNumberFormat="1" applyFont="1" applyFill="1" applyBorder="1" applyAlignment="1">
      <alignment horizontal="center" vertical="center" wrapText="1"/>
    </xf>
    <xf numFmtId="176" fontId="2" fillId="13" borderId="3" xfId="49" applyFont="1" applyFill="1" applyBorder="1" applyAlignment="1">
      <alignment horizontal="center" vertical="center" wrapText="1"/>
    </xf>
    <xf numFmtId="176" fontId="2" fillId="13" borderId="4" xfId="49" applyFont="1" applyFill="1" applyBorder="1" applyAlignment="1">
      <alignment horizontal="center" vertical="center" wrapText="1"/>
    </xf>
    <xf numFmtId="0" fontId="29" fillId="13" borderId="3" xfId="0" applyFont="1" applyFill="1" applyBorder="1" applyAlignment="1">
      <alignment horizontal="center" vertical="center"/>
    </xf>
    <xf numFmtId="49" fontId="3" fillId="0" borderId="4" xfId="49" applyNumberFormat="1" applyFont="1" applyBorder="1" applyAlignment="1">
      <alignment horizontal="center" vertical="center" wrapText="1"/>
    </xf>
    <xf numFmtId="0" fontId="3" fillId="0" borderId="3" xfId="49" applyNumberFormat="1" applyFont="1" applyBorder="1" applyAlignment="1">
      <alignment horizontal="center" vertical="center"/>
    </xf>
    <xf numFmtId="176" fontId="3" fillId="0" borderId="4" xfId="49" applyFont="1" applyBorder="1" applyAlignment="1">
      <alignment horizontal="center" vertical="center"/>
    </xf>
    <xf numFmtId="0" fontId="3" fillId="0" borderId="4" xfId="49" applyNumberFormat="1" applyFont="1" applyBorder="1" applyAlignment="1">
      <alignment horizontal="center" vertical="center"/>
    </xf>
    <xf numFmtId="0" fontId="3" fillId="5" borderId="3" xfId="49" applyNumberFormat="1" applyFont="1" applyFill="1" applyBorder="1" applyAlignment="1">
      <alignment horizontal="center" vertical="center"/>
    </xf>
    <xf numFmtId="176" fontId="3" fillId="0" borderId="0" xfId="49" applyFont="1" applyAlignment="1">
      <alignment horizontal="center" vertical="center"/>
    </xf>
    <xf numFmtId="0" fontId="5" fillId="0" borderId="3" xfId="49" applyNumberFormat="1" applyFont="1" applyBorder="1" applyAlignment="1">
      <alignment horizontal="center" vertical="center"/>
    </xf>
    <xf numFmtId="0" fontId="3" fillId="0" borderId="3" xfId="49" applyNumberFormat="1" applyFont="1" applyBorder="1" applyAlignment="1">
      <alignment horizontal="center" vertical="center" wrapText="1"/>
    </xf>
    <xf numFmtId="0" fontId="3" fillId="0" borderId="6" xfId="49" applyNumberFormat="1" applyFont="1" applyBorder="1" applyAlignment="1">
      <alignment horizontal="center" vertical="center"/>
    </xf>
    <xf numFmtId="0" fontId="22" fillId="0" borderId="6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22" fillId="14" borderId="3" xfId="0" applyFont="1" applyFill="1" applyBorder="1" applyAlignment="1">
      <alignment horizontal="left" vertical="center" wrapText="1"/>
    </xf>
    <xf numFmtId="0" fontId="22" fillId="13" borderId="3" xfId="0" applyFont="1" applyFill="1" applyBorder="1" applyAlignment="1">
      <alignment horizontal="center" vertical="center"/>
    </xf>
    <xf numFmtId="0" fontId="22" fillId="13" borderId="3" xfId="0" applyFont="1" applyFill="1" applyBorder="1" applyAlignment="1">
      <alignment horizontal="center" vertical="center" wrapText="1"/>
    </xf>
    <xf numFmtId="0" fontId="9" fillId="0" borderId="0" xfId="50" applyFont="1" applyAlignment="1">
      <alignment horizontal="center"/>
    </xf>
    <xf numFmtId="0" fontId="29" fillId="13" borderId="4" xfId="0" applyFont="1" applyFill="1" applyBorder="1" applyAlignment="1">
      <alignment horizontal="center" vertical="center"/>
    </xf>
    <xf numFmtId="0" fontId="29" fillId="13" borderId="5" xfId="0" applyFont="1" applyFill="1" applyBorder="1" applyAlignment="1">
      <alignment horizontal="center" vertical="center"/>
    </xf>
    <xf numFmtId="0" fontId="2" fillId="14" borderId="3" xfId="0" applyFont="1" applyFill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178" fontId="5" fillId="0" borderId="18" xfId="0" applyNumberFormat="1" applyFont="1" applyBorder="1" applyAlignment="1">
      <alignment horizontal="center" vertical="center"/>
    </xf>
    <xf numFmtId="187" fontId="5" fillId="0" borderId="18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178" fontId="5" fillId="0" borderId="20" xfId="0" applyNumberFormat="1" applyFont="1" applyBorder="1" applyAlignment="1">
      <alignment horizontal="center"/>
    </xf>
    <xf numFmtId="187" fontId="5" fillId="0" borderId="20" xfId="0" applyNumberFormat="1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/>
    </xf>
    <xf numFmtId="178" fontId="5" fillId="0" borderId="22" xfId="0" applyNumberFormat="1" applyFont="1" applyBorder="1" applyAlignment="1">
      <alignment horizontal="center"/>
    </xf>
    <xf numFmtId="187" fontId="5" fillId="0" borderId="22" xfId="0" applyNumberFormat="1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22" fillId="14" borderId="15" xfId="0" applyFont="1" applyFill="1" applyBorder="1" applyAlignment="1">
      <alignment horizontal="left" vertical="center"/>
    </xf>
    <xf numFmtId="0" fontId="22" fillId="14" borderId="7" xfId="0" applyFont="1" applyFill="1" applyBorder="1" applyAlignment="1">
      <alignment horizontal="left" vertical="center"/>
    </xf>
    <xf numFmtId="0" fontId="5" fillId="0" borderId="0" xfId="50" applyFont="1" applyAlignment="1">
      <alignment horizontal="center"/>
    </xf>
    <xf numFmtId="0" fontId="5" fillId="0" borderId="5" xfId="50" applyFont="1" applyBorder="1" applyAlignment="1">
      <alignment horizontal="center"/>
    </xf>
    <xf numFmtId="0" fontId="3" fillId="0" borderId="0" xfId="0" applyFont="1" applyAlignment="1">
      <alignment horizontal="right"/>
    </xf>
    <xf numFmtId="0" fontId="22" fillId="14" borderId="6" xfId="0" applyFont="1" applyFill="1" applyBorder="1" applyAlignment="1">
      <alignment horizontal="left" vertical="center" wrapText="1"/>
    </xf>
    <xf numFmtId="0" fontId="22" fillId="14" borderId="7" xfId="0" applyFont="1" applyFill="1" applyBorder="1" applyAlignment="1">
      <alignment horizontal="left" vertical="center" wrapText="1"/>
    </xf>
    <xf numFmtId="0" fontId="22" fillId="14" borderId="1" xfId="0" applyFont="1" applyFill="1" applyBorder="1" applyAlignment="1">
      <alignment horizontal="left" vertical="center" wrapText="1"/>
    </xf>
    <xf numFmtId="0" fontId="22" fillId="14" borderId="2" xfId="0" applyFont="1" applyFill="1" applyBorder="1" applyAlignment="1">
      <alignment horizontal="left" vertical="center" wrapText="1"/>
    </xf>
    <xf numFmtId="0" fontId="22" fillId="0" borderId="0" xfId="0" applyFont="1"/>
    <xf numFmtId="0" fontId="5" fillId="0" borderId="0" xfId="0" applyFont="1"/>
    <xf numFmtId="0" fontId="22" fillId="13" borderId="4" xfId="0" applyFont="1" applyFill="1" applyBorder="1" applyAlignment="1">
      <alignment horizontal="center" vertical="center" wrapText="1"/>
    </xf>
    <xf numFmtId="0" fontId="29" fillId="13" borderId="4" xfId="0" applyFont="1" applyFill="1" applyBorder="1" applyAlignment="1">
      <alignment horizontal="center" vertical="center" wrapText="1"/>
    </xf>
    <xf numFmtId="181" fontId="22" fillId="13" borderId="3" xfId="0" applyNumberFormat="1" applyFont="1" applyFill="1" applyBorder="1" applyAlignment="1">
      <alignment horizontal="center" vertical="center" wrapText="1"/>
    </xf>
    <xf numFmtId="0" fontId="22" fillId="13" borderId="5" xfId="0" applyFont="1" applyFill="1" applyBorder="1" applyAlignment="1">
      <alignment horizontal="center" vertical="center" wrapText="1"/>
    </xf>
    <xf numFmtId="0" fontId="29" fillId="13" borderId="5" xfId="0" applyFont="1" applyFill="1" applyBorder="1" applyAlignment="1">
      <alignment horizontal="center" vertical="center" wrapText="1"/>
    </xf>
    <xf numFmtId="178" fontId="5" fillId="0" borderId="3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188" fontId="5" fillId="0" borderId="3" xfId="0" applyNumberFormat="1" applyFont="1" applyBorder="1" applyAlignment="1">
      <alignment horizontal="center" vertical="center"/>
    </xf>
    <xf numFmtId="181" fontId="5" fillId="0" borderId="3" xfId="0" applyNumberFormat="1" applyFont="1" applyBorder="1" applyAlignment="1">
      <alignment horizontal="center"/>
    </xf>
    <xf numFmtId="178" fontId="5" fillId="0" borderId="3" xfId="0" applyNumberFormat="1" applyFont="1" applyBorder="1" applyAlignment="1">
      <alignment horizontal="center"/>
    </xf>
    <xf numFmtId="178" fontId="5" fillId="0" borderId="5" xfId="0" applyNumberFormat="1" applyFont="1" applyBorder="1" applyAlignment="1">
      <alignment horizontal="center"/>
    </xf>
    <xf numFmtId="0" fontId="46" fillId="0" borderId="0" xfId="0" applyFont="1"/>
    <xf numFmtId="0" fontId="5" fillId="0" borderId="3" xfId="0" applyFont="1" applyBorder="1" applyAlignment="1">
      <alignment horizontal="center" wrapText="1"/>
    </xf>
    <xf numFmtId="0" fontId="19" fillId="0" borderId="3" xfId="0" applyFont="1" applyBorder="1" applyAlignment="1">
      <alignment horizontal="center"/>
    </xf>
    <xf numFmtId="179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 quotePrefix="1">
      <alignment horizontal="center"/>
    </xf>
    <xf numFmtId="0" fontId="19" fillId="0" borderId="3" xfId="0" applyFont="1" applyBorder="1" applyAlignment="1" quotePrefix="1">
      <alignment horizontal="center"/>
    </xf>
    <xf numFmtId="0" fontId="3" fillId="0" borderId="3" xfId="0" applyFont="1" applyBorder="1" applyAlignment="1" quotePrefix="1">
      <alignment horizontal="center" vertical="center"/>
    </xf>
    <xf numFmtId="0" fontId="5" fillId="0" borderId="3" xfId="50" applyFont="1" applyBorder="1" applyAlignment="1" quotePrefix="1">
      <alignment horizontal="center" vertical="center"/>
    </xf>
    <xf numFmtId="0" fontId="2" fillId="5" borderId="3" xfId="0" applyFont="1" applyFill="1" applyBorder="1" applyAlignment="1" quotePrefix="1">
      <alignment horizontal="center" vertical="center"/>
    </xf>
    <xf numFmtId="0" fontId="5" fillId="0" borderId="3" xfId="0" applyFont="1" applyBorder="1" applyAlignment="1" quotePrefix="1">
      <alignment horizontal="center" vertical="center"/>
    </xf>
    <xf numFmtId="0" fontId="3" fillId="0" borderId="3" xfId="56" applyFont="1" applyBorder="1" applyAlignment="1" quotePrefix="1">
      <alignment horizontal="center" vertical="center" wrapText="1"/>
    </xf>
    <xf numFmtId="0" fontId="20" fillId="0" borderId="3" xfId="56" applyFont="1" applyBorder="1" applyAlignment="1" quotePrefix="1">
      <alignment horizontal="center" vertical="center" wrapText="1"/>
    </xf>
    <xf numFmtId="0" fontId="12" fillId="0" borderId="3" xfId="56" applyFont="1" applyBorder="1" applyAlignment="1" quotePrefix="1">
      <alignment horizontal="center" vertical="center" wrapText="1"/>
    </xf>
    <xf numFmtId="0" fontId="12" fillId="0" borderId="4" xfId="56" applyFont="1" applyBorder="1" applyAlignment="1" quotePrefix="1">
      <alignment horizontal="center" vertical="center" wrapText="1"/>
    </xf>
    <xf numFmtId="58" fontId="5" fillId="0" borderId="3" xfId="55" applyNumberFormat="1" applyFont="1" applyBorder="1" applyAlignment="1" quotePrefix="1">
      <alignment horizontal="center" vertical="center"/>
    </xf>
    <xf numFmtId="0" fontId="5" fillId="0" borderId="3" xfId="55" applyFont="1" applyBorder="1" applyAlignment="1" quotePrefix="1">
      <alignment horizontal="center" vertical="center"/>
    </xf>
    <xf numFmtId="0" fontId="4" fillId="0" borderId="3" xfId="0" applyFont="1" applyBorder="1" applyAlignment="1" quotePrefix="1">
      <alignment horizontal="center" vertical="center" wrapText="1" readingOrder="1"/>
    </xf>
    <xf numFmtId="0" fontId="4" fillId="4" borderId="3" xfId="0" applyFont="1" applyFill="1" applyBorder="1" applyAlignment="1" quotePrefix="1">
      <alignment horizontal="center" vertical="center" wrapText="1" readingOrder="1"/>
    </xf>
    <xf numFmtId="0" fontId="3" fillId="4" borderId="3" xfId="56" applyFont="1" applyFill="1" applyBorder="1" applyAlignment="1" quotePrefix="1">
      <alignment horizontal="center" vertical="center" wrapText="1"/>
    </xf>
    <xf numFmtId="0" fontId="15" fillId="0" borderId="3" xfId="56" applyFont="1" applyBorder="1" applyAlignment="1" quotePrefix="1">
      <alignment horizontal="center" vertical="center" wrapText="1"/>
    </xf>
    <xf numFmtId="0" fontId="15" fillId="4" borderId="3" xfId="56" applyFont="1" applyFill="1" applyBorder="1" applyAlignment="1" quotePrefix="1">
      <alignment horizontal="center" vertical="center" wrapText="1"/>
    </xf>
    <xf numFmtId="0" fontId="12" fillId="4" borderId="3" xfId="56" applyFont="1" applyFill="1" applyBorder="1" applyAlignment="1" quotePrefix="1">
      <alignment horizontal="center" vertical="center" wrapText="1"/>
    </xf>
    <xf numFmtId="0" fontId="3" fillId="0" borderId="3" xfId="53" applyFont="1" applyBorder="1" applyAlignment="1" quotePrefix="1">
      <alignment horizontal="center" vertical="center" wrapText="1"/>
    </xf>
    <xf numFmtId="0" fontId="3" fillId="0" borderId="3" xfId="55" applyFont="1" applyBorder="1" applyAlignment="1" quotePrefix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18" xfId="50"/>
    <cellStyle name="常规 2" xfId="51"/>
    <cellStyle name="常规 3" xfId="52"/>
    <cellStyle name="常规 4 2" xfId="53"/>
    <cellStyle name="常规 5" xfId="54"/>
    <cellStyle name="常规 6 2" xfId="55"/>
    <cellStyle name="常规 7" xfId="56"/>
    <cellStyle name="常规 8" xfId="57"/>
    <cellStyle name="常规_新洁能产品状态汇总表 25Sep2010" xfId="58"/>
    <cellStyle name="好 2" xfId="59"/>
  </cellStyles>
  <dxfs count="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</dxf>
    <dxf>
      <font>
        <color rgb="FF006100"/>
      </font>
      <fill>
        <patternFill patternType="solid">
          <bgColor rgb="FFC6EFCE"/>
        </patternFill>
      </fill>
    </dxf>
    <dxf>
      <font>
        <color rgb="FF9C5700"/>
      </font>
      <fill>
        <patternFill patternType="solid">
          <bgColor rgb="FFFFEB9C"/>
        </patternFill>
      </fill>
    </dxf>
  </dxfs>
  <tableStyles count="0" defaultTableStyle="TableStyleMedium2" defaultPivotStyle="PivotStyleLight16"/>
  <colors>
    <mruColors>
      <color rgb="0000B0F0"/>
      <color rgb="0060BDF6"/>
      <color rgb="000B7CC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1" Type="http://schemas.openxmlformats.org/officeDocument/2006/relationships/styles" Target="styles.xml"/><Relationship Id="rId60" Type="http://schemas.openxmlformats.org/officeDocument/2006/relationships/sharedStrings" Target="sharedStrings.xml"/><Relationship Id="rId6" Type="http://schemas.openxmlformats.org/officeDocument/2006/relationships/worksheet" Target="worksheets/sheet6.xml"/><Relationship Id="rId59" Type="http://schemas.openxmlformats.org/officeDocument/2006/relationships/theme" Target="theme/theme1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35.png"/><Relationship Id="rId8" Type="http://schemas.openxmlformats.org/officeDocument/2006/relationships/image" Target="../media/image34.png"/><Relationship Id="rId7" Type="http://schemas.openxmlformats.org/officeDocument/2006/relationships/image" Target="../media/image33.png"/><Relationship Id="rId63" Type="http://schemas.openxmlformats.org/officeDocument/2006/relationships/image" Target="../media/image89.png"/><Relationship Id="rId62" Type="http://schemas.openxmlformats.org/officeDocument/2006/relationships/image" Target="../media/image88.png"/><Relationship Id="rId61" Type="http://schemas.openxmlformats.org/officeDocument/2006/relationships/image" Target="../media/image87.png"/><Relationship Id="rId60" Type="http://schemas.openxmlformats.org/officeDocument/2006/relationships/image" Target="../media/image86.png"/><Relationship Id="rId6" Type="http://schemas.openxmlformats.org/officeDocument/2006/relationships/image" Target="../media/image32.png"/><Relationship Id="rId59" Type="http://schemas.openxmlformats.org/officeDocument/2006/relationships/image" Target="../media/image85.png"/><Relationship Id="rId58" Type="http://schemas.openxmlformats.org/officeDocument/2006/relationships/image" Target="../media/image84.png"/><Relationship Id="rId57" Type="http://schemas.openxmlformats.org/officeDocument/2006/relationships/image" Target="../media/image83.png"/><Relationship Id="rId56" Type="http://schemas.openxmlformats.org/officeDocument/2006/relationships/image" Target="../media/image82.png"/><Relationship Id="rId55" Type="http://schemas.openxmlformats.org/officeDocument/2006/relationships/image" Target="../media/image81.png"/><Relationship Id="rId54" Type="http://schemas.openxmlformats.org/officeDocument/2006/relationships/image" Target="../media/image80.png"/><Relationship Id="rId53" Type="http://schemas.openxmlformats.org/officeDocument/2006/relationships/image" Target="../media/image79.png"/><Relationship Id="rId52" Type="http://schemas.openxmlformats.org/officeDocument/2006/relationships/image" Target="../media/image78.png"/><Relationship Id="rId51" Type="http://schemas.openxmlformats.org/officeDocument/2006/relationships/image" Target="../media/image77.png"/><Relationship Id="rId50" Type="http://schemas.openxmlformats.org/officeDocument/2006/relationships/image" Target="../media/image76.png"/><Relationship Id="rId5" Type="http://schemas.openxmlformats.org/officeDocument/2006/relationships/image" Target="../media/image31.png"/><Relationship Id="rId49" Type="http://schemas.openxmlformats.org/officeDocument/2006/relationships/image" Target="../media/image75.png"/><Relationship Id="rId48" Type="http://schemas.openxmlformats.org/officeDocument/2006/relationships/image" Target="../media/image74.png"/><Relationship Id="rId47" Type="http://schemas.openxmlformats.org/officeDocument/2006/relationships/image" Target="../media/image73.png"/><Relationship Id="rId46" Type="http://schemas.openxmlformats.org/officeDocument/2006/relationships/image" Target="../media/image72.png"/><Relationship Id="rId45" Type="http://schemas.openxmlformats.org/officeDocument/2006/relationships/image" Target="../media/image71.png"/><Relationship Id="rId44" Type="http://schemas.openxmlformats.org/officeDocument/2006/relationships/image" Target="../media/image70.png"/><Relationship Id="rId43" Type="http://schemas.openxmlformats.org/officeDocument/2006/relationships/image" Target="../media/image69.png"/><Relationship Id="rId42" Type="http://schemas.openxmlformats.org/officeDocument/2006/relationships/image" Target="../media/image68.png"/><Relationship Id="rId41" Type="http://schemas.openxmlformats.org/officeDocument/2006/relationships/image" Target="../media/image67.png"/><Relationship Id="rId40" Type="http://schemas.openxmlformats.org/officeDocument/2006/relationships/image" Target="../media/image66.png"/><Relationship Id="rId4" Type="http://schemas.openxmlformats.org/officeDocument/2006/relationships/image" Target="../media/image30.png"/><Relationship Id="rId39" Type="http://schemas.openxmlformats.org/officeDocument/2006/relationships/image" Target="../media/image65.png"/><Relationship Id="rId38" Type="http://schemas.openxmlformats.org/officeDocument/2006/relationships/image" Target="../media/image64.png"/><Relationship Id="rId37" Type="http://schemas.openxmlformats.org/officeDocument/2006/relationships/image" Target="../media/image63.png"/><Relationship Id="rId36" Type="http://schemas.openxmlformats.org/officeDocument/2006/relationships/image" Target="../media/image62.png"/><Relationship Id="rId35" Type="http://schemas.openxmlformats.org/officeDocument/2006/relationships/image" Target="../media/image61.png"/><Relationship Id="rId34" Type="http://schemas.openxmlformats.org/officeDocument/2006/relationships/image" Target="../media/image60.png"/><Relationship Id="rId33" Type="http://schemas.openxmlformats.org/officeDocument/2006/relationships/image" Target="../media/image59.png"/><Relationship Id="rId32" Type="http://schemas.openxmlformats.org/officeDocument/2006/relationships/image" Target="../media/image58.png"/><Relationship Id="rId31" Type="http://schemas.openxmlformats.org/officeDocument/2006/relationships/image" Target="../media/image57.png"/><Relationship Id="rId30" Type="http://schemas.openxmlformats.org/officeDocument/2006/relationships/image" Target="../media/image56.png"/><Relationship Id="rId3" Type="http://schemas.openxmlformats.org/officeDocument/2006/relationships/image" Target="../media/image29.png"/><Relationship Id="rId29" Type="http://schemas.openxmlformats.org/officeDocument/2006/relationships/image" Target="../media/image55.png"/><Relationship Id="rId28" Type="http://schemas.openxmlformats.org/officeDocument/2006/relationships/image" Target="../media/image54.png"/><Relationship Id="rId27" Type="http://schemas.openxmlformats.org/officeDocument/2006/relationships/image" Target="../media/image53.png"/><Relationship Id="rId26" Type="http://schemas.openxmlformats.org/officeDocument/2006/relationships/image" Target="../media/image52.png"/><Relationship Id="rId25" Type="http://schemas.openxmlformats.org/officeDocument/2006/relationships/image" Target="../media/image51.png"/><Relationship Id="rId24" Type="http://schemas.openxmlformats.org/officeDocument/2006/relationships/image" Target="../media/image50.png"/><Relationship Id="rId23" Type="http://schemas.openxmlformats.org/officeDocument/2006/relationships/image" Target="../media/image49.png"/><Relationship Id="rId22" Type="http://schemas.openxmlformats.org/officeDocument/2006/relationships/image" Target="../media/image48.png"/><Relationship Id="rId21" Type="http://schemas.openxmlformats.org/officeDocument/2006/relationships/image" Target="../media/image47.png"/><Relationship Id="rId20" Type="http://schemas.openxmlformats.org/officeDocument/2006/relationships/image" Target="../media/image46.png"/><Relationship Id="rId2" Type="http://schemas.openxmlformats.org/officeDocument/2006/relationships/image" Target="../media/image28.png"/><Relationship Id="rId19" Type="http://schemas.openxmlformats.org/officeDocument/2006/relationships/image" Target="../media/image45.png"/><Relationship Id="rId18" Type="http://schemas.openxmlformats.org/officeDocument/2006/relationships/image" Target="../media/image44.png"/><Relationship Id="rId17" Type="http://schemas.openxmlformats.org/officeDocument/2006/relationships/image" Target="../media/image43.png"/><Relationship Id="rId16" Type="http://schemas.openxmlformats.org/officeDocument/2006/relationships/image" Target="../media/image42.png"/><Relationship Id="rId15" Type="http://schemas.openxmlformats.org/officeDocument/2006/relationships/image" Target="../media/image41.png"/><Relationship Id="rId14" Type="http://schemas.openxmlformats.org/officeDocument/2006/relationships/image" Target="../media/image40.png"/><Relationship Id="rId13" Type="http://schemas.openxmlformats.org/officeDocument/2006/relationships/image" Target="../media/image39.png"/><Relationship Id="rId12" Type="http://schemas.openxmlformats.org/officeDocument/2006/relationships/image" Target="../media/image38.png"/><Relationship Id="rId11" Type="http://schemas.openxmlformats.org/officeDocument/2006/relationships/image" Target="../media/image37.png"/><Relationship Id="rId10" Type="http://schemas.openxmlformats.org/officeDocument/2006/relationships/image" Target="../media/image36.png"/><Relationship Id="rId1" Type="http://schemas.openxmlformats.org/officeDocument/2006/relationships/image" Target="../media/image27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1.png"/><Relationship Id="rId1" Type="http://schemas.openxmlformats.org/officeDocument/2006/relationships/image" Target="../media/image90.png"/></Relationships>
</file>

<file path=xl/drawings/_rels/drawing4.xml.rels><?xml version="1.0" encoding="UTF-8" standalone="yes"?>
<Relationships xmlns="http://schemas.openxmlformats.org/package/2006/relationships"><Relationship Id="rId5" Type="http://schemas.openxmlformats.org/officeDocument/2006/relationships/image" Target="../media/image96.jpeg"/><Relationship Id="rId4" Type="http://schemas.openxmlformats.org/officeDocument/2006/relationships/image" Target="../media/image95.jpeg"/><Relationship Id="rId3" Type="http://schemas.openxmlformats.org/officeDocument/2006/relationships/image" Target="../media/image94.jpeg"/><Relationship Id="rId2" Type="http://schemas.openxmlformats.org/officeDocument/2006/relationships/image" Target="../media/image93.jpeg"/><Relationship Id="rId1" Type="http://schemas.openxmlformats.org/officeDocument/2006/relationships/image" Target="../media/image92.jpeg"/></Relationships>
</file>

<file path=xl/drawings/_rels/drawing5.xml.rels><?xml version="1.0" encoding="UTF-8" standalone="yes"?>
<Relationships xmlns="http://schemas.openxmlformats.org/package/2006/relationships"><Relationship Id="rId9" Type="http://schemas.openxmlformats.org/officeDocument/2006/relationships/image" Target="../media/image100.png"/><Relationship Id="rId8" Type="http://schemas.openxmlformats.org/officeDocument/2006/relationships/image" Target="../media/image99.png"/><Relationship Id="rId7" Type="http://schemas.openxmlformats.org/officeDocument/2006/relationships/image" Target="../media/image98.png"/><Relationship Id="rId6" Type="http://schemas.openxmlformats.org/officeDocument/2006/relationships/image" Target="../media/image97.png"/><Relationship Id="rId5" Type="http://schemas.openxmlformats.org/officeDocument/2006/relationships/image" Target="../media/image95.jpeg"/><Relationship Id="rId4" Type="http://schemas.openxmlformats.org/officeDocument/2006/relationships/image" Target="../media/image96.jpeg"/><Relationship Id="rId3" Type="http://schemas.openxmlformats.org/officeDocument/2006/relationships/image" Target="../media/image94.jpeg"/><Relationship Id="rId2" Type="http://schemas.openxmlformats.org/officeDocument/2006/relationships/image" Target="../media/image93.jpeg"/><Relationship Id="rId1" Type="http://schemas.openxmlformats.org/officeDocument/2006/relationships/image" Target="../media/image92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3.jpeg"/><Relationship Id="rId2" Type="http://schemas.openxmlformats.org/officeDocument/2006/relationships/image" Target="../media/image102.jpeg"/><Relationship Id="rId1" Type="http://schemas.openxmlformats.org/officeDocument/2006/relationships/image" Target="../media/image10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5.png"/><Relationship Id="rId1" Type="http://schemas.openxmlformats.org/officeDocument/2006/relationships/image" Target="../media/image104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3.jpeg"/><Relationship Id="rId7" Type="http://schemas.openxmlformats.org/officeDocument/2006/relationships/image" Target="../media/image112.jpeg"/><Relationship Id="rId6" Type="http://schemas.openxmlformats.org/officeDocument/2006/relationships/image" Target="../media/image111.jpeg"/><Relationship Id="rId5" Type="http://schemas.openxmlformats.org/officeDocument/2006/relationships/image" Target="../media/image110.jpeg"/><Relationship Id="rId4" Type="http://schemas.openxmlformats.org/officeDocument/2006/relationships/image" Target="../media/image109.jpeg"/><Relationship Id="rId3" Type="http://schemas.openxmlformats.org/officeDocument/2006/relationships/image" Target="../media/image108.jpeg"/><Relationship Id="rId2" Type="http://schemas.openxmlformats.org/officeDocument/2006/relationships/image" Target="../media/image107.jpeg"/><Relationship Id="rId1" Type="http://schemas.openxmlformats.org/officeDocument/2006/relationships/image" Target="../media/image106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214311</xdr:colOff>
      <xdr:row>84</xdr:row>
      <xdr:rowOff>20480</xdr:rowOff>
    </xdr:from>
    <xdr:ext cx="2693987" cy="1159032"/>
    <xdr:pic>
      <xdr:nvPicPr>
        <xdr:cNvPr id="25" name="图片 24" descr="C:\Users\user\AppData\Local\Temp\1670406753(1).png"/>
        <xdr:cNvPicPr/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545"/>
        <a:stretch>
          <a:fillRect/>
        </a:stretch>
      </xdr:blipFill>
      <xdr:spPr>
        <a:xfrm>
          <a:off x="8268335" y="19451320"/>
          <a:ext cx="2693670" cy="11588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73399</xdr:colOff>
      <xdr:row>61</xdr:row>
      <xdr:rowOff>127748</xdr:rowOff>
    </xdr:from>
    <xdr:ext cx="5047793" cy="1749065"/>
    <xdr:pic>
      <xdr:nvPicPr>
        <xdr:cNvPr id="27" name="图片 2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27365" y="14519910"/>
          <a:ext cx="5047615" cy="1748790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83</xdr:row>
      <xdr:rowOff>148478</xdr:rowOff>
    </xdr:from>
    <xdr:ext cx="5047793" cy="1744008"/>
    <xdr:pic>
      <xdr:nvPicPr>
        <xdr:cNvPr id="28" name="图片 2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101965" y="19359880"/>
          <a:ext cx="5047615" cy="1744345"/>
        </a:xfrm>
        <a:prstGeom prst="rect">
          <a:avLst/>
        </a:prstGeom>
      </xdr:spPr>
    </xdr:pic>
    <xdr:clientData/>
  </xdr:oneCellAnchor>
  <xdr:oneCellAnchor>
    <xdr:from>
      <xdr:col>4</xdr:col>
      <xdr:colOff>741218</xdr:colOff>
      <xdr:row>96</xdr:row>
      <xdr:rowOff>88646</xdr:rowOff>
    </xdr:from>
    <xdr:ext cx="3744000" cy="1449227"/>
    <xdr:pic>
      <xdr:nvPicPr>
        <xdr:cNvPr id="29" name="图片 2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95385" y="22157690"/>
          <a:ext cx="3743960" cy="1449070"/>
        </a:xfrm>
        <a:prstGeom prst="rect">
          <a:avLst/>
        </a:prstGeom>
      </xdr:spPr>
    </xdr:pic>
    <xdr:clientData/>
  </xdr:oneCellAnchor>
  <xdr:oneCellAnchor>
    <xdr:from>
      <xdr:col>4</xdr:col>
      <xdr:colOff>503043</xdr:colOff>
      <xdr:row>104</xdr:row>
      <xdr:rowOff>112417</xdr:rowOff>
    </xdr:from>
    <xdr:ext cx="4176000" cy="1801949"/>
    <xdr:pic>
      <xdr:nvPicPr>
        <xdr:cNvPr id="30" name="图片 2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557260" y="23934420"/>
          <a:ext cx="4175760" cy="1801495"/>
        </a:xfrm>
        <a:prstGeom prst="rect">
          <a:avLst/>
        </a:prstGeom>
      </xdr:spPr>
    </xdr:pic>
    <xdr:clientData/>
  </xdr:oneCellAnchor>
  <xdr:oneCellAnchor>
    <xdr:from>
      <xdr:col>4</xdr:col>
      <xdr:colOff>155150</xdr:colOff>
      <xdr:row>146</xdr:row>
      <xdr:rowOff>120566</xdr:rowOff>
    </xdr:from>
    <xdr:ext cx="4687793" cy="1563935"/>
    <xdr:pic>
      <xdr:nvPicPr>
        <xdr:cNvPr id="31" name="图片 3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09280" y="33162240"/>
          <a:ext cx="4687570" cy="1564005"/>
        </a:xfrm>
        <a:prstGeom prst="rect">
          <a:avLst/>
        </a:prstGeom>
      </xdr:spPr>
    </xdr:pic>
    <xdr:clientData/>
  </xdr:oneCellAnchor>
  <xdr:oneCellAnchor>
    <xdr:from>
      <xdr:col>4</xdr:col>
      <xdr:colOff>333375</xdr:colOff>
      <xdr:row>158</xdr:row>
      <xdr:rowOff>47625</xdr:rowOff>
    </xdr:from>
    <xdr:ext cx="4687793" cy="1567659"/>
    <xdr:pic>
      <xdr:nvPicPr>
        <xdr:cNvPr id="32" name="图片 3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387715" y="35718750"/>
          <a:ext cx="4687570" cy="1567180"/>
        </a:xfrm>
        <a:prstGeom prst="rect">
          <a:avLst/>
        </a:prstGeom>
      </xdr:spPr>
    </xdr:pic>
    <xdr:clientData/>
  </xdr:oneCellAnchor>
  <xdr:oneCellAnchor>
    <xdr:from>
      <xdr:col>4</xdr:col>
      <xdr:colOff>416503</xdr:colOff>
      <xdr:row>173</xdr:row>
      <xdr:rowOff>280559</xdr:rowOff>
    </xdr:from>
    <xdr:ext cx="4327793" cy="1538940"/>
    <xdr:pic>
      <xdr:nvPicPr>
        <xdr:cNvPr id="33" name="图片 3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470265" y="39818310"/>
          <a:ext cx="4328160" cy="1539240"/>
        </a:xfrm>
        <a:prstGeom prst="rect">
          <a:avLst/>
        </a:prstGeom>
      </xdr:spPr>
    </xdr:pic>
    <xdr:clientData/>
  </xdr:oneCellAnchor>
  <xdr:oneCellAnchor>
    <xdr:from>
      <xdr:col>4</xdr:col>
      <xdr:colOff>303530</xdr:colOff>
      <xdr:row>189</xdr:row>
      <xdr:rowOff>46355</xdr:rowOff>
    </xdr:from>
    <xdr:ext cx="4687793" cy="1760987"/>
    <xdr:pic>
      <xdr:nvPicPr>
        <xdr:cNvPr id="34" name="图片 3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357870" y="44051855"/>
          <a:ext cx="4687570" cy="1760855"/>
        </a:xfrm>
        <a:prstGeom prst="rect">
          <a:avLst/>
        </a:prstGeom>
      </xdr:spPr>
    </xdr:pic>
    <xdr:clientData/>
  </xdr:oneCellAnchor>
  <xdr:oneCellAnchor>
    <xdr:from>
      <xdr:col>4</xdr:col>
      <xdr:colOff>289285</xdr:colOff>
      <xdr:row>180</xdr:row>
      <xdr:rowOff>144293</xdr:rowOff>
    </xdr:from>
    <xdr:ext cx="4689927" cy="1712829"/>
    <xdr:pic>
      <xdr:nvPicPr>
        <xdr:cNvPr id="35" name="图片 34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8343265" y="42177970"/>
          <a:ext cx="4690110" cy="1712595"/>
        </a:xfrm>
        <a:prstGeom prst="rect">
          <a:avLst/>
        </a:prstGeom>
      </xdr:spPr>
    </xdr:pic>
    <xdr:clientData/>
  </xdr:oneCellAnchor>
  <xdr:oneCellAnchor>
    <xdr:from>
      <xdr:col>4</xdr:col>
      <xdr:colOff>213192</xdr:colOff>
      <xdr:row>168</xdr:row>
      <xdr:rowOff>56452</xdr:rowOff>
    </xdr:from>
    <xdr:ext cx="4726506" cy="1646063"/>
    <xdr:pic>
      <xdr:nvPicPr>
        <xdr:cNvPr id="36" name="图片 35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8267065" y="37927280"/>
          <a:ext cx="4726940" cy="1646555"/>
        </a:xfrm>
        <a:prstGeom prst="rect">
          <a:avLst/>
        </a:prstGeom>
      </xdr:spPr>
    </xdr:pic>
    <xdr:clientData/>
  </xdr:oneCellAnchor>
  <xdr:oneCellAnchor>
    <xdr:from>
      <xdr:col>4</xdr:col>
      <xdr:colOff>366070</xdr:colOff>
      <xdr:row>113</xdr:row>
      <xdr:rowOff>57049</xdr:rowOff>
    </xdr:from>
    <xdr:ext cx="4470452" cy="1881929"/>
    <xdr:pic>
      <xdr:nvPicPr>
        <xdr:cNvPr id="37" name="图片 36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8420100" y="25850215"/>
          <a:ext cx="4470400" cy="1882140"/>
        </a:xfrm>
        <a:prstGeom prst="rect">
          <a:avLst/>
        </a:prstGeom>
      </xdr:spPr>
    </xdr:pic>
    <xdr:clientData/>
  </xdr:oneCellAnchor>
  <xdr:oneCellAnchor>
    <xdr:from>
      <xdr:col>4</xdr:col>
      <xdr:colOff>12681</xdr:colOff>
      <xdr:row>73</xdr:row>
      <xdr:rowOff>47835</xdr:rowOff>
    </xdr:from>
    <xdr:ext cx="5049622" cy="1557747"/>
    <xdr:pic>
      <xdr:nvPicPr>
        <xdr:cNvPr id="38" name="图片 37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8066405" y="17068800"/>
          <a:ext cx="5050155" cy="1557655"/>
        </a:xfrm>
        <a:prstGeom prst="rect">
          <a:avLst/>
        </a:prstGeom>
      </xdr:spPr>
    </xdr:pic>
    <xdr:clientData/>
  </xdr:oneCellAnchor>
  <xdr:oneCellAnchor>
    <xdr:from>
      <xdr:col>4</xdr:col>
      <xdr:colOff>44823</xdr:colOff>
      <xdr:row>125</xdr:row>
      <xdr:rowOff>11206</xdr:rowOff>
    </xdr:from>
    <xdr:ext cx="3059430" cy="1640130"/>
    <xdr:pic>
      <xdr:nvPicPr>
        <xdr:cNvPr id="39" name="图片 38"/>
        <xdr:cNvPicPr/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98790" y="28442920"/>
          <a:ext cx="3059430" cy="1640205"/>
        </a:xfrm>
        <a:prstGeom prst="rect">
          <a:avLst/>
        </a:prstGeom>
        <a:noFill/>
      </xdr:spPr>
    </xdr:pic>
    <xdr:clientData/>
  </xdr:oneCellAnchor>
  <xdr:oneCellAnchor>
    <xdr:from>
      <xdr:col>4</xdr:col>
      <xdr:colOff>3610348</xdr:colOff>
      <xdr:row>125</xdr:row>
      <xdr:rowOff>23906</xdr:rowOff>
    </xdr:from>
    <xdr:ext cx="1454150" cy="1474315"/>
    <xdr:pic>
      <xdr:nvPicPr>
        <xdr:cNvPr id="40" name="图片 39"/>
        <xdr:cNvPicPr/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664315" y="28455620"/>
          <a:ext cx="1454150" cy="1474470"/>
        </a:xfrm>
        <a:prstGeom prst="rect">
          <a:avLst/>
        </a:prstGeom>
        <a:noFill/>
      </xdr:spPr>
    </xdr:pic>
    <xdr:clientData/>
  </xdr:oneCellAnchor>
  <xdr:oneCellAnchor>
    <xdr:from>
      <xdr:col>4</xdr:col>
      <xdr:colOff>3533513</xdr:colOff>
      <xdr:row>133</xdr:row>
      <xdr:rowOff>193898</xdr:rowOff>
    </xdr:from>
    <xdr:ext cx="1475740" cy="1607746"/>
    <xdr:pic>
      <xdr:nvPicPr>
        <xdr:cNvPr id="41" name="图片 40"/>
        <xdr:cNvPicPr/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587480" y="30378400"/>
          <a:ext cx="1475740" cy="1607820"/>
        </a:xfrm>
        <a:prstGeom prst="rect">
          <a:avLst/>
        </a:prstGeom>
        <a:noFill/>
      </xdr:spPr>
    </xdr:pic>
    <xdr:clientData/>
  </xdr:oneCellAnchor>
  <xdr:oneCellAnchor>
    <xdr:from>
      <xdr:col>4</xdr:col>
      <xdr:colOff>145677</xdr:colOff>
      <xdr:row>133</xdr:row>
      <xdr:rowOff>56028</xdr:rowOff>
    </xdr:from>
    <xdr:ext cx="2987675" cy="1821185"/>
    <xdr:pic>
      <xdr:nvPicPr>
        <xdr:cNvPr id="42" name="图片 41"/>
        <xdr:cNvPicPr/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99755" y="30240605"/>
          <a:ext cx="2987675" cy="1821180"/>
        </a:xfrm>
        <a:prstGeom prst="rect">
          <a:avLst/>
        </a:prstGeom>
        <a:noFill/>
      </xdr:spPr>
    </xdr:pic>
    <xdr:clientData/>
  </xdr:oneCellAnchor>
  <xdr:oneCellAnchor>
    <xdr:from>
      <xdr:col>4</xdr:col>
      <xdr:colOff>212912</xdr:colOff>
      <xdr:row>2</xdr:row>
      <xdr:rowOff>112059</xdr:rowOff>
    </xdr:from>
    <xdr:ext cx="2334260" cy="1279568"/>
    <xdr:pic>
      <xdr:nvPicPr>
        <xdr:cNvPr id="43" name="图片 42"/>
        <xdr:cNvPicPr/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67065" y="559435"/>
          <a:ext cx="2334260" cy="127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2847665</xdr:colOff>
      <xdr:row>2</xdr:row>
      <xdr:rowOff>116952</xdr:rowOff>
    </xdr:from>
    <xdr:ext cx="2157095" cy="1279568"/>
    <xdr:pic>
      <xdr:nvPicPr>
        <xdr:cNvPr id="44" name="图片 43"/>
        <xdr:cNvPicPr/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901680" y="564515"/>
          <a:ext cx="2157095" cy="127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1156608</xdr:colOff>
      <xdr:row>11</xdr:row>
      <xdr:rowOff>68054</xdr:rowOff>
    </xdr:from>
    <xdr:ext cx="2844000" cy="1645474"/>
    <xdr:pic>
      <xdr:nvPicPr>
        <xdr:cNvPr id="45" name="图片 44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210675" y="2496820"/>
          <a:ext cx="2844165" cy="1645285"/>
        </a:xfrm>
        <a:prstGeom prst="rect">
          <a:avLst/>
        </a:prstGeom>
      </xdr:spPr>
    </xdr:pic>
    <xdr:clientData/>
  </xdr:oneCellAnchor>
  <xdr:oneCellAnchor>
    <xdr:from>
      <xdr:col>4</xdr:col>
      <xdr:colOff>176893</xdr:colOff>
      <xdr:row>29</xdr:row>
      <xdr:rowOff>217717</xdr:rowOff>
    </xdr:from>
    <xdr:ext cx="4635897" cy="1789337"/>
    <xdr:pic>
      <xdr:nvPicPr>
        <xdr:cNvPr id="46" name="图片 45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8230870" y="7579995"/>
          <a:ext cx="4636135" cy="1789430"/>
        </a:xfrm>
        <a:prstGeom prst="rect">
          <a:avLst/>
        </a:prstGeom>
      </xdr:spPr>
    </xdr:pic>
    <xdr:clientData/>
  </xdr:oneCellAnchor>
  <xdr:oneCellAnchor>
    <xdr:from>
      <xdr:col>4</xdr:col>
      <xdr:colOff>285750</xdr:colOff>
      <xdr:row>46</xdr:row>
      <xdr:rowOff>136072</xdr:rowOff>
    </xdr:from>
    <xdr:ext cx="4780952" cy="1787286"/>
    <xdr:pic>
      <xdr:nvPicPr>
        <xdr:cNvPr id="47" name="图片 46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8340090" y="11232515"/>
          <a:ext cx="4780915" cy="1786890"/>
        </a:xfrm>
        <a:prstGeom prst="rect">
          <a:avLst/>
        </a:prstGeom>
      </xdr:spPr>
    </xdr:pic>
    <xdr:clientData/>
  </xdr:oneCellAnchor>
  <xdr:twoCellAnchor editAs="oneCell">
    <xdr:from>
      <xdr:col>4</xdr:col>
      <xdr:colOff>629920</xdr:colOff>
      <xdr:row>200</xdr:row>
      <xdr:rowOff>192405</xdr:rowOff>
    </xdr:from>
    <xdr:to>
      <xdr:col>4</xdr:col>
      <xdr:colOff>4596130</xdr:colOff>
      <xdr:row>200</xdr:row>
      <xdr:rowOff>2073910</xdr:rowOff>
    </xdr:to>
    <xdr:pic>
      <xdr:nvPicPr>
        <xdr:cNvPr id="48" name="图片 47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8684260" y="46617255"/>
          <a:ext cx="3966210" cy="1881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607060</xdr:colOff>
      <xdr:row>201</xdr:row>
      <xdr:rowOff>17599</xdr:rowOff>
    </xdr:from>
    <xdr:to>
      <xdr:col>4</xdr:col>
      <xdr:colOff>4318000</xdr:colOff>
      <xdr:row>201</xdr:row>
      <xdr:rowOff>1721576</xdr:rowOff>
    </xdr:to>
    <xdr:pic>
      <xdr:nvPicPr>
        <xdr:cNvPr id="49" name="图片 48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8661400" y="48842295"/>
          <a:ext cx="3710940" cy="1704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521879</xdr:colOff>
      <xdr:row>202</xdr:row>
      <xdr:rowOff>110036</xdr:rowOff>
    </xdr:from>
    <xdr:to>
      <xdr:col>4</xdr:col>
      <xdr:colOff>4495709</xdr:colOff>
      <xdr:row>202</xdr:row>
      <xdr:rowOff>1576977</xdr:rowOff>
    </xdr:to>
    <xdr:pic>
      <xdr:nvPicPr>
        <xdr:cNvPr id="50" name="图片 49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8575675" y="50849530"/>
          <a:ext cx="3973830" cy="1466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1393917</xdr:colOff>
      <xdr:row>21</xdr:row>
      <xdr:rowOff>244386</xdr:rowOff>
    </xdr:from>
    <xdr:to>
      <xdr:col>4</xdr:col>
      <xdr:colOff>4059647</xdr:colOff>
      <xdr:row>26</xdr:row>
      <xdr:rowOff>77199</xdr:rowOff>
    </xdr:to>
    <xdr:pic>
      <xdr:nvPicPr>
        <xdr:cNvPr id="51" name="图片 2"/>
        <xdr:cNvPicPr>
          <a:picLocks noChangeAspect="1" noChangeArrowheads="1"/>
        </xdr:cNvPicPr>
      </xdr:nvPicPr>
      <xdr:blipFill>
        <a:blip r:embed="rId26"/>
        <a:stretch>
          <a:fillRect/>
        </a:stretch>
      </xdr:blipFill>
      <xdr:spPr>
        <a:xfrm>
          <a:off x="9448165" y="4872990"/>
          <a:ext cx="2665730" cy="17379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39062</xdr:colOff>
      <xdr:row>170</xdr:row>
      <xdr:rowOff>27855</xdr:rowOff>
    </xdr:from>
    <xdr:to>
      <xdr:col>8</xdr:col>
      <xdr:colOff>1418092</xdr:colOff>
      <xdr:row>170</xdr:row>
      <xdr:rowOff>997323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942310" y="172963205"/>
          <a:ext cx="1324610" cy="969645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245</xdr:row>
      <xdr:rowOff>13138</xdr:rowOff>
    </xdr:from>
    <xdr:to>
      <xdr:col>8</xdr:col>
      <xdr:colOff>1421015</xdr:colOff>
      <xdr:row>245</xdr:row>
      <xdr:rowOff>1005052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5916275" y="249386725"/>
          <a:ext cx="1350645" cy="99187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268</xdr:row>
      <xdr:rowOff>0</xdr:rowOff>
    </xdr:from>
    <xdr:to>
      <xdr:col>10</xdr:col>
      <xdr:colOff>0</xdr:colOff>
      <xdr:row>268</xdr:row>
      <xdr:rowOff>504825</xdr:rowOff>
    </xdr:to>
    <xdr:pic>
      <xdr:nvPicPr>
        <xdr:cNvPr id="4" name="图片 11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-5400000">
          <a:off x="18682335" y="273067145"/>
          <a:ext cx="5048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144731</xdr:colOff>
      <xdr:row>107</xdr:row>
      <xdr:rowOff>0</xdr:rowOff>
    </xdr:from>
    <xdr:to>
      <xdr:col>8</xdr:col>
      <xdr:colOff>1415143</xdr:colOff>
      <xdr:row>107</xdr:row>
      <xdr:rowOff>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6047720" y="108727875"/>
          <a:ext cx="1219200" cy="0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225</xdr:row>
      <xdr:rowOff>19051</xdr:rowOff>
    </xdr:from>
    <xdr:to>
      <xdr:col>8</xdr:col>
      <xdr:colOff>1426257</xdr:colOff>
      <xdr:row>225</xdr:row>
      <xdr:rowOff>1009651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922625" y="229009575"/>
          <a:ext cx="1344295" cy="990600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226</xdr:row>
      <xdr:rowOff>19049</xdr:rowOff>
    </xdr:from>
    <xdr:to>
      <xdr:col>8</xdr:col>
      <xdr:colOff>1426259</xdr:colOff>
      <xdr:row>226</xdr:row>
      <xdr:rowOff>1009650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5922625" y="230028115"/>
          <a:ext cx="1344295" cy="991235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244</xdr:row>
      <xdr:rowOff>13138</xdr:rowOff>
    </xdr:from>
    <xdr:to>
      <xdr:col>8</xdr:col>
      <xdr:colOff>1425466</xdr:colOff>
      <xdr:row>244</xdr:row>
      <xdr:rowOff>1008188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5916275" y="248367550"/>
          <a:ext cx="1350645" cy="995045"/>
        </a:xfrm>
        <a:prstGeom prst="rect">
          <a:avLst/>
        </a:prstGeom>
      </xdr:spPr>
    </xdr:pic>
    <xdr:clientData/>
  </xdr:twoCellAnchor>
  <xdr:twoCellAnchor>
    <xdr:from>
      <xdr:col>8</xdr:col>
      <xdr:colOff>34911</xdr:colOff>
      <xdr:row>158</xdr:row>
      <xdr:rowOff>39227</xdr:rowOff>
    </xdr:from>
    <xdr:to>
      <xdr:col>8</xdr:col>
      <xdr:colOff>1411941</xdr:colOff>
      <xdr:row>158</xdr:row>
      <xdr:rowOff>989512</xdr:rowOff>
    </xdr:to>
    <xdr:pic>
      <xdr:nvPicPr>
        <xdr:cNvPr id="9" name="图片 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5937865" y="160744535"/>
          <a:ext cx="1329055" cy="950595"/>
        </a:xfrm>
        <a:prstGeom prst="rect">
          <a:avLst/>
        </a:prstGeom>
      </xdr:spPr>
    </xdr:pic>
    <xdr:clientData/>
  </xdr:twoCellAnchor>
  <xdr:twoCellAnchor>
    <xdr:from>
      <xdr:col>8</xdr:col>
      <xdr:colOff>6569</xdr:colOff>
      <xdr:row>172</xdr:row>
      <xdr:rowOff>6569</xdr:rowOff>
    </xdr:from>
    <xdr:to>
      <xdr:col>8</xdr:col>
      <xdr:colOff>1442417</xdr:colOff>
      <xdr:row>173</xdr:row>
      <xdr:rowOff>0</xdr:rowOff>
    </xdr:to>
    <xdr:pic>
      <xdr:nvPicPr>
        <xdr:cNvPr id="10" name="图片 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5909925" y="174980600"/>
          <a:ext cx="1356995" cy="1012825"/>
        </a:xfrm>
        <a:prstGeom prst="rect">
          <a:avLst/>
        </a:prstGeom>
      </xdr:spPr>
    </xdr:pic>
    <xdr:clientData/>
  </xdr:twoCellAnchor>
  <xdr:twoCellAnchor>
    <xdr:from>
      <xdr:col>8</xdr:col>
      <xdr:colOff>39061</xdr:colOff>
      <xdr:row>171</xdr:row>
      <xdr:rowOff>27855</xdr:rowOff>
    </xdr:from>
    <xdr:to>
      <xdr:col>8</xdr:col>
      <xdr:colOff>1415481</xdr:colOff>
      <xdr:row>171</xdr:row>
      <xdr:rowOff>997324</xdr:rowOff>
    </xdr:to>
    <xdr:pic>
      <xdr:nvPicPr>
        <xdr:cNvPr id="11" name="图片 1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5942310" y="173982380"/>
          <a:ext cx="1324610" cy="969645"/>
        </a:xfrm>
        <a:prstGeom prst="rect">
          <a:avLst/>
        </a:prstGeom>
      </xdr:spPr>
    </xdr:pic>
    <xdr:clientData/>
  </xdr:twoCellAnchor>
  <xdr:twoCellAnchor>
    <xdr:from>
      <xdr:col>8</xdr:col>
      <xdr:colOff>19707</xdr:colOff>
      <xdr:row>175</xdr:row>
      <xdr:rowOff>13138</xdr:rowOff>
    </xdr:from>
    <xdr:to>
      <xdr:col>8</xdr:col>
      <xdr:colOff>1418897</xdr:colOff>
      <xdr:row>175</xdr:row>
      <xdr:rowOff>998931</xdr:rowOff>
    </xdr:to>
    <xdr:pic>
      <xdr:nvPicPr>
        <xdr:cNvPr id="12" name="图片 1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5923260" y="178044475"/>
          <a:ext cx="1343660" cy="986155"/>
        </a:xfrm>
        <a:prstGeom prst="rect">
          <a:avLst/>
        </a:prstGeom>
      </xdr:spPr>
    </xdr:pic>
    <xdr:clientData/>
  </xdr:twoCellAnchor>
  <xdr:twoCellAnchor>
    <xdr:from>
      <xdr:col>8</xdr:col>
      <xdr:colOff>21981</xdr:colOff>
      <xdr:row>267</xdr:row>
      <xdr:rowOff>14654</xdr:rowOff>
    </xdr:from>
    <xdr:to>
      <xdr:col>8</xdr:col>
      <xdr:colOff>1430964</xdr:colOff>
      <xdr:row>267</xdr:row>
      <xdr:rowOff>1003789</xdr:rowOff>
    </xdr:to>
    <xdr:pic>
      <xdr:nvPicPr>
        <xdr:cNvPr id="13" name="图片 1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5925165" y="271810480"/>
          <a:ext cx="1341755" cy="988695"/>
        </a:xfrm>
        <a:prstGeom prst="rect">
          <a:avLst/>
        </a:prstGeom>
      </xdr:spPr>
    </xdr:pic>
    <xdr:clientData/>
  </xdr:twoCellAnchor>
  <xdr:twoCellAnchor>
    <xdr:from>
      <xdr:col>8</xdr:col>
      <xdr:colOff>26276</xdr:colOff>
      <xdr:row>271</xdr:row>
      <xdr:rowOff>19707</xdr:rowOff>
    </xdr:from>
    <xdr:to>
      <xdr:col>8</xdr:col>
      <xdr:colOff>1438603</xdr:colOff>
      <xdr:row>272</xdr:row>
      <xdr:rowOff>0</xdr:rowOff>
    </xdr:to>
    <xdr:pic>
      <xdr:nvPicPr>
        <xdr:cNvPr id="14" name="图片 13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5929610" y="275892260"/>
          <a:ext cx="1337310" cy="999490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173</xdr:row>
      <xdr:rowOff>13138</xdr:rowOff>
    </xdr:from>
    <xdr:to>
      <xdr:col>8</xdr:col>
      <xdr:colOff>1421015</xdr:colOff>
      <xdr:row>173</xdr:row>
      <xdr:rowOff>1005052</xdr:rowOff>
    </xdr:to>
    <xdr:pic>
      <xdr:nvPicPr>
        <xdr:cNvPr id="15" name="图片 14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5916275" y="176006125"/>
          <a:ext cx="1350645" cy="991870"/>
        </a:xfrm>
        <a:prstGeom prst="rect">
          <a:avLst/>
        </a:prstGeom>
      </xdr:spPr>
    </xdr:pic>
    <xdr:clientData/>
  </xdr:twoCellAnchor>
  <xdr:twoCellAnchor>
    <xdr:from>
      <xdr:col>8</xdr:col>
      <xdr:colOff>10026</xdr:colOff>
      <xdr:row>7</xdr:row>
      <xdr:rowOff>10026</xdr:rowOff>
    </xdr:from>
    <xdr:to>
      <xdr:col>8</xdr:col>
      <xdr:colOff>1445485</xdr:colOff>
      <xdr:row>7</xdr:row>
      <xdr:rowOff>990899</xdr:rowOff>
    </xdr:to>
    <xdr:pic>
      <xdr:nvPicPr>
        <xdr:cNvPr id="16" name="图片 1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3100" y="6819900"/>
          <a:ext cx="1353820" cy="981075"/>
        </a:xfrm>
        <a:prstGeom prst="rect">
          <a:avLst/>
        </a:prstGeom>
      </xdr:spPr>
    </xdr:pic>
    <xdr:clientData/>
  </xdr:twoCellAnchor>
  <xdr:twoCellAnchor>
    <xdr:from>
      <xdr:col>8</xdr:col>
      <xdr:colOff>9525</xdr:colOff>
      <xdr:row>9</xdr:row>
      <xdr:rowOff>9525</xdr:rowOff>
    </xdr:from>
    <xdr:to>
      <xdr:col>8</xdr:col>
      <xdr:colOff>1429780</xdr:colOff>
      <xdr:row>9</xdr:row>
      <xdr:rowOff>1007143</xdr:rowOff>
    </xdr:to>
    <xdr:pic>
      <xdr:nvPicPr>
        <xdr:cNvPr id="17" name="图片 16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13100" y="8858250"/>
          <a:ext cx="1353820" cy="997585"/>
        </a:xfrm>
        <a:prstGeom prst="rect">
          <a:avLst/>
        </a:prstGeom>
      </xdr:spPr>
    </xdr:pic>
    <xdr:clientData/>
  </xdr:twoCellAnchor>
  <xdr:twoCellAnchor>
    <xdr:from>
      <xdr:col>8</xdr:col>
      <xdr:colOff>9525</xdr:colOff>
      <xdr:row>12</xdr:row>
      <xdr:rowOff>9525</xdr:rowOff>
    </xdr:from>
    <xdr:to>
      <xdr:col>8</xdr:col>
      <xdr:colOff>1429780</xdr:colOff>
      <xdr:row>12</xdr:row>
      <xdr:rowOff>1007143</xdr:rowOff>
    </xdr:to>
    <xdr:pic>
      <xdr:nvPicPr>
        <xdr:cNvPr id="18" name="图片 1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13100" y="11915775"/>
          <a:ext cx="1353820" cy="997585"/>
        </a:xfrm>
        <a:prstGeom prst="rect">
          <a:avLst/>
        </a:prstGeom>
      </xdr:spPr>
    </xdr:pic>
    <xdr:clientData/>
  </xdr:twoCellAnchor>
  <xdr:twoCellAnchor>
    <xdr:from>
      <xdr:col>8</xdr:col>
      <xdr:colOff>9525</xdr:colOff>
      <xdr:row>17</xdr:row>
      <xdr:rowOff>9525</xdr:rowOff>
    </xdr:from>
    <xdr:to>
      <xdr:col>8</xdr:col>
      <xdr:colOff>1444984</xdr:colOff>
      <xdr:row>17</xdr:row>
      <xdr:rowOff>990398</xdr:rowOff>
    </xdr:to>
    <xdr:pic>
      <xdr:nvPicPr>
        <xdr:cNvPr id="19" name="图片 18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3100" y="17011650"/>
          <a:ext cx="1353820" cy="980440"/>
        </a:xfrm>
        <a:prstGeom prst="rect">
          <a:avLst/>
        </a:prstGeom>
      </xdr:spPr>
    </xdr:pic>
    <xdr:clientData/>
  </xdr:twoCellAnchor>
  <xdr:twoCellAnchor>
    <xdr:from>
      <xdr:col>8</xdr:col>
      <xdr:colOff>9525</xdr:colOff>
      <xdr:row>22</xdr:row>
      <xdr:rowOff>9525</xdr:rowOff>
    </xdr:from>
    <xdr:to>
      <xdr:col>8</xdr:col>
      <xdr:colOff>1429780</xdr:colOff>
      <xdr:row>22</xdr:row>
      <xdr:rowOff>1007143</xdr:rowOff>
    </xdr:to>
    <xdr:pic>
      <xdr:nvPicPr>
        <xdr:cNvPr id="20" name="图片 19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13100" y="22107525"/>
          <a:ext cx="1353820" cy="997585"/>
        </a:xfrm>
        <a:prstGeom prst="rect">
          <a:avLst/>
        </a:prstGeom>
      </xdr:spPr>
    </xdr:pic>
    <xdr:clientData/>
  </xdr:twoCellAnchor>
  <xdr:twoCellAnchor>
    <xdr:from>
      <xdr:col>8</xdr:col>
      <xdr:colOff>14656</xdr:colOff>
      <xdr:row>25</xdr:row>
      <xdr:rowOff>7328</xdr:rowOff>
    </xdr:from>
    <xdr:to>
      <xdr:col>9</xdr:col>
      <xdr:colOff>222</xdr:colOff>
      <xdr:row>25</xdr:row>
      <xdr:rowOff>1012582</xdr:rowOff>
    </xdr:to>
    <xdr:pic>
      <xdr:nvPicPr>
        <xdr:cNvPr id="21" name="图片 20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5918180" y="25162510"/>
          <a:ext cx="1348740" cy="1005205"/>
        </a:xfrm>
        <a:prstGeom prst="rect">
          <a:avLst/>
        </a:prstGeom>
      </xdr:spPr>
    </xdr:pic>
    <xdr:clientData/>
  </xdr:twoCellAnchor>
  <xdr:twoCellAnchor>
    <xdr:from>
      <xdr:col>8</xdr:col>
      <xdr:colOff>7327</xdr:colOff>
      <xdr:row>31</xdr:row>
      <xdr:rowOff>14654</xdr:rowOff>
    </xdr:from>
    <xdr:to>
      <xdr:col>8</xdr:col>
      <xdr:colOff>1442786</xdr:colOff>
      <xdr:row>31</xdr:row>
      <xdr:rowOff>995527</xdr:rowOff>
    </xdr:to>
    <xdr:pic>
      <xdr:nvPicPr>
        <xdr:cNvPr id="22" name="图片 21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0560" y="31285180"/>
          <a:ext cx="1356360" cy="980440"/>
        </a:xfrm>
        <a:prstGeom prst="rect">
          <a:avLst/>
        </a:prstGeom>
      </xdr:spPr>
    </xdr:pic>
    <xdr:clientData/>
  </xdr:twoCellAnchor>
  <xdr:twoCellAnchor>
    <xdr:from>
      <xdr:col>8</xdr:col>
      <xdr:colOff>7327</xdr:colOff>
      <xdr:row>33</xdr:row>
      <xdr:rowOff>14654</xdr:rowOff>
    </xdr:from>
    <xdr:to>
      <xdr:col>8</xdr:col>
      <xdr:colOff>1442786</xdr:colOff>
      <xdr:row>33</xdr:row>
      <xdr:rowOff>995527</xdr:rowOff>
    </xdr:to>
    <xdr:pic>
      <xdr:nvPicPr>
        <xdr:cNvPr id="23" name="图片 22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0560" y="33323530"/>
          <a:ext cx="1356360" cy="980440"/>
        </a:xfrm>
        <a:prstGeom prst="rect">
          <a:avLst/>
        </a:prstGeom>
      </xdr:spPr>
    </xdr:pic>
    <xdr:clientData/>
  </xdr:twoCellAnchor>
  <xdr:twoCellAnchor>
    <xdr:from>
      <xdr:col>8</xdr:col>
      <xdr:colOff>7327</xdr:colOff>
      <xdr:row>34</xdr:row>
      <xdr:rowOff>14654</xdr:rowOff>
    </xdr:from>
    <xdr:to>
      <xdr:col>8</xdr:col>
      <xdr:colOff>1442786</xdr:colOff>
      <xdr:row>34</xdr:row>
      <xdr:rowOff>995527</xdr:rowOff>
    </xdr:to>
    <xdr:pic>
      <xdr:nvPicPr>
        <xdr:cNvPr id="24" name="图片 2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0560" y="34342705"/>
          <a:ext cx="1356360" cy="980440"/>
        </a:xfrm>
        <a:prstGeom prst="rect">
          <a:avLst/>
        </a:prstGeom>
      </xdr:spPr>
    </xdr:pic>
    <xdr:clientData/>
  </xdr:twoCellAnchor>
  <xdr:twoCellAnchor>
    <xdr:from>
      <xdr:col>8</xdr:col>
      <xdr:colOff>7327</xdr:colOff>
      <xdr:row>42</xdr:row>
      <xdr:rowOff>14654</xdr:rowOff>
    </xdr:from>
    <xdr:to>
      <xdr:col>8</xdr:col>
      <xdr:colOff>1442786</xdr:colOff>
      <xdr:row>42</xdr:row>
      <xdr:rowOff>995527</xdr:rowOff>
    </xdr:to>
    <xdr:pic>
      <xdr:nvPicPr>
        <xdr:cNvPr id="25" name="图片 24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0560" y="42496105"/>
          <a:ext cx="1356360" cy="980440"/>
        </a:xfrm>
        <a:prstGeom prst="rect">
          <a:avLst/>
        </a:prstGeom>
      </xdr:spPr>
    </xdr:pic>
    <xdr:clientData/>
  </xdr:twoCellAnchor>
  <xdr:twoCellAnchor>
    <xdr:from>
      <xdr:col>8</xdr:col>
      <xdr:colOff>7327</xdr:colOff>
      <xdr:row>46</xdr:row>
      <xdr:rowOff>14654</xdr:rowOff>
    </xdr:from>
    <xdr:to>
      <xdr:col>8</xdr:col>
      <xdr:colOff>1442786</xdr:colOff>
      <xdr:row>46</xdr:row>
      <xdr:rowOff>995527</xdr:rowOff>
    </xdr:to>
    <xdr:pic>
      <xdr:nvPicPr>
        <xdr:cNvPr id="26" name="图片 2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0560" y="46572805"/>
          <a:ext cx="1356360" cy="980440"/>
        </a:xfrm>
        <a:prstGeom prst="rect">
          <a:avLst/>
        </a:prstGeom>
      </xdr:spPr>
    </xdr:pic>
    <xdr:clientData/>
  </xdr:twoCellAnchor>
  <xdr:twoCellAnchor>
    <xdr:from>
      <xdr:col>8</xdr:col>
      <xdr:colOff>7327</xdr:colOff>
      <xdr:row>47</xdr:row>
      <xdr:rowOff>25540</xdr:rowOff>
    </xdr:from>
    <xdr:to>
      <xdr:col>8</xdr:col>
      <xdr:colOff>1424609</xdr:colOff>
      <xdr:row>47</xdr:row>
      <xdr:rowOff>1006413</xdr:rowOff>
    </xdr:to>
    <xdr:pic>
      <xdr:nvPicPr>
        <xdr:cNvPr id="27" name="图片 2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0560" y="47602775"/>
          <a:ext cx="1356360" cy="980440"/>
        </a:xfrm>
        <a:prstGeom prst="rect">
          <a:avLst/>
        </a:prstGeom>
      </xdr:spPr>
    </xdr:pic>
    <xdr:clientData/>
  </xdr:twoCellAnchor>
  <xdr:twoCellAnchor>
    <xdr:from>
      <xdr:col>8</xdr:col>
      <xdr:colOff>7327</xdr:colOff>
      <xdr:row>48</xdr:row>
      <xdr:rowOff>14654</xdr:rowOff>
    </xdr:from>
    <xdr:to>
      <xdr:col>8</xdr:col>
      <xdr:colOff>1442786</xdr:colOff>
      <xdr:row>48</xdr:row>
      <xdr:rowOff>995527</xdr:rowOff>
    </xdr:to>
    <xdr:pic>
      <xdr:nvPicPr>
        <xdr:cNvPr id="28" name="图片 27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0560" y="48611155"/>
          <a:ext cx="1356360" cy="980440"/>
        </a:xfrm>
        <a:prstGeom prst="rect">
          <a:avLst/>
        </a:prstGeom>
      </xdr:spPr>
    </xdr:pic>
    <xdr:clientData/>
  </xdr:twoCellAnchor>
  <xdr:twoCellAnchor>
    <xdr:from>
      <xdr:col>8</xdr:col>
      <xdr:colOff>7327</xdr:colOff>
      <xdr:row>51</xdr:row>
      <xdr:rowOff>14654</xdr:rowOff>
    </xdr:from>
    <xdr:to>
      <xdr:col>8</xdr:col>
      <xdr:colOff>1442786</xdr:colOff>
      <xdr:row>51</xdr:row>
      <xdr:rowOff>995527</xdr:rowOff>
    </xdr:to>
    <xdr:pic>
      <xdr:nvPicPr>
        <xdr:cNvPr id="29" name="图片 28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0560" y="51668680"/>
          <a:ext cx="1356360" cy="980440"/>
        </a:xfrm>
        <a:prstGeom prst="rect">
          <a:avLst/>
        </a:prstGeom>
      </xdr:spPr>
    </xdr:pic>
    <xdr:clientData/>
  </xdr:twoCellAnchor>
  <xdr:twoCellAnchor>
    <xdr:from>
      <xdr:col>8</xdr:col>
      <xdr:colOff>7327</xdr:colOff>
      <xdr:row>52</xdr:row>
      <xdr:rowOff>14654</xdr:rowOff>
    </xdr:from>
    <xdr:to>
      <xdr:col>8</xdr:col>
      <xdr:colOff>1442786</xdr:colOff>
      <xdr:row>52</xdr:row>
      <xdr:rowOff>995527</xdr:rowOff>
    </xdr:to>
    <xdr:pic>
      <xdr:nvPicPr>
        <xdr:cNvPr id="30" name="图片 29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0560" y="52687855"/>
          <a:ext cx="1356360" cy="980440"/>
        </a:xfrm>
        <a:prstGeom prst="rect">
          <a:avLst/>
        </a:prstGeom>
      </xdr:spPr>
    </xdr:pic>
    <xdr:clientData/>
  </xdr:twoCellAnchor>
  <xdr:twoCellAnchor>
    <xdr:from>
      <xdr:col>8</xdr:col>
      <xdr:colOff>7327</xdr:colOff>
      <xdr:row>53</xdr:row>
      <xdr:rowOff>14654</xdr:rowOff>
    </xdr:from>
    <xdr:to>
      <xdr:col>8</xdr:col>
      <xdr:colOff>1442786</xdr:colOff>
      <xdr:row>53</xdr:row>
      <xdr:rowOff>995527</xdr:rowOff>
    </xdr:to>
    <xdr:pic>
      <xdr:nvPicPr>
        <xdr:cNvPr id="31" name="图片 30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0560" y="53707030"/>
          <a:ext cx="1356360" cy="980440"/>
        </a:xfrm>
        <a:prstGeom prst="rect">
          <a:avLst/>
        </a:prstGeom>
      </xdr:spPr>
    </xdr:pic>
    <xdr:clientData/>
  </xdr:twoCellAnchor>
  <xdr:twoCellAnchor>
    <xdr:from>
      <xdr:col>8</xdr:col>
      <xdr:colOff>7327</xdr:colOff>
      <xdr:row>54</xdr:row>
      <xdr:rowOff>14654</xdr:rowOff>
    </xdr:from>
    <xdr:to>
      <xdr:col>8</xdr:col>
      <xdr:colOff>1442786</xdr:colOff>
      <xdr:row>54</xdr:row>
      <xdr:rowOff>995527</xdr:rowOff>
    </xdr:to>
    <xdr:pic>
      <xdr:nvPicPr>
        <xdr:cNvPr id="32" name="图片 31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0560" y="54726205"/>
          <a:ext cx="1356360" cy="980440"/>
        </a:xfrm>
        <a:prstGeom prst="rect">
          <a:avLst/>
        </a:prstGeom>
      </xdr:spPr>
    </xdr:pic>
    <xdr:clientData/>
  </xdr:twoCellAnchor>
  <xdr:twoCellAnchor>
    <xdr:from>
      <xdr:col>8</xdr:col>
      <xdr:colOff>14654</xdr:colOff>
      <xdr:row>55</xdr:row>
      <xdr:rowOff>7327</xdr:rowOff>
    </xdr:from>
    <xdr:to>
      <xdr:col>8</xdr:col>
      <xdr:colOff>1434909</xdr:colOff>
      <xdr:row>55</xdr:row>
      <xdr:rowOff>1004945</xdr:rowOff>
    </xdr:to>
    <xdr:pic>
      <xdr:nvPicPr>
        <xdr:cNvPr id="33" name="图片 32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18180" y="55737760"/>
          <a:ext cx="1348740" cy="997585"/>
        </a:xfrm>
        <a:prstGeom prst="rect">
          <a:avLst/>
        </a:prstGeom>
      </xdr:spPr>
    </xdr:pic>
    <xdr:clientData/>
  </xdr:twoCellAnchor>
  <xdr:twoCellAnchor>
    <xdr:from>
      <xdr:col>8</xdr:col>
      <xdr:colOff>7327</xdr:colOff>
      <xdr:row>56</xdr:row>
      <xdr:rowOff>7327</xdr:rowOff>
    </xdr:from>
    <xdr:to>
      <xdr:col>8</xdr:col>
      <xdr:colOff>1427582</xdr:colOff>
      <xdr:row>56</xdr:row>
      <xdr:rowOff>1004945</xdr:rowOff>
    </xdr:to>
    <xdr:pic>
      <xdr:nvPicPr>
        <xdr:cNvPr id="34" name="图片 33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10560" y="56756935"/>
          <a:ext cx="1356360" cy="997585"/>
        </a:xfrm>
        <a:prstGeom prst="rect">
          <a:avLst/>
        </a:prstGeom>
      </xdr:spPr>
    </xdr:pic>
    <xdr:clientData/>
  </xdr:twoCellAnchor>
  <xdr:twoCellAnchor>
    <xdr:from>
      <xdr:col>8</xdr:col>
      <xdr:colOff>7327</xdr:colOff>
      <xdr:row>57</xdr:row>
      <xdr:rowOff>14654</xdr:rowOff>
    </xdr:from>
    <xdr:to>
      <xdr:col>8</xdr:col>
      <xdr:colOff>1442786</xdr:colOff>
      <xdr:row>57</xdr:row>
      <xdr:rowOff>995527</xdr:rowOff>
    </xdr:to>
    <xdr:pic>
      <xdr:nvPicPr>
        <xdr:cNvPr id="35" name="图片 34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0560" y="57783730"/>
          <a:ext cx="1356360" cy="980440"/>
        </a:xfrm>
        <a:prstGeom prst="rect">
          <a:avLst/>
        </a:prstGeom>
      </xdr:spPr>
    </xdr:pic>
    <xdr:clientData/>
  </xdr:twoCellAnchor>
  <xdr:twoCellAnchor>
    <xdr:from>
      <xdr:col>8</xdr:col>
      <xdr:colOff>28575</xdr:colOff>
      <xdr:row>64</xdr:row>
      <xdr:rowOff>27214</xdr:rowOff>
    </xdr:from>
    <xdr:to>
      <xdr:col>8</xdr:col>
      <xdr:colOff>1433093</xdr:colOff>
      <xdr:row>64</xdr:row>
      <xdr:rowOff>1011621</xdr:rowOff>
    </xdr:to>
    <xdr:pic>
      <xdr:nvPicPr>
        <xdr:cNvPr id="36" name="图片 35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5932150" y="64930020"/>
          <a:ext cx="1334770" cy="984885"/>
        </a:xfrm>
        <a:prstGeom prst="rect">
          <a:avLst/>
        </a:prstGeom>
      </xdr:spPr>
    </xdr:pic>
    <xdr:clientData/>
  </xdr:twoCellAnchor>
  <xdr:twoCellAnchor>
    <xdr:from>
      <xdr:col>8</xdr:col>
      <xdr:colOff>11544</xdr:colOff>
      <xdr:row>65</xdr:row>
      <xdr:rowOff>27213</xdr:rowOff>
    </xdr:from>
    <xdr:to>
      <xdr:col>8</xdr:col>
      <xdr:colOff>1325223</xdr:colOff>
      <xdr:row>65</xdr:row>
      <xdr:rowOff>1004186</xdr:rowOff>
    </xdr:to>
    <xdr:pic>
      <xdr:nvPicPr>
        <xdr:cNvPr id="37" name="图片 36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15005" y="65949195"/>
          <a:ext cx="1313180" cy="977265"/>
        </a:xfrm>
        <a:prstGeom prst="rect">
          <a:avLst/>
        </a:prstGeom>
      </xdr:spPr>
    </xdr:pic>
    <xdr:clientData/>
  </xdr:twoCellAnchor>
  <xdr:twoCellAnchor>
    <xdr:from>
      <xdr:col>8</xdr:col>
      <xdr:colOff>27215</xdr:colOff>
      <xdr:row>67</xdr:row>
      <xdr:rowOff>13138</xdr:rowOff>
    </xdr:from>
    <xdr:to>
      <xdr:col>8</xdr:col>
      <xdr:colOff>1442029</xdr:colOff>
      <xdr:row>67</xdr:row>
      <xdr:rowOff>994011</xdr:rowOff>
    </xdr:to>
    <xdr:pic>
      <xdr:nvPicPr>
        <xdr:cNvPr id="38" name="图片 37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30245" y="67973575"/>
          <a:ext cx="1336675" cy="981075"/>
        </a:xfrm>
        <a:prstGeom prst="rect">
          <a:avLst/>
        </a:prstGeom>
      </xdr:spPr>
    </xdr:pic>
    <xdr:clientData/>
  </xdr:twoCellAnchor>
  <xdr:twoCellAnchor>
    <xdr:from>
      <xdr:col>8</xdr:col>
      <xdr:colOff>20176</xdr:colOff>
      <xdr:row>69</xdr:row>
      <xdr:rowOff>26745</xdr:rowOff>
    </xdr:from>
    <xdr:to>
      <xdr:col>9</xdr:col>
      <xdr:colOff>13277</xdr:colOff>
      <xdr:row>69</xdr:row>
      <xdr:rowOff>1007618</xdr:rowOff>
    </xdr:to>
    <xdr:pic>
      <xdr:nvPicPr>
        <xdr:cNvPr id="39" name="图片 38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23260" y="70025895"/>
          <a:ext cx="1356360" cy="980440"/>
        </a:xfrm>
        <a:prstGeom prst="rect">
          <a:avLst/>
        </a:prstGeom>
      </xdr:spPr>
    </xdr:pic>
    <xdr:clientData/>
  </xdr:twoCellAnchor>
  <xdr:twoCellAnchor>
    <xdr:from>
      <xdr:col>8</xdr:col>
      <xdr:colOff>6569</xdr:colOff>
      <xdr:row>73</xdr:row>
      <xdr:rowOff>6569</xdr:rowOff>
    </xdr:from>
    <xdr:to>
      <xdr:col>8</xdr:col>
      <xdr:colOff>1426824</xdr:colOff>
      <xdr:row>73</xdr:row>
      <xdr:rowOff>1004187</xdr:rowOff>
    </xdr:to>
    <xdr:pic>
      <xdr:nvPicPr>
        <xdr:cNvPr id="40" name="图片 39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09925" y="74082275"/>
          <a:ext cx="1356995" cy="997585"/>
        </a:xfrm>
        <a:prstGeom prst="rect">
          <a:avLst/>
        </a:prstGeom>
      </xdr:spPr>
    </xdr:pic>
    <xdr:clientData/>
  </xdr:twoCellAnchor>
  <xdr:twoCellAnchor>
    <xdr:from>
      <xdr:col>8</xdr:col>
      <xdr:colOff>6569</xdr:colOff>
      <xdr:row>71</xdr:row>
      <xdr:rowOff>13138</xdr:rowOff>
    </xdr:from>
    <xdr:to>
      <xdr:col>8</xdr:col>
      <xdr:colOff>1442028</xdr:colOff>
      <xdr:row>71</xdr:row>
      <xdr:rowOff>994011</xdr:rowOff>
    </xdr:to>
    <xdr:pic>
      <xdr:nvPicPr>
        <xdr:cNvPr id="41" name="图片 40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09925" y="72050275"/>
          <a:ext cx="1356995" cy="981075"/>
        </a:xfrm>
        <a:prstGeom prst="rect">
          <a:avLst/>
        </a:prstGeom>
      </xdr:spPr>
    </xdr:pic>
    <xdr:clientData/>
  </xdr:twoCellAnchor>
  <xdr:twoCellAnchor>
    <xdr:from>
      <xdr:col>8</xdr:col>
      <xdr:colOff>6569</xdr:colOff>
      <xdr:row>72</xdr:row>
      <xdr:rowOff>13138</xdr:rowOff>
    </xdr:from>
    <xdr:to>
      <xdr:col>8</xdr:col>
      <xdr:colOff>1442028</xdr:colOff>
      <xdr:row>72</xdr:row>
      <xdr:rowOff>994011</xdr:rowOff>
    </xdr:to>
    <xdr:pic>
      <xdr:nvPicPr>
        <xdr:cNvPr id="42" name="图片 41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09925" y="73069450"/>
          <a:ext cx="1356995" cy="981075"/>
        </a:xfrm>
        <a:prstGeom prst="rect">
          <a:avLst/>
        </a:prstGeom>
      </xdr:spPr>
    </xdr:pic>
    <xdr:clientData/>
  </xdr:twoCellAnchor>
  <xdr:twoCellAnchor>
    <xdr:from>
      <xdr:col>8</xdr:col>
      <xdr:colOff>6569</xdr:colOff>
      <xdr:row>74</xdr:row>
      <xdr:rowOff>6569</xdr:rowOff>
    </xdr:from>
    <xdr:to>
      <xdr:col>8</xdr:col>
      <xdr:colOff>1426824</xdr:colOff>
      <xdr:row>74</xdr:row>
      <xdr:rowOff>1004187</xdr:rowOff>
    </xdr:to>
    <xdr:pic>
      <xdr:nvPicPr>
        <xdr:cNvPr id="43" name="图片 42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09925" y="75101450"/>
          <a:ext cx="1356995" cy="997585"/>
        </a:xfrm>
        <a:prstGeom prst="rect">
          <a:avLst/>
        </a:prstGeom>
      </xdr:spPr>
    </xdr:pic>
    <xdr:clientData/>
  </xdr:twoCellAnchor>
  <xdr:twoCellAnchor>
    <xdr:from>
      <xdr:col>8</xdr:col>
      <xdr:colOff>6569</xdr:colOff>
      <xdr:row>75</xdr:row>
      <xdr:rowOff>6569</xdr:rowOff>
    </xdr:from>
    <xdr:to>
      <xdr:col>8</xdr:col>
      <xdr:colOff>1426824</xdr:colOff>
      <xdr:row>75</xdr:row>
      <xdr:rowOff>1004187</xdr:rowOff>
    </xdr:to>
    <xdr:pic>
      <xdr:nvPicPr>
        <xdr:cNvPr id="44" name="图片 43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09925" y="76120625"/>
          <a:ext cx="1356995" cy="997585"/>
        </a:xfrm>
        <a:prstGeom prst="rect">
          <a:avLst/>
        </a:prstGeom>
      </xdr:spPr>
    </xdr:pic>
    <xdr:clientData/>
  </xdr:twoCellAnchor>
  <xdr:twoCellAnchor>
    <xdr:from>
      <xdr:col>8</xdr:col>
      <xdr:colOff>6569</xdr:colOff>
      <xdr:row>76</xdr:row>
      <xdr:rowOff>6569</xdr:rowOff>
    </xdr:from>
    <xdr:to>
      <xdr:col>8</xdr:col>
      <xdr:colOff>1426824</xdr:colOff>
      <xdr:row>76</xdr:row>
      <xdr:rowOff>1004187</xdr:rowOff>
    </xdr:to>
    <xdr:pic>
      <xdr:nvPicPr>
        <xdr:cNvPr id="45" name="图片 4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09925" y="77139800"/>
          <a:ext cx="1356995" cy="997585"/>
        </a:xfrm>
        <a:prstGeom prst="rect">
          <a:avLst/>
        </a:prstGeom>
      </xdr:spPr>
    </xdr:pic>
    <xdr:clientData/>
  </xdr:twoCellAnchor>
  <xdr:twoCellAnchor>
    <xdr:from>
      <xdr:col>8</xdr:col>
      <xdr:colOff>6569</xdr:colOff>
      <xdr:row>80</xdr:row>
      <xdr:rowOff>13138</xdr:rowOff>
    </xdr:from>
    <xdr:to>
      <xdr:col>8</xdr:col>
      <xdr:colOff>1442028</xdr:colOff>
      <xdr:row>80</xdr:row>
      <xdr:rowOff>994011</xdr:rowOff>
    </xdr:to>
    <xdr:pic>
      <xdr:nvPicPr>
        <xdr:cNvPr id="46" name="图片 4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09925" y="81222850"/>
          <a:ext cx="1356995" cy="981075"/>
        </a:xfrm>
        <a:prstGeom prst="rect">
          <a:avLst/>
        </a:prstGeom>
      </xdr:spPr>
    </xdr:pic>
    <xdr:clientData/>
  </xdr:twoCellAnchor>
  <xdr:twoCellAnchor>
    <xdr:from>
      <xdr:col>8</xdr:col>
      <xdr:colOff>6569</xdr:colOff>
      <xdr:row>81</xdr:row>
      <xdr:rowOff>6569</xdr:rowOff>
    </xdr:from>
    <xdr:to>
      <xdr:col>8</xdr:col>
      <xdr:colOff>1426824</xdr:colOff>
      <xdr:row>81</xdr:row>
      <xdr:rowOff>1004187</xdr:rowOff>
    </xdr:to>
    <xdr:pic>
      <xdr:nvPicPr>
        <xdr:cNvPr id="47" name="图片 46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09925" y="82235675"/>
          <a:ext cx="1356995" cy="997585"/>
        </a:xfrm>
        <a:prstGeom prst="rect">
          <a:avLst/>
        </a:prstGeom>
      </xdr:spPr>
    </xdr:pic>
    <xdr:clientData/>
  </xdr:twoCellAnchor>
  <xdr:twoCellAnchor>
    <xdr:from>
      <xdr:col>8</xdr:col>
      <xdr:colOff>6569</xdr:colOff>
      <xdr:row>86</xdr:row>
      <xdr:rowOff>6569</xdr:rowOff>
    </xdr:from>
    <xdr:to>
      <xdr:col>8</xdr:col>
      <xdr:colOff>1426824</xdr:colOff>
      <xdr:row>86</xdr:row>
      <xdr:rowOff>1004187</xdr:rowOff>
    </xdr:to>
    <xdr:pic>
      <xdr:nvPicPr>
        <xdr:cNvPr id="48" name="图片 4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09925" y="87331550"/>
          <a:ext cx="1356995" cy="997585"/>
        </a:xfrm>
        <a:prstGeom prst="rect">
          <a:avLst/>
        </a:prstGeom>
      </xdr:spPr>
    </xdr:pic>
    <xdr:clientData/>
  </xdr:twoCellAnchor>
  <xdr:twoCellAnchor>
    <xdr:from>
      <xdr:col>8</xdr:col>
      <xdr:colOff>6570</xdr:colOff>
      <xdr:row>82</xdr:row>
      <xdr:rowOff>6570</xdr:rowOff>
    </xdr:from>
    <xdr:to>
      <xdr:col>8</xdr:col>
      <xdr:colOff>1442417</xdr:colOff>
      <xdr:row>83</xdr:row>
      <xdr:rowOff>0</xdr:rowOff>
    </xdr:to>
    <xdr:pic>
      <xdr:nvPicPr>
        <xdr:cNvPr id="49" name="图片 48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5909925" y="83254850"/>
          <a:ext cx="1356995" cy="1012825"/>
        </a:xfrm>
        <a:prstGeom prst="rect">
          <a:avLst/>
        </a:prstGeom>
      </xdr:spPr>
    </xdr:pic>
    <xdr:clientData/>
  </xdr:twoCellAnchor>
  <xdr:twoCellAnchor>
    <xdr:from>
      <xdr:col>8</xdr:col>
      <xdr:colOff>20176</xdr:colOff>
      <xdr:row>89</xdr:row>
      <xdr:rowOff>26745</xdr:rowOff>
    </xdr:from>
    <xdr:to>
      <xdr:col>9</xdr:col>
      <xdr:colOff>13277</xdr:colOff>
      <xdr:row>89</xdr:row>
      <xdr:rowOff>1007618</xdr:rowOff>
    </xdr:to>
    <xdr:pic>
      <xdr:nvPicPr>
        <xdr:cNvPr id="50" name="图片 49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23260" y="90409395"/>
          <a:ext cx="1356360" cy="980440"/>
        </a:xfrm>
        <a:prstGeom prst="rect">
          <a:avLst/>
        </a:prstGeom>
      </xdr:spPr>
    </xdr:pic>
    <xdr:clientData/>
  </xdr:twoCellAnchor>
  <xdr:twoCellAnchor>
    <xdr:from>
      <xdr:col>8</xdr:col>
      <xdr:colOff>20176</xdr:colOff>
      <xdr:row>90</xdr:row>
      <xdr:rowOff>13138</xdr:rowOff>
    </xdr:from>
    <xdr:to>
      <xdr:col>9</xdr:col>
      <xdr:colOff>13277</xdr:colOff>
      <xdr:row>90</xdr:row>
      <xdr:rowOff>994011</xdr:rowOff>
    </xdr:to>
    <xdr:pic>
      <xdr:nvPicPr>
        <xdr:cNvPr id="51" name="图片 50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23260" y="91414600"/>
          <a:ext cx="1356360" cy="981075"/>
        </a:xfrm>
        <a:prstGeom prst="rect">
          <a:avLst/>
        </a:prstGeom>
      </xdr:spPr>
    </xdr:pic>
    <xdr:clientData/>
  </xdr:twoCellAnchor>
  <xdr:twoCellAnchor>
    <xdr:from>
      <xdr:col>8</xdr:col>
      <xdr:colOff>20176</xdr:colOff>
      <xdr:row>91</xdr:row>
      <xdr:rowOff>6569</xdr:rowOff>
    </xdr:from>
    <xdr:to>
      <xdr:col>9</xdr:col>
      <xdr:colOff>13665</xdr:colOff>
      <xdr:row>91</xdr:row>
      <xdr:rowOff>1018189</xdr:rowOff>
    </xdr:to>
    <xdr:pic>
      <xdr:nvPicPr>
        <xdr:cNvPr id="52" name="图片 51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5923260" y="92427425"/>
          <a:ext cx="1356995" cy="1011555"/>
        </a:xfrm>
        <a:prstGeom prst="rect">
          <a:avLst/>
        </a:prstGeom>
      </xdr:spPr>
    </xdr:pic>
    <xdr:clientData/>
  </xdr:twoCellAnchor>
  <xdr:twoCellAnchor>
    <xdr:from>
      <xdr:col>8</xdr:col>
      <xdr:colOff>20176</xdr:colOff>
      <xdr:row>92</xdr:row>
      <xdr:rowOff>6569</xdr:rowOff>
    </xdr:from>
    <xdr:to>
      <xdr:col>9</xdr:col>
      <xdr:colOff>13665</xdr:colOff>
      <xdr:row>92</xdr:row>
      <xdr:rowOff>1018189</xdr:rowOff>
    </xdr:to>
    <xdr:pic>
      <xdr:nvPicPr>
        <xdr:cNvPr id="53" name="图片 52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5923260" y="93446600"/>
          <a:ext cx="1356995" cy="1011555"/>
        </a:xfrm>
        <a:prstGeom prst="rect">
          <a:avLst/>
        </a:prstGeom>
      </xdr:spPr>
    </xdr:pic>
    <xdr:clientData/>
  </xdr:twoCellAnchor>
  <xdr:twoCellAnchor>
    <xdr:from>
      <xdr:col>8</xdr:col>
      <xdr:colOff>6569</xdr:colOff>
      <xdr:row>98</xdr:row>
      <xdr:rowOff>6569</xdr:rowOff>
    </xdr:from>
    <xdr:to>
      <xdr:col>8</xdr:col>
      <xdr:colOff>1426824</xdr:colOff>
      <xdr:row>98</xdr:row>
      <xdr:rowOff>1004187</xdr:rowOff>
    </xdr:to>
    <xdr:pic>
      <xdr:nvPicPr>
        <xdr:cNvPr id="54" name="图片 53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09925" y="99561650"/>
          <a:ext cx="1356995" cy="997585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100</xdr:row>
      <xdr:rowOff>19049</xdr:rowOff>
    </xdr:from>
    <xdr:to>
      <xdr:col>8</xdr:col>
      <xdr:colOff>1325224</xdr:colOff>
      <xdr:row>100</xdr:row>
      <xdr:rowOff>1004186</xdr:rowOff>
    </xdr:to>
    <xdr:pic>
      <xdr:nvPicPr>
        <xdr:cNvPr id="55" name="图片 5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03575" y="101612065"/>
          <a:ext cx="1324610" cy="985520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103</xdr:row>
      <xdr:rowOff>6569</xdr:rowOff>
    </xdr:from>
    <xdr:to>
      <xdr:col>8</xdr:col>
      <xdr:colOff>1433393</xdr:colOff>
      <xdr:row>103</xdr:row>
      <xdr:rowOff>1004187</xdr:rowOff>
    </xdr:to>
    <xdr:pic>
      <xdr:nvPicPr>
        <xdr:cNvPr id="56" name="图片 55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16275" y="104657525"/>
          <a:ext cx="1350645" cy="997585"/>
        </a:xfrm>
        <a:prstGeom prst="rect">
          <a:avLst/>
        </a:prstGeom>
      </xdr:spPr>
    </xdr:pic>
    <xdr:clientData/>
  </xdr:twoCellAnchor>
  <xdr:twoCellAnchor>
    <xdr:from>
      <xdr:col>8</xdr:col>
      <xdr:colOff>6569</xdr:colOff>
      <xdr:row>106</xdr:row>
      <xdr:rowOff>17455</xdr:rowOff>
    </xdr:from>
    <xdr:to>
      <xdr:col>8</xdr:col>
      <xdr:colOff>1441174</xdr:colOff>
      <xdr:row>106</xdr:row>
      <xdr:rowOff>998328</xdr:rowOff>
    </xdr:to>
    <xdr:pic>
      <xdr:nvPicPr>
        <xdr:cNvPr id="57" name="图片 5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09925" y="107725845"/>
          <a:ext cx="1356995" cy="981075"/>
        </a:xfrm>
        <a:prstGeom prst="rect">
          <a:avLst/>
        </a:prstGeom>
      </xdr:spPr>
    </xdr:pic>
    <xdr:clientData/>
  </xdr:twoCellAnchor>
  <xdr:twoCellAnchor>
    <xdr:from>
      <xdr:col>8</xdr:col>
      <xdr:colOff>6569</xdr:colOff>
      <xdr:row>107</xdr:row>
      <xdr:rowOff>6569</xdr:rowOff>
    </xdr:from>
    <xdr:to>
      <xdr:col>8</xdr:col>
      <xdr:colOff>1442416</xdr:colOff>
      <xdr:row>107</xdr:row>
      <xdr:rowOff>1018189</xdr:rowOff>
    </xdr:to>
    <xdr:pic>
      <xdr:nvPicPr>
        <xdr:cNvPr id="58" name="图片 57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5909925" y="108734225"/>
          <a:ext cx="1356995" cy="1011555"/>
        </a:xfrm>
        <a:prstGeom prst="rect">
          <a:avLst/>
        </a:prstGeom>
      </xdr:spPr>
    </xdr:pic>
    <xdr:clientData/>
  </xdr:twoCellAnchor>
  <xdr:twoCellAnchor>
    <xdr:from>
      <xdr:col>8</xdr:col>
      <xdr:colOff>21475</xdr:colOff>
      <xdr:row>70</xdr:row>
      <xdr:rowOff>14400</xdr:rowOff>
    </xdr:from>
    <xdr:to>
      <xdr:col>8</xdr:col>
      <xdr:colOff>1420522</xdr:colOff>
      <xdr:row>70</xdr:row>
      <xdr:rowOff>996461</xdr:rowOff>
    </xdr:to>
    <xdr:pic>
      <xdr:nvPicPr>
        <xdr:cNvPr id="59" name="图片 58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5924530" y="71032370"/>
          <a:ext cx="1342390" cy="982345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111</xdr:row>
      <xdr:rowOff>38100</xdr:rowOff>
    </xdr:from>
    <xdr:to>
      <xdr:col>9</xdr:col>
      <xdr:colOff>759</xdr:colOff>
      <xdr:row>111</xdr:row>
      <xdr:rowOff>995527</xdr:rowOff>
    </xdr:to>
    <xdr:pic>
      <xdr:nvPicPr>
        <xdr:cNvPr id="60" name="图片 59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03575" y="112842675"/>
          <a:ext cx="1363980" cy="956945"/>
        </a:xfrm>
        <a:prstGeom prst="rect">
          <a:avLst/>
        </a:prstGeom>
      </xdr:spPr>
    </xdr:pic>
    <xdr:clientData/>
  </xdr:twoCellAnchor>
  <xdr:twoCellAnchor>
    <xdr:from>
      <xdr:col>8</xdr:col>
      <xdr:colOff>21981</xdr:colOff>
      <xdr:row>294</xdr:row>
      <xdr:rowOff>7327</xdr:rowOff>
    </xdr:from>
    <xdr:to>
      <xdr:col>8</xdr:col>
      <xdr:colOff>1421028</xdr:colOff>
      <xdr:row>294</xdr:row>
      <xdr:rowOff>989388</xdr:rowOff>
    </xdr:to>
    <xdr:pic>
      <xdr:nvPicPr>
        <xdr:cNvPr id="61" name="图片 60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5925165" y="299320585"/>
          <a:ext cx="1341755" cy="982345"/>
        </a:xfrm>
        <a:prstGeom prst="rect">
          <a:avLst/>
        </a:prstGeom>
      </xdr:spPr>
    </xdr:pic>
    <xdr:clientData/>
  </xdr:twoCellAnchor>
  <xdr:twoCellAnchor>
    <xdr:from>
      <xdr:col>8</xdr:col>
      <xdr:colOff>7327</xdr:colOff>
      <xdr:row>296</xdr:row>
      <xdr:rowOff>7327</xdr:rowOff>
    </xdr:from>
    <xdr:to>
      <xdr:col>8</xdr:col>
      <xdr:colOff>1433851</xdr:colOff>
      <xdr:row>296</xdr:row>
      <xdr:rowOff>1012378</xdr:rowOff>
    </xdr:to>
    <xdr:pic>
      <xdr:nvPicPr>
        <xdr:cNvPr id="62" name="图片 61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5910560" y="301358935"/>
          <a:ext cx="1356360" cy="1005205"/>
        </a:xfrm>
        <a:prstGeom prst="rect">
          <a:avLst/>
        </a:prstGeom>
      </xdr:spPr>
    </xdr:pic>
    <xdr:clientData/>
  </xdr:twoCellAnchor>
  <xdr:twoCellAnchor>
    <xdr:from>
      <xdr:col>8</xdr:col>
      <xdr:colOff>7327</xdr:colOff>
      <xdr:row>297</xdr:row>
      <xdr:rowOff>14654</xdr:rowOff>
    </xdr:from>
    <xdr:to>
      <xdr:col>8</xdr:col>
      <xdr:colOff>1442786</xdr:colOff>
      <xdr:row>297</xdr:row>
      <xdr:rowOff>995527</xdr:rowOff>
    </xdr:to>
    <xdr:pic>
      <xdr:nvPicPr>
        <xdr:cNvPr id="63" name="图片 62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0560" y="302385730"/>
          <a:ext cx="1356360" cy="980440"/>
        </a:xfrm>
        <a:prstGeom prst="rect">
          <a:avLst/>
        </a:prstGeom>
      </xdr:spPr>
    </xdr:pic>
    <xdr:clientData/>
  </xdr:twoCellAnchor>
  <xdr:twoCellAnchor>
    <xdr:from>
      <xdr:col>8</xdr:col>
      <xdr:colOff>7327</xdr:colOff>
      <xdr:row>298</xdr:row>
      <xdr:rowOff>14654</xdr:rowOff>
    </xdr:from>
    <xdr:to>
      <xdr:col>8</xdr:col>
      <xdr:colOff>1442786</xdr:colOff>
      <xdr:row>298</xdr:row>
      <xdr:rowOff>995527</xdr:rowOff>
    </xdr:to>
    <xdr:pic>
      <xdr:nvPicPr>
        <xdr:cNvPr id="64" name="图片 6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0560" y="303404905"/>
          <a:ext cx="1356360" cy="980440"/>
        </a:xfrm>
        <a:prstGeom prst="rect">
          <a:avLst/>
        </a:prstGeom>
      </xdr:spPr>
    </xdr:pic>
    <xdr:clientData/>
  </xdr:twoCellAnchor>
  <xdr:twoCellAnchor>
    <xdr:from>
      <xdr:col>8</xdr:col>
      <xdr:colOff>7327</xdr:colOff>
      <xdr:row>299</xdr:row>
      <xdr:rowOff>14654</xdr:rowOff>
    </xdr:from>
    <xdr:to>
      <xdr:col>8</xdr:col>
      <xdr:colOff>1442786</xdr:colOff>
      <xdr:row>299</xdr:row>
      <xdr:rowOff>995527</xdr:rowOff>
    </xdr:to>
    <xdr:pic>
      <xdr:nvPicPr>
        <xdr:cNvPr id="65" name="图片 64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0560" y="304424080"/>
          <a:ext cx="1356360" cy="980440"/>
        </a:xfrm>
        <a:prstGeom prst="rect">
          <a:avLst/>
        </a:prstGeom>
      </xdr:spPr>
    </xdr:pic>
    <xdr:clientData/>
  </xdr:twoCellAnchor>
  <xdr:twoCellAnchor>
    <xdr:from>
      <xdr:col>8</xdr:col>
      <xdr:colOff>7327</xdr:colOff>
      <xdr:row>301</xdr:row>
      <xdr:rowOff>25860</xdr:rowOff>
    </xdr:from>
    <xdr:to>
      <xdr:col>8</xdr:col>
      <xdr:colOff>1442786</xdr:colOff>
      <xdr:row>301</xdr:row>
      <xdr:rowOff>1006733</xdr:rowOff>
    </xdr:to>
    <xdr:pic>
      <xdr:nvPicPr>
        <xdr:cNvPr id="66" name="图片 6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0560" y="306473225"/>
          <a:ext cx="1356360" cy="981075"/>
        </a:xfrm>
        <a:prstGeom prst="rect">
          <a:avLst/>
        </a:prstGeom>
      </xdr:spPr>
    </xdr:pic>
    <xdr:clientData/>
  </xdr:twoCellAnchor>
  <xdr:twoCellAnchor>
    <xdr:from>
      <xdr:col>8</xdr:col>
      <xdr:colOff>6569</xdr:colOff>
      <xdr:row>120</xdr:row>
      <xdr:rowOff>6569</xdr:rowOff>
    </xdr:from>
    <xdr:to>
      <xdr:col>8</xdr:col>
      <xdr:colOff>1426824</xdr:colOff>
      <xdr:row>120</xdr:row>
      <xdr:rowOff>1004187</xdr:rowOff>
    </xdr:to>
    <xdr:pic>
      <xdr:nvPicPr>
        <xdr:cNvPr id="67" name="图片 66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09925" y="121983500"/>
          <a:ext cx="1356995" cy="997585"/>
        </a:xfrm>
        <a:prstGeom prst="rect">
          <a:avLst/>
        </a:prstGeom>
      </xdr:spPr>
    </xdr:pic>
    <xdr:clientData/>
  </xdr:twoCellAnchor>
  <xdr:twoCellAnchor>
    <xdr:from>
      <xdr:col>8</xdr:col>
      <xdr:colOff>6569</xdr:colOff>
      <xdr:row>125</xdr:row>
      <xdr:rowOff>6569</xdr:rowOff>
    </xdr:from>
    <xdr:to>
      <xdr:col>8</xdr:col>
      <xdr:colOff>1426824</xdr:colOff>
      <xdr:row>125</xdr:row>
      <xdr:rowOff>1004187</xdr:rowOff>
    </xdr:to>
    <xdr:pic>
      <xdr:nvPicPr>
        <xdr:cNvPr id="68" name="图片 6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09925" y="127079375"/>
          <a:ext cx="1356995" cy="997585"/>
        </a:xfrm>
        <a:prstGeom prst="rect">
          <a:avLst/>
        </a:prstGeom>
      </xdr:spPr>
    </xdr:pic>
    <xdr:clientData/>
  </xdr:twoCellAnchor>
  <xdr:twoCellAnchor>
    <xdr:from>
      <xdr:col>8</xdr:col>
      <xdr:colOff>6569</xdr:colOff>
      <xdr:row>126</xdr:row>
      <xdr:rowOff>6569</xdr:rowOff>
    </xdr:from>
    <xdr:to>
      <xdr:col>8</xdr:col>
      <xdr:colOff>1426824</xdr:colOff>
      <xdr:row>126</xdr:row>
      <xdr:rowOff>1004187</xdr:rowOff>
    </xdr:to>
    <xdr:pic>
      <xdr:nvPicPr>
        <xdr:cNvPr id="69" name="图片 6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09925" y="128098550"/>
          <a:ext cx="1356995" cy="997585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127</xdr:row>
      <xdr:rowOff>6569</xdr:rowOff>
    </xdr:from>
    <xdr:to>
      <xdr:col>8</xdr:col>
      <xdr:colOff>1433393</xdr:colOff>
      <xdr:row>127</xdr:row>
      <xdr:rowOff>1004187</xdr:rowOff>
    </xdr:to>
    <xdr:pic>
      <xdr:nvPicPr>
        <xdr:cNvPr id="70" name="图片 69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16275" y="129117725"/>
          <a:ext cx="1350645" cy="997585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128</xdr:row>
      <xdr:rowOff>6569</xdr:rowOff>
    </xdr:from>
    <xdr:to>
      <xdr:col>8</xdr:col>
      <xdr:colOff>1433393</xdr:colOff>
      <xdr:row>128</xdr:row>
      <xdr:rowOff>1004187</xdr:rowOff>
    </xdr:to>
    <xdr:pic>
      <xdr:nvPicPr>
        <xdr:cNvPr id="71" name="图片 70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16275" y="130136900"/>
          <a:ext cx="1350645" cy="997585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307</xdr:row>
      <xdr:rowOff>6569</xdr:rowOff>
    </xdr:from>
    <xdr:to>
      <xdr:col>8</xdr:col>
      <xdr:colOff>1433393</xdr:colOff>
      <xdr:row>307</xdr:row>
      <xdr:rowOff>1004187</xdr:rowOff>
    </xdr:to>
    <xdr:pic>
      <xdr:nvPicPr>
        <xdr:cNvPr id="72" name="图片 71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16275" y="312569225"/>
          <a:ext cx="1350645" cy="997585"/>
        </a:xfrm>
        <a:prstGeom prst="rect">
          <a:avLst/>
        </a:prstGeom>
      </xdr:spPr>
    </xdr:pic>
    <xdr:clientData/>
  </xdr:twoCellAnchor>
  <xdr:twoCellAnchor>
    <xdr:from>
      <xdr:col>8</xdr:col>
      <xdr:colOff>6569</xdr:colOff>
      <xdr:row>308</xdr:row>
      <xdr:rowOff>6569</xdr:rowOff>
    </xdr:from>
    <xdr:to>
      <xdr:col>8</xdr:col>
      <xdr:colOff>1442416</xdr:colOff>
      <xdr:row>308</xdr:row>
      <xdr:rowOff>1018002</xdr:rowOff>
    </xdr:to>
    <xdr:pic>
      <xdr:nvPicPr>
        <xdr:cNvPr id="73" name="图片 72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5909925" y="313588400"/>
          <a:ext cx="1356995" cy="1011555"/>
        </a:xfrm>
        <a:prstGeom prst="rect">
          <a:avLst/>
        </a:prstGeom>
      </xdr:spPr>
    </xdr:pic>
    <xdr:clientData/>
  </xdr:twoCellAnchor>
  <xdr:twoCellAnchor>
    <xdr:from>
      <xdr:col>8</xdr:col>
      <xdr:colOff>101819</xdr:colOff>
      <xdr:row>112</xdr:row>
      <xdr:rowOff>81642</xdr:rowOff>
    </xdr:from>
    <xdr:to>
      <xdr:col>8</xdr:col>
      <xdr:colOff>1405802</xdr:colOff>
      <xdr:row>112</xdr:row>
      <xdr:rowOff>1006928</xdr:rowOff>
    </xdr:to>
    <xdr:pic>
      <xdr:nvPicPr>
        <xdr:cNvPr id="74" name="图片 73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6005175" y="113905030"/>
          <a:ext cx="1261745" cy="925195"/>
        </a:xfrm>
        <a:prstGeom prst="rect">
          <a:avLst/>
        </a:prstGeom>
      </xdr:spPr>
    </xdr:pic>
    <xdr:clientData/>
  </xdr:twoCellAnchor>
  <xdr:twoCellAnchor>
    <xdr:from>
      <xdr:col>8</xdr:col>
      <xdr:colOff>101820</xdr:colOff>
      <xdr:row>116</xdr:row>
      <xdr:rowOff>101819</xdr:rowOff>
    </xdr:from>
    <xdr:to>
      <xdr:col>8</xdr:col>
      <xdr:colOff>1374322</xdr:colOff>
      <xdr:row>116</xdr:row>
      <xdr:rowOff>998356</xdr:rowOff>
    </xdr:to>
    <xdr:pic>
      <xdr:nvPicPr>
        <xdr:cNvPr id="75" name="图片 74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6005175" y="118002050"/>
          <a:ext cx="1261745" cy="896620"/>
        </a:xfrm>
        <a:prstGeom prst="rect">
          <a:avLst/>
        </a:prstGeom>
      </xdr:spPr>
    </xdr:pic>
    <xdr:clientData/>
  </xdr:twoCellAnchor>
  <xdr:twoCellAnchor>
    <xdr:from>
      <xdr:col>8</xdr:col>
      <xdr:colOff>88212</xdr:colOff>
      <xdr:row>115</xdr:row>
      <xdr:rowOff>88212</xdr:rowOff>
    </xdr:from>
    <xdr:to>
      <xdr:col>8</xdr:col>
      <xdr:colOff>1334259</xdr:colOff>
      <xdr:row>115</xdr:row>
      <xdr:rowOff>966108</xdr:rowOff>
    </xdr:to>
    <xdr:pic>
      <xdr:nvPicPr>
        <xdr:cNvPr id="76" name="图片 75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5991205" y="116968905"/>
          <a:ext cx="1246505" cy="878205"/>
        </a:xfrm>
        <a:prstGeom prst="rect">
          <a:avLst/>
        </a:prstGeom>
      </xdr:spPr>
    </xdr:pic>
    <xdr:clientData/>
  </xdr:twoCellAnchor>
  <xdr:twoCellAnchor>
    <xdr:from>
      <xdr:col>8</xdr:col>
      <xdr:colOff>8283</xdr:colOff>
      <xdr:row>133</xdr:row>
      <xdr:rowOff>8284</xdr:rowOff>
    </xdr:from>
    <xdr:to>
      <xdr:col>8</xdr:col>
      <xdr:colOff>1445956</xdr:colOff>
      <xdr:row>134</xdr:row>
      <xdr:rowOff>0</xdr:rowOff>
    </xdr:to>
    <xdr:pic>
      <xdr:nvPicPr>
        <xdr:cNvPr id="77" name="图片 76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5911830" y="135234680"/>
          <a:ext cx="1355090" cy="1010920"/>
        </a:xfrm>
        <a:prstGeom prst="rect">
          <a:avLst/>
        </a:prstGeom>
      </xdr:spPr>
    </xdr:pic>
    <xdr:clientData/>
  </xdr:twoCellAnchor>
  <xdr:twoCellAnchor>
    <xdr:from>
      <xdr:col>8</xdr:col>
      <xdr:colOff>16567</xdr:colOff>
      <xdr:row>134</xdr:row>
      <xdr:rowOff>16566</xdr:rowOff>
    </xdr:from>
    <xdr:to>
      <xdr:col>8</xdr:col>
      <xdr:colOff>1416327</xdr:colOff>
      <xdr:row>134</xdr:row>
      <xdr:rowOff>1000396</xdr:rowOff>
    </xdr:to>
    <xdr:pic>
      <xdr:nvPicPr>
        <xdr:cNvPr id="78" name="图片 77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15920085" y="136262110"/>
          <a:ext cx="1346835" cy="983615"/>
        </a:xfrm>
        <a:prstGeom prst="rect">
          <a:avLst/>
        </a:prstGeom>
      </xdr:spPr>
    </xdr:pic>
    <xdr:clientData/>
  </xdr:twoCellAnchor>
  <xdr:twoCellAnchor>
    <xdr:from>
      <xdr:col>8</xdr:col>
      <xdr:colOff>16566</xdr:colOff>
      <xdr:row>138</xdr:row>
      <xdr:rowOff>8283</xdr:rowOff>
    </xdr:from>
    <xdr:to>
      <xdr:col>8</xdr:col>
      <xdr:colOff>1416326</xdr:colOff>
      <xdr:row>138</xdr:row>
      <xdr:rowOff>992113</xdr:rowOff>
    </xdr:to>
    <xdr:pic>
      <xdr:nvPicPr>
        <xdr:cNvPr id="79" name="图片 78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15920085" y="140330555"/>
          <a:ext cx="1346835" cy="983615"/>
        </a:xfrm>
        <a:prstGeom prst="rect">
          <a:avLst/>
        </a:prstGeom>
      </xdr:spPr>
    </xdr:pic>
    <xdr:clientData/>
  </xdr:twoCellAnchor>
  <xdr:twoCellAnchor>
    <xdr:from>
      <xdr:col>8</xdr:col>
      <xdr:colOff>19707</xdr:colOff>
      <xdr:row>140</xdr:row>
      <xdr:rowOff>6569</xdr:rowOff>
    </xdr:from>
    <xdr:to>
      <xdr:col>8</xdr:col>
      <xdr:colOff>1418378</xdr:colOff>
      <xdr:row>140</xdr:row>
      <xdr:rowOff>989026</xdr:rowOff>
    </xdr:to>
    <xdr:pic>
      <xdr:nvPicPr>
        <xdr:cNvPr id="80" name="图片 79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5923260" y="142367000"/>
          <a:ext cx="1343660" cy="982345"/>
        </a:xfrm>
        <a:prstGeom prst="rect">
          <a:avLst/>
        </a:prstGeom>
      </xdr:spPr>
    </xdr:pic>
    <xdr:clientData/>
  </xdr:twoCellAnchor>
  <xdr:twoCellAnchor>
    <xdr:from>
      <xdr:col>8</xdr:col>
      <xdr:colOff>19707</xdr:colOff>
      <xdr:row>141</xdr:row>
      <xdr:rowOff>13138</xdr:rowOff>
    </xdr:from>
    <xdr:to>
      <xdr:col>8</xdr:col>
      <xdr:colOff>1418378</xdr:colOff>
      <xdr:row>141</xdr:row>
      <xdr:rowOff>995595</xdr:rowOff>
    </xdr:to>
    <xdr:pic>
      <xdr:nvPicPr>
        <xdr:cNvPr id="81" name="图片 80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5923260" y="143392525"/>
          <a:ext cx="1343660" cy="982345"/>
        </a:xfrm>
        <a:prstGeom prst="rect">
          <a:avLst/>
        </a:prstGeom>
      </xdr:spPr>
    </xdr:pic>
    <xdr:clientData/>
  </xdr:twoCellAnchor>
  <xdr:twoCellAnchor>
    <xdr:from>
      <xdr:col>8</xdr:col>
      <xdr:colOff>19707</xdr:colOff>
      <xdr:row>142</xdr:row>
      <xdr:rowOff>13138</xdr:rowOff>
    </xdr:from>
    <xdr:to>
      <xdr:col>8</xdr:col>
      <xdr:colOff>1418378</xdr:colOff>
      <xdr:row>142</xdr:row>
      <xdr:rowOff>995595</xdr:rowOff>
    </xdr:to>
    <xdr:pic>
      <xdr:nvPicPr>
        <xdr:cNvPr id="82" name="图片 81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5923260" y="144411700"/>
          <a:ext cx="1343660" cy="982345"/>
        </a:xfrm>
        <a:prstGeom prst="rect">
          <a:avLst/>
        </a:prstGeom>
      </xdr:spPr>
    </xdr:pic>
    <xdr:clientData/>
  </xdr:twoCellAnchor>
  <xdr:twoCellAnchor>
    <xdr:from>
      <xdr:col>8</xdr:col>
      <xdr:colOff>19707</xdr:colOff>
      <xdr:row>144</xdr:row>
      <xdr:rowOff>13138</xdr:rowOff>
    </xdr:from>
    <xdr:to>
      <xdr:col>8</xdr:col>
      <xdr:colOff>1418378</xdr:colOff>
      <xdr:row>144</xdr:row>
      <xdr:rowOff>995595</xdr:rowOff>
    </xdr:to>
    <xdr:pic>
      <xdr:nvPicPr>
        <xdr:cNvPr id="83" name="图片 82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5923260" y="146450050"/>
          <a:ext cx="1343660" cy="982345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146</xdr:row>
      <xdr:rowOff>13138</xdr:rowOff>
    </xdr:from>
    <xdr:to>
      <xdr:col>8</xdr:col>
      <xdr:colOff>1425909</xdr:colOff>
      <xdr:row>146</xdr:row>
      <xdr:rowOff>1007310</xdr:rowOff>
    </xdr:to>
    <xdr:pic>
      <xdr:nvPicPr>
        <xdr:cNvPr id="84" name="图片 83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15916275" y="148488400"/>
          <a:ext cx="1350645" cy="994410"/>
        </a:xfrm>
        <a:prstGeom prst="rect">
          <a:avLst/>
        </a:prstGeom>
      </xdr:spPr>
    </xdr:pic>
    <xdr:clientData/>
  </xdr:twoCellAnchor>
  <xdr:twoCellAnchor>
    <xdr:from>
      <xdr:col>8</xdr:col>
      <xdr:colOff>19707</xdr:colOff>
      <xdr:row>311</xdr:row>
      <xdr:rowOff>13138</xdr:rowOff>
    </xdr:from>
    <xdr:to>
      <xdr:col>8</xdr:col>
      <xdr:colOff>1418378</xdr:colOff>
      <xdr:row>311</xdr:row>
      <xdr:rowOff>995595</xdr:rowOff>
    </xdr:to>
    <xdr:pic>
      <xdr:nvPicPr>
        <xdr:cNvPr id="85" name="图片 84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5923260" y="316652275"/>
          <a:ext cx="1343660" cy="982345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164</xdr:row>
      <xdr:rowOff>6569</xdr:rowOff>
    </xdr:from>
    <xdr:to>
      <xdr:col>8</xdr:col>
      <xdr:colOff>1430339</xdr:colOff>
      <xdr:row>164</xdr:row>
      <xdr:rowOff>1005052</xdr:rowOff>
    </xdr:to>
    <xdr:pic>
      <xdr:nvPicPr>
        <xdr:cNvPr id="86" name="图片 85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5916275" y="166827200"/>
          <a:ext cx="1350645" cy="998220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166</xdr:row>
      <xdr:rowOff>6569</xdr:rowOff>
    </xdr:from>
    <xdr:to>
      <xdr:col>8</xdr:col>
      <xdr:colOff>1430339</xdr:colOff>
      <xdr:row>166</xdr:row>
      <xdr:rowOff>1005052</xdr:rowOff>
    </xdr:to>
    <xdr:pic>
      <xdr:nvPicPr>
        <xdr:cNvPr id="87" name="图片 86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5916275" y="168865550"/>
          <a:ext cx="1350645" cy="998220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167</xdr:row>
      <xdr:rowOff>6569</xdr:rowOff>
    </xdr:from>
    <xdr:to>
      <xdr:col>8</xdr:col>
      <xdr:colOff>1430339</xdr:colOff>
      <xdr:row>167</xdr:row>
      <xdr:rowOff>1005052</xdr:rowOff>
    </xdr:to>
    <xdr:pic>
      <xdr:nvPicPr>
        <xdr:cNvPr id="88" name="图片 8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5916275" y="169884725"/>
          <a:ext cx="1350645" cy="998220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168</xdr:row>
      <xdr:rowOff>6569</xdr:rowOff>
    </xdr:from>
    <xdr:to>
      <xdr:col>8</xdr:col>
      <xdr:colOff>1430339</xdr:colOff>
      <xdr:row>168</xdr:row>
      <xdr:rowOff>1005052</xdr:rowOff>
    </xdr:to>
    <xdr:pic>
      <xdr:nvPicPr>
        <xdr:cNvPr id="89" name="图片 8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5916275" y="170903900"/>
          <a:ext cx="1350645" cy="998220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169</xdr:row>
      <xdr:rowOff>13139</xdr:rowOff>
    </xdr:from>
    <xdr:to>
      <xdr:col>8</xdr:col>
      <xdr:colOff>1420586</xdr:colOff>
      <xdr:row>169</xdr:row>
      <xdr:rowOff>985345</xdr:rowOff>
    </xdr:to>
    <xdr:pic>
      <xdr:nvPicPr>
        <xdr:cNvPr id="90" name="图片 89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15916275" y="171929425"/>
          <a:ext cx="1350645" cy="972185"/>
        </a:xfrm>
        <a:prstGeom prst="rect">
          <a:avLst/>
        </a:prstGeom>
      </xdr:spPr>
    </xdr:pic>
    <xdr:clientData/>
  </xdr:twoCellAnchor>
  <xdr:twoCellAnchor>
    <xdr:from>
      <xdr:col>8</xdr:col>
      <xdr:colOff>19707</xdr:colOff>
      <xdr:row>174</xdr:row>
      <xdr:rowOff>13138</xdr:rowOff>
    </xdr:from>
    <xdr:to>
      <xdr:col>8</xdr:col>
      <xdr:colOff>1427584</xdr:colOff>
      <xdr:row>174</xdr:row>
      <xdr:rowOff>1005052</xdr:rowOff>
    </xdr:to>
    <xdr:pic>
      <xdr:nvPicPr>
        <xdr:cNvPr id="91" name="图片 90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5923260" y="177025300"/>
          <a:ext cx="1343660" cy="991870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314</xdr:row>
      <xdr:rowOff>6569</xdr:rowOff>
    </xdr:from>
    <xdr:to>
      <xdr:col>8</xdr:col>
      <xdr:colOff>1430339</xdr:colOff>
      <xdr:row>314</xdr:row>
      <xdr:rowOff>1005052</xdr:rowOff>
    </xdr:to>
    <xdr:pic>
      <xdr:nvPicPr>
        <xdr:cNvPr id="92" name="图片 9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5916275" y="319703450"/>
          <a:ext cx="1350645" cy="998220"/>
        </a:xfrm>
        <a:prstGeom prst="rect">
          <a:avLst/>
        </a:prstGeom>
      </xdr:spPr>
    </xdr:pic>
    <xdr:clientData/>
  </xdr:twoCellAnchor>
  <xdr:twoCellAnchor>
    <xdr:from>
      <xdr:col>8</xdr:col>
      <xdr:colOff>26276</xdr:colOff>
      <xdr:row>176</xdr:row>
      <xdr:rowOff>13140</xdr:rowOff>
    </xdr:from>
    <xdr:to>
      <xdr:col>8</xdr:col>
      <xdr:colOff>1412328</xdr:colOff>
      <xdr:row>176</xdr:row>
      <xdr:rowOff>989676</xdr:rowOff>
    </xdr:to>
    <xdr:pic>
      <xdr:nvPicPr>
        <xdr:cNvPr id="93" name="图片 92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15929610" y="179063650"/>
          <a:ext cx="1337310" cy="976630"/>
        </a:xfrm>
        <a:prstGeom prst="rect">
          <a:avLst/>
        </a:prstGeom>
      </xdr:spPr>
    </xdr:pic>
    <xdr:clientData/>
  </xdr:twoCellAnchor>
  <xdr:twoCellAnchor>
    <xdr:from>
      <xdr:col>8</xdr:col>
      <xdr:colOff>34318</xdr:colOff>
      <xdr:row>181</xdr:row>
      <xdr:rowOff>34319</xdr:rowOff>
    </xdr:from>
    <xdr:to>
      <xdr:col>8</xdr:col>
      <xdr:colOff>1441173</xdr:colOff>
      <xdr:row>181</xdr:row>
      <xdr:rowOff>980101</xdr:rowOff>
    </xdr:to>
    <xdr:pic>
      <xdr:nvPicPr>
        <xdr:cNvPr id="94" name="图片 93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37865" y="184181115"/>
          <a:ext cx="1329055" cy="945515"/>
        </a:xfrm>
        <a:prstGeom prst="rect">
          <a:avLst/>
        </a:prstGeom>
      </xdr:spPr>
    </xdr:pic>
    <xdr:clientData/>
  </xdr:twoCellAnchor>
  <xdr:twoCellAnchor>
    <xdr:from>
      <xdr:col>8</xdr:col>
      <xdr:colOff>14654</xdr:colOff>
      <xdr:row>186</xdr:row>
      <xdr:rowOff>14654</xdr:rowOff>
    </xdr:from>
    <xdr:to>
      <xdr:col>8</xdr:col>
      <xdr:colOff>1437451</xdr:colOff>
      <xdr:row>186</xdr:row>
      <xdr:rowOff>1015881</xdr:rowOff>
    </xdr:to>
    <xdr:pic>
      <xdr:nvPicPr>
        <xdr:cNvPr id="95" name="图片 94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18180" y="189257305"/>
          <a:ext cx="1348740" cy="1000760"/>
        </a:xfrm>
        <a:prstGeom prst="rect">
          <a:avLst/>
        </a:prstGeom>
      </xdr:spPr>
    </xdr:pic>
    <xdr:clientData/>
  </xdr:twoCellAnchor>
  <xdr:twoCellAnchor>
    <xdr:from>
      <xdr:col>8</xdr:col>
      <xdr:colOff>14654</xdr:colOff>
      <xdr:row>187</xdr:row>
      <xdr:rowOff>14654</xdr:rowOff>
    </xdr:from>
    <xdr:to>
      <xdr:col>8</xdr:col>
      <xdr:colOff>1437451</xdr:colOff>
      <xdr:row>187</xdr:row>
      <xdr:rowOff>1015881</xdr:rowOff>
    </xdr:to>
    <xdr:pic>
      <xdr:nvPicPr>
        <xdr:cNvPr id="96" name="图片 95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18180" y="190276480"/>
          <a:ext cx="1348740" cy="1000760"/>
        </a:xfrm>
        <a:prstGeom prst="rect">
          <a:avLst/>
        </a:prstGeom>
      </xdr:spPr>
    </xdr:pic>
    <xdr:clientData/>
  </xdr:twoCellAnchor>
  <xdr:twoCellAnchor>
    <xdr:from>
      <xdr:col>8</xdr:col>
      <xdr:colOff>14654</xdr:colOff>
      <xdr:row>188</xdr:row>
      <xdr:rowOff>14654</xdr:rowOff>
    </xdr:from>
    <xdr:to>
      <xdr:col>8</xdr:col>
      <xdr:colOff>1436077</xdr:colOff>
      <xdr:row>188</xdr:row>
      <xdr:rowOff>1012971</xdr:rowOff>
    </xdr:to>
    <xdr:pic>
      <xdr:nvPicPr>
        <xdr:cNvPr id="97" name="图片 96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18180" y="191295655"/>
          <a:ext cx="1348740" cy="998220"/>
        </a:xfrm>
        <a:prstGeom prst="rect">
          <a:avLst/>
        </a:prstGeom>
      </xdr:spPr>
    </xdr:pic>
    <xdr:clientData/>
  </xdr:twoCellAnchor>
  <xdr:twoCellAnchor>
    <xdr:from>
      <xdr:col>8</xdr:col>
      <xdr:colOff>14654</xdr:colOff>
      <xdr:row>189</xdr:row>
      <xdr:rowOff>14654</xdr:rowOff>
    </xdr:from>
    <xdr:to>
      <xdr:col>8</xdr:col>
      <xdr:colOff>1437451</xdr:colOff>
      <xdr:row>189</xdr:row>
      <xdr:rowOff>1015881</xdr:rowOff>
    </xdr:to>
    <xdr:pic>
      <xdr:nvPicPr>
        <xdr:cNvPr id="98" name="图片 97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18180" y="192314830"/>
          <a:ext cx="1348740" cy="1000760"/>
        </a:xfrm>
        <a:prstGeom prst="rect">
          <a:avLst/>
        </a:prstGeom>
      </xdr:spPr>
    </xdr:pic>
    <xdr:clientData/>
  </xdr:twoCellAnchor>
  <xdr:twoCellAnchor>
    <xdr:from>
      <xdr:col>8</xdr:col>
      <xdr:colOff>14654</xdr:colOff>
      <xdr:row>206</xdr:row>
      <xdr:rowOff>14654</xdr:rowOff>
    </xdr:from>
    <xdr:to>
      <xdr:col>8</xdr:col>
      <xdr:colOff>1436077</xdr:colOff>
      <xdr:row>206</xdr:row>
      <xdr:rowOff>1012971</xdr:rowOff>
    </xdr:to>
    <xdr:pic>
      <xdr:nvPicPr>
        <xdr:cNvPr id="99" name="图片 98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18180" y="209640805"/>
          <a:ext cx="1348740" cy="998220"/>
        </a:xfrm>
        <a:prstGeom prst="rect">
          <a:avLst/>
        </a:prstGeom>
      </xdr:spPr>
    </xdr:pic>
    <xdr:clientData/>
  </xdr:twoCellAnchor>
  <xdr:twoCellAnchor>
    <xdr:from>
      <xdr:col>8</xdr:col>
      <xdr:colOff>14654</xdr:colOff>
      <xdr:row>211</xdr:row>
      <xdr:rowOff>14654</xdr:rowOff>
    </xdr:from>
    <xdr:to>
      <xdr:col>8</xdr:col>
      <xdr:colOff>1436077</xdr:colOff>
      <xdr:row>211</xdr:row>
      <xdr:rowOff>1012971</xdr:rowOff>
    </xdr:to>
    <xdr:pic>
      <xdr:nvPicPr>
        <xdr:cNvPr id="100" name="图片 99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18180" y="214736680"/>
          <a:ext cx="1348740" cy="998220"/>
        </a:xfrm>
        <a:prstGeom prst="rect">
          <a:avLst/>
        </a:prstGeom>
      </xdr:spPr>
    </xdr:pic>
    <xdr:clientData/>
  </xdr:twoCellAnchor>
  <xdr:twoCellAnchor>
    <xdr:from>
      <xdr:col>8</xdr:col>
      <xdr:colOff>14654</xdr:colOff>
      <xdr:row>212</xdr:row>
      <xdr:rowOff>14654</xdr:rowOff>
    </xdr:from>
    <xdr:to>
      <xdr:col>8</xdr:col>
      <xdr:colOff>1436077</xdr:colOff>
      <xdr:row>212</xdr:row>
      <xdr:rowOff>1012971</xdr:rowOff>
    </xdr:to>
    <xdr:pic>
      <xdr:nvPicPr>
        <xdr:cNvPr id="101" name="图片 100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18180" y="215755855"/>
          <a:ext cx="1348740" cy="998220"/>
        </a:xfrm>
        <a:prstGeom prst="rect">
          <a:avLst/>
        </a:prstGeom>
      </xdr:spPr>
    </xdr:pic>
    <xdr:clientData/>
  </xdr:twoCellAnchor>
  <xdr:twoCellAnchor>
    <xdr:from>
      <xdr:col>8</xdr:col>
      <xdr:colOff>14654</xdr:colOff>
      <xdr:row>213</xdr:row>
      <xdr:rowOff>14654</xdr:rowOff>
    </xdr:from>
    <xdr:to>
      <xdr:col>8</xdr:col>
      <xdr:colOff>1437451</xdr:colOff>
      <xdr:row>213</xdr:row>
      <xdr:rowOff>1015881</xdr:rowOff>
    </xdr:to>
    <xdr:pic>
      <xdr:nvPicPr>
        <xdr:cNvPr id="102" name="图片 101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18180" y="216775030"/>
          <a:ext cx="1348740" cy="1000760"/>
        </a:xfrm>
        <a:prstGeom prst="rect">
          <a:avLst/>
        </a:prstGeom>
      </xdr:spPr>
    </xdr:pic>
    <xdr:clientData/>
  </xdr:twoCellAnchor>
  <xdr:twoCellAnchor>
    <xdr:from>
      <xdr:col>8</xdr:col>
      <xdr:colOff>14654</xdr:colOff>
      <xdr:row>216</xdr:row>
      <xdr:rowOff>14654</xdr:rowOff>
    </xdr:from>
    <xdr:to>
      <xdr:col>8</xdr:col>
      <xdr:colOff>1436077</xdr:colOff>
      <xdr:row>216</xdr:row>
      <xdr:rowOff>1012971</xdr:rowOff>
    </xdr:to>
    <xdr:pic>
      <xdr:nvPicPr>
        <xdr:cNvPr id="103" name="图片 102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18180" y="219832555"/>
          <a:ext cx="1348740" cy="998220"/>
        </a:xfrm>
        <a:prstGeom prst="rect">
          <a:avLst/>
        </a:prstGeom>
      </xdr:spPr>
    </xdr:pic>
    <xdr:clientData/>
  </xdr:twoCellAnchor>
  <xdr:twoCellAnchor>
    <xdr:from>
      <xdr:col>8</xdr:col>
      <xdr:colOff>14654</xdr:colOff>
      <xdr:row>217</xdr:row>
      <xdr:rowOff>14654</xdr:rowOff>
    </xdr:from>
    <xdr:to>
      <xdr:col>8</xdr:col>
      <xdr:colOff>1436077</xdr:colOff>
      <xdr:row>217</xdr:row>
      <xdr:rowOff>1012971</xdr:rowOff>
    </xdr:to>
    <xdr:pic>
      <xdr:nvPicPr>
        <xdr:cNvPr id="104" name="图片 103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18180" y="220851730"/>
          <a:ext cx="1348740" cy="998220"/>
        </a:xfrm>
        <a:prstGeom prst="rect">
          <a:avLst/>
        </a:prstGeom>
      </xdr:spPr>
    </xdr:pic>
    <xdr:clientData/>
  </xdr:twoCellAnchor>
  <xdr:twoCellAnchor>
    <xdr:from>
      <xdr:col>8</xdr:col>
      <xdr:colOff>14654</xdr:colOff>
      <xdr:row>218</xdr:row>
      <xdr:rowOff>14654</xdr:rowOff>
    </xdr:from>
    <xdr:to>
      <xdr:col>8</xdr:col>
      <xdr:colOff>1436077</xdr:colOff>
      <xdr:row>218</xdr:row>
      <xdr:rowOff>1012971</xdr:rowOff>
    </xdr:to>
    <xdr:pic>
      <xdr:nvPicPr>
        <xdr:cNvPr id="105" name="图片 104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18180" y="221870905"/>
          <a:ext cx="1348740" cy="998220"/>
        </a:xfrm>
        <a:prstGeom prst="rect">
          <a:avLst/>
        </a:prstGeom>
      </xdr:spPr>
    </xdr:pic>
    <xdr:clientData/>
  </xdr:twoCellAnchor>
  <xdr:twoCellAnchor>
    <xdr:from>
      <xdr:col>8</xdr:col>
      <xdr:colOff>14654</xdr:colOff>
      <xdr:row>219</xdr:row>
      <xdr:rowOff>14654</xdr:rowOff>
    </xdr:from>
    <xdr:to>
      <xdr:col>8</xdr:col>
      <xdr:colOff>1436077</xdr:colOff>
      <xdr:row>219</xdr:row>
      <xdr:rowOff>1012971</xdr:rowOff>
    </xdr:to>
    <xdr:pic>
      <xdr:nvPicPr>
        <xdr:cNvPr id="106" name="图片 105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18180" y="222890080"/>
          <a:ext cx="1348740" cy="998220"/>
        </a:xfrm>
        <a:prstGeom prst="rect">
          <a:avLst/>
        </a:prstGeom>
      </xdr:spPr>
    </xdr:pic>
    <xdr:clientData/>
  </xdr:twoCellAnchor>
  <xdr:twoCellAnchor>
    <xdr:from>
      <xdr:col>8</xdr:col>
      <xdr:colOff>14654</xdr:colOff>
      <xdr:row>220</xdr:row>
      <xdr:rowOff>14654</xdr:rowOff>
    </xdr:from>
    <xdr:to>
      <xdr:col>8</xdr:col>
      <xdr:colOff>1436077</xdr:colOff>
      <xdr:row>220</xdr:row>
      <xdr:rowOff>1012971</xdr:rowOff>
    </xdr:to>
    <xdr:pic>
      <xdr:nvPicPr>
        <xdr:cNvPr id="107" name="图片 106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18180" y="223909255"/>
          <a:ext cx="1348740" cy="998220"/>
        </a:xfrm>
        <a:prstGeom prst="rect">
          <a:avLst/>
        </a:prstGeom>
      </xdr:spPr>
    </xdr:pic>
    <xdr:clientData/>
  </xdr:twoCellAnchor>
  <xdr:twoCellAnchor>
    <xdr:from>
      <xdr:col>8</xdr:col>
      <xdr:colOff>14654</xdr:colOff>
      <xdr:row>325</xdr:row>
      <xdr:rowOff>7327</xdr:rowOff>
    </xdr:from>
    <xdr:to>
      <xdr:col>8</xdr:col>
      <xdr:colOff>1443403</xdr:colOff>
      <xdr:row>325</xdr:row>
      <xdr:rowOff>1008554</xdr:rowOff>
    </xdr:to>
    <xdr:pic>
      <xdr:nvPicPr>
        <xdr:cNvPr id="108" name="图片 107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18180" y="330915010"/>
          <a:ext cx="1348740" cy="1001395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221</xdr:row>
      <xdr:rowOff>9525</xdr:rowOff>
    </xdr:from>
    <xdr:to>
      <xdr:col>8</xdr:col>
      <xdr:colOff>1441847</xdr:colOff>
      <xdr:row>221</xdr:row>
      <xdr:rowOff>1010752</xdr:rowOff>
    </xdr:to>
    <xdr:pic>
      <xdr:nvPicPr>
        <xdr:cNvPr id="109" name="图片 108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22625" y="224923350"/>
          <a:ext cx="1344295" cy="1000760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222</xdr:row>
      <xdr:rowOff>19050</xdr:rowOff>
    </xdr:from>
    <xdr:to>
      <xdr:col>8</xdr:col>
      <xdr:colOff>1441847</xdr:colOff>
      <xdr:row>223</xdr:row>
      <xdr:rowOff>1102</xdr:rowOff>
    </xdr:to>
    <xdr:pic>
      <xdr:nvPicPr>
        <xdr:cNvPr id="110" name="图片 109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22625" y="225952050"/>
          <a:ext cx="1344295" cy="1000760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224</xdr:row>
      <xdr:rowOff>9525</xdr:rowOff>
    </xdr:from>
    <xdr:to>
      <xdr:col>8</xdr:col>
      <xdr:colOff>1441847</xdr:colOff>
      <xdr:row>224</xdr:row>
      <xdr:rowOff>1010752</xdr:rowOff>
    </xdr:to>
    <xdr:pic>
      <xdr:nvPicPr>
        <xdr:cNvPr id="111" name="图片 110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22625" y="227980875"/>
          <a:ext cx="1344295" cy="1000760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227</xdr:row>
      <xdr:rowOff>19050</xdr:rowOff>
    </xdr:from>
    <xdr:to>
      <xdr:col>8</xdr:col>
      <xdr:colOff>1441847</xdr:colOff>
      <xdr:row>228</xdr:row>
      <xdr:rowOff>0</xdr:rowOff>
    </xdr:to>
    <xdr:pic>
      <xdr:nvPicPr>
        <xdr:cNvPr id="112" name="图片 111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22625" y="231047925"/>
          <a:ext cx="1344295" cy="1000125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228</xdr:row>
      <xdr:rowOff>0</xdr:rowOff>
    </xdr:from>
    <xdr:to>
      <xdr:col>8</xdr:col>
      <xdr:colOff>1441847</xdr:colOff>
      <xdr:row>228</xdr:row>
      <xdr:rowOff>1102</xdr:rowOff>
    </xdr:to>
    <xdr:pic>
      <xdr:nvPicPr>
        <xdr:cNvPr id="113" name="图片 112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22625" y="232048050"/>
          <a:ext cx="1344295" cy="635"/>
        </a:xfrm>
        <a:prstGeom prst="rect">
          <a:avLst/>
        </a:prstGeom>
      </xdr:spPr>
    </xdr:pic>
    <xdr:clientData/>
  </xdr:twoCellAnchor>
  <xdr:twoCellAnchor>
    <xdr:from>
      <xdr:col>8</xdr:col>
      <xdr:colOff>9525</xdr:colOff>
      <xdr:row>228</xdr:row>
      <xdr:rowOff>19050</xdr:rowOff>
    </xdr:from>
    <xdr:to>
      <xdr:col>8</xdr:col>
      <xdr:colOff>1432322</xdr:colOff>
      <xdr:row>229</xdr:row>
      <xdr:rowOff>0</xdr:rowOff>
    </xdr:to>
    <xdr:pic>
      <xdr:nvPicPr>
        <xdr:cNvPr id="114" name="图片 113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13100" y="232067100"/>
          <a:ext cx="1353820" cy="1000125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229</xdr:row>
      <xdr:rowOff>0</xdr:rowOff>
    </xdr:from>
    <xdr:to>
      <xdr:col>8</xdr:col>
      <xdr:colOff>1441847</xdr:colOff>
      <xdr:row>229</xdr:row>
      <xdr:rowOff>1102</xdr:rowOff>
    </xdr:to>
    <xdr:pic>
      <xdr:nvPicPr>
        <xdr:cNvPr id="115" name="图片 114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22625" y="233067225"/>
          <a:ext cx="1344295" cy="635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229</xdr:row>
      <xdr:rowOff>19050</xdr:rowOff>
    </xdr:from>
    <xdr:to>
      <xdr:col>8</xdr:col>
      <xdr:colOff>1441847</xdr:colOff>
      <xdr:row>230</xdr:row>
      <xdr:rowOff>1102</xdr:rowOff>
    </xdr:to>
    <xdr:pic>
      <xdr:nvPicPr>
        <xdr:cNvPr id="116" name="图片 115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22625" y="233086275"/>
          <a:ext cx="1344295" cy="1000760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230</xdr:row>
      <xdr:rowOff>19050</xdr:rowOff>
    </xdr:from>
    <xdr:to>
      <xdr:col>8</xdr:col>
      <xdr:colOff>1441847</xdr:colOff>
      <xdr:row>231</xdr:row>
      <xdr:rowOff>1102</xdr:rowOff>
    </xdr:to>
    <xdr:pic>
      <xdr:nvPicPr>
        <xdr:cNvPr id="117" name="图片 116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22625" y="234105450"/>
          <a:ext cx="1344295" cy="1000760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231</xdr:row>
      <xdr:rowOff>19050</xdr:rowOff>
    </xdr:from>
    <xdr:to>
      <xdr:col>8</xdr:col>
      <xdr:colOff>1426257</xdr:colOff>
      <xdr:row>231</xdr:row>
      <xdr:rowOff>1009650</xdr:rowOff>
    </xdr:to>
    <xdr:pic>
      <xdr:nvPicPr>
        <xdr:cNvPr id="118" name="图片 117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22625" y="235124625"/>
          <a:ext cx="1344295" cy="990600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232</xdr:row>
      <xdr:rowOff>19050</xdr:rowOff>
    </xdr:from>
    <xdr:to>
      <xdr:col>8</xdr:col>
      <xdr:colOff>1441847</xdr:colOff>
      <xdr:row>233</xdr:row>
      <xdr:rowOff>1102</xdr:rowOff>
    </xdr:to>
    <xdr:pic>
      <xdr:nvPicPr>
        <xdr:cNvPr id="119" name="图片 118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22625" y="236143800"/>
          <a:ext cx="1344295" cy="1000760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233</xdr:row>
      <xdr:rowOff>19050</xdr:rowOff>
    </xdr:from>
    <xdr:to>
      <xdr:col>8</xdr:col>
      <xdr:colOff>1426257</xdr:colOff>
      <xdr:row>233</xdr:row>
      <xdr:rowOff>1009650</xdr:rowOff>
    </xdr:to>
    <xdr:pic>
      <xdr:nvPicPr>
        <xdr:cNvPr id="120" name="图片 119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22625" y="237162975"/>
          <a:ext cx="1344295" cy="990600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234</xdr:row>
      <xdr:rowOff>19050</xdr:rowOff>
    </xdr:from>
    <xdr:to>
      <xdr:col>8</xdr:col>
      <xdr:colOff>1426257</xdr:colOff>
      <xdr:row>234</xdr:row>
      <xdr:rowOff>1009650</xdr:rowOff>
    </xdr:to>
    <xdr:pic>
      <xdr:nvPicPr>
        <xdr:cNvPr id="121" name="图片 120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22625" y="238182150"/>
          <a:ext cx="1344295" cy="990600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237</xdr:row>
      <xdr:rowOff>19050</xdr:rowOff>
    </xdr:from>
    <xdr:to>
      <xdr:col>8</xdr:col>
      <xdr:colOff>1426257</xdr:colOff>
      <xdr:row>237</xdr:row>
      <xdr:rowOff>1009650</xdr:rowOff>
    </xdr:to>
    <xdr:pic>
      <xdr:nvPicPr>
        <xdr:cNvPr id="122" name="图片 121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22625" y="241239675"/>
          <a:ext cx="1344295" cy="990600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241</xdr:row>
      <xdr:rowOff>19050</xdr:rowOff>
    </xdr:from>
    <xdr:to>
      <xdr:col>8</xdr:col>
      <xdr:colOff>1426257</xdr:colOff>
      <xdr:row>241</xdr:row>
      <xdr:rowOff>1009650</xdr:rowOff>
    </xdr:to>
    <xdr:pic>
      <xdr:nvPicPr>
        <xdr:cNvPr id="123" name="图片 122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22625" y="245316375"/>
          <a:ext cx="1344295" cy="990600"/>
        </a:xfrm>
        <a:prstGeom prst="rect">
          <a:avLst/>
        </a:prstGeom>
      </xdr:spPr>
    </xdr:pic>
    <xdr:clientData/>
  </xdr:twoCellAnchor>
  <xdr:twoCellAnchor>
    <xdr:from>
      <xdr:col>8</xdr:col>
      <xdr:colOff>9525</xdr:colOff>
      <xdr:row>242</xdr:row>
      <xdr:rowOff>19050</xdr:rowOff>
    </xdr:from>
    <xdr:to>
      <xdr:col>8</xdr:col>
      <xdr:colOff>1432322</xdr:colOff>
      <xdr:row>243</xdr:row>
      <xdr:rowOff>1102</xdr:rowOff>
    </xdr:to>
    <xdr:pic>
      <xdr:nvPicPr>
        <xdr:cNvPr id="124" name="图片 123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13100" y="246335550"/>
          <a:ext cx="1353820" cy="1000760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243</xdr:row>
      <xdr:rowOff>19050</xdr:rowOff>
    </xdr:from>
    <xdr:to>
      <xdr:col>8</xdr:col>
      <xdr:colOff>1426257</xdr:colOff>
      <xdr:row>243</xdr:row>
      <xdr:rowOff>1009650</xdr:rowOff>
    </xdr:to>
    <xdr:pic>
      <xdr:nvPicPr>
        <xdr:cNvPr id="125" name="图片 124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22625" y="247354725"/>
          <a:ext cx="1344295" cy="990600"/>
        </a:xfrm>
        <a:prstGeom prst="rect">
          <a:avLst/>
        </a:prstGeom>
      </xdr:spPr>
    </xdr:pic>
    <xdr:clientData/>
  </xdr:twoCellAnchor>
  <xdr:twoCellAnchor>
    <xdr:from>
      <xdr:col>8</xdr:col>
      <xdr:colOff>9525</xdr:colOff>
      <xdr:row>329</xdr:row>
      <xdr:rowOff>19050</xdr:rowOff>
    </xdr:from>
    <xdr:to>
      <xdr:col>8</xdr:col>
      <xdr:colOff>1432322</xdr:colOff>
      <xdr:row>330</xdr:row>
      <xdr:rowOff>1102</xdr:rowOff>
    </xdr:to>
    <xdr:pic>
      <xdr:nvPicPr>
        <xdr:cNvPr id="126" name="图片 125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13100" y="335003775"/>
          <a:ext cx="1353820" cy="1000760"/>
        </a:xfrm>
        <a:prstGeom prst="rect">
          <a:avLst/>
        </a:prstGeom>
      </xdr:spPr>
    </xdr:pic>
    <xdr:clientData/>
  </xdr:twoCellAnchor>
  <xdr:twoCellAnchor>
    <xdr:from>
      <xdr:col>8</xdr:col>
      <xdr:colOff>23812</xdr:colOff>
      <xdr:row>330</xdr:row>
      <xdr:rowOff>28576</xdr:rowOff>
    </xdr:from>
    <xdr:to>
      <xdr:col>8</xdr:col>
      <xdr:colOff>1443403</xdr:colOff>
      <xdr:row>330</xdr:row>
      <xdr:rowOff>977153</xdr:rowOff>
    </xdr:to>
    <xdr:pic>
      <xdr:nvPicPr>
        <xdr:cNvPr id="127" name="图片 126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27070" y="336032475"/>
          <a:ext cx="1339850" cy="948055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335</xdr:row>
      <xdr:rowOff>19050</xdr:rowOff>
    </xdr:from>
    <xdr:to>
      <xdr:col>8</xdr:col>
      <xdr:colOff>1426257</xdr:colOff>
      <xdr:row>335</xdr:row>
      <xdr:rowOff>1009650</xdr:rowOff>
    </xdr:to>
    <xdr:pic>
      <xdr:nvPicPr>
        <xdr:cNvPr id="128" name="图片 127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22625" y="341118825"/>
          <a:ext cx="1344295" cy="990600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336</xdr:row>
      <xdr:rowOff>19050</xdr:rowOff>
    </xdr:from>
    <xdr:to>
      <xdr:col>8</xdr:col>
      <xdr:colOff>1441847</xdr:colOff>
      <xdr:row>337</xdr:row>
      <xdr:rowOff>0</xdr:rowOff>
    </xdr:to>
    <xdr:pic>
      <xdr:nvPicPr>
        <xdr:cNvPr id="129" name="图片 128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22625" y="342138000"/>
          <a:ext cx="1344295" cy="1000125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246</xdr:row>
      <xdr:rowOff>13138</xdr:rowOff>
    </xdr:from>
    <xdr:to>
      <xdr:col>8</xdr:col>
      <xdr:colOff>1421015</xdr:colOff>
      <xdr:row>246</xdr:row>
      <xdr:rowOff>1005052</xdr:rowOff>
    </xdr:to>
    <xdr:pic>
      <xdr:nvPicPr>
        <xdr:cNvPr id="130" name="图片 12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5916275" y="250405900"/>
          <a:ext cx="1350645" cy="991870"/>
        </a:xfrm>
        <a:prstGeom prst="rect">
          <a:avLst/>
        </a:prstGeom>
      </xdr:spPr>
    </xdr:pic>
    <xdr:clientData/>
  </xdr:twoCellAnchor>
  <xdr:twoCellAnchor>
    <xdr:from>
      <xdr:col>8</xdr:col>
      <xdr:colOff>19707</xdr:colOff>
      <xdr:row>250</xdr:row>
      <xdr:rowOff>19708</xdr:rowOff>
    </xdr:from>
    <xdr:to>
      <xdr:col>8</xdr:col>
      <xdr:colOff>1408938</xdr:colOff>
      <xdr:row>250</xdr:row>
      <xdr:rowOff>998482</xdr:rowOff>
    </xdr:to>
    <xdr:pic>
      <xdr:nvPicPr>
        <xdr:cNvPr id="131" name="图片 130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15923260" y="254489585"/>
          <a:ext cx="1343660" cy="978535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251</xdr:row>
      <xdr:rowOff>13138</xdr:rowOff>
    </xdr:from>
    <xdr:to>
      <xdr:col>8</xdr:col>
      <xdr:colOff>1430339</xdr:colOff>
      <xdr:row>251</xdr:row>
      <xdr:rowOff>1011621</xdr:rowOff>
    </xdr:to>
    <xdr:pic>
      <xdr:nvPicPr>
        <xdr:cNvPr id="132" name="图片 131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5916275" y="255501775"/>
          <a:ext cx="1350645" cy="998855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254</xdr:row>
      <xdr:rowOff>13138</xdr:rowOff>
    </xdr:from>
    <xdr:to>
      <xdr:col>8</xdr:col>
      <xdr:colOff>1430339</xdr:colOff>
      <xdr:row>254</xdr:row>
      <xdr:rowOff>1011621</xdr:rowOff>
    </xdr:to>
    <xdr:pic>
      <xdr:nvPicPr>
        <xdr:cNvPr id="133" name="图片 132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5916275" y="258559300"/>
          <a:ext cx="1350645" cy="998855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255</xdr:row>
      <xdr:rowOff>13138</xdr:rowOff>
    </xdr:from>
    <xdr:to>
      <xdr:col>8</xdr:col>
      <xdr:colOff>1430339</xdr:colOff>
      <xdr:row>255</xdr:row>
      <xdr:rowOff>1011621</xdr:rowOff>
    </xdr:to>
    <xdr:pic>
      <xdr:nvPicPr>
        <xdr:cNvPr id="134" name="图片 133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5916275" y="259578475"/>
          <a:ext cx="1350645" cy="998855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256</xdr:row>
      <xdr:rowOff>13138</xdr:rowOff>
    </xdr:from>
    <xdr:to>
      <xdr:col>8</xdr:col>
      <xdr:colOff>1430339</xdr:colOff>
      <xdr:row>256</xdr:row>
      <xdr:rowOff>1011621</xdr:rowOff>
    </xdr:to>
    <xdr:pic>
      <xdr:nvPicPr>
        <xdr:cNvPr id="135" name="图片 134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5916275" y="260597650"/>
          <a:ext cx="1350645" cy="998855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257</xdr:row>
      <xdr:rowOff>13138</xdr:rowOff>
    </xdr:from>
    <xdr:to>
      <xdr:col>8</xdr:col>
      <xdr:colOff>1430339</xdr:colOff>
      <xdr:row>257</xdr:row>
      <xdr:rowOff>1011621</xdr:rowOff>
    </xdr:to>
    <xdr:pic>
      <xdr:nvPicPr>
        <xdr:cNvPr id="136" name="图片 135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5916275" y="261616825"/>
          <a:ext cx="1350645" cy="998855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259</xdr:row>
      <xdr:rowOff>13138</xdr:rowOff>
    </xdr:from>
    <xdr:to>
      <xdr:col>8</xdr:col>
      <xdr:colOff>1430339</xdr:colOff>
      <xdr:row>259</xdr:row>
      <xdr:rowOff>1011621</xdr:rowOff>
    </xdr:to>
    <xdr:pic>
      <xdr:nvPicPr>
        <xdr:cNvPr id="137" name="图片 136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5916275" y="263655175"/>
          <a:ext cx="1350645" cy="998855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260</xdr:row>
      <xdr:rowOff>13138</xdr:rowOff>
    </xdr:from>
    <xdr:to>
      <xdr:col>8</xdr:col>
      <xdr:colOff>1430339</xdr:colOff>
      <xdr:row>260</xdr:row>
      <xdr:rowOff>1011621</xdr:rowOff>
    </xdr:to>
    <xdr:pic>
      <xdr:nvPicPr>
        <xdr:cNvPr id="138" name="图片 137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5916275" y="264674350"/>
          <a:ext cx="1350645" cy="998855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261</xdr:row>
      <xdr:rowOff>13138</xdr:rowOff>
    </xdr:from>
    <xdr:to>
      <xdr:col>8</xdr:col>
      <xdr:colOff>1430339</xdr:colOff>
      <xdr:row>261</xdr:row>
      <xdr:rowOff>1011621</xdr:rowOff>
    </xdr:to>
    <xdr:pic>
      <xdr:nvPicPr>
        <xdr:cNvPr id="139" name="图片 138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5916275" y="265693525"/>
          <a:ext cx="1350645" cy="998855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262</xdr:row>
      <xdr:rowOff>13138</xdr:rowOff>
    </xdr:from>
    <xdr:to>
      <xdr:col>8</xdr:col>
      <xdr:colOff>1430339</xdr:colOff>
      <xdr:row>262</xdr:row>
      <xdr:rowOff>1011621</xdr:rowOff>
    </xdr:to>
    <xdr:pic>
      <xdr:nvPicPr>
        <xdr:cNvPr id="140" name="图片 139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5916275" y="266712700"/>
          <a:ext cx="1350645" cy="998855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264</xdr:row>
      <xdr:rowOff>13138</xdr:rowOff>
    </xdr:from>
    <xdr:to>
      <xdr:col>8</xdr:col>
      <xdr:colOff>1430339</xdr:colOff>
      <xdr:row>264</xdr:row>
      <xdr:rowOff>1011621</xdr:rowOff>
    </xdr:to>
    <xdr:pic>
      <xdr:nvPicPr>
        <xdr:cNvPr id="141" name="图片 140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5916275" y="268751050"/>
          <a:ext cx="1350645" cy="998855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265</xdr:row>
      <xdr:rowOff>13138</xdr:rowOff>
    </xdr:from>
    <xdr:to>
      <xdr:col>8</xdr:col>
      <xdr:colOff>1430339</xdr:colOff>
      <xdr:row>265</xdr:row>
      <xdr:rowOff>1011621</xdr:rowOff>
    </xdr:to>
    <xdr:pic>
      <xdr:nvPicPr>
        <xdr:cNvPr id="142" name="图片 141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5916275" y="269770225"/>
          <a:ext cx="1350645" cy="998855"/>
        </a:xfrm>
        <a:prstGeom prst="rect">
          <a:avLst/>
        </a:prstGeom>
      </xdr:spPr>
    </xdr:pic>
    <xdr:clientData/>
  </xdr:twoCellAnchor>
  <xdr:twoCellAnchor>
    <xdr:from>
      <xdr:col>8</xdr:col>
      <xdr:colOff>14654</xdr:colOff>
      <xdr:row>266</xdr:row>
      <xdr:rowOff>14654</xdr:rowOff>
    </xdr:from>
    <xdr:to>
      <xdr:col>8</xdr:col>
      <xdr:colOff>1431855</xdr:colOff>
      <xdr:row>266</xdr:row>
      <xdr:rowOff>1013137</xdr:rowOff>
    </xdr:to>
    <xdr:pic>
      <xdr:nvPicPr>
        <xdr:cNvPr id="143" name="图片 142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5918180" y="270791305"/>
          <a:ext cx="1348740" cy="998220"/>
        </a:xfrm>
        <a:prstGeom prst="rect">
          <a:avLst/>
        </a:prstGeom>
      </xdr:spPr>
    </xdr:pic>
    <xdr:clientData/>
  </xdr:twoCellAnchor>
  <xdr:twoCellAnchor>
    <xdr:from>
      <xdr:col>8</xdr:col>
      <xdr:colOff>14654</xdr:colOff>
      <xdr:row>268</xdr:row>
      <xdr:rowOff>14654</xdr:rowOff>
    </xdr:from>
    <xdr:to>
      <xdr:col>8</xdr:col>
      <xdr:colOff>1423637</xdr:colOff>
      <xdr:row>268</xdr:row>
      <xdr:rowOff>1003789</xdr:rowOff>
    </xdr:to>
    <xdr:pic>
      <xdr:nvPicPr>
        <xdr:cNvPr id="144" name="图片 143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5918180" y="272829655"/>
          <a:ext cx="1348740" cy="988695"/>
        </a:xfrm>
        <a:prstGeom prst="rect">
          <a:avLst/>
        </a:prstGeom>
      </xdr:spPr>
    </xdr:pic>
    <xdr:clientData/>
  </xdr:twoCellAnchor>
  <xdr:twoCellAnchor>
    <xdr:from>
      <xdr:col>8</xdr:col>
      <xdr:colOff>14654</xdr:colOff>
      <xdr:row>338</xdr:row>
      <xdr:rowOff>14654</xdr:rowOff>
    </xdr:from>
    <xdr:to>
      <xdr:col>8</xdr:col>
      <xdr:colOff>1431855</xdr:colOff>
      <xdr:row>338</xdr:row>
      <xdr:rowOff>1013137</xdr:rowOff>
    </xdr:to>
    <xdr:pic>
      <xdr:nvPicPr>
        <xdr:cNvPr id="145" name="图片 144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5918180" y="344171905"/>
          <a:ext cx="1348740" cy="998220"/>
        </a:xfrm>
        <a:prstGeom prst="rect">
          <a:avLst/>
        </a:prstGeom>
      </xdr:spPr>
    </xdr:pic>
    <xdr:clientData/>
  </xdr:twoCellAnchor>
  <xdr:twoCellAnchor>
    <xdr:from>
      <xdr:col>8</xdr:col>
      <xdr:colOff>17859</xdr:colOff>
      <xdr:row>247</xdr:row>
      <xdr:rowOff>11906</xdr:rowOff>
    </xdr:from>
    <xdr:to>
      <xdr:col>8</xdr:col>
      <xdr:colOff>1436580</xdr:colOff>
      <xdr:row>247</xdr:row>
      <xdr:rowOff>1006077</xdr:rowOff>
    </xdr:to>
    <xdr:pic>
      <xdr:nvPicPr>
        <xdr:cNvPr id="146" name="图片 145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15921355" y="251423805"/>
          <a:ext cx="1345565" cy="994410"/>
        </a:xfrm>
        <a:prstGeom prst="rect">
          <a:avLst/>
        </a:prstGeom>
      </xdr:spPr>
    </xdr:pic>
    <xdr:clientData/>
  </xdr:twoCellAnchor>
  <xdr:twoCellAnchor>
    <xdr:from>
      <xdr:col>8</xdr:col>
      <xdr:colOff>26994</xdr:colOff>
      <xdr:row>269</xdr:row>
      <xdr:rowOff>13855</xdr:rowOff>
    </xdr:from>
    <xdr:to>
      <xdr:col>8</xdr:col>
      <xdr:colOff>1419225</xdr:colOff>
      <xdr:row>270</xdr:row>
      <xdr:rowOff>2</xdr:rowOff>
    </xdr:to>
    <xdr:pic>
      <xdr:nvPicPr>
        <xdr:cNvPr id="147" name="图片 146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15930245" y="273847560"/>
          <a:ext cx="1336675" cy="1005840"/>
        </a:xfrm>
        <a:prstGeom prst="rect">
          <a:avLst/>
        </a:prstGeom>
      </xdr:spPr>
    </xdr:pic>
    <xdr:clientData/>
  </xdr:twoCellAnchor>
  <xdr:twoCellAnchor>
    <xdr:from>
      <xdr:col>8</xdr:col>
      <xdr:colOff>11206</xdr:colOff>
      <xdr:row>66</xdr:row>
      <xdr:rowOff>22412</xdr:rowOff>
    </xdr:from>
    <xdr:to>
      <xdr:col>9</xdr:col>
      <xdr:colOff>1106</xdr:colOff>
      <xdr:row>66</xdr:row>
      <xdr:rowOff>1003285</xdr:rowOff>
    </xdr:to>
    <xdr:pic>
      <xdr:nvPicPr>
        <xdr:cNvPr id="148" name="图片 147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4370" y="66963925"/>
          <a:ext cx="1353185" cy="980440"/>
        </a:xfrm>
        <a:prstGeom prst="rect">
          <a:avLst/>
        </a:prstGeom>
      </xdr:spPr>
    </xdr:pic>
    <xdr:clientData/>
  </xdr:twoCellAnchor>
  <xdr:twoCellAnchor>
    <xdr:from>
      <xdr:col>8</xdr:col>
      <xdr:colOff>11206</xdr:colOff>
      <xdr:row>263</xdr:row>
      <xdr:rowOff>22412</xdr:rowOff>
    </xdr:from>
    <xdr:to>
      <xdr:col>8</xdr:col>
      <xdr:colOff>1428407</xdr:colOff>
      <xdr:row>264</xdr:row>
      <xdr:rowOff>1160</xdr:rowOff>
    </xdr:to>
    <xdr:pic>
      <xdr:nvPicPr>
        <xdr:cNvPr id="149" name="图片 148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5914370" y="267741400"/>
          <a:ext cx="1352550" cy="997585"/>
        </a:xfrm>
        <a:prstGeom prst="rect">
          <a:avLst/>
        </a:prstGeom>
      </xdr:spPr>
    </xdr:pic>
    <xdr:clientData/>
  </xdr:twoCellAnchor>
  <xdr:twoCellAnchor>
    <xdr:from>
      <xdr:col>8</xdr:col>
      <xdr:colOff>6569</xdr:colOff>
      <xdr:row>121</xdr:row>
      <xdr:rowOff>6569</xdr:rowOff>
    </xdr:from>
    <xdr:to>
      <xdr:col>8</xdr:col>
      <xdr:colOff>1442416</xdr:colOff>
      <xdr:row>121</xdr:row>
      <xdr:rowOff>1018189</xdr:rowOff>
    </xdr:to>
    <xdr:pic>
      <xdr:nvPicPr>
        <xdr:cNvPr id="150" name="图片 149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5909925" y="123002675"/>
          <a:ext cx="1356995" cy="1011555"/>
        </a:xfrm>
        <a:prstGeom prst="rect">
          <a:avLst/>
        </a:prstGeom>
      </xdr:spPr>
    </xdr:pic>
    <xdr:clientData/>
  </xdr:twoCellAnchor>
  <xdr:twoCellAnchor>
    <xdr:from>
      <xdr:col>8</xdr:col>
      <xdr:colOff>8659</xdr:colOff>
      <xdr:row>15</xdr:row>
      <xdr:rowOff>17318</xdr:rowOff>
    </xdr:from>
    <xdr:to>
      <xdr:col>9</xdr:col>
      <xdr:colOff>0</xdr:colOff>
      <xdr:row>15</xdr:row>
      <xdr:rowOff>998191</xdr:rowOff>
    </xdr:to>
    <xdr:pic>
      <xdr:nvPicPr>
        <xdr:cNvPr id="151" name="图片 150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1830" y="14980920"/>
          <a:ext cx="1355090" cy="980440"/>
        </a:xfrm>
        <a:prstGeom prst="rect">
          <a:avLst/>
        </a:prstGeom>
      </xdr:spPr>
    </xdr:pic>
    <xdr:clientData/>
  </xdr:twoCellAnchor>
  <xdr:twoCellAnchor>
    <xdr:from>
      <xdr:col>8</xdr:col>
      <xdr:colOff>8659</xdr:colOff>
      <xdr:row>29</xdr:row>
      <xdr:rowOff>17318</xdr:rowOff>
    </xdr:from>
    <xdr:to>
      <xdr:col>9</xdr:col>
      <xdr:colOff>0</xdr:colOff>
      <xdr:row>29</xdr:row>
      <xdr:rowOff>998191</xdr:rowOff>
    </xdr:to>
    <xdr:pic>
      <xdr:nvPicPr>
        <xdr:cNvPr id="152" name="图片 151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1830" y="29249370"/>
          <a:ext cx="1355090" cy="980440"/>
        </a:xfrm>
        <a:prstGeom prst="rect">
          <a:avLst/>
        </a:prstGeom>
      </xdr:spPr>
    </xdr:pic>
    <xdr:clientData/>
  </xdr:twoCellAnchor>
  <xdr:twoCellAnchor>
    <xdr:from>
      <xdr:col>8</xdr:col>
      <xdr:colOff>8659</xdr:colOff>
      <xdr:row>28</xdr:row>
      <xdr:rowOff>8659</xdr:rowOff>
    </xdr:from>
    <xdr:to>
      <xdr:col>8</xdr:col>
      <xdr:colOff>1416326</xdr:colOff>
      <xdr:row>28</xdr:row>
      <xdr:rowOff>1006277</xdr:rowOff>
    </xdr:to>
    <xdr:pic>
      <xdr:nvPicPr>
        <xdr:cNvPr id="153" name="图片 152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11830" y="28221305"/>
          <a:ext cx="1355090" cy="997585"/>
        </a:xfrm>
        <a:prstGeom prst="rect">
          <a:avLst/>
        </a:prstGeom>
      </xdr:spPr>
    </xdr:pic>
    <xdr:clientData/>
  </xdr:twoCellAnchor>
  <xdr:twoCellAnchor>
    <xdr:from>
      <xdr:col>8</xdr:col>
      <xdr:colOff>8659</xdr:colOff>
      <xdr:row>36</xdr:row>
      <xdr:rowOff>17318</xdr:rowOff>
    </xdr:from>
    <xdr:to>
      <xdr:col>8</xdr:col>
      <xdr:colOff>1424609</xdr:colOff>
      <xdr:row>36</xdr:row>
      <xdr:rowOff>998191</xdr:rowOff>
    </xdr:to>
    <xdr:pic>
      <xdr:nvPicPr>
        <xdr:cNvPr id="154" name="图片 15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1830" y="36383595"/>
          <a:ext cx="1355090" cy="980440"/>
        </a:xfrm>
        <a:prstGeom prst="rect">
          <a:avLst/>
        </a:prstGeom>
      </xdr:spPr>
    </xdr:pic>
    <xdr:clientData/>
  </xdr:twoCellAnchor>
  <xdr:twoCellAnchor>
    <xdr:from>
      <xdr:col>8</xdr:col>
      <xdr:colOff>8659</xdr:colOff>
      <xdr:row>41</xdr:row>
      <xdr:rowOff>17318</xdr:rowOff>
    </xdr:from>
    <xdr:to>
      <xdr:col>8</xdr:col>
      <xdr:colOff>1432891</xdr:colOff>
      <xdr:row>41</xdr:row>
      <xdr:rowOff>998191</xdr:rowOff>
    </xdr:to>
    <xdr:pic>
      <xdr:nvPicPr>
        <xdr:cNvPr id="155" name="图片 154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1830" y="41479470"/>
          <a:ext cx="1355090" cy="980440"/>
        </a:xfrm>
        <a:prstGeom prst="rect">
          <a:avLst/>
        </a:prstGeom>
      </xdr:spPr>
    </xdr:pic>
    <xdr:clientData/>
  </xdr:twoCellAnchor>
  <xdr:twoCellAnchor>
    <xdr:from>
      <xdr:col>8</xdr:col>
      <xdr:colOff>8659</xdr:colOff>
      <xdr:row>50</xdr:row>
      <xdr:rowOff>17318</xdr:rowOff>
    </xdr:from>
    <xdr:to>
      <xdr:col>9</xdr:col>
      <xdr:colOff>0</xdr:colOff>
      <xdr:row>50</xdr:row>
      <xdr:rowOff>998191</xdr:rowOff>
    </xdr:to>
    <xdr:pic>
      <xdr:nvPicPr>
        <xdr:cNvPr id="156" name="图片 15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1830" y="50652045"/>
          <a:ext cx="1355090" cy="980440"/>
        </a:xfrm>
        <a:prstGeom prst="rect">
          <a:avLst/>
        </a:prstGeom>
      </xdr:spPr>
    </xdr:pic>
    <xdr:clientData/>
  </xdr:twoCellAnchor>
  <xdr:twoCellAnchor>
    <xdr:from>
      <xdr:col>8</xdr:col>
      <xdr:colOff>8659</xdr:colOff>
      <xdr:row>49</xdr:row>
      <xdr:rowOff>17318</xdr:rowOff>
    </xdr:from>
    <xdr:to>
      <xdr:col>8</xdr:col>
      <xdr:colOff>1424609</xdr:colOff>
      <xdr:row>49</xdr:row>
      <xdr:rowOff>998191</xdr:rowOff>
    </xdr:to>
    <xdr:pic>
      <xdr:nvPicPr>
        <xdr:cNvPr id="157" name="图片 15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1830" y="49632870"/>
          <a:ext cx="1355090" cy="980440"/>
        </a:xfrm>
        <a:prstGeom prst="rect">
          <a:avLst/>
        </a:prstGeom>
      </xdr:spPr>
    </xdr:pic>
    <xdr:clientData/>
  </xdr:twoCellAnchor>
  <xdr:twoCellAnchor>
    <xdr:from>
      <xdr:col>8</xdr:col>
      <xdr:colOff>8658</xdr:colOff>
      <xdr:row>68</xdr:row>
      <xdr:rowOff>17318</xdr:rowOff>
    </xdr:from>
    <xdr:to>
      <xdr:col>8</xdr:col>
      <xdr:colOff>1416325</xdr:colOff>
      <xdr:row>68</xdr:row>
      <xdr:rowOff>998191</xdr:rowOff>
    </xdr:to>
    <xdr:pic>
      <xdr:nvPicPr>
        <xdr:cNvPr id="158" name="图片 157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1830" y="68997195"/>
          <a:ext cx="1355090" cy="980440"/>
        </a:xfrm>
        <a:prstGeom prst="rect">
          <a:avLst/>
        </a:prstGeom>
      </xdr:spPr>
    </xdr:pic>
    <xdr:clientData/>
  </xdr:twoCellAnchor>
  <xdr:twoCellAnchor>
    <xdr:from>
      <xdr:col>8</xdr:col>
      <xdr:colOff>19865</xdr:colOff>
      <xdr:row>64</xdr:row>
      <xdr:rowOff>0</xdr:rowOff>
    </xdr:from>
    <xdr:to>
      <xdr:col>8</xdr:col>
      <xdr:colOff>1434353</xdr:colOff>
      <xdr:row>64</xdr:row>
      <xdr:rowOff>0</xdr:rowOff>
    </xdr:to>
    <xdr:pic>
      <xdr:nvPicPr>
        <xdr:cNvPr id="159" name="图片 15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23260" y="64903350"/>
          <a:ext cx="1343660" cy="0"/>
        </a:xfrm>
        <a:prstGeom prst="rect">
          <a:avLst/>
        </a:prstGeom>
      </xdr:spPr>
    </xdr:pic>
    <xdr:clientData/>
  </xdr:twoCellAnchor>
  <xdr:twoCellAnchor>
    <xdr:from>
      <xdr:col>8</xdr:col>
      <xdr:colOff>8659</xdr:colOff>
      <xdr:row>95</xdr:row>
      <xdr:rowOff>8659</xdr:rowOff>
    </xdr:from>
    <xdr:to>
      <xdr:col>8</xdr:col>
      <xdr:colOff>1423147</xdr:colOff>
      <xdr:row>95</xdr:row>
      <xdr:rowOff>1006277</xdr:rowOff>
    </xdr:to>
    <xdr:pic>
      <xdr:nvPicPr>
        <xdr:cNvPr id="160" name="图片 159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11830" y="96506030"/>
          <a:ext cx="1355090" cy="997585"/>
        </a:xfrm>
        <a:prstGeom prst="rect">
          <a:avLst/>
        </a:prstGeom>
      </xdr:spPr>
    </xdr:pic>
    <xdr:clientData/>
  </xdr:twoCellAnchor>
  <xdr:twoCellAnchor>
    <xdr:from>
      <xdr:col>8</xdr:col>
      <xdr:colOff>8658</xdr:colOff>
      <xdr:row>109</xdr:row>
      <xdr:rowOff>8659</xdr:rowOff>
    </xdr:from>
    <xdr:to>
      <xdr:col>8</xdr:col>
      <xdr:colOff>1441173</xdr:colOff>
      <xdr:row>109</xdr:row>
      <xdr:rowOff>1006277</xdr:rowOff>
    </xdr:to>
    <xdr:pic>
      <xdr:nvPicPr>
        <xdr:cNvPr id="161" name="图片 160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11830" y="110774480"/>
          <a:ext cx="1355090" cy="997585"/>
        </a:xfrm>
        <a:prstGeom prst="rect">
          <a:avLst/>
        </a:prstGeom>
      </xdr:spPr>
    </xdr:pic>
    <xdr:clientData/>
  </xdr:twoCellAnchor>
  <xdr:twoCellAnchor>
    <xdr:from>
      <xdr:col>8</xdr:col>
      <xdr:colOff>6805</xdr:colOff>
      <xdr:row>113</xdr:row>
      <xdr:rowOff>13608</xdr:rowOff>
    </xdr:from>
    <xdr:to>
      <xdr:col>8</xdr:col>
      <xdr:colOff>1325303</xdr:colOff>
      <xdr:row>113</xdr:row>
      <xdr:rowOff>952500</xdr:rowOff>
    </xdr:to>
    <xdr:pic>
      <xdr:nvPicPr>
        <xdr:cNvPr id="162" name="图片 161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5909925" y="114856260"/>
          <a:ext cx="1318895" cy="939165"/>
        </a:xfrm>
        <a:prstGeom prst="rect">
          <a:avLst/>
        </a:prstGeom>
      </xdr:spPr>
    </xdr:pic>
    <xdr:clientData/>
  </xdr:twoCellAnchor>
  <xdr:twoCellAnchor>
    <xdr:from>
      <xdr:col>8</xdr:col>
      <xdr:colOff>61233</xdr:colOff>
      <xdr:row>306</xdr:row>
      <xdr:rowOff>27215</xdr:rowOff>
    </xdr:from>
    <xdr:to>
      <xdr:col>8</xdr:col>
      <xdr:colOff>1391527</xdr:colOff>
      <xdr:row>306</xdr:row>
      <xdr:rowOff>952500</xdr:rowOff>
    </xdr:to>
    <xdr:pic>
      <xdr:nvPicPr>
        <xdr:cNvPr id="163" name="图片 162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5964535" y="311570370"/>
          <a:ext cx="1302385" cy="925830"/>
        </a:xfrm>
        <a:prstGeom prst="rect">
          <a:avLst/>
        </a:prstGeom>
      </xdr:spPr>
    </xdr:pic>
    <xdr:clientData/>
  </xdr:twoCellAnchor>
  <xdr:twoCellAnchor>
    <xdr:from>
      <xdr:col>8</xdr:col>
      <xdr:colOff>13608</xdr:colOff>
      <xdr:row>310</xdr:row>
      <xdr:rowOff>13608</xdr:rowOff>
    </xdr:from>
    <xdr:to>
      <xdr:col>8</xdr:col>
      <xdr:colOff>1424609</xdr:colOff>
      <xdr:row>310</xdr:row>
      <xdr:rowOff>1011226</xdr:rowOff>
    </xdr:to>
    <xdr:pic>
      <xdr:nvPicPr>
        <xdr:cNvPr id="164" name="图片 163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16910" y="315633735"/>
          <a:ext cx="1350010" cy="997585"/>
        </a:xfrm>
        <a:prstGeom prst="rect">
          <a:avLst/>
        </a:prstGeom>
      </xdr:spPr>
    </xdr:pic>
    <xdr:clientData/>
  </xdr:twoCellAnchor>
  <xdr:twoCellAnchor>
    <xdr:from>
      <xdr:col>8</xdr:col>
      <xdr:colOff>13608</xdr:colOff>
      <xdr:row>309</xdr:row>
      <xdr:rowOff>13608</xdr:rowOff>
    </xdr:from>
    <xdr:to>
      <xdr:col>8</xdr:col>
      <xdr:colOff>1424609</xdr:colOff>
      <xdr:row>309</xdr:row>
      <xdr:rowOff>1011226</xdr:rowOff>
    </xdr:to>
    <xdr:pic>
      <xdr:nvPicPr>
        <xdr:cNvPr id="165" name="图片 16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16910" y="314614560"/>
          <a:ext cx="1350010" cy="997585"/>
        </a:xfrm>
        <a:prstGeom prst="rect">
          <a:avLst/>
        </a:prstGeom>
      </xdr:spPr>
    </xdr:pic>
    <xdr:clientData/>
  </xdr:twoCellAnchor>
  <xdr:twoCellAnchor>
    <xdr:from>
      <xdr:col>8</xdr:col>
      <xdr:colOff>13608</xdr:colOff>
      <xdr:row>123</xdr:row>
      <xdr:rowOff>6804</xdr:rowOff>
    </xdr:from>
    <xdr:to>
      <xdr:col>9</xdr:col>
      <xdr:colOff>1712</xdr:colOff>
      <xdr:row>123</xdr:row>
      <xdr:rowOff>1004422</xdr:rowOff>
    </xdr:to>
    <xdr:pic>
      <xdr:nvPicPr>
        <xdr:cNvPr id="166" name="图片 165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16910" y="125041025"/>
          <a:ext cx="1351280" cy="997585"/>
        </a:xfrm>
        <a:prstGeom prst="rect">
          <a:avLst/>
        </a:prstGeom>
      </xdr:spPr>
    </xdr:pic>
    <xdr:clientData/>
  </xdr:twoCellAnchor>
  <xdr:twoCellAnchor>
    <xdr:from>
      <xdr:col>8</xdr:col>
      <xdr:colOff>20659</xdr:colOff>
      <xdr:row>35</xdr:row>
      <xdr:rowOff>20412</xdr:rowOff>
    </xdr:from>
    <xdr:to>
      <xdr:col>8</xdr:col>
      <xdr:colOff>1432891</xdr:colOff>
      <xdr:row>35</xdr:row>
      <xdr:rowOff>1001285</xdr:rowOff>
    </xdr:to>
    <xdr:pic>
      <xdr:nvPicPr>
        <xdr:cNvPr id="167" name="图片 16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23895" y="35367595"/>
          <a:ext cx="1343025" cy="980440"/>
        </a:xfrm>
        <a:prstGeom prst="rect">
          <a:avLst/>
        </a:prstGeom>
      </xdr:spPr>
    </xdr:pic>
    <xdr:clientData/>
  </xdr:twoCellAnchor>
  <xdr:twoCellAnchor>
    <xdr:from>
      <xdr:col>8</xdr:col>
      <xdr:colOff>13608</xdr:colOff>
      <xdr:row>235</xdr:row>
      <xdr:rowOff>13608</xdr:rowOff>
    </xdr:from>
    <xdr:to>
      <xdr:col>8</xdr:col>
      <xdr:colOff>1443404</xdr:colOff>
      <xdr:row>235</xdr:row>
      <xdr:rowOff>1016196</xdr:rowOff>
    </xdr:to>
    <xdr:pic>
      <xdr:nvPicPr>
        <xdr:cNvPr id="168" name="图片 167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16910" y="239195610"/>
          <a:ext cx="1350010" cy="1002665"/>
        </a:xfrm>
        <a:prstGeom prst="rect">
          <a:avLst/>
        </a:prstGeom>
      </xdr:spPr>
    </xdr:pic>
    <xdr:clientData/>
  </xdr:twoCellAnchor>
  <xdr:twoCellAnchor>
    <xdr:from>
      <xdr:col>8</xdr:col>
      <xdr:colOff>13607</xdr:colOff>
      <xdr:row>236</xdr:row>
      <xdr:rowOff>13608</xdr:rowOff>
    </xdr:from>
    <xdr:to>
      <xdr:col>8</xdr:col>
      <xdr:colOff>1445558</xdr:colOff>
      <xdr:row>236</xdr:row>
      <xdr:rowOff>1016196</xdr:rowOff>
    </xdr:to>
    <xdr:pic>
      <xdr:nvPicPr>
        <xdr:cNvPr id="169" name="图片 168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16910" y="240214785"/>
          <a:ext cx="1350010" cy="1002665"/>
        </a:xfrm>
        <a:prstGeom prst="rect">
          <a:avLst/>
        </a:prstGeom>
      </xdr:spPr>
    </xdr:pic>
    <xdr:clientData/>
  </xdr:twoCellAnchor>
  <xdr:twoCellAnchor>
    <xdr:from>
      <xdr:col>8</xdr:col>
      <xdr:colOff>27214</xdr:colOff>
      <xdr:row>238</xdr:row>
      <xdr:rowOff>27215</xdr:rowOff>
    </xdr:from>
    <xdr:to>
      <xdr:col>8</xdr:col>
      <xdr:colOff>1436077</xdr:colOff>
      <xdr:row>238</xdr:row>
      <xdr:rowOff>1017815</xdr:rowOff>
    </xdr:to>
    <xdr:pic>
      <xdr:nvPicPr>
        <xdr:cNvPr id="170" name="图片 169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30245" y="242266470"/>
          <a:ext cx="1336675" cy="990600"/>
        </a:xfrm>
        <a:prstGeom prst="rect">
          <a:avLst/>
        </a:prstGeom>
      </xdr:spPr>
    </xdr:pic>
    <xdr:clientData/>
  </xdr:twoCellAnchor>
  <xdr:twoCellAnchor>
    <xdr:from>
      <xdr:col>8</xdr:col>
      <xdr:colOff>6804</xdr:colOff>
      <xdr:row>258</xdr:row>
      <xdr:rowOff>13608</xdr:rowOff>
    </xdr:from>
    <xdr:to>
      <xdr:col>8</xdr:col>
      <xdr:colOff>1352568</xdr:colOff>
      <xdr:row>258</xdr:row>
      <xdr:rowOff>1012091</xdr:rowOff>
    </xdr:to>
    <xdr:pic>
      <xdr:nvPicPr>
        <xdr:cNvPr id="171" name="图片 170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5909925" y="262636635"/>
          <a:ext cx="1346200" cy="998220"/>
        </a:xfrm>
        <a:prstGeom prst="rect">
          <a:avLst/>
        </a:prstGeom>
      </xdr:spPr>
    </xdr:pic>
    <xdr:clientData/>
  </xdr:twoCellAnchor>
  <xdr:twoCellAnchor>
    <xdr:from>
      <xdr:col>8</xdr:col>
      <xdr:colOff>11530</xdr:colOff>
      <xdr:row>2</xdr:row>
      <xdr:rowOff>28372</xdr:rowOff>
    </xdr:from>
    <xdr:to>
      <xdr:col>8</xdr:col>
      <xdr:colOff>1424610</xdr:colOff>
      <xdr:row>2</xdr:row>
      <xdr:rowOff>1009245</xdr:rowOff>
    </xdr:to>
    <xdr:pic>
      <xdr:nvPicPr>
        <xdr:cNvPr id="172" name="图片 171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5005" y="1742440"/>
          <a:ext cx="1351915" cy="981075"/>
        </a:xfrm>
        <a:prstGeom prst="rect">
          <a:avLst/>
        </a:prstGeom>
      </xdr:spPr>
    </xdr:pic>
    <xdr:clientData/>
  </xdr:twoCellAnchor>
  <xdr:twoCellAnchor>
    <xdr:from>
      <xdr:col>8</xdr:col>
      <xdr:colOff>17248</xdr:colOff>
      <xdr:row>1</xdr:row>
      <xdr:rowOff>17930</xdr:rowOff>
    </xdr:from>
    <xdr:to>
      <xdr:col>8</xdr:col>
      <xdr:colOff>1432892</xdr:colOff>
      <xdr:row>1</xdr:row>
      <xdr:rowOff>998803</xdr:rowOff>
    </xdr:to>
    <xdr:pic>
      <xdr:nvPicPr>
        <xdr:cNvPr id="173" name="图片 172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20720" y="713105"/>
          <a:ext cx="1346200" cy="980440"/>
        </a:xfrm>
        <a:prstGeom prst="rect">
          <a:avLst/>
        </a:prstGeom>
      </xdr:spPr>
    </xdr:pic>
    <xdr:clientData/>
  </xdr:twoCellAnchor>
  <xdr:twoCellAnchor>
    <xdr:from>
      <xdr:col>8</xdr:col>
      <xdr:colOff>10886</xdr:colOff>
      <xdr:row>32</xdr:row>
      <xdr:rowOff>21772</xdr:rowOff>
    </xdr:from>
    <xdr:to>
      <xdr:col>9</xdr:col>
      <xdr:colOff>2899</xdr:colOff>
      <xdr:row>32</xdr:row>
      <xdr:rowOff>1002645</xdr:rowOff>
    </xdr:to>
    <xdr:pic>
      <xdr:nvPicPr>
        <xdr:cNvPr id="174" name="图片 17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4370" y="32311340"/>
          <a:ext cx="1355090" cy="980440"/>
        </a:xfrm>
        <a:prstGeom prst="rect">
          <a:avLst/>
        </a:prstGeom>
      </xdr:spPr>
    </xdr:pic>
    <xdr:clientData/>
  </xdr:twoCellAnchor>
  <xdr:twoCellAnchor>
    <xdr:from>
      <xdr:col>8</xdr:col>
      <xdr:colOff>10886</xdr:colOff>
      <xdr:row>20</xdr:row>
      <xdr:rowOff>21772</xdr:rowOff>
    </xdr:from>
    <xdr:to>
      <xdr:col>8</xdr:col>
      <xdr:colOff>1424609</xdr:colOff>
      <xdr:row>20</xdr:row>
      <xdr:rowOff>1002645</xdr:rowOff>
    </xdr:to>
    <xdr:pic>
      <xdr:nvPicPr>
        <xdr:cNvPr id="175" name="图片 174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4370" y="20081240"/>
          <a:ext cx="1352550" cy="980440"/>
        </a:xfrm>
        <a:prstGeom prst="rect">
          <a:avLst/>
        </a:prstGeom>
      </xdr:spPr>
    </xdr:pic>
    <xdr:clientData/>
  </xdr:twoCellAnchor>
  <xdr:twoCellAnchor>
    <xdr:from>
      <xdr:col>8</xdr:col>
      <xdr:colOff>10886</xdr:colOff>
      <xdr:row>302</xdr:row>
      <xdr:rowOff>21772</xdr:rowOff>
    </xdr:from>
    <xdr:to>
      <xdr:col>9</xdr:col>
      <xdr:colOff>2899</xdr:colOff>
      <xdr:row>302</xdr:row>
      <xdr:rowOff>1002645</xdr:rowOff>
    </xdr:to>
    <xdr:pic>
      <xdr:nvPicPr>
        <xdr:cNvPr id="176" name="图片 17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4370" y="307488590"/>
          <a:ext cx="1355090" cy="980440"/>
        </a:xfrm>
        <a:prstGeom prst="rect">
          <a:avLst/>
        </a:prstGeom>
      </xdr:spPr>
    </xdr:pic>
    <xdr:clientData/>
  </xdr:twoCellAnchor>
  <xdr:twoCellAnchor>
    <xdr:from>
      <xdr:col>8</xdr:col>
      <xdr:colOff>32657</xdr:colOff>
      <xdr:row>288</xdr:row>
      <xdr:rowOff>21772</xdr:rowOff>
    </xdr:from>
    <xdr:to>
      <xdr:col>8</xdr:col>
      <xdr:colOff>1423147</xdr:colOff>
      <xdr:row>288</xdr:row>
      <xdr:rowOff>990601</xdr:rowOff>
    </xdr:to>
    <xdr:pic>
      <xdr:nvPicPr>
        <xdr:cNvPr id="177" name="图片 176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15935960" y="293220140"/>
          <a:ext cx="1330960" cy="969010"/>
        </a:xfrm>
        <a:prstGeom prst="rect">
          <a:avLst/>
        </a:prstGeom>
      </xdr:spPr>
    </xdr:pic>
    <xdr:clientData/>
  </xdr:twoCellAnchor>
  <xdr:twoCellAnchor>
    <xdr:from>
      <xdr:col>8</xdr:col>
      <xdr:colOff>10886</xdr:colOff>
      <xdr:row>289</xdr:row>
      <xdr:rowOff>21772</xdr:rowOff>
    </xdr:from>
    <xdr:to>
      <xdr:col>8</xdr:col>
      <xdr:colOff>1434353</xdr:colOff>
      <xdr:row>289</xdr:row>
      <xdr:rowOff>1003833</xdr:rowOff>
    </xdr:to>
    <xdr:pic>
      <xdr:nvPicPr>
        <xdr:cNvPr id="178" name="图片 177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5914370" y="294239315"/>
          <a:ext cx="1352550" cy="981710"/>
        </a:xfrm>
        <a:prstGeom prst="rect">
          <a:avLst/>
        </a:prstGeom>
      </xdr:spPr>
    </xdr:pic>
    <xdr:clientData/>
  </xdr:twoCellAnchor>
  <xdr:twoCellAnchor>
    <xdr:from>
      <xdr:col>8</xdr:col>
      <xdr:colOff>32659</xdr:colOff>
      <xdr:row>84</xdr:row>
      <xdr:rowOff>21772</xdr:rowOff>
    </xdr:from>
    <xdr:to>
      <xdr:col>8</xdr:col>
      <xdr:colOff>1432891</xdr:colOff>
      <xdr:row>84</xdr:row>
      <xdr:rowOff>990600</xdr:rowOff>
    </xdr:to>
    <xdr:pic>
      <xdr:nvPicPr>
        <xdr:cNvPr id="179" name="图片 178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5935960" y="85308440"/>
          <a:ext cx="1330960" cy="969010"/>
        </a:xfrm>
        <a:prstGeom prst="rect">
          <a:avLst/>
        </a:prstGeom>
      </xdr:spPr>
    </xdr:pic>
    <xdr:clientData/>
  </xdr:twoCellAnchor>
  <xdr:twoCellAnchor>
    <xdr:from>
      <xdr:col>8</xdr:col>
      <xdr:colOff>10886</xdr:colOff>
      <xdr:row>43</xdr:row>
      <xdr:rowOff>21772</xdr:rowOff>
    </xdr:from>
    <xdr:to>
      <xdr:col>9</xdr:col>
      <xdr:colOff>2899</xdr:colOff>
      <xdr:row>43</xdr:row>
      <xdr:rowOff>1002645</xdr:rowOff>
    </xdr:to>
    <xdr:pic>
      <xdr:nvPicPr>
        <xdr:cNvPr id="180" name="图片 179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4370" y="43522265"/>
          <a:ext cx="1355090" cy="980440"/>
        </a:xfrm>
        <a:prstGeom prst="rect">
          <a:avLst/>
        </a:prstGeom>
      </xdr:spPr>
    </xdr:pic>
    <xdr:clientData/>
  </xdr:twoCellAnchor>
  <xdr:twoCellAnchor>
    <xdr:from>
      <xdr:col>8</xdr:col>
      <xdr:colOff>10886</xdr:colOff>
      <xdr:row>88</xdr:row>
      <xdr:rowOff>10886</xdr:rowOff>
    </xdr:from>
    <xdr:to>
      <xdr:col>9</xdr:col>
      <xdr:colOff>2935</xdr:colOff>
      <xdr:row>88</xdr:row>
      <xdr:rowOff>1008504</xdr:rowOff>
    </xdr:to>
    <xdr:pic>
      <xdr:nvPicPr>
        <xdr:cNvPr id="181" name="图片 180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14370" y="89374345"/>
          <a:ext cx="1355090" cy="997585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131</xdr:row>
      <xdr:rowOff>6569</xdr:rowOff>
    </xdr:from>
    <xdr:to>
      <xdr:col>8</xdr:col>
      <xdr:colOff>1433393</xdr:colOff>
      <xdr:row>131</xdr:row>
      <xdr:rowOff>1004187</xdr:rowOff>
    </xdr:to>
    <xdr:pic>
      <xdr:nvPicPr>
        <xdr:cNvPr id="182" name="图片 181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16275" y="133194425"/>
          <a:ext cx="1350645" cy="997585"/>
        </a:xfrm>
        <a:prstGeom prst="rect">
          <a:avLst/>
        </a:prstGeom>
      </xdr:spPr>
    </xdr:pic>
    <xdr:clientData/>
  </xdr:twoCellAnchor>
  <xdr:twoCellAnchor>
    <xdr:from>
      <xdr:col>8</xdr:col>
      <xdr:colOff>10886</xdr:colOff>
      <xdr:row>132</xdr:row>
      <xdr:rowOff>10886</xdr:rowOff>
    </xdr:from>
    <xdr:to>
      <xdr:col>8</xdr:col>
      <xdr:colOff>1416326</xdr:colOff>
      <xdr:row>133</xdr:row>
      <xdr:rowOff>2602</xdr:rowOff>
    </xdr:to>
    <xdr:pic>
      <xdr:nvPicPr>
        <xdr:cNvPr id="183" name="图片 182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5914370" y="134218045"/>
          <a:ext cx="1352550" cy="1010920"/>
        </a:xfrm>
        <a:prstGeom prst="rect">
          <a:avLst/>
        </a:prstGeom>
      </xdr:spPr>
    </xdr:pic>
    <xdr:clientData/>
  </xdr:twoCellAnchor>
  <xdr:twoCellAnchor>
    <xdr:from>
      <xdr:col>8</xdr:col>
      <xdr:colOff>26894</xdr:colOff>
      <xdr:row>136</xdr:row>
      <xdr:rowOff>44264</xdr:rowOff>
    </xdr:from>
    <xdr:to>
      <xdr:col>8</xdr:col>
      <xdr:colOff>1447799</xdr:colOff>
      <xdr:row>136</xdr:row>
      <xdr:rowOff>990599</xdr:rowOff>
    </xdr:to>
    <xdr:pic>
      <xdr:nvPicPr>
        <xdr:cNvPr id="184" name="图片 183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15930245" y="138327765"/>
          <a:ext cx="1336675" cy="946150"/>
        </a:xfrm>
        <a:prstGeom prst="rect">
          <a:avLst/>
        </a:prstGeom>
      </xdr:spPr>
    </xdr:pic>
    <xdr:clientData/>
  </xdr:twoCellAnchor>
  <xdr:twoCellAnchor>
    <xdr:from>
      <xdr:col>8</xdr:col>
      <xdr:colOff>21772</xdr:colOff>
      <xdr:row>139</xdr:row>
      <xdr:rowOff>21772</xdr:rowOff>
    </xdr:from>
    <xdr:to>
      <xdr:col>8</xdr:col>
      <xdr:colOff>1434353</xdr:colOff>
      <xdr:row>139</xdr:row>
      <xdr:rowOff>1004229</xdr:rowOff>
    </xdr:to>
    <xdr:pic>
      <xdr:nvPicPr>
        <xdr:cNvPr id="185" name="图片 184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5925165" y="141363065"/>
          <a:ext cx="1341755" cy="982345"/>
        </a:xfrm>
        <a:prstGeom prst="rect">
          <a:avLst/>
        </a:prstGeom>
      </xdr:spPr>
    </xdr:pic>
    <xdr:clientData fLocksWithSheet="0"/>
  </xdr:twoCellAnchor>
  <xdr:twoCellAnchor>
    <xdr:from>
      <xdr:col>8</xdr:col>
      <xdr:colOff>13138</xdr:colOff>
      <xdr:row>152</xdr:row>
      <xdr:rowOff>13138</xdr:rowOff>
    </xdr:from>
    <xdr:to>
      <xdr:col>8</xdr:col>
      <xdr:colOff>1425909</xdr:colOff>
      <xdr:row>152</xdr:row>
      <xdr:rowOff>1007310</xdr:rowOff>
    </xdr:to>
    <xdr:pic>
      <xdr:nvPicPr>
        <xdr:cNvPr id="186" name="图片 185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15916275" y="154603450"/>
          <a:ext cx="1350645" cy="994410"/>
        </a:xfrm>
        <a:prstGeom prst="rect">
          <a:avLst/>
        </a:prstGeom>
      </xdr:spPr>
    </xdr:pic>
    <xdr:clientData/>
  </xdr:twoCellAnchor>
  <xdr:twoCellAnchor>
    <xdr:from>
      <xdr:col>8</xdr:col>
      <xdr:colOff>21772</xdr:colOff>
      <xdr:row>147</xdr:row>
      <xdr:rowOff>21772</xdr:rowOff>
    </xdr:from>
    <xdr:to>
      <xdr:col>8</xdr:col>
      <xdr:colOff>1423147</xdr:colOff>
      <xdr:row>147</xdr:row>
      <xdr:rowOff>1004229</xdr:rowOff>
    </xdr:to>
    <xdr:pic>
      <xdr:nvPicPr>
        <xdr:cNvPr id="187" name="图片 186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5925165" y="149516465"/>
          <a:ext cx="1341755" cy="982345"/>
        </a:xfrm>
        <a:prstGeom prst="rect">
          <a:avLst/>
        </a:prstGeom>
      </xdr:spPr>
    </xdr:pic>
    <xdr:clientData/>
  </xdr:twoCellAnchor>
  <xdr:twoCellAnchor>
    <xdr:from>
      <xdr:col>8</xdr:col>
      <xdr:colOff>10886</xdr:colOff>
      <xdr:row>313</xdr:row>
      <xdr:rowOff>10886</xdr:rowOff>
    </xdr:from>
    <xdr:to>
      <xdr:col>8</xdr:col>
      <xdr:colOff>1423147</xdr:colOff>
      <xdr:row>313</xdr:row>
      <xdr:rowOff>1009369</xdr:rowOff>
    </xdr:to>
    <xdr:pic>
      <xdr:nvPicPr>
        <xdr:cNvPr id="188" name="图片 18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5914370" y="318688720"/>
          <a:ext cx="1352550" cy="998220"/>
        </a:xfrm>
        <a:prstGeom prst="rect">
          <a:avLst/>
        </a:prstGeom>
      </xdr:spPr>
    </xdr:pic>
    <xdr:clientData/>
  </xdr:twoCellAnchor>
  <xdr:twoCellAnchor>
    <xdr:from>
      <xdr:col>8</xdr:col>
      <xdr:colOff>21772</xdr:colOff>
      <xdr:row>163</xdr:row>
      <xdr:rowOff>44632</xdr:rowOff>
    </xdr:from>
    <xdr:to>
      <xdr:col>8</xdr:col>
      <xdr:colOff>1400736</xdr:colOff>
      <xdr:row>164</xdr:row>
      <xdr:rowOff>1</xdr:rowOff>
    </xdr:to>
    <xdr:pic>
      <xdr:nvPicPr>
        <xdr:cNvPr id="189" name="图片 188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15925165" y="165846125"/>
          <a:ext cx="1341755" cy="974725"/>
        </a:xfrm>
        <a:prstGeom prst="rect">
          <a:avLst/>
        </a:prstGeom>
      </xdr:spPr>
    </xdr:pic>
    <xdr:clientData/>
  </xdr:twoCellAnchor>
  <xdr:twoCellAnchor>
    <xdr:from>
      <xdr:col>8</xdr:col>
      <xdr:colOff>43543</xdr:colOff>
      <xdr:row>159</xdr:row>
      <xdr:rowOff>21772</xdr:rowOff>
    </xdr:from>
    <xdr:to>
      <xdr:col>8</xdr:col>
      <xdr:colOff>1411940</xdr:colOff>
      <xdr:row>159</xdr:row>
      <xdr:rowOff>972057</xdr:rowOff>
    </xdr:to>
    <xdr:pic>
      <xdr:nvPicPr>
        <xdr:cNvPr id="190" name="图片 18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5946755" y="161746565"/>
          <a:ext cx="1320165" cy="949960"/>
        </a:xfrm>
        <a:prstGeom prst="rect">
          <a:avLst/>
        </a:prstGeom>
      </xdr:spPr>
    </xdr:pic>
    <xdr:clientData/>
  </xdr:twoCellAnchor>
  <xdr:twoCellAnchor>
    <xdr:from>
      <xdr:col>8</xdr:col>
      <xdr:colOff>21772</xdr:colOff>
      <xdr:row>135</xdr:row>
      <xdr:rowOff>43544</xdr:rowOff>
    </xdr:from>
    <xdr:to>
      <xdr:col>8</xdr:col>
      <xdr:colOff>1289389</xdr:colOff>
      <xdr:row>135</xdr:row>
      <xdr:rowOff>947058</xdr:rowOff>
    </xdr:to>
    <xdr:pic>
      <xdr:nvPicPr>
        <xdr:cNvPr id="191" name="图片 190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15925165" y="137307955"/>
          <a:ext cx="1267460" cy="903605"/>
        </a:xfrm>
        <a:prstGeom prst="rect">
          <a:avLst/>
        </a:prstGeom>
      </xdr:spPr>
    </xdr:pic>
    <xdr:clientData/>
  </xdr:twoCellAnchor>
  <xdr:twoCellAnchor>
    <xdr:from>
      <xdr:col>8</xdr:col>
      <xdr:colOff>10886</xdr:colOff>
      <xdr:row>327</xdr:row>
      <xdr:rowOff>10886</xdr:rowOff>
    </xdr:from>
    <xdr:to>
      <xdr:col>8</xdr:col>
      <xdr:colOff>1436077</xdr:colOff>
      <xdr:row>327</xdr:row>
      <xdr:rowOff>1012113</xdr:rowOff>
    </xdr:to>
    <xdr:pic>
      <xdr:nvPicPr>
        <xdr:cNvPr id="192" name="图片 191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14370" y="332957170"/>
          <a:ext cx="1352550" cy="1000760"/>
        </a:xfrm>
        <a:prstGeom prst="rect">
          <a:avLst/>
        </a:prstGeom>
      </xdr:spPr>
    </xdr:pic>
    <xdr:clientData/>
  </xdr:twoCellAnchor>
  <xdr:twoCellAnchor>
    <xdr:from>
      <xdr:col>8</xdr:col>
      <xdr:colOff>10886</xdr:colOff>
      <xdr:row>207</xdr:row>
      <xdr:rowOff>10886</xdr:rowOff>
    </xdr:from>
    <xdr:to>
      <xdr:col>8</xdr:col>
      <xdr:colOff>1302769</xdr:colOff>
      <xdr:row>207</xdr:row>
      <xdr:rowOff>1009203</xdr:rowOff>
    </xdr:to>
    <xdr:pic>
      <xdr:nvPicPr>
        <xdr:cNvPr id="193" name="图片 192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14370" y="210656170"/>
          <a:ext cx="1291590" cy="998220"/>
        </a:xfrm>
        <a:prstGeom prst="rect">
          <a:avLst/>
        </a:prstGeom>
      </xdr:spPr>
    </xdr:pic>
    <xdr:clientData/>
  </xdr:twoCellAnchor>
  <xdr:twoCellAnchor>
    <xdr:from>
      <xdr:col>8</xdr:col>
      <xdr:colOff>14654</xdr:colOff>
      <xdr:row>207</xdr:row>
      <xdr:rowOff>14654</xdr:rowOff>
    </xdr:from>
    <xdr:to>
      <xdr:col>8</xdr:col>
      <xdr:colOff>1436077</xdr:colOff>
      <xdr:row>207</xdr:row>
      <xdr:rowOff>1012971</xdr:rowOff>
    </xdr:to>
    <xdr:pic>
      <xdr:nvPicPr>
        <xdr:cNvPr id="194" name="图片 193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18180" y="210659980"/>
          <a:ext cx="1348740" cy="998220"/>
        </a:xfrm>
        <a:prstGeom prst="rect">
          <a:avLst/>
        </a:prstGeom>
      </xdr:spPr>
    </xdr:pic>
    <xdr:clientData/>
  </xdr:twoCellAnchor>
  <xdr:twoCellAnchor>
    <xdr:from>
      <xdr:col>8</xdr:col>
      <xdr:colOff>27938</xdr:colOff>
      <xdr:row>192</xdr:row>
      <xdr:rowOff>19655</xdr:rowOff>
    </xdr:from>
    <xdr:to>
      <xdr:col>8</xdr:col>
      <xdr:colOff>1417787</xdr:colOff>
      <xdr:row>192</xdr:row>
      <xdr:rowOff>993913</xdr:rowOff>
    </xdr:to>
    <xdr:pic>
      <xdr:nvPicPr>
        <xdr:cNvPr id="195" name="图片 194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30880" y="195376800"/>
          <a:ext cx="1336040" cy="974725"/>
        </a:xfrm>
        <a:prstGeom prst="rect">
          <a:avLst/>
        </a:prstGeom>
      </xdr:spPr>
    </xdr:pic>
    <xdr:clientData/>
  </xdr:twoCellAnchor>
  <xdr:twoCellAnchor>
    <xdr:from>
      <xdr:col>8</xdr:col>
      <xdr:colOff>21772</xdr:colOff>
      <xdr:row>334</xdr:row>
      <xdr:rowOff>21772</xdr:rowOff>
    </xdr:from>
    <xdr:to>
      <xdr:col>8</xdr:col>
      <xdr:colOff>1428750</xdr:colOff>
      <xdr:row>334</xdr:row>
      <xdr:rowOff>980474</xdr:rowOff>
    </xdr:to>
    <xdr:pic>
      <xdr:nvPicPr>
        <xdr:cNvPr id="196" name="图片 195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25165" y="340102190"/>
          <a:ext cx="1341755" cy="958850"/>
        </a:xfrm>
        <a:prstGeom prst="rect">
          <a:avLst/>
        </a:prstGeom>
      </xdr:spPr>
    </xdr:pic>
    <xdr:clientData/>
  </xdr:twoCellAnchor>
  <xdr:twoCellAnchor>
    <xdr:from>
      <xdr:col>8</xdr:col>
      <xdr:colOff>13855</xdr:colOff>
      <xdr:row>337</xdr:row>
      <xdr:rowOff>13855</xdr:rowOff>
    </xdr:from>
    <xdr:to>
      <xdr:col>8</xdr:col>
      <xdr:colOff>1411940</xdr:colOff>
      <xdr:row>338</xdr:row>
      <xdr:rowOff>0</xdr:rowOff>
    </xdr:to>
    <xdr:pic>
      <xdr:nvPicPr>
        <xdr:cNvPr id="197" name="图片 196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5916910" y="343151460"/>
          <a:ext cx="1350010" cy="100584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337</xdr:row>
      <xdr:rowOff>0</xdr:rowOff>
    </xdr:from>
    <xdr:to>
      <xdr:col>10</xdr:col>
      <xdr:colOff>0</xdr:colOff>
      <xdr:row>337</xdr:row>
      <xdr:rowOff>504825</xdr:rowOff>
    </xdr:to>
    <xdr:pic>
      <xdr:nvPicPr>
        <xdr:cNvPr id="198" name="图片 11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-5400000">
          <a:off x="18682335" y="343390220"/>
          <a:ext cx="5048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13855</xdr:colOff>
      <xdr:row>260</xdr:row>
      <xdr:rowOff>0</xdr:rowOff>
    </xdr:from>
    <xdr:to>
      <xdr:col>8</xdr:col>
      <xdr:colOff>1301516</xdr:colOff>
      <xdr:row>260</xdr:row>
      <xdr:rowOff>956</xdr:rowOff>
    </xdr:to>
    <xdr:pic>
      <xdr:nvPicPr>
        <xdr:cNvPr id="199" name="图片 198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5916910" y="264661650"/>
          <a:ext cx="1287780" cy="635"/>
        </a:xfrm>
        <a:prstGeom prst="rect">
          <a:avLst/>
        </a:prstGeom>
      </xdr:spPr>
    </xdr:pic>
    <xdr:clientData/>
  </xdr:twoCellAnchor>
  <xdr:twoCellAnchor>
    <xdr:from>
      <xdr:col>8</xdr:col>
      <xdr:colOff>13854</xdr:colOff>
      <xdr:row>340</xdr:row>
      <xdr:rowOff>13855</xdr:rowOff>
    </xdr:from>
    <xdr:to>
      <xdr:col>8</xdr:col>
      <xdr:colOff>1428749</xdr:colOff>
      <xdr:row>340</xdr:row>
      <xdr:rowOff>1006929</xdr:rowOff>
    </xdr:to>
    <xdr:pic>
      <xdr:nvPicPr>
        <xdr:cNvPr id="200" name="图片 199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5916910" y="346208985"/>
          <a:ext cx="1350010" cy="993140"/>
        </a:xfrm>
        <a:prstGeom prst="rect">
          <a:avLst/>
        </a:prstGeom>
      </xdr:spPr>
    </xdr:pic>
    <xdr:clientData/>
  </xdr:twoCellAnchor>
  <xdr:twoCellAnchor>
    <xdr:from>
      <xdr:col>8</xdr:col>
      <xdr:colOff>13855</xdr:colOff>
      <xdr:row>346</xdr:row>
      <xdr:rowOff>13855</xdr:rowOff>
    </xdr:from>
    <xdr:to>
      <xdr:col>9</xdr:col>
      <xdr:colOff>0</xdr:colOff>
      <xdr:row>346</xdr:row>
      <xdr:rowOff>997324</xdr:rowOff>
    </xdr:to>
    <xdr:pic>
      <xdr:nvPicPr>
        <xdr:cNvPr id="201" name="图片 200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5916910" y="352324035"/>
          <a:ext cx="1350010" cy="983615"/>
        </a:xfrm>
        <a:prstGeom prst="rect">
          <a:avLst/>
        </a:prstGeom>
      </xdr:spPr>
    </xdr:pic>
    <xdr:clientData/>
  </xdr:twoCellAnchor>
  <xdr:twoCellAnchor>
    <xdr:from>
      <xdr:col>8</xdr:col>
      <xdr:colOff>85292</xdr:colOff>
      <xdr:row>252</xdr:row>
      <xdr:rowOff>37667</xdr:rowOff>
    </xdr:from>
    <xdr:to>
      <xdr:col>8</xdr:col>
      <xdr:colOff>1190625</xdr:colOff>
      <xdr:row>252</xdr:row>
      <xdr:rowOff>938803</xdr:rowOff>
    </xdr:to>
    <xdr:pic>
      <xdr:nvPicPr>
        <xdr:cNvPr id="202" name="图片 201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5988665" y="256545715"/>
          <a:ext cx="1105535" cy="901065"/>
        </a:xfrm>
        <a:prstGeom prst="rect">
          <a:avLst/>
        </a:prstGeom>
      </xdr:spPr>
    </xdr:pic>
    <xdr:clientData/>
  </xdr:twoCellAnchor>
  <xdr:twoCellAnchor>
    <xdr:from>
      <xdr:col>8</xdr:col>
      <xdr:colOff>21772</xdr:colOff>
      <xdr:row>272</xdr:row>
      <xdr:rowOff>21773</xdr:rowOff>
    </xdr:from>
    <xdr:to>
      <xdr:col>8</xdr:col>
      <xdr:colOff>1428750</xdr:colOff>
      <xdr:row>272</xdr:row>
      <xdr:rowOff>989081</xdr:rowOff>
    </xdr:to>
    <xdr:pic>
      <xdr:nvPicPr>
        <xdr:cNvPr id="203" name="图片 202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5925165" y="276913340"/>
          <a:ext cx="1341755" cy="967105"/>
        </a:xfrm>
        <a:prstGeom prst="rect">
          <a:avLst/>
        </a:prstGeom>
      </xdr:spPr>
    </xdr:pic>
    <xdr:clientData/>
  </xdr:twoCellAnchor>
  <xdr:twoCellAnchor>
    <xdr:from>
      <xdr:col>8</xdr:col>
      <xdr:colOff>21772</xdr:colOff>
      <xdr:row>273</xdr:row>
      <xdr:rowOff>32659</xdr:rowOff>
    </xdr:from>
    <xdr:to>
      <xdr:col>8</xdr:col>
      <xdr:colOff>1415143</xdr:colOff>
      <xdr:row>274</xdr:row>
      <xdr:rowOff>0</xdr:rowOff>
    </xdr:to>
    <xdr:pic>
      <xdr:nvPicPr>
        <xdr:cNvPr id="204" name="图片 203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5925165" y="277943310"/>
          <a:ext cx="1341755" cy="986790"/>
        </a:xfrm>
        <a:prstGeom prst="rect">
          <a:avLst/>
        </a:prstGeom>
      </xdr:spPr>
    </xdr:pic>
    <xdr:clientData/>
  </xdr:twoCellAnchor>
  <xdr:twoCellAnchor>
    <xdr:from>
      <xdr:col>8</xdr:col>
      <xdr:colOff>21772</xdr:colOff>
      <xdr:row>278</xdr:row>
      <xdr:rowOff>21772</xdr:rowOff>
    </xdr:from>
    <xdr:to>
      <xdr:col>8</xdr:col>
      <xdr:colOff>1401536</xdr:colOff>
      <xdr:row>278</xdr:row>
      <xdr:rowOff>990600</xdr:rowOff>
    </xdr:to>
    <xdr:pic>
      <xdr:nvPicPr>
        <xdr:cNvPr id="205" name="图片 204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5925165" y="283028390"/>
          <a:ext cx="1341755" cy="969010"/>
        </a:xfrm>
        <a:prstGeom prst="rect">
          <a:avLst/>
        </a:prstGeom>
      </xdr:spPr>
    </xdr:pic>
    <xdr:clientData/>
  </xdr:twoCellAnchor>
  <xdr:twoCellAnchor>
    <xdr:from>
      <xdr:col>8</xdr:col>
      <xdr:colOff>21772</xdr:colOff>
      <xdr:row>350</xdr:row>
      <xdr:rowOff>10886</xdr:rowOff>
    </xdr:from>
    <xdr:to>
      <xdr:col>8</xdr:col>
      <xdr:colOff>1400736</xdr:colOff>
      <xdr:row>350</xdr:row>
      <xdr:rowOff>1002561</xdr:rowOff>
    </xdr:to>
    <xdr:pic>
      <xdr:nvPicPr>
        <xdr:cNvPr id="206" name="图片 205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5925165" y="356398195"/>
          <a:ext cx="1341755" cy="991235"/>
        </a:xfrm>
        <a:prstGeom prst="rect">
          <a:avLst/>
        </a:prstGeom>
      </xdr:spPr>
    </xdr:pic>
    <xdr:clientData/>
  </xdr:twoCellAnchor>
  <xdr:twoCellAnchor>
    <xdr:from>
      <xdr:col>8</xdr:col>
      <xdr:colOff>32657</xdr:colOff>
      <xdr:row>154</xdr:row>
      <xdr:rowOff>21772</xdr:rowOff>
    </xdr:from>
    <xdr:to>
      <xdr:col>8</xdr:col>
      <xdr:colOff>1411940</xdr:colOff>
      <xdr:row>154</xdr:row>
      <xdr:rowOff>972057</xdr:rowOff>
    </xdr:to>
    <xdr:pic>
      <xdr:nvPicPr>
        <xdr:cNvPr id="207" name="图片 206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5935960" y="156650690"/>
          <a:ext cx="1330960" cy="949960"/>
        </a:xfrm>
        <a:prstGeom prst="rect">
          <a:avLst/>
        </a:prstGeom>
      </xdr:spPr>
    </xdr:pic>
    <xdr:clientData/>
  </xdr:twoCellAnchor>
  <xdr:twoCellAnchor>
    <xdr:from>
      <xdr:col>8</xdr:col>
      <xdr:colOff>32657</xdr:colOff>
      <xdr:row>156</xdr:row>
      <xdr:rowOff>32658</xdr:rowOff>
    </xdr:from>
    <xdr:to>
      <xdr:col>8</xdr:col>
      <xdr:colOff>1423146</xdr:colOff>
      <xdr:row>156</xdr:row>
      <xdr:rowOff>982943</xdr:rowOff>
    </xdr:to>
    <xdr:pic>
      <xdr:nvPicPr>
        <xdr:cNvPr id="208" name="图片 20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5935960" y="158699835"/>
          <a:ext cx="1330960" cy="949960"/>
        </a:xfrm>
        <a:prstGeom prst="rect">
          <a:avLst/>
        </a:prstGeom>
      </xdr:spPr>
    </xdr:pic>
    <xdr:clientData/>
  </xdr:twoCellAnchor>
  <xdr:twoCellAnchor>
    <xdr:from>
      <xdr:col>8</xdr:col>
      <xdr:colOff>10886</xdr:colOff>
      <xdr:row>248</xdr:row>
      <xdr:rowOff>10886</xdr:rowOff>
    </xdr:from>
    <xdr:to>
      <xdr:col>8</xdr:col>
      <xdr:colOff>1378324</xdr:colOff>
      <xdr:row>248</xdr:row>
      <xdr:rowOff>1009369</xdr:rowOff>
    </xdr:to>
    <xdr:pic>
      <xdr:nvPicPr>
        <xdr:cNvPr id="209" name="图片 208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5914370" y="252442345"/>
          <a:ext cx="1352550" cy="998220"/>
        </a:xfrm>
        <a:prstGeom prst="rect">
          <a:avLst/>
        </a:prstGeom>
      </xdr:spPr>
    </xdr:pic>
    <xdr:clientData/>
  </xdr:twoCellAnchor>
  <xdr:twoCellAnchor>
    <xdr:from>
      <xdr:col>8</xdr:col>
      <xdr:colOff>43543</xdr:colOff>
      <xdr:row>331</xdr:row>
      <xdr:rowOff>32658</xdr:rowOff>
    </xdr:from>
    <xdr:to>
      <xdr:col>8</xdr:col>
      <xdr:colOff>1428750</xdr:colOff>
      <xdr:row>331</xdr:row>
      <xdr:rowOff>981235</xdr:rowOff>
    </xdr:to>
    <xdr:pic>
      <xdr:nvPicPr>
        <xdr:cNvPr id="210" name="图片 209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46755" y="337055460"/>
          <a:ext cx="1320165" cy="948690"/>
        </a:xfrm>
        <a:prstGeom prst="rect">
          <a:avLst/>
        </a:prstGeom>
      </xdr:spPr>
    </xdr:pic>
    <xdr:clientData/>
  </xdr:twoCellAnchor>
  <xdr:twoCellAnchor>
    <xdr:from>
      <xdr:col>8</xdr:col>
      <xdr:colOff>21772</xdr:colOff>
      <xdr:row>347</xdr:row>
      <xdr:rowOff>10886</xdr:rowOff>
    </xdr:from>
    <xdr:to>
      <xdr:col>9</xdr:col>
      <xdr:colOff>3148</xdr:colOff>
      <xdr:row>347</xdr:row>
      <xdr:rowOff>1009369</xdr:rowOff>
    </xdr:to>
    <xdr:pic>
      <xdr:nvPicPr>
        <xdr:cNvPr id="211" name="图片 210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5925165" y="353340670"/>
          <a:ext cx="1344295" cy="998220"/>
        </a:xfrm>
        <a:prstGeom prst="rect">
          <a:avLst/>
        </a:prstGeom>
      </xdr:spPr>
    </xdr:pic>
    <xdr:clientData/>
  </xdr:twoCellAnchor>
  <xdr:twoCellAnchor>
    <xdr:from>
      <xdr:col>8</xdr:col>
      <xdr:colOff>34636</xdr:colOff>
      <xdr:row>3</xdr:row>
      <xdr:rowOff>16566</xdr:rowOff>
    </xdr:from>
    <xdr:to>
      <xdr:col>8</xdr:col>
      <xdr:colOff>1441174</xdr:colOff>
      <xdr:row>3</xdr:row>
      <xdr:rowOff>997618</xdr:rowOff>
    </xdr:to>
    <xdr:pic>
      <xdr:nvPicPr>
        <xdr:cNvPr id="212" name="图片 211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37865" y="2750185"/>
          <a:ext cx="1329055" cy="981075"/>
        </a:xfrm>
        <a:prstGeom prst="rect">
          <a:avLst/>
        </a:prstGeom>
      </xdr:spPr>
    </xdr:pic>
    <xdr:clientData/>
  </xdr:twoCellAnchor>
  <xdr:twoCellAnchor>
    <xdr:from>
      <xdr:col>8</xdr:col>
      <xdr:colOff>8659</xdr:colOff>
      <xdr:row>38</xdr:row>
      <xdr:rowOff>17318</xdr:rowOff>
    </xdr:from>
    <xdr:to>
      <xdr:col>8</xdr:col>
      <xdr:colOff>1424609</xdr:colOff>
      <xdr:row>38</xdr:row>
      <xdr:rowOff>998191</xdr:rowOff>
    </xdr:to>
    <xdr:pic>
      <xdr:nvPicPr>
        <xdr:cNvPr id="213" name="图片 212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1830" y="38421945"/>
          <a:ext cx="1355090" cy="980440"/>
        </a:xfrm>
        <a:prstGeom prst="rect">
          <a:avLst/>
        </a:prstGeom>
      </xdr:spPr>
    </xdr:pic>
    <xdr:clientData/>
  </xdr:twoCellAnchor>
  <xdr:twoCellAnchor>
    <xdr:from>
      <xdr:col>8</xdr:col>
      <xdr:colOff>10886</xdr:colOff>
      <xdr:row>58</xdr:row>
      <xdr:rowOff>21772</xdr:rowOff>
    </xdr:from>
    <xdr:to>
      <xdr:col>9</xdr:col>
      <xdr:colOff>2899</xdr:colOff>
      <xdr:row>58</xdr:row>
      <xdr:rowOff>1002645</xdr:rowOff>
    </xdr:to>
    <xdr:pic>
      <xdr:nvPicPr>
        <xdr:cNvPr id="214" name="图片 21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4370" y="58809890"/>
          <a:ext cx="1355090" cy="980440"/>
        </a:xfrm>
        <a:prstGeom prst="rect">
          <a:avLst/>
        </a:prstGeom>
      </xdr:spPr>
    </xdr:pic>
    <xdr:clientData/>
  </xdr:twoCellAnchor>
  <xdr:twoCellAnchor>
    <xdr:from>
      <xdr:col>8</xdr:col>
      <xdr:colOff>11545</xdr:colOff>
      <xdr:row>145</xdr:row>
      <xdr:rowOff>11545</xdr:rowOff>
    </xdr:from>
    <xdr:to>
      <xdr:col>8</xdr:col>
      <xdr:colOff>1423147</xdr:colOff>
      <xdr:row>145</xdr:row>
      <xdr:rowOff>994002</xdr:rowOff>
    </xdr:to>
    <xdr:pic>
      <xdr:nvPicPr>
        <xdr:cNvPr id="215" name="图片 214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5915005" y="147467955"/>
          <a:ext cx="1351915" cy="982345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270</xdr:row>
      <xdr:rowOff>0</xdr:rowOff>
    </xdr:from>
    <xdr:to>
      <xdr:col>10</xdr:col>
      <xdr:colOff>0</xdr:colOff>
      <xdr:row>270</xdr:row>
      <xdr:rowOff>504825</xdr:rowOff>
    </xdr:to>
    <xdr:pic>
      <xdr:nvPicPr>
        <xdr:cNvPr id="216" name="图片 11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-5400000">
          <a:off x="18682335" y="275105495"/>
          <a:ext cx="5048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13855</xdr:colOff>
      <xdr:row>8</xdr:row>
      <xdr:rowOff>27710</xdr:rowOff>
    </xdr:from>
    <xdr:to>
      <xdr:col>8</xdr:col>
      <xdr:colOff>1441174</xdr:colOff>
      <xdr:row>8</xdr:row>
      <xdr:rowOff>1009771</xdr:rowOff>
    </xdr:to>
    <xdr:pic>
      <xdr:nvPicPr>
        <xdr:cNvPr id="217" name="图片 216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5916910" y="7856855"/>
          <a:ext cx="1350010" cy="982345"/>
        </a:xfrm>
        <a:prstGeom prst="rect">
          <a:avLst/>
        </a:prstGeom>
      </xdr:spPr>
    </xdr:pic>
    <xdr:clientData/>
  </xdr:twoCellAnchor>
  <xdr:twoCellAnchor>
    <xdr:from>
      <xdr:col>8</xdr:col>
      <xdr:colOff>13855</xdr:colOff>
      <xdr:row>10</xdr:row>
      <xdr:rowOff>27710</xdr:rowOff>
    </xdr:from>
    <xdr:to>
      <xdr:col>9</xdr:col>
      <xdr:colOff>0</xdr:colOff>
      <xdr:row>10</xdr:row>
      <xdr:rowOff>1009771</xdr:rowOff>
    </xdr:to>
    <xdr:pic>
      <xdr:nvPicPr>
        <xdr:cNvPr id="218" name="图片 217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5916910" y="9895205"/>
          <a:ext cx="1350010" cy="982345"/>
        </a:xfrm>
        <a:prstGeom prst="rect">
          <a:avLst/>
        </a:prstGeom>
      </xdr:spPr>
    </xdr:pic>
    <xdr:clientData/>
  </xdr:twoCellAnchor>
  <xdr:twoCellAnchor>
    <xdr:from>
      <xdr:col>8</xdr:col>
      <xdr:colOff>13856</xdr:colOff>
      <xdr:row>282</xdr:row>
      <xdr:rowOff>27710</xdr:rowOff>
    </xdr:from>
    <xdr:to>
      <xdr:col>8</xdr:col>
      <xdr:colOff>1419226</xdr:colOff>
      <xdr:row>282</xdr:row>
      <xdr:rowOff>1008583</xdr:rowOff>
    </xdr:to>
    <xdr:pic>
      <xdr:nvPicPr>
        <xdr:cNvPr id="219" name="图片 218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6910" y="287110805"/>
          <a:ext cx="1350010" cy="981075"/>
        </a:xfrm>
        <a:prstGeom prst="rect">
          <a:avLst/>
        </a:prstGeom>
      </xdr:spPr>
    </xdr:pic>
    <xdr:clientData/>
  </xdr:twoCellAnchor>
  <xdr:twoCellAnchor>
    <xdr:from>
      <xdr:col>8</xdr:col>
      <xdr:colOff>14003</xdr:colOff>
      <xdr:row>19</xdr:row>
      <xdr:rowOff>33281</xdr:rowOff>
    </xdr:from>
    <xdr:to>
      <xdr:col>8</xdr:col>
      <xdr:colOff>1432890</xdr:colOff>
      <xdr:row>19</xdr:row>
      <xdr:rowOff>999617</xdr:rowOff>
    </xdr:to>
    <xdr:pic>
      <xdr:nvPicPr>
        <xdr:cNvPr id="220" name="图片 219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5917545" y="19073495"/>
          <a:ext cx="1349375" cy="966470"/>
        </a:xfrm>
        <a:prstGeom prst="rect">
          <a:avLst/>
        </a:prstGeom>
      </xdr:spPr>
    </xdr:pic>
    <xdr:clientData/>
  </xdr:twoCellAnchor>
  <xdr:twoCellAnchor>
    <xdr:from>
      <xdr:col>8</xdr:col>
      <xdr:colOff>41565</xdr:colOff>
      <xdr:row>21</xdr:row>
      <xdr:rowOff>27710</xdr:rowOff>
    </xdr:from>
    <xdr:to>
      <xdr:col>8</xdr:col>
      <xdr:colOff>1432891</xdr:colOff>
      <xdr:row>21</xdr:row>
      <xdr:rowOff>965842</xdr:rowOff>
    </xdr:to>
    <xdr:pic>
      <xdr:nvPicPr>
        <xdr:cNvPr id="221" name="图片 220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5944850" y="21106130"/>
          <a:ext cx="1322070" cy="938530"/>
        </a:xfrm>
        <a:prstGeom prst="rect">
          <a:avLst/>
        </a:prstGeom>
      </xdr:spPr>
    </xdr:pic>
    <xdr:clientData/>
  </xdr:twoCellAnchor>
  <xdr:twoCellAnchor>
    <xdr:from>
      <xdr:col>8</xdr:col>
      <xdr:colOff>41565</xdr:colOff>
      <xdr:row>23</xdr:row>
      <xdr:rowOff>41565</xdr:rowOff>
    </xdr:from>
    <xdr:to>
      <xdr:col>8</xdr:col>
      <xdr:colOff>1416326</xdr:colOff>
      <xdr:row>23</xdr:row>
      <xdr:rowOff>979697</xdr:rowOff>
    </xdr:to>
    <xdr:pic>
      <xdr:nvPicPr>
        <xdr:cNvPr id="222" name="图片 221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5944850" y="23158450"/>
          <a:ext cx="1322070" cy="937895"/>
        </a:xfrm>
        <a:prstGeom prst="rect">
          <a:avLst/>
        </a:prstGeom>
      </xdr:spPr>
    </xdr:pic>
    <xdr:clientData/>
  </xdr:twoCellAnchor>
  <xdr:twoCellAnchor>
    <xdr:from>
      <xdr:col>8</xdr:col>
      <xdr:colOff>41565</xdr:colOff>
      <xdr:row>24</xdr:row>
      <xdr:rowOff>27710</xdr:rowOff>
    </xdr:from>
    <xdr:to>
      <xdr:col>8</xdr:col>
      <xdr:colOff>1424609</xdr:colOff>
      <xdr:row>24</xdr:row>
      <xdr:rowOff>965842</xdr:rowOff>
    </xdr:to>
    <xdr:pic>
      <xdr:nvPicPr>
        <xdr:cNvPr id="223" name="图片 222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5944850" y="24163655"/>
          <a:ext cx="1322070" cy="938530"/>
        </a:xfrm>
        <a:prstGeom prst="rect">
          <a:avLst/>
        </a:prstGeom>
      </xdr:spPr>
    </xdr:pic>
    <xdr:clientData/>
  </xdr:twoCellAnchor>
  <xdr:twoCellAnchor>
    <xdr:from>
      <xdr:col>8</xdr:col>
      <xdr:colOff>13856</xdr:colOff>
      <xdr:row>285</xdr:row>
      <xdr:rowOff>27710</xdr:rowOff>
    </xdr:from>
    <xdr:to>
      <xdr:col>8</xdr:col>
      <xdr:colOff>1400176</xdr:colOff>
      <xdr:row>285</xdr:row>
      <xdr:rowOff>1008583</xdr:rowOff>
    </xdr:to>
    <xdr:pic>
      <xdr:nvPicPr>
        <xdr:cNvPr id="224" name="图片 22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6910" y="290168330"/>
          <a:ext cx="1350010" cy="981075"/>
        </a:xfrm>
        <a:prstGeom prst="rect">
          <a:avLst/>
        </a:prstGeom>
      </xdr:spPr>
    </xdr:pic>
    <xdr:clientData/>
  </xdr:twoCellAnchor>
  <xdr:twoCellAnchor>
    <xdr:from>
      <xdr:col>8</xdr:col>
      <xdr:colOff>13856</xdr:colOff>
      <xdr:row>37</xdr:row>
      <xdr:rowOff>13856</xdr:rowOff>
    </xdr:from>
    <xdr:to>
      <xdr:col>9</xdr:col>
      <xdr:colOff>1</xdr:colOff>
      <xdr:row>38</xdr:row>
      <xdr:rowOff>0</xdr:rowOff>
    </xdr:to>
    <xdr:pic>
      <xdr:nvPicPr>
        <xdr:cNvPr id="225" name="图片 224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5916910" y="37398960"/>
          <a:ext cx="1350010" cy="1005840"/>
        </a:xfrm>
        <a:prstGeom prst="rect">
          <a:avLst/>
        </a:prstGeom>
      </xdr:spPr>
    </xdr:pic>
    <xdr:clientData/>
  </xdr:twoCellAnchor>
  <xdr:twoCellAnchor>
    <xdr:from>
      <xdr:col>8</xdr:col>
      <xdr:colOff>26895</xdr:colOff>
      <xdr:row>45</xdr:row>
      <xdr:rowOff>35859</xdr:rowOff>
    </xdr:from>
    <xdr:to>
      <xdr:col>8</xdr:col>
      <xdr:colOff>1416326</xdr:colOff>
      <xdr:row>45</xdr:row>
      <xdr:rowOff>969065</xdr:rowOff>
    </xdr:to>
    <xdr:pic>
      <xdr:nvPicPr>
        <xdr:cNvPr id="226" name="图片 225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5930245" y="45574585"/>
          <a:ext cx="1336675" cy="933450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61</xdr:row>
      <xdr:rowOff>19050</xdr:rowOff>
    </xdr:from>
    <xdr:to>
      <xdr:col>9</xdr:col>
      <xdr:colOff>0</xdr:colOff>
      <xdr:row>61</xdr:row>
      <xdr:rowOff>1001111</xdr:rowOff>
    </xdr:to>
    <xdr:pic>
      <xdr:nvPicPr>
        <xdr:cNvPr id="227" name="图片 226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5922625" y="61864875"/>
          <a:ext cx="1344295" cy="981710"/>
        </a:xfrm>
        <a:prstGeom prst="rect">
          <a:avLst/>
        </a:prstGeom>
      </xdr:spPr>
    </xdr:pic>
    <xdr:clientData/>
  </xdr:twoCellAnchor>
  <xdr:twoCellAnchor>
    <xdr:from>
      <xdr:col>8</xdr:col>
      <xdr:colOff>24849</xdr:colOff>
      <xdr:row>77</xdr:row>
      <xdr:rowOff>0</xdr:rowOff>
    </xdr:from>
    <xdr:to>
      <xdr:col>9</xdr:col>
      <xdr:colOff>0</xdr:colOff>
      <xdr:row>77</xdr:row>
      <xdr:rowOff>1006442</xdr:rowOff>
    </xdr:to>
    <xdr:pic>
      <xdr:nvPicPr>
        <xdr:cNvPr id="228" name="图片 227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5928340" y="78152625"/>
          <a:ext cx="1338580" cy="1005840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293</xdr:row>
      <xdr:rowOff>19050</xdr:rowOff>
    </xdr:from>
    <xdr:to>
      <xdr:col>8</xdr:col>
      <xdr:colOff>1423147</xdr:colOff>
      <xdr:row>293</xdr:row>
      <xdr:rowOff>999923</xdr:rowOff>
    </xdr:to>
    <xdr:pic>
      <xdr:nvPicPr>
        <xdr:cNvPr id="229" name="图片 228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22625" y="298313475"/>
          <a:ext cx="1344295" cy="980440"/>
        </a:xfrm>
        <a:prstGeom prst="rect">
          <a:avLst/>
        </a:prstGeom>
      </xdr:spPr>
    </xdr:pic>
    <xdr:clientData/>
  </xdr:twoCellAnchor>
  <xdr:twoCellAnchor>
    <xdr:from>
      <xdr:col>8</xdr:col>
      <xdr:colOff>13855</xdr:colOff>
      <xdr:row>300</xdr:row>
      <xdr:rowOff>13855</xdr:rowOff>
    </xdr:from>
    <xdr:to>
      <xdr:col>8</xdr:col>
      <xdr:colOff>1441174</xdr:colOff>
      <xdr:row>301</xdr:row>
      <xdr:rowOff>6286</xdr:rowOff>
    </xdr:to>
    <xdr:pic>
      <xdr:nvPicPr>
        <xdr:cNvPr id="230" name="图片 229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5916910" y="305441985"/>
          <a:ext cx="1350010" cy="1011555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96</xdr:row>
      <xdr:rowOff>19050</xdr:rowOff>
    </xdr:from>
    <xdr:to>
      <xdr:col>8</xdr:col>
      <xdr:colOff>1441174</xdr:colOff>
      <xdr:row>96</xdr:row>
      <xdr:rowOff>999923</xdr:rowOff>
    </xdr:to>
    <xdr:pic>
      <xdr:nvPicPr>
        <xdr:cNvPr id="231" name="图片 230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22625" y="97536000"/>
          <a:ext cx="1344295" cy="980440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97</xdr:row>
      <xdr:rowOff>19050</xdr:rowOff>
    </xdr:from>
    <xdr:to>
      <xdr:col>8</xdr:col>
      <xdr:colOff>1441174</xdr:colOff>
      <xdr:row>97</xdr:row>
      <xdr:rowOff>999923</xdr:rowOff>
    </xdr:to>
    <xdr:pic>
      <xdr:nvPicPr>
        <xdr:cNvPr id="232" name="图片 231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22625" y="98555175"/>
          <a:ext cx="1344295" cy="980440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99</xdr:row>
      <xdr:rowOff>19051</xdr:rowOff>
    </xdr:from>
    <xdr:to>
      <xdr:col>8</xdr:col>
      <xdr:colOff>1416326</xdr:colOff>
      <xdr:row>99</xdr:row>
      <xdr:rowOff>990601</xdr:rowOff>
    </xdr:to>
    <xdr:pic>
      <xdr:nvPicPr>
        <xdr:cNvPr id="233" name="图片 232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5922625" y="100593525"/>
          <a:ext cx="1344295" cy="971550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102</xdr:row>
      <xdr:rowOff>19050</xdr:rowOff>
    </xdr:from>
    <xdr:to>
      <xdr:col>8</xdr:col>
      <xdr:colOff>1432891</xdr:colOff>
      <xdr:row>102</xdr:row>
      <xdr:rowOff>999923</xdr:rowOff>
    </xdr:to>
    <xdr:pic>
      <xdr:nvPicPr>
        <xdr:cNvPr id="234" name="图片 23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22625" y="103651050"/>
          <a:ext cx="1344295" cy="980440"/>
        </a:xfrm>
        <a:prstGeom prst="rect">
          <a:avLst/>
        </a:prstGeom>
      </xdr:spPr>
    </xdr:pic>
    <xdr:clientData/>
  </xdr:twoCellAnchor>
  <xdr:twoCellAnchor>
    <xdr:from>
      <xdr:col>8</xdr:col>
      <xdr:colOff>13855</xdr:colOff>
      <xdr:row>110</xdr:row>
      <xdr:rowOff>13855</xdr:rowOff>
    </xdr:from>
    <xdr:to>
      <xdr:col>8</xdr:col>
      <xdr:colOff>1416326</xdr:colOff>
      <xdr:row>110</xdr:row>
      <xdr:rowOff>1009650</xdr:rowOff>
    </xdr:to>
    <xdr:pic>
      <xdr:nvPicPr>
        <xdr:cNvPr id="235" name="图片 234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5916910" y="111798735"/>
          <a:ext cx="1350010" cy="996315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108</xdr:row>
      <xdr:rowOff>19050</xdr:rowOff>
    </xdr:from>
    <xdr:to>
      <xdr:col>9</xdr:col>
      <xdr:colOff>0</xdr:colOff>
      <xdr:row>108</xdr:row>
      <xdr:rowOff>1010478</xdr:rowOff>
    </xdr:to>
    <xdr:pic>
      <xdr:nvPicPr>
        <xdr:cNvPr id="236" name="图片 235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5922625" y="109766100"/>
          <a:ext cx="1344295" cy="991235"/>
        </a:xfrm>
        <a:prstGeom prst="rect">
          <a:avLst/>
        </a:prstGeom>
      </xdr:spPr>
    </xdr:pic>
    <xdr:clientData/>
  </xdr:twoCellAnchor>
  <xdr:twoCellAnchor>
    <xdr:from>
      <xdr:col>8</xdr:col>
      <xdr:colOff>6569</xdr:colOff>
      <xdr:row>119</xdr:row>
      <xdr:rowOff>6569</xdr:rowOff>
    </xdr:from>
    <xdr:to>
      <xdr:col>8</xdr:col>
      <xdr:colOff>1426824</xdr:colOff>
      <xdr:row>119</xdr:row>
      <xdr:rowOff>1004187</xdr:rowOff>
    </xdr:to>
    <xdr:pic>
      <xdr:nvPicPr>
        <xdr:cNvPr id="237" name="图片 236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09925" y="120964325"/>
          <a:ext cx="1356995" cy="997585"/>
        </a:xfrm>
        <a:prstGeom prst="rect">
          <a:avLst/>
        </a:prstGeom>
      </xdr:spPr>
    </xdr:pic>
    <xdr:clientData/>
  </xdr:twoCellAnchor>
  <xdr:twoCellAnchor>
    <xdr:from>
      <xdr:col>8</xdr:col>
      <xdr:colOff>27382</xdr:colOff>
      <xdr:row>178</xdr:row>
      <xdr:rowOff>24457</xdr:rowOff>
    </xdr:from>
    <xdr:to>
      <xdr:col>8</xdr:col>
      <xdr:colOff>1441174</xdr:colOff>
      <xdr:row>179</xdr:row>
      <xdr:rowOff>0</xdr:rowOff>
    </xdr:to>
    <xdr:pic>
      <xdr:nvPicPr>
        <xdr:cNvPr id="239" name="图片 238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 rot="16200000">
          <a:off x="16101060" y="180942615"/>
          <a:ext cx="995045" cy="1336040"/>
        </a:xfrm>
        <a:prstGeom prst="rect">
          <a:avLst/>
        </a:prstGeom>
      </xdr:spPr>
    </xdr:pic>
    <xdr:clientData/>
  </xdr:twoCellAnchor>
  <xdr:twoCellAnchor>
    <xdr:from>
      <xdr:col>8</xdr:col>
      <xdr:colOff>20854</xdr:colOff>
      <xdr:row>179</xdr:row>
      <xdr:rowOff>14616</xdr:rowOff>
    </xdr:from>
    <xdr:to>
      <xdr:col>9</xdr:col>
      <xdr:colOff>0</xdr:colOff>
      <xdr:row>179</xdr:row>
      <xdr:rowOff>1002196</xdr:rowOff>
    </xdr:to>
    <xdr:pic>
      <xdr:nvPicPr>
        <xdr:cNvPr id="240" name="图片 239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5923895" y="182123080"/>
          <a:ext cx="1343025" cy="987425"/>
        </a:xfrm>
        <a:prstGeom prst="rect">
          <a:avLst/>
        </a:prstGeom>
      </xdr:spPr>
    </xdr:pic>
    <xdr:clientData/>
  </xdr:twoCellAnchor>
  <xdr:twoCellAnchor>
    <xdr:from>
      <xdr:col>8</xdr:col>
      <xdr:colOff>24455</xdr:colOff>
      <xdr:row>182</xdr:row>
      <xdr:rowOff>16174</xdr:rowOff>
    </xdr:from>
    <xdr:to>
      <xdr:col>8</xdr:col>
      <xdr:colOff>1416326</xdr:colOff>
      <xdr:row>182</xdr:row>
      <xdr:rowOff>1002196</xdr:rowOff>
    </xdr:to>
    <xdr:pic>
      <xdr:nvPicPr>
        <xdr:cNvPr id="241" name="图片 240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5927705" y="185181875"/>
          <a:ext cx="1339215" cy="986155"/>
        </a:xfrm>
        <a:prstGeom prst="rect">
          <a:avLst/>
        </a:prstGeom>
      </xdr:spPr>
    </xdr:pic>
    <xdr:clientData/>
  </xdr:twoCellAnchor>
  <xdr:twoCellAnchor>
    <xdr:from>
      <xdr:col>8</xdr:col>
      <xdr:colOff>10568</xdr:colOff>
      <xdr:row>183</xdr:row>
      <xdr:rowOff>32337</xdr:rowOff>
    </xdr:from>
    <xdr:to>
      <xdr:col>8</xdr:col>
      <xdr:colOff>1434355</xdr:colOff>
      <xdr:row>183</xdr:row>
      <xdr:rowOff>993912</xdr:rowOff>
    </xdr:to>
    <xdr:pic>
      <xdr:nvPicPr>
        <xdr:cNvPr id="242" name="图片 241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15913735" y="186216925"/>
          <a:ext cx="1353185" cy="962025"/>
        </a:xfrm>
        <a:prstGeom prst="rect">
          <a:avLst/>
        </a:prstGeom>
      </xdr:spPr>
    </xdr:pic>
    <xdr:clientData/>
  </xdr:twoCellAnchor>
  <xdr:twoCellAnchor>
    <xdr:from>
      <xdr:col>8</xdr:col>
      <xdr:colOff>36149</xdr:colOff>
      <xdr:row>193</xdr:row>
      <xdr:rowOff>21533</xdr:rowOff>
    </xdr:from>
    <xdr:to>
      <xdr:col>8</xdr:col>
      <xdr:colOff>1432891</xdr:colOff>
      <xdr:row>193</xdr:row>
      <xdr:rowOff>969064</xdr:rowOff>
    </xdr:to>
    <xdr:pic>
      <xdr:nvPicPr>
        <xdr:cNvPr id="243" name="图片 242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5939135" y="196397880"/>
          <a:ext cx="1327785" cy="948055"/>
        </a:xfrm>
        <a:prstGeom prst="rect">
          <a:avLst/>
        </a:prstGeom>
      </xdr:spPr>
    </xdr:pic>
    <xdr:clientData/>
  </xdr:twoCellAnchor>
  <xdr:twoCellAnchor>
    <xdr:from>
      <xdr:col>8</xdr:col>
      <xdr:colOff>23182</xdr:colOff>
      <xdr:row>195</xdr:row>
      <xdr:rowOff>14061</xdr:rowOff>
    </xdr:from>
    <xdr:to>
      <xdr:col>8</xdr:col>
      <xdr:colOff>1424608</xdr:colOff>
      <xdr:row>195</xdr:row>
      <xdr:rowOff>969067</xdr:rowOff>
    </xdr:to>
    <xdr:pic>
      <xdr:nvPicPr>
        <xdr:cNvPr id="244" name="图片 243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 rot="16200000">
          <a:off x="16118840" y="198236205"/>
          <a:ext cx="955040" cy="1340485"/>
        </a:xfrm>
        <a:prstGeom prst="rect">
          <a:avLst/>
        </a:prstGeom>
      </xdr:spPr>
    </xdr:pic>
    <xdr:clientData/>
  </xdr:twoCellAnchor>
  <xdr:twoCellAnchor>
    <xdr:from>
      <xdr:col>8</xdr:col>
      <xdr:colOff>24458</xdr:colOff>
      <xdr:row>197</xdr:row>
      <xdr:rowOff>22020</xdr:rowOff>
    </xdr:from>
    <xdr:to>
      <xdr:col>8</xdr:col>
      <xdr:colOff>1424608</xdr:colOff>
      <xdr:row>197</xdr:row>
      <xdr:rowOff>985630</xdr:rowOff>
    </xdr:to>
    <xdr:pic>
      <xdr:nvPicPr>
        <xdr:cNvPr id="245" name="图片 244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15927705" y="200475215"/>
          <a:ext cx="1339215" cy="963930"/>
        </a:xfrm>
        <a:prstGeom prst="rect">
          <a:avLst/>
        </a:prstGeom>
      </xdr:spPr>
    </xdr:pic>
    <xdr:clientData/>
  </xdr:twoCellAnchor>
  <xdr:twoCellAnchor>
    <xdr:from>
      <xdr:col>8</xdr:col>
      <xdr:colOff>27867</xdr:colOff>
      <xdr:row>201</xdr:row>
      <xdr:rowOff>26940</xdr:rowOff>
    </xdr:from>
    <xdr:to>
      <xdr:col>8</xdr:col>
      <xdr:colOff>1416329</xdr:colOff>
      <xdr:row>201</xdr:row>
      <xdr:rowOff>1002195</xdr:rowOff>
    </xdr:to>
    <xdr:pic>
      <xdr:nvPicPr>
        <xdr:cNvPr id="246" name="图片 245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 rot="16200000">
          <a:off x="16111220" y="204376655"/>
          <a:ext cx="975360" cy="1335405"/>
        </a:xfrm>
        <a:prstGeom prst="rect">
          <a:avLst/>
        </a:prstGeom>
      </xdr:spPr>
    </xdr:pic>
    <xdr:clientData/>
  </xdr:twoCellAnchor>
  <xdr:twoCellAnchor>
    <xdr:from>
      <xdr:col>8</xdr:col>
      <xdr:colOff>24019</xdr:colOff>
      <xdr:row>204</xdr:row>
      <xdr:rowOff>21534</xdr:rowOff>
    </xdr:from>
    <xdr:to>
      <xdr:col>8</xdr:col>
      <xdr:colOff>1432891</xdr:colOff>
      <xdr:row>204</xdr:row>
      <xdr:rowOff>1002196</xdr:rowOff>
    </xdr:to>
    <xdr:pic>
      <xdr:nvPicPr>
        <xdr:cNvPr id="247" name="图片 246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15927070" y="207608805"/>
          <a:ext cx="1339850" cy="981075"/>
        </a:xfrm>
        <a:prstGeom prst="rect">
          <a:avLst/>
        </a:prstGeom>
      </xdr:spPr>
    </xdr:pic>
    <xdr:clientData/>
  </xdr:twoCellAnchor>
  <xdr:twoCellAnchor>
    <xdr:from>
      <xdr:col>8</xdr:col>
      <xdr:colOff>21095</xdr:colOff>
      <xdr:row>205</xdr:row>
      <xdr:rowOff>21532</xdr:rowOff>
    </xdr:from>
    <xdr:to>
      <xdr:col>8</xdr:col>
      <xdr:colOff>1432890</xdr:colOff>
      <xdr:row>205</xdr:row>
      <xdr:rowOff>985629</xdr:rowOff>
    </xdr:to>
    <xdr:pic>
      <xdr:nvPicPr>
        <xdr:cNvPr id="248" name="图片 247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15924530" y="208627980"/>
          <a:ext cx="1342390" cy="964565"/>
        </a:xfrm>
        <a:prstGeom prst="rect">
          <a:avLst/>
        </a:prstGeom>
      </xdr:spPr>
    </xdr:pic>
    <xdr:clientData/>
  </xdr:twoCellAnchor>
  <xdr:twoCellAnchor>
    <xdr:from>
      <xdr:col>8</xdr:col>
      <xdr:colOff>23963</xdr:colOff>
      <xdr:row>210</xdr:row>
      <xdr:rowOff>31203</xdr:rowOff>
    </xdr:from>
    <xdr:to>
      <xdr:col>8</xdr:col>
      <xdr:colOff>1436077</xdr:colOff>
      <xdr:row>210</xdr:row>
      <xdr:rowOff>981807</xdr:rowOff>
    </xdr:to>
    <xdr:pic>
      <xdr:nvPicPr>
        <xdr:cNvPr id="249" name="图片 248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15927070" y="213734015"/>
          <a:ext cx="1339850" cy="950595"/>
        </a:xfrm>
        <a:prstGeom prst="rect">
          <a:avLst/>
        </a:prstGeom>
      </xdr:spPr>
    </xdr:pic>
    <xdr:clientData/>
  </xdr:twoCellAnchor>
  <xdr:twoCellAnchor>
    <xdr:from>
      <xdr:col>8</xdr:col>
      <xdr:colOff>23447</xdr:colOff>
      <xdr:row>317</xdr:row>
      <xdr:rowOff>20514</xdr:rowOff>
    </xdr:from>
    <xdr:to>
      <xdr:col>8</xdr:col>
      <xdr:colOff>1428753</xdr:colOff>
      <xdr:row>317</xdr:row>
      <xdr:rowOff>989134</xdr:rowOff>
    </xdr:to>
    <xdr:pic>
      <xdr:nvPicPr>
        <xdr:cNvPr id="250" name="图片 249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 rot="16200000">
          <a:off x="16112490" y="322588890"/>
          <a:ext cx="968375" cy="1340485"/>
        </a:xfrm>
        <a:prstGeom prst="rect">
          <a:avLst/>
        </a:prstGeom>
      </xdr:spPr>
    </xdr:pic>
    <xdr:clientData/>
  </xdr:twoCellAnchor>
  <xdr:twoCellAnchor>
    <xdr:from>
      <xdr:col>8</xdr:col>
      <xdr:colOff>23447</xdr:colOff>
      <xdr:row>318</xdr:row>
      <xdr:rowOff>23445</xdr:rowOff>
    </xdr:from>
    <xdr:to>
      <xdr:col>8</xdr:col>
      <xdr:colOff>1436077</xdr:colOff>
      <xdr:row>318</xdr:row>
      <xdr:rowOff>996462</xdr:rowOff>
    </xdr:to>
    <xdr:pic>
      <xdr:nvPicPr>
        <xdr:cNvPr id="251" name="图片 250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15926435" y="323796660"/>
          <a:ext cx="1340485" cy="973455"/>
        </a:xfrm>
        <a:prstGeom prst="rect">
          <a:avLst/>
        </a:prstGeom>
      </xdr:spPr>
    </xdr:pic>
    <xdr:clientData/>
  </xdr:twoCellAnchor>
  <xdr:twoCellAnchor>
    <xdr:from>
      <xdr:col>8</xdr:col>
      <xdr:colOff>23447</xdr:colOff>
      <xdr:row>319</xdr:row>
      <xdr:rowOff>16118</xdr:rowOff>
    </xdr:from>
    <xdr:to>
      <xdr:col>8</xdr:col>
      <xdr:colOff>1428753</xdr:colOff>
      <xdr:row>319</xdr:row>
      <xdr:rowOff>989133</xdr:rowOff>
    </xdr:to>
    <xdr:pic>
      <xdr:nvPicPr>
        <xdr:cNvPr id="252" name="图片 251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 rot="16200000">
          <a:off x="16109950" y="324625335"/>
          <a:ext cx="973455" cy="1339850"/>
        </a:xfrm>
        <a:prstGeom prst="rect">
          <a:avLst/>
        </a:prstGeom>
      </xdr:spPr>
    </xdr:pic>
    <xdr:clientData/>
  </xdr:twoCellAnchor>
  <xdr:twoCellAnchor>
    <xdr:from>
      <xdr:col>8</xdr:col>
      <xdr:colOff>23447</xdr:colOff>
      <xdr:row>321</xdr:row>
      <xdr:rowOff>30772</xdr:rowOff>
    </xdr:from>
    <xdr:to>
      <xdr:col>8</xdr:col>
      <xdr:colOff>1436077</xdr:colOff>
      <xdr:row>321</xdr:row>
      <xdr:rowOff>996461</xdr:rowOff>
    </xdr:to>
    <xdr:pic>
      <xdr:nvPicPr>
        <xdr:cNvPr id="253" name="图片 252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15926435" y="326861805"/>
          <a:ext cx="1340485" cy="965835"/>
        </a:xfrm>
        <a:prstGeom prst="rect">
          <a:avLst/>
        </a:prstGeom>
      </xdr:spPr>
    </xdr:pic>
    <xdr:clientData/>
  </xdr:twoCellAnchor>
  <xdr:twoCellAnchor>
    <xdr:from>
      <xdr:col>8</xdr:col>
      <xdr:colOff>19998</xdr:colOff>
      <xdr:row>323</xdr:row>
      <xdr:rowOff>23445</xdr:rowOff>
    </xdr:from>
    <xdr:to>
      <xdr:col>8</xdr:col>
      <xdr:colOff>1443403</xdr:colOff>
      <xdr:row>323</xdr:row>
      <xdr:rowOff>996461</xdr:rowOff>
    </xdr:to>
    <xdr:pic>
      <xdr:nvPicPr>
        <xdr:cNvPr id="254" name="图片 253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15923260" y="328892535"/>
          <a:ext cx="1343660" cy="973455"/>
        </a:xfrm>
        <a:prstGeom prst="rect">
          <a:avLst/>
        </a:prstGeom>
      </xdr:spPr>
    </xdr:pic>
    <xdr:clientData/>
  </xdr:twoCellAnchor>
  <xdr:twoCellAnchor>
    <xdr:from>
      <xdr:col>8</xdr:col>
      <xdr:colOff>25601</xdr:colOff>
      <xdr:row>324</xdr:row>
      <xdr:rowOff>28273</xdr:rowOff>
    </xdr:from>
    <xdr:to>
      <xdr:col>8</xdr:col>
      <xdr:colOff>1428753</xdr:colOff>
      <xdr:row>324</xdr:row>
      <xdr:rowOff>996461</xdr:rowOff>
    </xdr:to>
    <xdr:pic>
      <xdr:nvPicPr>
        <xdr:cNvPr id="255" name="图片 254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 rot="16200000">
          <a:off x="16113760" y="329732005"/>
          <a:ext cx="968375" cy="1337945"/>
        </a:xfrm>
        <a:prstGeom prst="rect">
          <a:avLst/>
        </a:prstGeom>
      </xdr:spPr>
    </xdr:pic>
    <xdr:clientData/>
  </xdr:twoCellAnchor>
  <xdr:twoCellAnchor>
    <xdr:from>
      <xdr:col>8</xdr:col>
      <xdr:colOff>23446</xdr:colOff>
      <xdr:row>326</xdr:row>
      <xdr:rowOff>23445</xdr:rowOff>
    </xdr:from>
    <xdr:to>
      <xdr:col>8</xdr:col>
      <xdr:colOff>1428749</xdr:colOff>
      <xdr:row>326</xdr:row>
      <xdr:rowOff>989134</xdr:rowOff>
    </xdr:to>
    <xdr:pic>
      <xdr:nvPicPr>
        <xdr:cNvPr id="256" name="图片 255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15926435" y="331950060"/>
          <a:ext cx="1340485" cy="965835"/>
        </a:xfrm>
        <a:prstGeom prst="rect">
          <a:avLst/>
        </a:prstGeom>
      </xdr:spPr>
    </xdr:pic>
    <xdr:clientData/>
  </xdr:twoCellAnchor>
  <xdr:twoCellAnchor>
    <xdr:from>
      <xdr:col>8</xdr:col>
      <xdr:colOff>38100</xdr:colOff>
      <xdr:row>344</xdr:row>
      <xdr:rowOff>19050</xdr:rowOff>
    </xdr:from>
    <xdr:to>
      <xdr:col>8</xdr:col>
      <xdr:colOff>1415143</xdr:colOff>
      <xdr:row>344</xdr:row>
      <xdr:rowOff>997323</xdr:rowOff>
    </xdr:to>
    <xdr:pic>
      <xdr:nvPicPr>
        <xdr:cNvPr id="257" name="图片 256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5941675" y="350291400"/>
          <a:ext cx="1325245" cy="977900"/>
        </a:xfrm>
        <a:prstGeom prst="rect">
          <a:avLst/>
        </a:prstGeom>
      </xdr:spPr>
    </xdr:pic>
    <xdr:clientData/>
  </xdr:twoCellAnchor>
  <xdr:twoCellAnchor>
    <xdr:from>
      <xdr:col>8</xdr:col>
      <xdr:colOff>38100</xdr:colOff>
      <xdr:row>345</xdr:row>
      <xdr:rowOff>19050</xdr:rowOff>
    </xdr:from>
    <xdr:to>
      <xdr:col>8</xdr:col>
      <xdr:colOff>1401535</xdr:colOff>
      <xdr:row>345</xdr:row>
      <xdr:rowOff>997324</xdr:rowOff>
    </xdr:to>
    <xdr:pic>
      <xdr:nvPicPr>
        <xdr:cNvPr id="258" name="图片 257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5941675" y="351310575"/>
          <a:ext cx="1325245" cy="977900"/>
        </a:xfrm>
        <a:prstGeom prst="rect">
          <a:avLst/>
        </a:prstGeom>
      </xdr:spPr>
    </xdr:pic>
    <xdr:clientData/>
  </xdr:twoCellAnchor>
  <xdr:twoCellAnchor>
    <xdr:from>
      <xdr:col>8</xdr:col>
      <xdr:colOff>68036</xdr:colOff>
      <xdr:row>270</xdr:row>
      <xdr:rowOff>54430</xdr:rowOff>
    </xdr:from>
    <xdr:to>
      <xdr:col>8</xdr:col>
      <xdr:colOff>1400175</xdr:colOff>
      <xdr:row>270</xdr:row>
      <xdr:rowOff>968830</xdr:rowOff>
    </xdr:to>
    <xdr:pic>
      <xdr:nvPicPr>
        <xdr:cNvPr id="259" name="图片 258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15971520" y="274907375"/>
          <a:ext cx="1295400" cy="914400"/>
        </a:xfrm>
        <a:prstGeom prst="rect">
          <a:avLst/>
        </a:prstGeom>
      </xdr:spPr>
    </xdr:pic>
    <xdr:clientData/>
  </xdr:twoCellAnchor>
  <xdr:twoCellAnchor>
    <xdr:from>
      <xdr:col>8</xdr:col>
      <xdr:colOff>23090</xdr:colOff>
      <xdr:row>240</xdr:row>
      <xdr:rowOff>23089</xdr:rowOff>
    </xdr:from>
    <xdr:to>
      <xdr:col>9</xdr:col>
      <xdr:colOff>1318</xdr:colOff>
      <xdr:row>240</xdr:row>
      <xdr:rowOff>996460</xdr:rowOff>
    </xdr:to>
    <xdr:pic>
      <xdr:nvPicPr>
        <xdr:cNvPr id="260" name="图片 259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15926435" y="244301010"/>
          <a:ext cx="1341755" cy="973455"/>
        </a:xfrm>
        <a:prstGeom prst="rect">
          <a:avLst/>
        </a:prstGeom>
      </xdr:spPr>
    </xdr:pic>
    <xdr:clientData/>
  </xdr:twoCellAnchor>
  <xdr:twoCellAnchor>
    <xdr:from>
      <xdr:col>8</xdr:col>
      <xdr:colOff>8283</xdr:colOff>
      <xdr:row>79</xdr:row>
      <xdr:rowOff>24849</xdr:rowOff>
    </xdr:from>
    <xdr:to>
      <xdr:col>8</xdr:col>
      <xdr:colOff>1443742</xdr:colOff>
      <xdr:row>79</xdr:row>
      <xdr:rowOff>1005722</xdr:rowOff>
    </xdr:to>
    <xdr:pic>
      <xdr:nvPicPr>
        <xdr:cNvPr id="261" name="图片 260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1830" y="80215740"/>
          <a:ext cx="1355090" cy="980440"/>
        </a:xfrm>
        <a:prstGeom prst="rect">
          <a:avLst/>
        </a:prstGeom>
      </xdr:spPr>
    </xdr:pic>
    <xdr:clientData/>
  </xdr:twoCellAnchor>
  <xdr:twoCellAnchor>
    <xdr:from>
      <xdr:col>8</xdr:col>
      <xdr:colOff>11206</xdr:colOff>
      <xdr:row>62</xdr:row>
      <xdr:rowOff>11206</xdr:rowOff>
    </xdr:from>
    <xdr:to>
      <xdr:col>9</xdr:col>
      <xdr:colOff>553</xdr:colOff>
      <xdr:row>62</xdr:row>
      <xdr:rowOff>993267</xdr:rowOff>
    </xdr:to>
    <xdr:pic>
      <xdr:nvPicPr>
        <xdr:cNvPr id="262" name="图片 261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5914370" y="62875795"/>
          <a:ext cx="1352550" cy="982345"/>
        </a:xfrm>
        <a:prstGeom prst="rect">
          <a:avLst/>
        </a:prstGeom>
      </xdr:spPr>
    </xdr:pic>
    <xdr:clientData/>
  </xdr:twoCellAnchor>
  <xdr:twoCellAnchor>
    <xdr:from>
      <xdr:col>8</xdr:col>
      <xdr:colOff>33618</xdr:colOff>
      <xdr:row>63</xdr:row>
      <xdr:rowOff>33619</xdr:rowOff>
    </xdr:from>
    <xdr:to>
      <xdr:col>9</xdr:col>
      <xdr:colOff>2547</xdr:colOff>
      <xdr:row>63</xdr:row>
      <xdr:rowOff>993915</xdr:rowOff>
    </xdr:to>
    <xdr:pic>
      <xdr:nvPicPr>
        <xdr:cNvPr id="263" name="图片 262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36595" y="63917195"/>
          <a:ext cx="1332865" cy="960755"/>
        </a:xfrm>
        <a:prstGeom prst="rect">
          <a:avLst/>
        </a:prstGeom>
      </xdr:spPr>
    </xdr:pic>
    <xdr:clientData/>
  </xdr:twoCellAnchor>
  <xdr:twoCellAnchor>
    <xdr:from>
      <xdr:col>8</xdr:col>
      <xdr:colOff>22412</xdr:colOff>
      <xdr:row>290</xdr:row>
      <xdr:rowOff>11206</xdr:rowOff>
    </xdr:from>
    <xdr:to>
      <xdr:col>8</xdr:col>
      <xdr:colOff>1426509</xdr:colOff>
      <xdr:row>290</xdr:row>
      <xdr:rowOff>992079</xdr:rowOff>
    </xdr:to>
    <xdr:pic>
      <xdr:nvPicPr>
        <xdr:cNvPr id="264" name="图片 26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25800" y="295247695"/>
          <a:ext cx="1341120" cy="981075"/>
        </a:xfrm>
        <a:prstGeom prst="rect">
          <a:avLst/>
        </a:prstGeom>
      </xdr:spPr>
    </xdr:pic>
    <xdr:clientData/>
  </xdr:twoCellAnchor>
  <xdr:twoCellAnchor>
    <xdr:from>
      <xdr:col>8</xdr:col>
      <xdr:colOff>22412</xdr:colOff>
      <xdr:row>291</xdr:row>
      <xdr:rowOff>11206</xdr:rowOff>
    </xdr:from>
    <xdr:to>
      <xdr:col>8</xdr:col>
      <xdr:colOff>1426509</xdr:colOff>
      <xdr:row>291</xdr:row>
      <xdr:rowOff>992079</xdr:rowOff>
    </xdr:to>
    <xdr:pic>
      <xdr:nvPicPr>
        <xdr:cNvPr id="265" name="图片 264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25800" y="296266870"/>
          <a:ext cx="1341120" cy="981075"/>
        </a:xfrm>
        <a:prstGeom prst="rect">
          <a:avLst/>
        </a:prstGeom>
      </xdr:spPr>
    </xdr:pic>
    <xdr:clientData/>
  </xdr:twoCellAnchor>
  <xdr:twoCellAnchor>
    <xdr:from>
      <xdr:col>8</xdr:col>
      <xdr:colOff>7327</xdr:colOff>
      <xdr:row>304</xdr:row>
      <xdr:rowOff>6371</xdr:rowOff>
    </xdr:from>
    <xdr:to>
      <xdr:col>8</xdr:col>
      <xdr:colOff>1443174</xdr:colOff>
      <xdr:row>304</xdr:row>
      <xdr:rowOff>1017804</xdr:rowOff>
    </xdr:to>
    <xdr:pic>
      <xdr:nvPicPr>
        <xdr:cNvPr id="266" name="图片 265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5910560" y="309511700"/>
          <a:ext cx="1356360" cy="1010920"/>
        </a:xfrm>
        <a:prstGeom prst="rect">
          <a:avLst/>
        </a:prstGeom>
      </xdr:spPr>
    </xdr:pic>
    <xdr:clientData/>
  </xdr:twoCellAnchor>
  <xdr:twoCellAnchor>
    <xdr:from>
      <xdr:col>8</xdr:col>
      <xdr:colOff>16121</xdr:colOff>
      <xdr:row>316</xdr:row>
      <xdr:rowOff>27843</xdr:rowOff>
    </xdr:from>
    <xdr:to>
      <xdr:col>8</xdr:col>
      <xdr:colOff>1436081</xdr:colOff>
      <xdr:row>316</xdr:row>
      <xdr:rowOff>1011115</xdr:rowOff>
    </xdr:to>
    <xdr:pic>
      <xdr:nvPicPr>
        <xdr:cNvPr id="267" name="图片 266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 rot="16200000">
          <a:off x="16101060" y="321581145"/>
          <a:ext cx="983615" cy="1346835"/>
        </a:xfrm>
        <a:prstGeom prst="rect">
          <a:avLst/>
        </a:prstGeom>
      </xdr:spPr>
    </xdr:pic>
    <xdr:clientData/>
  </xdr:twoCellAnchor>
  <xdr:twoCellAnchor>
    <xdr:from>
      <xdr:col>8</xdr:col>
      <xdr:colOff>11206</xdr:colOff>
      <xdr:row>305</xdr:row>
      <xdr:rowOff>22412</xdr:rowOff>
    </xdr:from>
    <xdr:to>
      <xdr:col>9</xdr:col>
      <xdr:colOff>3219</xdr:colOff>
      <xdr:row>305</xdr:row>
      <xdr:rowOff>1003285</xdr:rowOff>
    </xdr:to>
    <xdr:pic>
      <xdr:nvPicPr>
        <xdr:cNvPr id="268" name="图片 267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4370" y="310546750"/>
          <a:ext cx="1355725" cy="980440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129</xdr:row>
      <xdr:rowOff>6569</xdr:rowOff>
    </xdr:from>
    <xdr:to>
      <xdr:col>8</xdr:col>
      <xdr:colOff>1433393</xdr:colOff>
      <xdr:row>129</xdr:row>
      <xdr:rowOff>1004187</xdr:rowOff>
    </xdr:to>
    <xdr:pic>
      <xdr:nvPicPr>
        <xdr:cNvPr id="269" name="图片 26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16275" y="131156075"/>
          <a:ext cx="1350645" cy="997585"/>
        </a:xfrm>
        <a:prstGeom prst="rect">
          <a:avLst/>
        </a:prstGeom>
      </xdr:spPr>
    </xdr:pic>
    <xdr:clientData/>
  </xdr:twoCellAnchor>
  <xdr:twoCellAnchor>
    <xdr:from>
      <xdr:col>8</xdr:col>
      <xdr:colOff>11206</xdr:colOff>
      <xdr:row>124</xdr:row>
      <xdr:rowOff>22412</xdr:rowOff>
    </xdr:from>
    <xdr:to>
      <xdr:col>8</xdr:col>
      <xdr:colOff>1444869</xdr:colOff>
      <xdr:row>125</xdr:row>
      <xdr:rowOff>295</xdr:rowOff>
    </xdr:to>
    <xdr:pic>
      <xdr:nvPicPr>
        <xdr:cNvPr id="270" name="图片 269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14370" y="126076075"/>
          <a:ext cx="1352550" cy="996950"/>
        </a:xfrm>
        <a:prstGeom prst="rect">
          <a:avLst/>
        </a:prstGeom>
      </xdr:spPr>
    </xdr:pic>
    <xdr:clientData/>
  </xdr:twoCellAnchor>
  <xdr:twoCellAnchor>
    <xdr:from>
      <xdr:col>8</xdr:col>
      <xdr:colOff>13608</xdr:colOff>
      <xdr:row>124</xdr:row>
      <xdr:rowOff>6804</xdr:rowOff>
    </xdr:from>
    <xdr:to>
      <xdr:col>9</xdr:col>
      <xdr:colOff>1712</xdr:colOff>
      <xdr:row>124</xdr:row>
      <xdr:rowOff>1004422</xdr:rowOff>
    </xdr:to>
    <xdr:pic>
      <xdr:nvPicPr>
        <xdr:cNvPr id="271" name="图片 270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16910" y="126060200"/>
          <a:ext cx="1351280" cy="997585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130</xdr:row>
      <xdr:rowOff>6569</xdr:rowOff>
    </xdr:from>
    <xdr:to>
      <xdr:col>8</xdr:col>
      <xdr:colOff>1433393</xdr:colOff>
      <xdr:row>130</xdr:row>
      <xdr:rowOff>1004187</xdr:rowOff>
    </xdr:to>
    <xdr:pic>
      <xdr:nvPicPr>
        <xdr:cNvPr id="272" name="图片 271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16275" y="132175250"/>
          <a:ext cx="1350645" cy="997585"/>
        </a:xfrm>
        <a:prstGeom prst="rect">
          <a:avLst/>
        </a:prstGeom>
      </xdr:spPr>
    </xdr:pic>
    <xdr:clientData/>
  </xdr:twoCellAnchor>
  <xdr:twoCellAnchor>
    <xdr:from>
      <xdr:col>8</xdr:col>
      <xdr:colOff>19051</xdr:colOff>
      <xdr:row>165</xdr:row>
      <xdr:rowOff>47625</xdr:rowOff>
    </xdr:from>
    <xdr:to>
      <xdr:col>8</xdr:col>
      <xdr:colOff>1436059</xdr:colOff>
      <xdr:row>165</xdr:row>
      <xdr:rowOff>972910</xdr:rowOff>
    </xdr:to>
    <xdr:pic>
      <xdr:nvPicPr>
        <xdr:cNvPr id="273" name="图片 272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15922625" y="167887650"/>
          <a:ext cx="1344295" cy="925195"/>
        </a:xfrm>
        <a:prstGeom prst="rect">
          <a:avLst/>
        </a:prstGeom>
      </xdr:spPr>
    </xdr:pic>
    <xdr:clientData/>
  </xdr:twoCellAnchor>
  <xdr:twoCellAnchor>
    <xdr:from>
      <xdr:col>8</xdr:col>
      <xdr:colOff>19051</xdr:colOff>
      <xdr:row>157</xdr:row>
      <xdr:rowOff>47625</xdr:rowOff>
    </xdr:from>
    <xdr:to>
      <xdr:col>8</xdr:col>
      <xdr:colOff>1436059</xdr:colOff>
      <xdr:row>157</xdr:row>
      <xdr:rowOff>972910</xdr:rowOff>
    </xdr:to>
    <xdr:pic>
      <xdr:nvPicPr>
        <xdr:cNvPr id="274" name="图片 273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15922625" y="159734250"/>
          <a:ext cx="1344295" cy="925195"/>
        </a:xfrm>
        <a:prstGeom prst="rect">
          <a:avLst/>
        </a:prstGeom>
      </xdr:spPr>
    </xdr:pic>
    <xdr:clientData/>
  </xdr:twoCellAnchor>
  <xdr:twoCellAnchor>
    <xdr:from>
      <xdr:col>8</xdr:col>
      <xdr:colOff>13607</xdr:colOff>
      <xdr:row>165</xdr:row>
      <xdr:rowOff>0</xdr:rowOff>
    </xdr:from>
    <xdr:to>
      <xdr:col>8</xdr:col>
      <xdr:colOff>1417864</xdr:colOff>
      <xdr:row>165</xdr:row>
      <xdr:rowOff>5161</xdr:rowOff>
    </xdr:to>
    <xdr:pic>
      <xdr:nvPicPr>
        <xdr:cNvPr id="275" name="图片 27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5916910" y="167840025"/>
          <a:ext cx="1350010" cy="5080"/>
        </a:xfrm>
        <a:prstGeom prst="rect">
          <a:avLst/>
        </a:prstGeom>
      </xdr:spPr>
    </xdr:pic>
    <xdr:clientData/>
  </xdr:twoCellAnchor>
  <xdr:twoCellAnchor>
    <xdr:from>
      <xdr:col>8</xdr:col>
      <xdr:colOff>13607</xdr:colOff>
      <xdr:row>202</xdr:row>
      <xdr:rowOff>13607</xdr:rowOff>
    </xdr:from>
    <xdr:to>
      <xdr:col>8</xdr:col>
      <xdr:colOff>1435030</xdr:colOff>
      <xdr:row>202</xdr:row>
      <xdr:rowOff>1011924</xdr:rowOff>
    </xdr:to>
    <xdr:pic>
      <xdr:nvPicPr>
        <xdr:cNvPr id="276" name="图片 275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16910" y="205562835"/>
          <a:ext cx="1350010" cy="998220"/>
        </a:xfrm>
        <a:prstGeom prst="rect">
          <a:avLst/>
        </a:prstGeom>
      </xdr:spPr>
    </xdr:pic>
    <xdr:clientData/>
  </xdr:twoCellAnchor>
  <xdr:twoCellAnchor>
    <xdr:from>
      <xdr:col>8</xdr:col>
      <xdr:colOff>27214</xdr:colOff>
      <xdr:row>333</xdr:row>
      <xdr:rowOff>13607</xdr:rowOff>
    </xdr:from>
    <xdr:to>
      <xdr:col>8</xdr:col>
      <xdr:colOff>1434421</xdr:colOff>
      <xdr:row>333</xdr:row>
      <xdr:rowOff>1004207</xdr:rowOff>
    </xdr:to>
    <xdr:pic>
      <xdr:nvPicPr>
        <xdr:cNvPr id="277" name="图片 276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30245" y="339074760"/>
          <a:ext cx="1336675" cy="990600"/>
        </a:xfrm>
        <a:prstGeom prst="rect">
          <a:avLst/>
        </a:prstGeom>
      </xdr:spPr>
    </xdr:pic>
    <xdr:clientData/>
  </xdr:twoCellAnchor>
  <xdr:twoCellAnchor>
    <xdr:from>
      <xdr:col>8</xdr:col>
      <xdr:colOff>27213</xdr:colOff>
      <xdr:row>239</xdr:row>
      <xdr:rowOff>13607</xdr:rowOff>
    </xdr:from>
    <xdr:to>
      <xdr:col>8</xdr:col>
      <xdr:colOff>1421424</xdr:colOff>
      <xdr:row>239</xdr:row>
      <xdr:rowOff>1004207</xdr:rowOff>
    </xdr:to>
    <xdr:pic>
      <xdr:nvPicPr>
        <xdr:cNvPr id="278" name="图片 277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30245" y="243272310"/>
          <a:ext cx="1336675" cy="990600"/>
        </a:xfrm>
        <a:prstGeom prst="rect">
          <a:avLst/>
        </a:prstGeom>
      </xdr:spPr>
    </xdr:pic>
    <xdr:clientData/>
  </xdr:twoCellAnchor>
  <xdr:twoCellAnchor>
    <xdr:from>
      <xdr:col>8</xdr:col>
      <xdr:colOff>40821</xdr:colOff>
      <xdr:row>332</xdr:row>
      <xdr:rowOff>13607</xdr:rowOff>
    </xdr:from>
    <xdr:to>
      <xdr:col>8</xdr:col>
      <xdr:colOff>1428750</xdr:colOff>
      <xdr:row>332</xdr:row>
      <xdr:rowOff>962184</xdr:rowOff>
    </xdr:to>
    <xdr:pic>
      <xdr:nvPicPr>
        <xdr:cNvPr id="279" name="图片 278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5944215" y="338055585"/>
          <a:ext cx="1322705" cy="948690"/>
        </a:xfrm>
        <a:prstGeom prst="rect">
          <a:avLst/>
        </a:prstGeom>
      </xdr:spPr>
    </xdr:pic>
    <xdr:clientData/>
  </xdr:twoCellAnchor>
  <xdr:twoCellAnchor>
    <xdr:from>
      <xdr:col>8</xdr:col>
      <xdr:colOff>13607</xdr:colOff>
      <xdr:row>343</xdr:row>
      <xdr:rowOff>13607</xdr:rowOff>
    </xdr:from>
    <xdr:to>
      <xdr:col>9</xdr:col>
      <xdr:colOff>0</xdr:colOff>
      <xdr:row>344</xdr:row>
      <xdr:rowOff>2439</xdr:rowOff>
    </xdr:to>
    <xdr:pic>
      <xdr:nvPicPr>
        <xdr:cNvPr id="280" name="图片 279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5916910" y="349266510"/>
          <a:ext cx="1350010" cy="1007745"/>
        </a:xfrm>
        <a:prstGeom prst="rect">
          <a:avLst/>
        </a:prstGeom>
      </xdr:spPr>
    </xdr:pic>
    <xdr:clientData/>
  </xdr:twoCellAnchor>
  <xdr:twoCellAnchor>
    <xdr:from>
      <xdr:col>8</xdr:col>
      <xdr:colOff>13607</xdr:colOff>
      <xdr:row>341</xdr:row>
      <xdr:rowOff>13607</xdr:rowOff>
    </xdr:from>
    <xdr:to>
      <xdr:col>8</xdr:col>
      <xdr:colOff>1428502</xdr:colOff>
      <xdr:row>341</xdr:row>
      <xdr:rowOff>1006681</xdr:rowOff>
    </xdr:to>
    <xdr:pic>
      <xdr:nvPicPr>
        <xdr:cNvPr id="281" name="图片 280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5916910" y="347228160"/>
          <a:ext cx="1350010" cy="993140"/>
        </a:xfrm>
        <a:prstGeom prst="rect">
          <a:avLst/>
        </a:prstGeom>
      </xdr:spPr>
    </xdr:pic>
    <xdr:clientData/>
  </xdr:twoCellAnchor>
  <xdr:twoCellAnchor>
    <xdr:from>
      <xdr:col>8</xdr:col>
      <xdr:colOff>13607</xdr:colOff>
      <xdr:row>342</xdr:row>
      <xdr:rowOff>13607</xdr:rowOff>
    </xdr:from>
    <xdr:to>
      <xdr:col>8</xdr:col>
      <xdr:colOff>1428502</xdr:colOff>
      <xdr:row>342</xdr:row>
      <xdr:rowOff>1006681</xdr:rowOff>
    </xdr:to>
    <xdr:pic>
      <xdr:nvPicPr>
        <xdr:cNvPr id="282" name="图片 281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5916910" y="348247335"/>
          <a:ext cx="1350010" cy="993140"/>
        </a:xfrm>
        <a:prstGeom prst="rect">
          <a:avLst/>
        </a:prstGeom>
      </xdr:spPr>
    </xdr:pic>
    <xdr:clientData/>
  </xdr:twoCellAnchor>
  <xdr:twoCellAnchor>
    <xdr:from>
      <xdr:col>8</xdr:col>
      <xdr:colOff>16566</xdr:colOff>
      <xdr:row>101</xdr:row>
      <xdr:rowOff>24849</xdr:rowOff>
    </xdr:from>
    <xdr:to>
      <xdr:col>8</xdr:col>
      <xdr:colOff>1438690</xdr:colOff>
      <xdr:row>101</xdr:row>
      <xdr:rowOff>1005722</xdr:rowOff>
    </xdr:to>
    <xdr:pic>
      <xdr:nvPicPr>
        <xdr:cNvPr id="283" name="图片 282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20085" y="102637590"/>
          <a:ext cx="1346835" cy="980440"/>
        </a:xfrm>
        <a:prstGeom prst="rect">
          <a:avLst/>
        </a:prstGeom>
      </xdr:spPr>
    </xdr:pic>
    <xdr:clientData/>
  </xdr:twoCellAnchor>
  <xdr:twoCellAnchor>
    <xdr:from>
      <xdr:col>8</xdr:col>
      <xdr:colOff>11206</xdr:colOff>
      <xdr:row>184</xdr:row>
      <xdr:rowOff>33618</xdr:rowOff>
    </xdr:from>
    <xdr:to>
      <xdr:col>8</xdr:col>
      <xdr:colOff>1434993</xdr:colOff>
      <xdr:row>184</xdr:row>
      <xdr:rowOff>1002196</xdr:rowOff>
    </xdr:to>
    <xdr:pic>
      <xdr:nvPicPr>
        <xdr:cNvPr id="284" name="图片 283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15914370" y="187237370"/>
          <a:ext cx="1352550" cy="969010"/>
        </a:xfrm>
        <a:prstGeom prst="rect">
          <a:avLst/>
        </a:prstGeom>
      </xdr:spPr>
    </xdr:pic>
    <xdr:clientData/>
  </xdr:twoCellAnchor>
  <xdr:twoCellAnchor>
    <xdr:from>
      <xdr:col>8</xdr:col>
      <xdr:colOff>11206</xdr:colOff>
      <xdr:row>185</xdr:row>
      <xdr:rowOff>22411</xdr:rowOff>
    </xdr:from>
    <xdr:to>
      <xdr:col>8</xdr:col>
      <xdr:colOff>1434993</xdr:colOff>
      <xdr:row>185</xdr:row>
      <xdr:rowOff>985630</xdr:rowOff>
    </xdr:to>
    <xdr:pic>
      <xdr:nvPicPr>
        <xdr:cNvPr id="285" name="图片 284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15914370" y="188245750"/>
          <a:ext cx="1352550" cy="963295"/>
        </a:xfrm>
        <a:prstGeom prst="rect">
          <a:avLst/>
        </a:prstGeom>
      </xdr:spPr>
    </xdr:pic>
    <xdr:clientData/>
  </xdr:twoCellAnchor>
  <xdr:twoCellAnchor>
    <xdr:from>
      <xdr:col>8</xdr:col>
      <xdr:colOff>23385</xdr:colOff>
      <xdr:row>196</xdr:row>
      <xdr:rowOff>25821</xdr:rowOff>
    </xdr:from>
    <xdr:to>
      <xdr:col>8</xdr:col>
      <xdr:colOff>1424611</xdr:colOff>
      <xdr:row>196</xdr:row>
      <xdr:rowOff>993913</xdr:rowOff>
    </xdr:to>
    <xdr:pic>
      <xdr:nvPicPr>
        <xdr:cNvPr id="286" name="图片 285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 rot="16200000">
          <a:off x="16112490" y="199273795"/>
          <a:ext cx="968375" cy="1340485"/>
        </a:xfrm>
        <a:prstGeom prst="rect">
          <a:avLst/>
        </a:prstGeom>
      </xdr:spPr>
    </xdr:pic>
    <xdr:clientData/>
  </xdr:twoCellAnchor>
  <xdr:twoCellAnchor>
    <xdr:from>
      <xdr:col>8</xdr:col>
      <xdr:colOff>25335</xdr:colOff>
      <xdr:row>200</xdr:row>
      <xdr:rowOff>36541</xdr:rowOff>
    </xdr:from>
    <xdr:to>
      <xdr:col>8</xdr:col>
      <xdr:colOff>1413140</xdr:colOff>
      <xdr:row>200</xdr:row>
      <xdr:rowOff>990034</xdr:rowOff>
    </xdr:to>
    <xdr:pic>
      <xdr:nvPicPr>
        <xdr:cNvPr id="287" name="图片 286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28340" y="203547345"/>
          <a:ext cx="1338580" cy="953770"/>
        </a:xfrm>
        <a:prstGeom prst="rect">
          <a:avLst/>
        </a:prstGeom>
      </xdr:spPr>
    </xdr:pic>
    <xdr:clientData/>
  </xdr:twoCellAnchor>
  <xdr:twoCellAnchor>
    <xdr:from>
      <xdr:col>8</xdr:col>
      <xdr:colOff>22412</xdr:colOff>
      <xdr:row>312</xdr:row>
      <xdr:rowOff>22412</xdr:rowOff>
    </xdr:from>
    <xdr:to>
      <xdr:col>8</xdr:col>
      <xdr:colOff>1434673</xdr:colOff>
      <xdr:row>313</xdr:row>
      <xdr:rowOff>1160</xdr:rowOff>
    </xdr:to>
    <xdr:pic>
      <xdr:nvPicPr>
        <xdr:cNvPr id="288" name="图片 28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5925800" y="317680975"/>
          <a:ext cx="1341120" cy="997585"/>
        </a:xfrm>
        <a:prstGeom prst="rect">
          <a:avLst/>
        </a:prstGeom>
      </xdr:spPr>
    </xdr:pic>
    <xdr:clientData/>
  </xdr:twoCellAnchor>
  <xdr:twoCellAnchor>
    <xdr:from>
      <xdr:col>8</xdr:col>
      <xdr:colOff>40821</xdr:colOff>
      <xdr:row>275</xdr:row>
      <xdr:rowOff>27214</xdr:rowOff>
    </xdr:from>
    <xdr:to>
      <xdr:col>8</xdr:col>
      <xdr:colOff>1434192</xdr:colOff>
      <xdr:row>275</xdr:row>
      <xdr:rowOff>1015090</xdr:rowOff>
    </xdr:to>
    <xdr:pic>
      <xdr:nvPicPr>
        <xdr:cNvPr id="289" name="图片 288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5944215" y="279975945"/>
          <a:ext cx="1322705" cy="988060"/>
        </a:xfrm>
        <a:prstGeom prst="rect">
          <a:avLst/>
        </a:prstGeom>
      </xdr:spPr>
    </xdr:pic>
    <xdr:clientData/>
  </xdr:twoCellAnchor>
  <xdr:twoCellAnchor>
    <xdr:from>
      <xdr:col>8</xdr:col>
      <xdr:colOff>40821</xdr:colOff>
      <xdr:row>274</xdr:row>
      <xdr:rowOff>27214</xdr:rowOff>
    </xdr:from>
    <xdr:to>
      <xdr:col>8</xdr:col>
      <xdr:colOff>1434192</xdr:colOff>
      <xdr:row>274</xdr:row>
      <xdr:rowOff>1015090</xdr:rowOff>
    </xdr:to>
    <xdr:pic>
      <xdr:nvPicPr>
        <xdr:cNvPr id="290" name="图片 289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5944215" y="278956770"/>
          <a:ext cx="1322705" cy="988060"/>
        </a:xfrm>
        <a:prstGeom prst="rect">
          <a:avLst/>
        </a:prstGeom>
      </xdr:spPr>
    </xdr:pic>
    <xdr:clientData/>
  </xdr:twoCellAnchor>
  <xdr:twoCellAnchor>
    <xdr:from>
      <xdr:col>8</xdr:col>
      <xdr:colOff>34636</xdr:colOff>
      <xdr:row>223</xdr:row>
      <xdr:rowOff>34636</xdr:rowOff>
    </xdr:from>
    <xdr:to>
      <xdr:col>8</xdr:col>
      <xdr:colOff>1441843</xdr:colOff>
      <xdr:row>224</xdr:row>
      <xdr:rowOff>3464</xdr:rowOff>
    </xdr:to>
    <xdr:pic>
      <xdr:nvPicPr>
        <xdr:cNvPr id="291" name="图片 290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37865" y="226986465"/>
          <a:ext cx="1329055" cy="988060"/>
        </a:xfrm>
        <a:prstGeom prst="rect">
          <a:avLst/>
        </a:prstGeom>
      </xdr:spPr>
    </xdr:pic>
    <xdr:clientData/>
  </xdr:twoCellAnchor>
  <xdr:twoCellAnchor>
    <xdr:from>
      <xdr:col>8</xdr:col>
      <xdr:colOff>40821</xdr:colOff>
      <xdr:row>276</xdr:row>
      <xdr:rowOff>27214</xdr:rowOff>
    </xdr:from>
    <xdr:to>
      <xdr:col>8</xdr:col>
      <xdr:colOff>1434192</xdr:colOff>
      <xdr:row>276</xdr:row>
      <xdr:rowOff>1015090</xdr:rowOff>
    </xdr:to>
    <xdr:pic>
      <xdr:nvPicPr>
        <xdr:cNvPr id="292" name="图片 291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5944215" y="280995120"/>
          <a:ext cx="1322705" cy="988060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11</xdr:row>
      <xdr:rowOff>28575</xdr:rowOff>
    </xdr:from>
    <xdr:to>
      <xdr:col>8</xdr:col>
      <xdr:colOff>1409084</xdr:colOff>
      <xdr:row>11</xdr:row>
      <xdr:rowOff>977348</xdr:rowOff>
    </xdr:to>
    <xdr:pic>
      <xdr:nvPicPr>
        <xdr:cNvPr id="293" name="图片 292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5922625" y="10915650"/>
          <a:ext cx="1344295" cy="948690"/>
        </a:xfrm>
        <a:prstGeom prst="rect">
          <a:avLst/>
        </a:prstGeom>
      </xdr:spPr>
    </xdr:pic>
    <xdr:clientData/>
  </xdr:twoCellAnchor>
  <xdr:twoCellAnchor>
    <xdr:from>
      <xdr:col>8</xdr:col>
      <xdr:colOff>9525</xdr:colOff>
      <xdr:row>295</xdr:row>
      <xdr:rowOff>28575</xdr:rowOff>
    </xdr:from>
    <xdr:to>
      <xdr:col>8</xdr:col>
      <xdr:colOff>1444984</xdr:colOff>
      <xdr:row>295</xdr:row>
      <xdr:rowOff>1009448</xdr:rowOff>
    </xdr:to>
    <xdr:pic>
      <xdr:nvPicPr>
        <xdr:cNvPr id="294" name="图片 29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3100" y="300361350"/>
          <a:ext cx="1353820" cy="980440"/>
        </a:xfrm>
        <a:prstGeom prst="rect">
          <a:avLst/>
        </a:prstGeom>
      </xdr:spPr>
    </xdr:pic>
    <xdr:clientData/>
  </xdr:twoCellAnchor>
  <xdr:twoCellAnchor>
    <xdr:from>
      <xdr:col>8</xdr:col>
      <xdr:colOff>40821</xdr:colOff>
      <xdr:row>271</xdr:row>
      <xdr:rowOff>27214</xdr:rowOff>
    </xdr:from>
    <xdr:to>
      <xdr:col>8</xdr:col>
      <xdr:colOff>1434192</xdr:colOff>
      <xdr:row>271</xdr:row>
      <xdr:rowOff>1015090</xdr:rowOff>
    </xdr:to>
    <xdr:pic>
      <xdr:nvPicPr>
        <xdr:cNvPr id="295" name="图片 294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5944215" y="275899245"/>
          <a:ext cx="1322705" cy="988060"/>
        </a:xfrm>
        <a:prstGeom prst="rect">
          <a:avLst/>
        </a:prstGeom>
      </xdr:spPr>
    </xdr:pic>
    <xdr:clientData/>
  </xdr:twoCellAnchor>
  <xdr:twoCellAnchor>
    <xdr:from>
      <xdr:col>8</xdr:col>
      <xdr:colOff>40821</xdr:colOff>
      <xdr:row>277</xdr:row>
      <xdr:rowOff>27214</xdr:rowOff>
    </xdr:from>
    <xdr:to>
      <xdr:col>8</xdr:col>
      <xdr:colOff>1434192</xdr:colOff>
      <xdr:row>277</xdr:row>
      <xdr:rowOff>1015090</xdr:rowOff>
    </xdr:to>
    <xdr:pic>
      <xdr:nvPicPr>
        <xdr:cNvPr id="296" name="图片 295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5944215" y="282014295"/>
          <a:ext cx="1322705" cy="988060"/>
        </a:xfrm>
        <a:prstGeom prst="rect">
          <a:avLst/>
        </a:prstGeom>
      </xdr:spPr>
    </xdr:pic>
    <xdr:clientData/>
  </xdr:twoCellAnchor>
  <xdr:twoCellAnchor>
    <xdr:from>
      <xdr:col>8</xdr:col>
      <xdr:colOff>11545</xdr:colOff>
      <xdr:row>203</xdr:row>
      <xdr:rowOff>11545</xdr:rowOff>
    </xdr:from>
    <xdr:to>
      <xdr:col>8</xdr:col>
      <xdr:colOff>1400007</xdr:colOff>
      <xdr:row>203</xdr:row>
      <xdr:rowOff>986800</xdr:rowOff>
    </xdr:to>
    <xdr:pic>
      <xdr:nvPicPr>
        <xdr:cNvPr id="297" name="图片 296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 rot="16200000">
          <a:off x="16102965" y="206391510"/>
          <a:ext cx="975360" cy="1351915"/>
        </a:xfrm>
        <a:prstGeom prst="rect">
          <a:avLst/>
        </a:prstGeom>
      </xdr:spPr>
    </xdr:pic>
    <xdr:clientData/>
  </xdr:twoCellAnchor>
  <xdr:twoCellAnchor>
    <xdr:from>
      <xdr:col>8</xdr:col>
      <xdr:colOff>11545</xdr:colOff>
      <xdr:row>194</xdr:row>
      <xdr:rowOff>11545</xdr:rowOff>
    </xdr:from>
    <xdr:to>
      <xdr:col>8</xdr:col>
      <xdr:colOff>1412771</xdr:colOff>
      <xdr:row>194</xdr:row>
      <xdr:rowOff>979637</xdr:rowOff>
    </xdr:to>
    <xdr:pic>
      <xdr:nvPicPr>
        <xdr:cNvPr id="298" name="图片 297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 rot="16200000">
          <a:off x="16106775" y="197215760"/>
          <a:ext cx="967740" cy="1351280"/>
        </a:xfrm>
        <a:prstGeom prst="rect">
          <a:avLst/>
        </a:prstGeom>
      </xdr:spPr>
    </xdr:pic>
    <xdr:clientData/>
  </xdr:twoCellAnchor>
  <xdr:twoCellAnchor>
    <xdr:from>
      <xdr:col>8</xdr:col>
      <xdr:colOff>11545</xdr:colOff>
      <xdr:row>190</xdr:row>
      <xdr:rowOff>11545</xdr:rowOff>
    </xdr:from>
    <xdr:to>
      <xdr:col>8</xdr:col>
      <xdr:colOff>1412771</xdr:colOff>
      <xdr:row>190</xdr:row>
      <xdr:rowOff>979637</xdr:rowOff>
    </xdr:to>
    <xdr:pic>
      <xdr:nvPicPr>
        <xdr:cNvPr id="299" name="图片 298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 rot="16200000">
          <a:off x="16106775" y="193139060"/>
          <a:ext cx="967740" cy="1351280"/>
        </a:xfrm>
        <a:prstGeom prst="rect">
          <a:avLst/>
        </a:prstGeom>
      </xdr:spPr>
    </xdr:pic>
    <xdr:clientData/>
  </xdr:twoCellAnchor>
  <xdr:twoCellAnchor>
    <xdr:from>
      <xdr:col>8</xdr:col>
      <xdr:colOff>11545</xdr:colOff>
      <xdr:row>191</xdr:row>
      <xdr:rowOff>11545</xdr:rowOff>
    </xdr:from>
    <xdr:to>
      <xdr:col>8</xdr:col>
      <xdr:colOff>1412771</xdr:colOff>
      <xdr:row>191</xdr:row>
      <xdr:rowOff>979637</xdr:rowOff>
    </xdr:to>
    <xdr:pic>
      <xdr:nvPicPr>
        <xdr:cNvPr id="300" name="图片 299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 rot="16200000">
          <a:off x="16106775" y="194158235"/>
          <a:ext cx="967740" cy="1351280"/>
        </a:xfrm>
        <a:prstGeom prst="rect">
          <a:avLst/>
        </a:prstGeom>
      </xdr:spPr>
    </xdr:pic>
    <xdr:clientData/>
  </xdr:twoCellAnchor>
  <xdr:twoCellAnchor>
    <xdr:from>
      <xdr:col>8</xdr:col>
      <xdr:colOff>11545</xdr:colOff>
      <xdr:row>180</xdr:row>
      <xdr:rowOff>11545</xdr:rowOff>
    </xdr:from>
    <xdr:to>
      <xdr:col>8</xdr:col>
      <xdr:colOff>1412771</xdr:colOff>
      <xdr:row>180</xdr:row>
      <xdr:rowOff>979637</xdr:rowOff>
    </xdr:to>
    <xdr:pic>
      <xdr:nvPicPr>
        <xdr:cNvPr id="301" name="图片 300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 rot="16200000">
          <a:off x="16106775" y="182947310"/>
          <a:ext cx="967740" cy="1351280"/>
        </a:xfrm>
        <a:prstGeom prst="rect">
          <a:avLst/>
        </a:prstGeom>
      </xdr:spPr>
    </xdr:pic>
    <xdr:clientData/>
  </xdr:twoCellAnchor>
  <xdr:twoCellAnchor>
    <xdr:from>
      <xdr:col>8</xdr:col>
      <xdr:colOff>11545</xdr:colOff>
      <xdr:row>177</xdr:row>
      <xdr:rowOff>11545</xdr:rowOff>
    </xdr:from>
    <xdr:to>
      <xdr:col>8</xdr:col>
      <xdr:colOff>1412771</xdr:colOff>
      <xdr:row>177</xdr:row>
      <xdr:rowOff>979637</xdr:rowOff>
    </xdr:to>
    <xdr:pic>
      <xdr:nvPicPr>
        <xdr:cNvPr id="302" name="图片 301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 rot="16200000">
          <a:off x="16106775" y="179889785"/>
          <a:ext cx="967740" cy="1351280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148</xdr:row>
      <xdr:rowOff>13138</xdr:rowOff>
    </xdr:from>
    <xdr:to>
      <xdr:col>8</xdr:col>
      <xdr:colOff>1425909</xdr:colOff>
      <xdr:row>148</xdr:row>
      <xdr:rowOff>1007310</xdr:rowOff>
    </xdr:to>
    <xdr:pic>
      <xdr:nvPicPr>
        <xdr:cNvPr id="303" name="图片 302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15916275" y="150526750"/>
          <a:ext cx="1350645" cy="994410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151</xdr:row>
      <xdr:rowOff>13138</xdr:rowOff>
    </xdr:from>
    <xdr:to>
      <xdr:col>8</xdr:col>
      <xdr:colOff>1425909</xdr:colOff>
      <xdr:row>151</xdr:row>
      <xdr:rowOff>1007310</xdr:rowOff>
    </xdr:to>
    <xdr:pic>
      <xdr:nvPicPr>
        <xdr:cNvPr id="304" name="图片 303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15916275" y="153584275"/>
          <a:ext cx="1350645" cy="994410"/>
        </a:xfrm>
        <a:prstGeom prst="rect">
          <a:avLst/>
        </a:prstGeom>
      </xdr:spPr>
    </xdr:pic>
    <xdr:clientData/>
  </xdr:twoCellAnchor>
  <xdr:twoCellAnchor>
    <xdr:from>
      <xdr:col>8</xdr:col>
      <xdr:colOff>10886</xdr:colOff>
      <xdr:row>44</xdr:row>
      <xdr:rowOff>21772</xdr:rowOff>
    </xdr:from>
    <xdr:to>
      <xdr:col>9</xdr:col>
      <xdr:colOff>2899</xdr:colOff>
      <xdr:row>44</xdr:row>
      <xdr:rowOff>1002645</xdr:rowOff>
    </xdr:to>
    <xdr:pic>
      <xdr:nvPicPr>
        <xdr:cNvPr id="305" name="图片 304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4370" y="44541440"/>
          <a:ext cx="1355090" cy="980440"/>
        </a:xfrm>
        <a:prstGeom prst="rect">
          <a:avLst/>
        </a:prstGeom>
      </xdr:spPr>
    </xdr:pic>
    <xdr:clientData/>
  </xdr:twoCellAnchor>
  <xdr:twoCellAnchor>
    <xdr:from>
      <xdr:col>8</xdr:col>
      <xdr:colOff>10886</xdr:colOff>
      <xdr:row>60</xdr:row>
      <xdr:rowOff>21772</xdr:rowOff>
    </xdr:from>
    <xdr:to>
      <xdr:col>9</xdr:col>
      <xdr:colOff>2899</xdr:colOff>
      <xdr:row>60</xdr:row>
      <xdr:rowOff>1002645</xdr:rowOff>
    </xdr:to>
    <xdr:pic>
      <xdr:nvPicPr>
        <xdr:cNvPr id="306" name="图片 30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4370" y="60848240"/>
          <a:ext cx="1355090" cy="980440"/>
        </a:xfrm>
        <a:prstGeom prst="rect">
          <a:avLst/>
        </a:prstGeom>
      </xdr:spPr>
    </xdr:pic>
    <xdr:clientData/>
  </xdr:twoCellAnchor>
  <xdr:twoCellAnchor>
    <xdr:from>
      <xdr:col>8</xdr:col>
      <xdr:colOff>35019</xdr:colOff>
      <xdr:row>315</xdr:row>
      <xdr:rowOff>82643</xdr:rowOff>
    </xdr:from>
    <xdr:to>
      <xdr:col>8</xdr:col>
      <xdr:colOff>1412433</xdr:colOff>
      <xdr:row>315</xdr:row>
      <xdr:rowOff>851648</xdr:rowOff>
    </xdr:to>
    <xdr:pic>
      <xdr:nvPicPr>
        <xdr:cNvPr id="307" name="图片 306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15938500" y="320798825"/>
          <a:ext cx="1328420" cy="768985"/>
        </a:xfrm>
        <a:prstGeom prst="rect">
          <a:avLst/>
        </a:prstGeom>
      </xdr:spPr>
    </xdr:pic>
    <xdr:clientData/>
  </xdr:twoCellAnchor>
  <xdr:twoCellAnchor>
    <xdr:from>
      <xdr:col>8</xdr:col>
      <xdr:colOff>88246</xdr:colOff>
      <xdr:row>328</xdr:row>
      <xdr:rowOff>95250</xdr:rowOff>
    </xdr:from>
    <xdr:to>
      <xdr:col>8</xdr:col>
      <xdr:colOff>1369342</xdr:colOff>
      <xdr:row>328</xdr:row>
      <xdr:rowOff>930088</xdr:rowOff>
    </xdr:to>
    <xdr:pic>
      <xdr:nvPicPr>
        <xdr:cNvPr id="308" name="图片 307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15991205" y="334060800"/>
          <a:ext cx="1275715" cy="834390"/>
        </a:xfrm>
        <a:prstGeom prst="rect">
          <a:avLst/>
        </a:prstGeom>
      </xdr:spPr>
    </xdr:pic>
    <xdr:clientData/>
  </xdr:twoCellAnchor>
  <xdr:twoCellAnchor>
    <xdr:from>
      <xdr:col>8</xdr:col>
      <xdr:colOff>11206</xdr:colOff>
      <xdr:row>339</xdr:row>
      <xdr:rowOff>22412</xdr:rowOff>
    </xdr:from>
    <xdr:to>
      <xdr:col>8</xdr:col>
      <xdr:colOff>1333500</xdr:colOff>
      <xdr:row>339</xdr:row>
      <xdr:rowOff>988343</xdr:rowOff>
    </xdr:to>
    <xdr:pic>
      <xdr:nvPicPr>
        <xdr:cNvPr id="309" name="图片 308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15914370" y="345198700"/>
          <a:ext cx="1322705" cy="965835"/>
        </a:xfrm>
        <a:prstGeom prst="rect">
          <a:avLst/>
        </a:prstGeom>
      </xdr:spPr>
    </xdr:pic>
    <xdr:clientData/>
  </xdr:twoCellAnchor>
  <xdr:twoCellAnchor>
    <xdr:from>
      <xdr:col>8</xdr:col>
      <xdr:colOff>78441</xdr:colOff>
      <xdr:row>348</xdr:row>
      <xdr:rowOff>56030</xdr:rowOff>
    </xdr:from>
    <xdr:to>
      <xdr:col>8</xdr:col>
      <xdr:colOff>1438026</xdr:colOff>
      <xdr:row>348</xdr:row>
      <xdr:rowOff>960904</xdr:rowOff>
    </xdr:to>
    <xdr:pic>
      <xdr:nvPicPr>
        <xdr:cNvPr id="310" name="图片 309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15981680" y="354404930"/>
          <a:ext cx="1285240" cy="904875"/>
        </a:xfrm>
        <a:prstGeom prst="rect">
          <a:avLst/>
        </a:prstGeom>
      </xdr:spPr>
    </xdr:pic>
    <xdr:clientData/>
  </xdr:twoCellAnchor>
  <xdr:twoCellAnchor>
    <xdr:from>
      <xdr:col>8</xdr:col>
      <xdr:colOff>190500</xdr:colOff>
      <xdr:row>349</xdr:row>
      <xdr:rowOff>47625</xdr:rowOff>
    </xdr:from>
    <xdr:to>
      <xdr:col>8</xdr:col>
      <xdr:colOff>1095375</xdr:colOff>
      <xdr:row>350</xdr:row>
      <xdr:rowOff>1</xdr:rowOff>
    </xdr:to>
    <xdr:pic>
      <xdr:nvPicPr>
        <xdr:cNvPr id="311" name="图片 310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16094075" y="355415850"/>
          <a:ext cx="904875" cy="971550"/>
        </a:xfrm>
        <a:prstGeom prst="rect">
          <a:avLst/>
        </a:prstGeom>
      </xdr:spPr>
    </xdr:pic>
    <xdr:clientData/>
  </xdr:twoCellAnchor>
  <xdr:twoCellAnchor>
    <xdr:from>
      <xdr:col>8</xdr:col>
      <xdr:colOff>16329</xdr:colOff>
      <xdr:row>5</xdr:row>
      <xdr:rowOff>16328</xdr:rowOff>
    </xdr:from>
    <xdr:to>
      <xdr:col>9</xdr:col>
      <xdr:colOff>1290</xdr:colOff>
      <xdr:row>5</xdr:row>
      <xdr:rowOff>998389</xdr:rowOff>
    </xdr:to>
    <xdr:pic>
      <xdr:nvPicPr>
        <xdr:cNvPr id="312" name="图片 311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5919450" y="4787900"/>
          <a:ext cx="1348740" cy="982345"/>
        </a:xfrm>
        <a:prstGeom prst="rect">
          <a:avLst/>
        </a:prstGeom>
      </xdr:spPr>
    </xdr:pic>
    <xdr:clientData/>
  </xdr:twoCellAnchor>
  <xdr:twoCellAnchor>
    <xdr:from>
      <xdr:col>8</xdr:col>
      <xdr:colOff>27214</xdr:colOff>
      <xdr:row>7</xdr:row>
      <xdr:rowOff>0</xdr:rowOff>
    </xdr:from>
    <xdr:to>
      <xdr:col>8</xdr:col>
      <xdr:colOff>1433752</xdr:colOff>
      <xdr:row>7</xdr:row>
      <xdr:rowOff>1337</xdr:rowOff>
    </xdr:to>
    <xdr:pic>
      <xdr:nvPicPr>
        <xdr:cNvPr id="313" name="图片 312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30245" y="6810375"/>
          <a:ext cx="1336675" cy="1270"/>
        </a:xfrm>
        <a:prstGeom prst="rect">
          <a:avLst/>
        </a:prstGeom>
      </xdr:spPr>
    </xdr:pic>
    <xdr:clientData/>
  </xdr:twoCellAnchor>
  <xdr:twoCellAnchor>
    <xdr:from>
      <xdr:col>8</xdr:col>
      <xdr:colOff>27214</xdr:colOff>
      <xdr:row>18</xdr:row>
      <xdr:rowOff>40821</xdr:rowOff>
    </xdr:from>
    <xdr:to>
      <xdr:col>9</xdr:col>
      <xdr:colOff>3743</xdr:colOff>
      <xdr:row>18</xdr:row>
      <xdr:rowOff>1007157</xdr:rowOff>
    </xdr:to>
    <xdr:pic>
      <xdr:nvPicPr>
        <xdr:cNvPr id="314" name="图片 313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5930245" y="18061940"/>
          <a:ext cx="1339850" cy="966470"/>
        </a:xfrm>
        <a:prstGeom prst="rect">
          <a:avLst/>
        </a:prstGeom>
      </xdr:spPr>
    </xdr:pic>
    <xdr:clientData/>
  </xdr:twoCellAnchor>
  <xdr:twoCellAnchor>
    <xdr:from>
      <xdr:col>8</xdr:col>
      <xdr:colOff>13607</xdr:colOff>
      <xdr:row>26</xdr:row>
      <xdr:rowOff>27214</xdr:rowOff>
    </xdr:from>
    <xdr:to>
      <xdr:col>9</xdr:col>
      <xdr:colOff>6708</xdr:colOff>
      <xdr:row>26</xdr:row>
      <xdr:rowOff>1008087</xdr:rowOff>
    </xdr:to>
    <xdr:pic>
      <xdr:nvPicPr>
        <xdr:cNvPr id="315" name="图片 314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6910" y="26201370"/>
          <a:ext cx="1356360" cy="981075"/>
        </a:xfrm>
        <a:prstGeom prst="rect">
          <a:avLst/>
        </a:prstGeom>
      </xdr:spPr>
    </xdr:pic>
    <xdr:clientData/>
  </xdr:twoCellAnchor>
  <xdr:twoCellAnchor>
    <xdr:from>
      <xdr:col>8</xdr:col>
      <xdr:colOff>27214</xdr:colOff>
      <xdr:row>39</xdr:row>
      <xdr:rowOff>27214</xdr:rowOff>
    </xdr:from>
    <xdr:to>
      <xdr:col>8</xdr:col>
      <xdr:colOff>1434881</xdr:colOff>
      <xdr:row>40</xdr:row>
      <xdr:rowOff>4296</xdr:rowOff>
    </xdr:to>
    <xdr:pic>
      <xdr:nvPicPr>
        <xdr:cNvPr id="316" name="图片 315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30245" y="39450645"/>
          <a:ext cx="1336675" cy="996315"/>
        </a:xfrm>
        <a:prstGeom prst="rect">
          <a:avLst/>
        </a:prstGeom>
      </xdr:spPr>
    </xdr:pic>
    <xdr:clientData/>
  </xdr:twoCellAnchor>
  <xdr:twoCellAnchor>
    <xdr:from>
      <xdr:col>8</xdr:col>
      <xdr:colOff>13607</xdr:colOff>
      <xdr:row>40</xdr:row>
      <xdr:rowOff>13607</xdr:rowOff>
    </xdr:from>
    <xdr:to>
      <xdr:col>8</xdr:col>
      <xdr:colOff>1442110</xdr:colOff>
      <xdr:row>40</xdr:row>
      <xdr:rowOff>1020287</xdr:rowOff>
    </xdr:to>
    <xdr:pic>
      <xdr:nvPicPr>
        <xdr:cNvPr id="317" name="图片 316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5916910" y="40456485"/>
          <a:ext cx="1350010" cy="1005840"/>
        </a:xfrm>
        <a:prstGeom prst="rect">
          <a:avLst/>
        </a:prstGeom>
      </xdr:spPr>
    </xdr:pic>
    <xdr:clientData/>
  </xdr:twoCellAnchor>
  <xdr:twoCellAnchor>
    <xdr:from>
      <xdr:col>8</xdr:col>
      <xdr:colOff>40821</xdr:colOff>
      <xdr:row>71</xdr:row>
      <xdr:rowOff>0</xdr:rowOff>
    </xdr:from>
    <xdr:to>
      <xdr:col>8</xdr:col>
      <xdr:colOff>1439868</xdr:colOff>
      <xdr:row>71</xdr:row>
      <xdr:rowOff>2346</xdr:rowOff>
    </xdr:to>
    <xdr:pic>
      <xdr:nvPicPr>
        <xdr:cNvPr id="318" name="图片 317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5944215" y="72037575"/>
          <a:ext cx="1322705" cy="1905"/>
        </a:xfrm>
        <a:prstGeom prst="rect">
          <a:avLst/>
        </a:prstGeom>
      </xdr:spPr>
    </xdr:pic>
    <xdr:clientData/>
  </xdr:twoCellAnchor>
  <xdr:twoCellAnchor>
    <xdr:from>
      <xdr:col>8</xdr:col>
      <xdr:colOff>27214</xdr:colOff>
      <xdr:row>87</xdr:row>
      <xdr:rowOff>27214</xdr:rowOff>
    </xdr:from>
    <xdr:to>
      <xdr:col>9</xdr:col>
      <xdr:colOff>20315</xdr:colOff>
      <xdr:row>87</xdr:row>
      <xdr:rowOff>1008087</xdr:rowOff>
    </xdr:to>
    <xdr:pic>
      <xdr:nvPicPr>
        <xdr:cNvPr id="319" name="图片 318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30245" y="88371045"/>
          <a:ext cx="1356360" cy="981075"/>
        </a:xfrm>
        <a:prstGeom prst="rect">
          <a:avLst/>
        </a:prstGeom>
      </xdr:spPr>
    </xdr:pic>
    <xdr:clientData/>
  </xdr:twoCellAnchor>
  <xdr:twoCellAnchor>
    <xdr:from>
      <xdr:col>8</xdr:col>
      <xdr:colOff>27214</xdr:colOff>
      <xdr:row>94</xdr:row>
      <xdr:rowOff>27214</xdr:rowOff>
    </xdr:from>
    <xdr:to>
      <xdr:col>8</xdr:col>
      <xdr:colOff>1426261</xdr:colOff>
      <xdr:row>94</xdr:row>
      <xdr:rowOff>1009275</xdr:rowOff>
    </xdr:to>
    <xdr:pic>
      <xdr:nvPicPr>
        <xdr:cNvPr id="320" name="图片 319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5930245" y="95505270"/>
          <a:ext cx="1336675" cy="982345"/>
        </a:xfrm>
        <a:prstGeom prst="rect">
          <a:avLst/>
        </a:prstGeom>
      </xdr:spPr>
    </xdr:pic>
    <xdr:clientData/>
  </xdr:twoCellAnchor>
  <xdr:twoCellAnchor>
    <xdr:from>
      <xdr:col>8</xdr:col>
      <xdr:colOff>13607</xdr:colOff>
      <xdr:row>104</xdr:row>
      <xdr:rowOff>27214</xdr:rowOff>
    </xdr:from>
    <xdr:to>
      <xdr:col>9</xdr:col>
      <xdr:colOff>5854</xdr:colOff>
      <xdr:row>104</xdr:row>
      <xdr:rowOff>1008087</xdr:rowOff>
    </xdr:to>
    <xdr:pic>
      <xdr:nvPicPr>
        <xdr:cNvPr id="321" name="图片 320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6910" y="105697020"/>
          <a:ext cx="1355725" cy="981075"/>
        </a:xfrm>
        <a:prstGeom prst="rect">
          <a:avLst/>
        </a:prstGeom>
      </xdr:spPr>
    </xdr:pic>
    <xdr:clientData/>
  </xdr:twoCellAnchor>
  <xdr:twoCellAnchor>
    <xdr:from>
      <xdr:col>8</xdr:col>
      <xdr:colOff>13607</xdr:colOff>
      <xdr:row>105</xdr:row>
      <xdr:rowOff>40821</xdr:rowOff>
    </xdr:from>
    <xdr:to>
      <xdr:col>9</xdr:col>
      <xdr:colOff>5854</xdr:colOff>
      <xdr:row>106</xdr:row>
      <xdr:rowOff>0</xdr:rowOff>
    </xdr:to>
    <xdr:pic>
      <xdr:nvPicPr>
        <xdr:cNvPr id="322" name="图片 321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6910" y="106730165"/>
          <a:ext cx="1355725" cy="978535"/>
        </a:xfrm>
        <a:prstGeom prst="rect">
          <a:avLst/>
        </a:prstGeom>
      </xdr:spPr>
    </xdr:pic>
    <xdr:clientData/>
  </xdr:twoCellAnchor>
  <xdr:twoCellAnchor>
    <xdr:from>
      <xdr:col>8</xdr:col>
      <xdr:colOff>11206</xdr:colOff>
      <xdr:row>117</xdr:row>
      <xdr:rowOff>11206</xdr:rowOff>
    </xdr:from>
    <xdr:to>
      <xdr:col>8</xdr:col>
      <xdr:colOff>1431461</xdr:colOff>
      <xdr:row>117</xdr:row>
      <xdr:rowOff>1008824</xdr:rowOff>
    </xdr:to>
    <xdr:pic>
      <xdr:nvPicPr>
        <xdr:cNvPr id="323" name="图片 322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14370" y="118930420"/>
          <a:ext cx="1352550" cy="997585"/>
        </a:xfrm>
        <a:prstGeom prst="rect">
          <a:avLst/>
        </a:prstGeom>
      </xdr:spPr>
    </xdr:pic>
    <xdr:clientData/>
  </xdr:twoCellAnchor>
  <xdr:twoCellAnchor>
    <xdr:from>
      <xdr:col>8</xdr:col>
      <xdr:colOff>33618</xdr:colOff>
      <xdr:row>281</xdr:row>
      <xdr:rowOff>22412</xdr:rowOff>
    </xdr:from>
    <xdr:to>
      <xdr:col>8</xdr:col>
      <xdr:colOff>1438988</xdr:colOff>
      <xdr:row>281</xdr:row>
      <xdr:rowOff>1003285</xdr:rowOff>
    </xdr:to>
    <xdr:pic>
      <xdr:nvPicPr>
        <xdr:cNvPr id="324" name="图片 32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36595" y="286086550"/>
          <a:ext cx="1330325" cy="980440"/>
        </a:xfrm>
        <a:prstGeom prst="rect">
          <a:avLst/>
        </a:prstGeom>
      </xdr:spPr>
    </xdr:pic>
    <xdr:clientData/>
  </xdr:twoCellAnchor>
  <xdr:twoCellAnchor>
    <xdr:from>
      <xdr:col>8</xdr:col>
      <xdr:colOff>33618</xdr:colOff>
      <xdr:row>283</xdr:row>
      <xdr:rowOff>22412</xdr:rowOff>
    </xdr:from>
    <xdr:to>
      <xdr:col>8</xdr:col>
      <xdr:colOff>1438988</xdr:colOff>
      <xdr:row>283</xdr:row>
      <xdr:rowOff>1003285</xdr:rowOff>
    </xdr:to>
    <xdr:pic>
      <xdr:nvPicPr>
        <xdr:cNvPr id="325" name="图片 324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36595" y="288124900"/>
          <a:ext cx="1330325" cy="980440"/>
        </a:xfrm>
        <a:prstGeom prst="rect">
          <a:avLst/>
        </a:prstGeom>
      </xdr:spPr>
    </xdr:pic>
    <xdr:clientData/>
  </xdr:twoCellAnchor>
  <xdr:twoCellAnchor>
    <xdr:from>
      <xdr:col>8</xdr:col>
      <xdr:colOff>33618</xdr:colOff>
      <xdr:row>284</xdr:row>
      <xdr:rowOff>22412</xdr:rowOff>
    </xdr:from>
    <xdr:to>
      <xdr:col>8</xdr:col>
      <xdr:colOff>1438988</xdr:colOff>
      <xdr:row>284</xdr:row>
      <xdr:rowOff>1003285</xdr:rowOff>
    </xdr:to>
    <xdr:pic>
      <xdr:nvPicPr>
        <xdr:cNvPr id="326" name="图片 32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36595" y="289144075"/>
          <a:ext cx="1330325" cy="980440"/>
        </a:xfrm>
        <a:prstGeom prst="rect">
          <a:avLst/>
        </a:prstGeom>
      </xdr:spPr>
    </xdr:pic>
    <xdr:clientData/>
  </xdr:twoCellAnchor>
  <xdr:twoCellAnchor>
    <xdr:from>
      <xdr:col>8</xdr:col>
      <xdr:colOff>33618</xdr:colOff>
      <xdr:row>286</xdr:row>
      <xdr:rowOff>22412</xdr:rowOff>
    </xdr:from>
    <xdr:to>
      <xdr:col>8</xdr:col>
      <xdr:colOff>1419938</xdr:colOff>
      <xdr:row>286</xdr:row>
      <xdr:rowOff>1003285</xdr:rowOff>
    </xdr:to>
    <xdr:pic>
      <xdr:nvPicPr>
        <xdr:cNvPr id="327" name="图片 32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36595" y="291182425"/>
          <a:ext cx="1330325" cy="980440"/>
        </a:xfrm>
        <a:prstGeom prst="rect">
          <a:avLst/>
        </a:prstGeom>
      </xdr:spPr>
    </xdr:pic>
    <xdr:clientData/>
  </xdr:twoCellAnchor>
  <xdr:twoCellAnchor>
    <xdr:from>
      <xdr:col>8</xdr:col>
      <xdr:colOff>44824</xdr:colOff>
      <xdr:row>287</xdr:row>
      <xdr:rowOff>22412</xdr:rowOff>
    </xdr:from>
    <xdr:to>
      <xdr:col>8</xdr:col>
      <xdr:colOff>1431144</xdr:colOff>
      <xdr:row>287</xdr:row>
      <xdr:rowOff>1003285</xdr:rowOff>
    </xdr:to>
    <xdr:pic>
      <xdr:nvPicPr>
        <xdr:cNvPr id="328" name="图片 327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48025" y="292201600"/>
          <a:ext cx="1318895" cy="980440"/>
        </a:xfrm>
        <a:prstGeom prst="rect">
          <a:avLst/>
        </a:prstGeom>
      </xdr:spPr>
    </xdr:pic>
    <xdr:clientData/>
  </xdr:twoCellAnchor>
  <xdr:twoCellAnchor>
    <xdr:from>
      <xdr:col>8</xdr:col>
      <xdr:colOff>33618</xdr:colOff>
      <xdr:row>292</xdr:row>
      <xdr:rowOff>22412</xdr:rowOff>
    </xdr:from>
    <xdr:to>
      <xdr:col>8</xdr:col>
      <xdr:colOff>1419938</xdr:colOff>
      <xdr:row>292</xdr:row>
      <xdr:rowOff>1003285</xdr:rowOff>
    </xdr:to>
    <xdr:pic>
      <xdr:nvPicPr>
        <xdr:cNvPr id="329" name="图片 328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36595" y="297297475"/>
          <a:ext cx="1330325" cy="980440"/>
        </a:xfrm>
        <a:prstGeom prst="rect">
          <a:avLst/>
        </a:prstGeom>
      </xdr:spPr>
    </xdr:pic>
    <xdr:clientData/>
  </xdr:twoCellAnchor>
  <xdr:twoCellAnchor>
    <xdr:from>
      <xdr:col>8</xdr:col>
      <xdr:colOff>11206</xdr:colOff>
      <xdr:row>303</xdr:row>
      <xdr:rowOff>22412</xdr:rowOff>
    </xdr:from>
    <xdr:to>
      <xdr:col>9</xdr:col>
      <xdr:colOff>3219</xdr:colOff>
      <xdr:row>303</xdr:row>
      <xdr:rowOff>1003285</xdr:rowOff>
    </xdr:to>
    <xdr:pic>
      <xdr:nvPicPr>
        <xdr:cNvPr id="330" name="图片 329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4370" y="308508400"/>
          <a:ext cx="1355725" cy="980440"/>
        </a:xfrm>
        <a:prstGeom prst="rect">
          <a:avLst/>
        </a:prstGeom>
      </xdr:spPr>
    </xdr:pic>
    <xdr:clientData/>
  </xdr:twoCellAnchor>
  <xdr:twoCellAnchor>
    <xdr:from>
      <xdr:col>8</xdr:col>
      <xdr:colOff>27214</xdr:colOff>
      <xdr:row>93</xdr:row>
      <xdr:rowOff>27214</xdr:rowOff>
    </xdr:from>
    <xdr:to>
      <xdr:col>8</xdr:col>
      <xdr:colOff>1426261</xdr:colOff>
      <xdr:row>93</xdr:row>
      <xdr:rowOff>1009275</xdr:rowOff>
    </xdr:to>
    <xdr:pic>
      <xdr:nvPicPr>
        <xdr:cNvPr id="331" name="图片 330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5930245" y="94486095"/>
          <a:ext cx="1336675" cy="982345"/>
        </a:xfrm>
        <a:prstGeom prst="rect">
          <a:avLst/>
        </a:prstGeom>
      </xdr:spPr>
    </xdr:pic>
    <xdr:clientData/>
  </xdr:twoCellAnchor>
  <xdr:twoCellAnchor>
    <xdr:from>
      <xdr:col>8</xdr:col>
      <xdr:colOff>9525</xdr:colOff>
      <xdr:row>13</xdr:row>
      <xdr:rowOff>9525</xdr:rowOff>
    </xdr:from>
    <xdr:to>
      <xdr:col>8</xdr:col>
      <xdr:colOff>1444984</xdr:colOff>
      <xdr:row>13</xdr:row>
      <xdr:rowOff>990398</xdr:rowOff>
    </xdr:to>
    <xdr:pic>
      <xdr:nvPicPr>
        <xdr:cNvPr id="332" name="图片 331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3100" y="12934950"/>
          <a:ext cx="1353820" cy="980440"/>
        </a:xfrm>
        <a:prstGeom prst="rect">
          <a:avLst/>
        </a:prstGeom>
      </xdr:spPr>
    </xdr:pic>
    <xdr:clientData/>
  </xdr:twoCellAnchor>
  <xdr:twoCellAnchor>
    <xdr:from>
      <xdr:col>8</xdr:col>
      <xdr:colOff>23090</xdr:colOff>
      <xdr:row>122</xdr:row>
      <xdr:rowOff>23090</xdr:rowOff>
    </xdr:from>
    <xdr:to>
      <xdr:col>8</xdr:col>
      <xdr:colOff>1422137</xdr:colOff>
      <xdr:row>122</xdr:row>
      <xdr:rowOff>1005151</xdr:rowOff>
    </xdr:to>
    <xdr:pic>
      <xdr:nvPicPr>
        <xdr:cNvPr id="333" name="图片 332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5926435" y="124038360"/>
          <a:ext cx="1340485" cy="981710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153</xdr:row>
      <xdr:rowOff>13138</xdr:rowOff>
    </xdr:from>
    <xdr:to>
      <xdr:col>8</xdr:col>
      <xdr:colOff>1425909</xdr:colOff>
      <xdr:row>153</xdr:row>
      <xdr:rowOff>1007310</xdr:rowOff>
    </xdr:to>
    <xdr:pic>
      <xdr:nvPicPr>
        <xdr:cNvPr id="334" name="图片 333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15916275" y="155622625"/>
          <a:ext cx="1350645" cy="994410"/>
        </a:xfrm>
        <a:prstGeom prst="rect">
          <a:avLst/>
        </a:prstGeom>
      </xdr:spPr>
    </xdr:pic>
    <xdr:clientData/>
  </xdr:twoCellAnchor>
  <xdr:twoCellAnchor>
    <xdr:from>
      <xdr:col>8</xdr:col>
      <xdr:colOff>13138</xdr:colOff>
      <xdr:row>150</xdr:row>
      <xdr:rowOff>13138</xdr:rowOff>
    </xdr:from>
    <xdr:to>
      <xdr:col>8</xdr:col>
      <xdr:colOff>1425909</xdr:colOff>
      <xdr:row>150</xdr:row>
      <xdr:rowOff>1007310</xdr:rowOff>
    </xdr:to>
    <xdr:pic>
      <xdr:nvPicPr>
        <xdr:cNvPr id="335" name="图片 334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15916275" y="152565100"/>
          <a:ext cx="1350645" cy="994410"/>
        </a:xfrm>
        <a:prstGeom prst="rect">
          <a:avLst/>
        </a:prstGeom>
      </xdr:spPr>
    </xdr:pic>
    <xdr:clientData/>
  </xdr:twoCellAnchor>
  <xdr:twoCellAnchor>
    <xdr:from>
      <xdr:col>8</xdr:col>
      <xdr:colOff>217714</xdr:colOff>
      <xdr:row>114</xdr:row>
      <xdr:rowOff>27214</xdr:rowOff>
    </xdr:from>
    <xdr:to>
      <xdr:col>8</xdr:col>
      <xdr:colOff>1340870</xdr:colOff>
      <xdr:row>114</xdr:row>
      <xdr:rowOff>955901</xdr:rowOff>
    </xdr:to>
    <xdr:pic>
      <xdr:nvPicPr>
        <xdr:cNvPr id="336" name="图片 335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16120745" y="115888770"/>
          <a:ext cx="1123315" cy="929005"/>
        </a:xfrm>
        <a:prstGeom prst="rect">
          <a:avLst/>
        </a:prstGeom>
      </xdr:spPr>
    </xdr:pic>
    <xdr:clientData/>
  </xdr:twoCellAnchor>
  <xdr:twoCellAnchor>
    <xdr:from>
      <xdr:col>8</xdr:col>
      <xdr:colOff>285751</xdr:colOff>
      <xdr:row>143</xdr:row>
      <xdr:rowOff>81643</xdr:rowOff>
    </xdr:from>
    <xdr:to>
      <xdr:col>8</xdr:col>
      <xdr:colOff>1265465</xdr:colOff>
      <xdr:row>143</xdr:row>
      <xdr:rowOff>948542</xdr:rowOff>
    </xdr:to>
    <xdr:pic>
      <xdr:nvPicPr>
        <xdr:cNvPr id="337" name="图片 336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16189325" y="145499455"/>
          <a:ext cx="979170" cy="866775"/>
        </a:xfrm>
        <a:prstGeom prst="rect">
          <a:avLst/>
        </a:prstGeom>
      </xdr:spPr>
    </xdr:pic>
    <xdr:clientData/>
  </xdr:twoCellAnchor>
  <xdr:twoCellAnchor>
    <xdr:from>
      <xdr:col>8</xdr:col>
      <xdr:colOff>207819</xdr:colOff>
      <xdr:row>155</xdr:row>
      <xdr:rowOff>69272</xdr:rowOff>
    </xdr:from>
    <xdr:to>
      <xdr:col>8</xdr:col>
      <xdr:colOff>1369465</xdr:colOff>
      <xdr:row>155</xdr:row>
      <xdr:rowOff>997959</xdr:rowOff>
    </xdr:to>
    <xdr:pic>
      <xdr:nvPicPr>
        <xdr:cNvPr id="338" name="图片 337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16111220" y="157717490"/>
          <a:ext cx="1155700" cy="928370"/>
        </a:xfrm>
        <a:prstGeom prst="rect">
          <a:avLst/>
        </a:prstGeom>
      </xdr:spPr>
    </xdr:pic>
    <xdr:clientData/>
  </xdr:twoCellAnchor>
  <xdr:twoCellAnchor>
    <xdr:from>
      <xdr:col>8</xdr:col>
      <xdr:colOff>207818</xdr:colOff>
      <xdr:row>162</xdr:row>
      <xdr:rowOff>69273</xdr:rowOff>
    </xdr:from>
    <xdr:to>
      <xdr:col>8</xdr:col>
      <xdr:colOff>1369464</xdr:colOff>
      <xdr:row>162</xdr:row>
      <xdr:rowOff>997960</xdr:rowOff>
    </xdr:to>
    <xdr:pic>
      <xdr:nvPicPr>
        <xdr:cNvPr id="339" name="图片 338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16111220" y="164851715"/>
          <a:ext cx="1155700" cy="92837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208</xdr:row>
      <xdr:rowOff>0</xdr:rowOff>
    </xdr:from>
    <xdr:to>
      <xdr:col>8</xdr:col>
      <xdr:colOff>1412114</xdr:colOff>
      <xdr:row>208</xdr:row>
      <xdr:rowOff>950604</xdr:rowOff>
    </xdr:to>
    <xdr:pic>
      <xdr:nvPicPr>
        <xdr:cNvPr id="340" name="图片 339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15903575" y="211664550"/>
          <a:ext cx="1363345" cy="950595"/>
        </a:xfrm>
        <a:prstGeom prst="rect">
          <a:avLst/>
        </a:prstGeom>
      </xdr:spPr>
    </xdr:pic>
    <xdr:clientData/>
  </xdr:twoCellAnchor>
  <xdr:twoCellAnchor>
    <xdr:from>
      <xdr:col>8</xdr:col>
      <xdr:colOff>48491</xdr:colOff>
      <xdr:row>209</xdr:row>
      <xdr:rowOff>65809</xdr:rowOff>
    </xdr:from>
    <xdr:to>
      <xdr:col>9</xdr:col>
      <xdr:colOff>5878</xdr:colOff>
      <xdr:row>209</xdr:row>
      <xdr:rowOff>1016413</xdr:rowOff>
    </xdr:to>
    <xdr:pic>
      <xdr:nvPicPr>
        <xdr:cNvPr id="341" name="图片 340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15951835" y="212749130"/>
          <a:ext cx="1320800" cy="950595"/>
        </a:xfrm>
        <a:prstGeom prst="rect">
          <a:avLst/>
        </a:prstGeom>
      </xdr:spPr>
    </xdr:pic>
    <xdr:clientData/>
  </xdr:twoCellAnchor>
  <xdr:twoCellAnchor>
    <xdr:from>
      <xdr:col>8</xdr:col>
      <xdr:colOff>103910</xdr:colOff>
      <xdr:row>253</xdr:row>
      <xdr:rowOff>103909</xdr:rowOff>
    </xdr:from>
    <xdr:to>
      <xdr:col>8</xdr:col>
      <xdr:colOff>1415927</xdr:colOff>
      <xdr:row>253</xdr:row>
      <xdr:rowOff>980767</xdr:rowOff>
    </xdr:to>
    <xdr:pic>
      <xdr:nvPicPr>
        <xdr:cNvPr id="342" name="图片 341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16007080" y="257630930"/>
          <a:ext cx="1259840" cy="876935"/>
        </a:xfrm>
        <a:prstGeom prst="rect">
          <a:avLst/>
        </a:prstGeom>
      </xdr:spPr>
    </xdr:pic>
    <xdr:clientData/>
  </xdr:twoCellAnchor>
  <xdr:twoCellAnchor>
    <xdr:from>
      <xdr:col>8</xdr:col>
      <xdr:colOff>78346</xdr:colOff>
      <xdr:row>78</xdr:row>
      <xdr:rowOff>57728</xdr:rowOff>
    </xdr:from>
    <xdr:to>
      <xdr:col>8</xdr:col>
      <xdr:colOff>1413193</xdr:colOff>
      <xdr:row>78</xdr:row>
      <xdr:rowOff>969328</xdr:rowOff>
    </xdr:to>
    <xdr:pic>
      <xdr:nvPicPr>
        <xdr:cNvPr id="343" name="图片 342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81680" y="79228950"/>
          <a:ext cx="1285240" cy="911860"/>
        </a:xfrm>
        <a:prstGeom prst="rect">
          <a:avLst/>
        </a:prstGeom>
      </xdr:spPr>
    </xdr:pic>
    <xdr:clientData/>
  </xdr:twoCellAnchor>
  <xdr:twoCellAnchor>
    <xdr:from>
      <xdr:col>8</xdr:col>
      <xdr:colOff>57725</xdr:colOff>
      <xdr:row>83</xdr:row>
      <xdr:rowOff>34635</xdr:rowOff>
    </xdr:from>
    <xdr:to>
      <xdr:col>8</xdr:col>
      <xdr:colOff>1392572</xdr:colOff>
      <xdr:row>83</xdr:row>
      <xdr:rowOff>946235</xdr:rowOff>
    </xdr:to>
    <xdr:pic>
      <xdr:nvPicPr>
        <xdr:cNvPr id="344" name="图片 34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60725" y="84301965"/>
          <a:ext cx="1306195" cy="911860"/>
        </a:xfrm>
        <a:prstGeom prst="rect">
          <a:avLst/>
        </a:prstGeom>
      </xdr:spPr>
    </xdr:pic>
    <xdr:clientData/>
  </xdr:twoCellAnchor>
  <xdr:twoCellAnchor>
    <xdr:from>
      <xdr:col>8</xdr:col>
      <xdr:colOff>57725</xdr:colOff>
      <xdr:row>85</xdr:row>
      <xdr:rowOff>34635</xdr:rowOff>
    </xdr:from>
    <xdr:to>
      <xdr:col>8</xdr:col>
      <xdr:colOff>1392572</xdr:colOff>
      <xdr:row>85</xdr:row>
      <xdr:rowOff>946235</xdr:rowOff>
    </xdr:to>
    <xdr:pic>
      <xdr:nvPicPr>
        <xdr:cNvPr id="345" name="图片 344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60725" y="86340315"/>
          <a:ext cx="1306195" cy="911860"/>
        </a:xfrm>
        <a:prstGeom prst="rect">
          <a:avLst/>
        </a:prstGeom>
      </xdr:spPr>
    </xdr:pic>
    <xdr:clientData/>
  </xdr:twoCellAnchor>
  <xdr:twoCellAnchor>
    <xdr:from>
      <xdr:col>8</xdr:col>
      <xdr:colOff>14654</xdr:colOff>
      <xdr:row>199</xdr:row>
      <xdr:rowOff>14654</xdr:rowOff>
    </xdr:from>
    <xdr:to>
      <xdr:col>8</xdr:col>
      <xdr:colOff>1436077</xdr:colOff>
      <xdr:row>199</xdr:row>
      <xdr:rowOff>1012971</xdr:rowOff>
    </xdr:to>
    <xdr:pic>
      <xdr:nvPicPr>
        <xdr:cNvPr id="346" name="图片 345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18180" y="202506580"/>
          <a:ext cx="1348740" cy="998220"/>
        </a:xfrm>
        <a:prstGeom prst="rect">
          <a:avLst/>
        </a:prstGeom>
      </xdr:spPr>
    </xdr:pic>
    <xdr:clientData/>
  </xdr:twoCellAnchor>
  <xdr:twoCellAnchor>
    <xdr:from>
      <xdr:col>8</xdr:col>
      <xdr:colOff>14654</xdr:colOff>
      <xdr:row>198</xdr:row>
      <xdr:rowOff>14654</xdr:rowOff>
    </xdr:from>
    <xdr:to>
      <xdr:col>8</xdr:col>
      <xdr:colOff>1436077</xdr:colOff>
      <xdr:row>198</xdr:row>
      <xdr:rowOff>1012971</xdr:rowOff>
    </xdr:to>
    <xdr:pic>
      <xdr:nvPicPr>
        <xdr:cNvPr id="348" name="图片 347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5918180" y="201487405"/>
          <a:ext cx="1348740" cy="998220"/>
        </a:xfrm>
        <a:prstGeom prst="rect">
          <a:avLst/>
        </a:prstGeom>
      </xdr:spPr>
    </xdr:pic>
    <xdr:clientData/>
  </xdr:twoCellAnchor>
  <xdr:twoCellAnchor>
    <xdr:from>
      <xdr:col>8</xdr:col>
      <xdr:colOff>7327</xdr:colOff>
      <xdr:row>27</xdr:row>
      <xdr:rowOff>14654</xdr:rowOff>
    </xdr:from>
    <xdr:to>
      <xdr:col>8</xdr:col>
      <xdr:colOff>1442786</xdr:colOff>
      <xdr:row>27</xdr:row>
      <xdr:rowOff>995527</xdr:rowOff>
    </xdr:to>
    <xdr:pic>
      <xdr:nvPicPr>
        <xdr:cNvPr id="350" name="图片 349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0560" y="27208480"/>
          <a:ext cx="1356360" cy="980440"/>
        </a:xfrm>
        <a:prstGeom prst="rect">
          <a:avLst/>
        </a:prstGeom>
      </xdr:spPr>
    </xdr:pic>
    <xdr:clientData/>
  </xdr:twoCellAnchor>
  <xdr:twoCellAnchor>
    <xdr:from>
      <xdr:col>8</xdr:col>
      <xdr:colOff>70158</xdr:colOff>
      <xdr:row>4</xdr:row>
      <xdr:rowOff>44150</xdr:rowOff>
    </xdr:from>
    <xdr:to>
      <xdr:col>8</xdr:col>
      <xdr:colOff>1424607</xdr:colOff>
      <xdr:row>4</xdr:row>
      <xdr:rowOff>969668</xdr:rowOff>
    </xdr:to>
    <xdr:pic>
      <xdr:nvPicPr>
        <xdr:cNvPr id="351" name="图片 350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73425" y="3796665"/>
          <a:ext cx="1293495" cy="925830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6</xdr:row>
      <xdr:rowOff>38101</xdr:rowOff>
    </xdr:from>
    <xdr:to>
      <xdr:col>8</xdr:col>
      <xdr:colOff>1443329</xdr:colOff>
      <xdr:row>6</xdr:row>
      <xdr:rowOff>1009651</xdr:rowOff>
    </xdr:to>
    <xdr:pic>
      <xdr:nvPicPr>
        <xdr:cNvPr id="352" name="图片 351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5922625" y="5829300"/>
          <a:ext cx="1344295" cy="971550"/>
        </a:xfrm>
        <a:prstGeom prst="rect">
          <a:avLst/>
        </a:prstGeom>
      </xdr:spPr>
    </xdr:pic>
    <xdr:clientData/>
  </xdr:twoCellAnchor>
  <xdr:twoCellAnchor>
    <xdr:from>
      <xdr:col>8</xdr:col>
      <xdr:colOff>9525</xdr:colOff>
      <xdr:row>14</xdr:row>
      <xdr:rowOff>38100</xdr:rowOff>
    </xdr:from>
    <xdr:to>
      <xdr:col>8</xdr:col>
      <xdr:colOff>1444984</xdr:colOff>
      <xdr:row>14</xdr:row>
      <xdr:rowOff>1018973</xdr:rowOff>
    </xdr:to>
    <xdr:pic>
      <xdr:nvPicPr>
        <xdr:cNvPr id="353" name="图片 352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3100" y="13982700"/>
          <a:ext cx="1353820" cy="980440"/>
        </a:xfrm>
        <a:prstGeom prst="rect">
          <a:avLst/>
        </a:prstGeom>
      </xdr:spPr>
    </xdr:pic>
    <xdr:clientData/>
  </xdr:twoCellAnchor>
  <xdr:twoCellAnchor>
    <xdr:from>
      <xdr:col>8</xdr:col>
      <xdr:colOff>22412</xdr:colOff>
      <xdr:row>16</xdr:row>
      <xdr:rowOff>22412</xdr:rowOff>
    </xdr:from>
    <xdr:to>
      <xdr:col>9</xdr:col>
      <xdr:colOff>13753</xdr:colOff>
      <xdr:row>16</xdr:row>
      <xdr:rowOff>1003285</xdr:rowOff>
    </xdr:to>
    <xdr:pic>
      <xdr:nvPicPr>
        <xdr:cNvPr id="354" name="图片 35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25800" y="16005175"/>
          <a:ext cx="1354455" cy="980440"/>
        </a:xfrm>
        <a:prstGeom prst="rect">
          <a:avLst/>
        </a:prstGeom>
      </xdr:spPr>
    </xdr:pic>
    <xdr:clientData/>
  </xdr:twoCellAnchor>
  <xdr:twoCellAnchor>
    <xdr:from>
      <xdr:col>8</xdr:col>
      <xdr:colOff>11206</xdr:colOff>
      <xdr:row>30</xdr:row>
      <xdr:rowOff>33618</xdr:rowOff>
    </xdr:from>
    <xdr:to>
      <xdr:col>9</xdr:col>
      <xdr:colOff>2547</xdr:colOff>
      <xdr:row>30</xdr:row>
      <xdr:rowOff>1014491</xdr:rowOff>
    </xdr:to>
    <xdr:pic>
      <xdr:nvPicPr>
        <xdr:cNvPr id="355" name="图片 354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14370" y="30284420"/>
          <a:ext cx="1355090" cy="981075"/>
        </a:xfrm>
        <a:prstGeom prst="rect">
          <a:avLst/>
        </a:prstGeom>
      </xdr:spPr>
    </xdr:pic>
    <xdr:clientData/>
  </xdr:twoCellAnchor>
  <xdr:twoCellAnchor>
    <xdr:from>
      <xdr:col>8</xdr:col>
      <xdr:colOff>22412</xdr:colOff>
      <xdr:row>59</xdr:row>
      <xdr:rowOff>22412</xdr:rowOff>
    </xdr:from>
    <xdr:to>
      <xdr:col>9</xdr:col>
      <xdr:colOff>3362</xdr:colOff>
      <xdr:row>59</xdr:row>
      <xdr:rowOff>1004473</xdr:rowOff>
    </xdr:to>
    <xdr:pic>
      <xdr:nvPicPr>
        <xdr:cNvPr id="356" name="图片 355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5925800" y="59829700"/>
          <a:ext cx="1344295" cy="981710"/>
        </a:xfrm>
        <a:prstGeom prst="rect">
          <a:avLst/>
        </a:prstGeom>
      </xdr:spPr>
    </xdr:pic>
    <xdr:clientData/>
  </xdr:twoCellAnchor>
  <xdr:twoCellAnchor>
    <xdr:from>
      <xdr:col>8</xdr:col>
      <xdr:colOff>254314</xdr:colOff>
      <xdr:row>118</xdr:row>
      <xdr:rowOff>37042</xdr:rowOff>
    </xdr:from>
    <xdr:to>
      <xdr:col>8</xdr:col>
      <xdr:colOff>1180042</xdr:colOff>
      <xdr:row>118</xdr:row>
      <xdr:rowOff>1000748</xdr:rowOff>
    </xdr:to>
    <xdr:pic>
      <xdr:nvPicPr>
        <xdr:cNvPr id="357" name="图片 356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 rot="16200000">
          <a:off x="16138525" y="119994680"/>
          <a:ext cx="963930" cy="925830"/>
        </a:xfrm>
        <a:prstGeom prst="rect">
          <a:avLst/>
        </a:prstGeom>
      </xdr:spPr>
    </xdr:pic>
    <xdr:clientData/>
  </xdr:twoCellAnchor>
  <xdr:twoCellAnchor>
    <xdr:from>
      <xdr:col>8</xdr:col>
      <xdr:colOff>68036</xdr:colOff>
      <xdr:row>160</xdr:row>
      <xdr:rowOff>40822</xdr:rowOff>
    </xdr:from>
    <xdr:to>
      <xdr:col>8</xdr:col>
      <xdr:colOff>1414084</xdr:colOff>
      <xdr:row>160</xdr:row>
      <xdr:rowOff>993322</xdr:rowOff>
    </xdr:to>
    <xdr:pic>
      <xdr:nvPicPr>
        <xdr:cNvPr id="358" name="图片 357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15971520" y="162784790"/>
          <a:ext cx="1295400" cy="952500"/>
        </a:xfrm>
        <a:prstGeom prst="rect">
          <a:avLst/>
        </a:prstGeom>
      </xdr:spPr>
    </xdr:pic>
    <xdr:clientData/>
  </xdr:twoCellAnchor>
  <xdr:twoCellAnchor>
    <xdr:from>
      <xdr:col>8</xdr:col>
      <xdr:colOff>54428</xdr:colOff>
      <xdr:row>161</xdr:row>
      <xdr:rowOff>54428</xdr:rowOff>
    </xdr:from>
    <xdr:to>
      <xdr:col>8</xdr:col>
      <xdr:colOff>1400476</xdr:colOff>
      <xdr:row>161</xdr:row>
      <xdr:rowOff>1006928</xdr:rowOff>
    </xdr:to>
    <xdr:pic>
      <xdr:nvPicPr>
        <xdr:cNvPr id="359" name="图片 358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15957550" y="163817300"/>
          <a:ext cx="1309370" cy="952500"/>
        </a:xfrm>
        <a:prstGeom prst="rect">
          <a:avLst/>
        </a:prstGeom>
      </xdr:spPr>
    </xdr:pic>
    <xdr:clientData/>
  </xdr:twoCellAnchor>
  <xdr:twoCellAnchor>
    <xdr:from>
      <xdr:col>8</xdr:col>
      <xdr:colOff>40823</xdr:colOff>
      <xdr:row>249</xdr:row>
      <xdr:rowOff>27215</xdr:rowOff>
    </xdr:from>
    <xdr:to>
      <xdr:col>8</xdr:col>
      <xdr:colOff>1431383</xdr:colOff>
      <xdr:row>249</xdr:row>
      <xdr:rowOff>1006928</xdr:rowOff>
    </xdr:to>
    <xdr:pic>
      <xdr:nvPicPr>
        <xdr:cNvPr id="360" name="图片 359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5944215" y="253477395"/>
          <a:ext cx="1322705" cy="979805"/>
        </a:xfrm>
        <a:prstGeom prst="rect">
          <a:avLst/>
        </a:prstGeom>
      </xdr:spPr>
    </xdr:pic>
    <xdr:clientData/>
  </xdr:twoCellAnchor>
  <xdr:twoCellAnchor>
    <xdr:from>
      <xdr:col>8</xdr:col>
      <xdr:colOff>27214</xdr:colOff>
      <xdr:row>279</xdr:row>
      <xdr:rowOff>27214</xdr:rowOff>
    </xdr:from>
    <xdr:to>
      <xdr:col>8</xdr:col>
      <xdr:colOff>1406978</xdr:colOff>
      <xdr:row>279</xdr:row>
      <xdr:rowOff>996042</xdr:rowOff>
    </xdr:to>
    <xdr:pic>
      <xdr:nvPicPr>
        <xdr:cNvPr id="361" name="图片 360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5930245" y="284052645"/>
          <a:ext cx="1336675" cy="969010"/>
        </a:xfrm>
        <a:prstGeom prst="rect">
          <a:avLst/>
        </a:prstGeom>
      </xdr:spPr>
    </xdr:pic>
    <xdr:clientData/>
  </xdr:twoCellAnchor>
  <xdr:twoCellAnchor>
    <xdr:from>
      <xdr:col>8</xdr:col>
      <xdr:colOff>58010</xdr:colOff>
      <xdr:row>149</xdr:row>
      <xdr:rowOff>54429</xdr:rowOff>
    </xdr:from>
    <xdr:to>
      <xdr:col>8</xdr:col>
      <xdr:colOff>1412771</xdr:colOff>
      <xdr:row>149</xdr:row>
      <xdr:rowOff>1007779</xdr:rowOff>
    </xdr:to>
    <xdr:pic>
      <xdr:nvPicPr>
        <xdr:cNvPr id="362" name="图片 361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15961360" y="151587200"/>
          <a:ext cx="1305560" cy="953770"/>
        </a:xfrm>
        <a:prstGeom prst="rect">
          <a:avLst/>
        </a:prstGeom>
      </xdr:spPr>
    </xdr:pic>
    <xdr:clientData/>
  </xdr:twoCellAnchor>
  <xdr:twoCellAnchor>
    <xdr:from>
      <xdr:col>8</xdr:col>
      <xdr:colOff>152281</xdr:colOff>
      <xdr:row>137</xdr:row>
      <xdr:rowOff>54787</xdr:rowOff>
    </xdr:from>
    <xdr:to>
      <xdr:col>8</xdr:col>
      <xdr:colOff>1300706</xdr:colOff>
      <xdr:row>137</xdr:row>
      <xdr:rowOff>960782</xdr:rowOff>
    </xdr:to>
    <xdr:pic>
      <xdr:nvPicPr>
        <xdr:cNvPr id="363" name="图片 362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 rot="16200000">
          <a:off x="16176625" y="139236450"/>
          <a:ext cx="906145" cy="11480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9</xdr:col>
      <xdr:colOff>110859</xdr:colOff>
      <xdr:row>2</xdr:row>
      <xdr:rowOff>81643</xdr:rowOff>
    </xdr:from>
    <xdr:ext cx="1303063" cy="880586"/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40870" y="826770"/>
          <a:ext cx="1303020" cy="880745"/>
        </a:xfrm>
        <a:prstGeom prst="rect">
          <a:avLst/>
        </a:prstGeom>
      </xdr:spPr>
    </xdr:pic>
    <xdr:clientData/>
  </xdr:oneCellAnchor>
  <xdr:oneCellAnchor>
    <xdr:from>
      <xdr:col>9</xdr:col>
      <xdr:colOff>63501</xdr:colOff>
      <xdr:row>3</xdr:row>
      <xdr:rowOff>81643</xdr:rowOff>
    </xdr:from>
    <xdr:ext cx="1422400" cy="887880"/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93880" y="1845945"/>
          <a:ext cx="1422400" cy="887730"/>
        </a:xfrm>
        <a:prstGeom prst="rect">
          <a:avLst/>
        </a:prstGeom>
      </xdr:spPr>
    </xdr:pic>
    <xdr:clientData/>
  </xdr:oneCellAnchor>
  <xdr:oneCellAnchor>
    <xdr:from>
      <xdr:col>9</xdr:col>
      <xdr:colOff>40822</xdr:colOff>
      <xdr:row>4</xdr:row>
      <xdr:rowOff>86179</xdr:rowOff>
    </xdr:from>
    <xdr:ext cx="1409700" cy="887880"/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71020" y="2869565"/>
          <a:ext cx="1409700" cy="8877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163285</xdr:colOff>
      <xdr:row>2</xdr:row>
      <xdr:rowOff>149679</xdr:rowOff>
    </xdr:from>
    <xdr:to>
      <xdr:col>1</xdr:col>
      <xdr:colOff>1753960</xdr:colOff>
      <xdr:row>2</xdr:row>
      <xdr:rowOff>606879</xdr:rowOff>
    </xdr:to>
    <xdr:pic>
      <xdr:nvPicPr>
        <xdr:cNvPr id="2" name="图片 1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7308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3</xdr:row>
      <xdr:rowOff>149679</xdr:rowOff>
    </xdr:from>
    <xdr:to>
      <xdr:col>1</xdr:col>
      <xdr:colOff>1753960</xdr:colOff>
      <xdr:row>3</xdr:row>
      <xdr:rowOff>606879</xdr:rowOff>
    </xdr:to>
    <xdr:pic>
      <xdr:nvPicPr>
        <xdr:cNvPr id="3" name="图片 2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4071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4</xdr:row>
      <xdr:rowOff>149679</xdr:rowOff>
    </xdr:from>
    <xdr:to>
      <xdr:col>1</xdr:col>
      <xdr:colOff>1753960</xdr:colOff>
      <xdr:row>4</xdr:row>
      <xdr:rowOff>606879</xdr:rowOff>
    </xdr:to>
    <xdr:pic>
      <xdr:nvPicPr>
        <xdr:cNvPr id="4" name="图片 3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20834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5</xdr:row>
      <xdr:rowOff>149679</xdr:rowOff>
    </xdr:from>
    <xdr:to>
      <xdr:col>1</xdr:col>
      <xdr:colOff>1753960</xdr:colOff>
      <xdr:row>5</xdr:row>
      <xdr:rowOff>606879</xdr:rowOff>
    </xdr:to>
    <xdr:pic>
      <xdr:nvPicPr>
        <xdr:cNvPr id="5" name="图片 4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27597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6</xdr:row>
      <xdr:rowOff>149679</xdr:rowOff>
    </xdr:from>
    <xdr:to>
      <xdr:col>1</xdr:col>
      <xdr:colOff>1753960</xdr:colOff>
      <xdr:row>6</xdr:row>
      <xdr:rowOff>606879</xdr:rowOff>
    </xdr:to>
    <xdr:pic>
      <xdr:nvPicPr>
        <xdr:cNvPr id="6" name="图片 5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34359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7</xdr:row>
      <xdr:rowOff>149679</xdr:rowOff>
    </xdr:from>
    <xdr:to>
      <xdr:col>1</xdr:col>
      <xdr:colOff>1753960</xdr:colOff>
      <xdr:row>7</xdr:row>
      <xdr:rowOff>606879</xdr:rowOff>
    </xdr:to>
    <xdr:pic>
      <xdr:nvPicPr>
        <xdr:cNvPr id="7" name="图片 6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41122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8</xdr:row>
      <xdr:rowOff>149679</xdr:rowOff>
    </xdr:from>
    <xdr:to>
      <xdr:col>1</xdr:col>
      <xdr:colOff>1753960</xdr:colOff>
      <xdr:row>8</xdr:row>
      <xdr:rowOff>606879</xdr:rowOff>
    </xdr:to>
    <xdr:pic>
      <xdr:nvPicPr>
        <xdr:cNvPr id="8" name="图片 7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47885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9</xdr:row>
      <xdr:rowOff>149679</xdr:rowOff>
    </xdr:from>
    <xdr:to>
      <xdr:col>1</xdr:col>
      <xdr:colOff>1753960</xdr:colOff>
      <xdr:row>9</xdr:row>
      <xdr:rowOff>606879</xdr:rowOff>
    </xdr:to>
    <xdr:pic>
      <xdr:nvPicPr>
        <xdr:cNvPr id="9" name="图片 8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54648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10</xdr:row>
      <xdr:rowOff>149679</xdr:rowOff>
    </xdr:from>
    <xdr:to>
      <xdr:col>1</xdr:col>
      <xdr:colOff>1753960</xdr:colOff>
      <xdr:row>10</xdr:row>
      <xdr:rowOff>606879</xdr:rowOff>
    </xdr:to>
    <xdr:pic>
      <xdr:nvPicPr>
        <xdr:cNvPr id="10" name="图片 9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61410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11</xdr:row>
      <xdr:rowOff>149679</xdr:rowOff>
    </xdr:from>
    <xdr:to>
      <xdr:col>1</xdr:col>
      <xdr:colOff>1753960</xdr:colOff>
      <xdr:row>11</xdr:row>
      <xdr:rowOff>606879</xdr:rowOff>
    </xdr:to>
    <xdr:pic>
      <xdr:nvPicPr>
        <xdr:cNvPr id="11" name="图片 10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68173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12</xdr:row>
      <xdr:rowOff>149679</xdr:rowOff>
    </xdr:from>
    <xdr:to>
      <xdr:col>1</xdr:col>
      <xdr:colOff>1753960</xdr:colOff>
      <xdr:row>12</xdr:row>
      <xdr:rowOff>606879</xdr:rowOff>
    </xdr:to>
    <xdr:pic>
      <xdr:nvPicPr>
        <xdr:cNvPr id="12" name="图片 11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74936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13</xdr:row>
      <xdr:rowOff>149679</xdr:rowOff>
    </xdr:from>
    <xdr:to>
      <xdr:col>1</xdr:col>
      <xdr:colOff>1753960</xdr:colOff>
      <xdr:row>13</xdr:row>
      <xdr:rowOff>606879</xdr:rowOff>
    </xdr:to>
    <xdr:pic>
      <xdr:nvPicPr>
        <xdr:cNvPr id="13" name="图片 12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81699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15</xdr:row>
      <xdr:rowOff>149679</xdr:rowOff>
    </xdr:from>
    <xdr:to>
      <xdr:col>1</xdr:col>
      <xdr:colOff>1753960</xdr:colOff>
      <xdr:row>15</xdr:row>
      <xdr:rowOff>606879</xdr:rowOff>
    </xdr:to>
    <xdr:pic>
      <xdr:nvPicPr>
        <xdr:cNvPr id="14" name="图片 13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95224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16</xdr:row>
      <xdr:rowOff>149679</xdr:rowOff>
    </xdr:from>
    <xdr:to>
      <xdr:col>1</xdr:col>
      <xdr:colOff>1753960</xdr:colOff>
      <xdr:row>16</xdr:row>
      <xdr:rowOff>606879</xdr:rowOff>
    </xdr:to>
    <xdr:pic>
      <xdr:nvPicPr>
        <xdr:cNvPr id="15" name="图片 14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01987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17</xdr:row>
      <xdr:rowOff>149679</xdr:rowOff>
    </xdr:from>
    <xdr:to>
      <xdr:col>1</xdr:col>
      <xdr:colOff>1753960</xdr:colOff>
      <xdr:row>17</xdr:row>
      <xdr:rowOff>606879</xdr:rowOff>
    </xdr:to>
    <xdr:pic>
      <xdr:nvPicPr>
        <xdr:cNvPr id="16" name="图片 15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08750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18</xdr:row>
      <xdr:rowOff>149679</xdr:rowOff>
    </xdr:from>
    <xdr:to>
      <xdr:col>1</xdr:col>
      <xdr:colOff>1753960</xdr:colOff>
      <xdr:row>18</xdr:row>
      <xdr:rowOff>606879</xdr:rowOff>
    </xdr:to>
    <xdr:pic>
      <xdr:nvPicPr>
        <xdr:cNvPr id="17" name="图片 16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15512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19</xdr:row>
      <xdr:rowOff>149679</xdr:rowOff>
    </xdr:from>
    <xdr:to>
      <xdr:col>1</xdr:col>
      <xdr:colOff>1753960</xdr:colOff>
      <xdr:row>19</xdr:row>
      <xdr:rowOff>606879</xdr:rowOff>
    </xdr:to>
    <xdr:pic>
      <xdr:nvPicPr>
        <xdr:cNvPr id="18" name="图片 17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22275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20</xdr:row>
      <xdr:rowOff>149679</xdr:rowOff>
    </xdr:from>
    <xdr:to>
      <xdr:col>1</xdr:col>
      <xdr:colOff>1753960</xdr:colOff>
      <xdr:row>20</xdr:row>
      <xdr:rowOff>606879</xdr:rowOff>
    </xdr:to>
    <xdr:pic>
      <xdr:nvPicPr>
        <xdr:cNvPr id="19" name="图片 18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29038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21</xdr:row>
      <xdr:rowOff>149679</xdr:rowOff>
    </xdr:from>
    <xdr:to>
      <xdr:col>1</xdr:col>
      <xdr:colOff>1753960</xdr:colOff>
      <xdr:row>21</xdr:row>
      <xdr:rowOff>606879</xdr:rowOff>
    </xdr:to>
    <xdr:pic>
      <xdr:nvPicPr>
        <xdr:cNvPr id="20" name="图片 19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35801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22</xdr:row>
      <xdr:rowOff>149679</xdr:rowOff>
    </xdr:from>
    <xdr:to>
      <xdr:col>1</xdr:col>
      <xdr:colOff>1753960</xdr:colOff>
      <xdr:row>22</xdr:row>
      <xdr:rowOff>606879</xdr:rowOff>
    </xdr:to>
    <xdr:pic>
      <xdr:nvPicPr>
        <xdr:cNvPr id="21" name="图片 20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42563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23</xdr:row>
      <xdr:rowOff>149679</xdr:rowOff>
    </xdr:from>
    <xdr:to>
      <xdr:col>1</xdr:col>
      <xdr:colOff>1753960</xdr:colOff>
      <xdr:row>23</xdr:row>
      <xdr:rowOff>606879</xdr:rowOff>
    </xdr:to>
    <xdr:pic>
      <xdr:nvPicPr>
        <xdr:cNvPr id="22" name="图片 21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49326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24</xdr:row>
      <xdr:rowOff>149679</xdr:rowOff>
    </xdr:from>
    <xdr:to>
      <xdr:col>1</xdr:col>
      <xdr:colOff>1753960</xdr:colOff>
      <xdr:row>24</xdr:row>
      <xdr:rowOff>606879</xdr:rowOff>
    </xdr:to>
    <xdr:pic>
      <xdr:nvPicPr>
        <xdr:cNvPr id="23" name="图片 22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56089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25</xdr:row>
      <xdr:rowOff>149679</xdr:rowOff>
    </xdr:from>
    <xdr:to>
      <xdr:col>1</xdr:col>
      <xdr:colOff>1753960</xdr:colOff>
      <xdr:row>25</xdr:row>
      <xdr:rowOff>606879</xdr:rowOff>
    </xdr:to>
    <xdr:pic>
      <xdr:nvPicPr>
        <xdr:cNvPr id="24" name="图片 23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62852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28</xdr:row>
      <xdr:rowOff>149679</xdr:rowOff>
    </xdr:from>
    <xdr:to>
      <xdr:col>1</xdr:col>
      <xdr:colOff>1753960</xdr:colOff>
      <xdr:row>28</xdr:row>
      <xdr:rowOff>606879</xdr:rowOff>
    </xdr:to>
    <xdr:pic>
      <xdr:nvPicPr>
        <xdr:cNvPr id="25" name="图片 24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83140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29</xdr:row>
      <xdr:rowOff>149679</xdr:rowOff>
    </xdr:from>
    <xdr:to>
      <xdr:col>1</xdr:col>
      <xdr:colOff>1753960</xdr:colOff>
      <xdr:row>29</xdr:row>
      <xdr:rowOff>606879</xdr:rowOff>
    </xdr:to>
    <xdr:pic>
      <xdr:nvPicPr>
        <xdr:cNvPr id="26" name="图片 25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89903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30</xdr:row>
      <xdr:rowOff>149679</xdr:rowOff>
    </xdr:from>
    <xdr:to>
      <xdr:col>1</xdr:col>
      <xdr:colOff>1753960</xdr:colOff>
      <xdr:row>30</xdr:row>
      <xdr:rowOff>606879</xdr:rowOff>
    </xdr:to>
    <xdr:pic>
      <xdr:nvPicPr>
        <xdr:cNvPr id="27" name="图片 26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96665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31</xdr:row>
      <xdr:rowOff>149679</xdr:rowOff>
    </xdr:from>
    <xdr:to>
      <xdr:col>1</xdr:col>
      <xdr:colOff>1753960</xdr:colOff>
      <xdr:row>31</xdr:row>
      <xdr:rowOff>606879</xdr:rowOff>
    </xdr:to>
    <xdr:pic>
      <xdr:nvPicPr>
        <xdr:cNvPr id="28" name="图片 27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203428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32</xdr:row>
      <xdr:rowOff>149679</xdr:rowOff>
    </xdr:from>
    <xdr:to>
      <xdr:col>1</xdr:col>
      <xdr:colOff>1753960</xdr:colOff>
      <xdr:row>32</xdr:row>
      <xdr:rowOff>606879</xdr:rowOff>
    </xdr:to>
    <xdr:pic>
      <xdr:nvPicPr>
        <xdr:cNvPr id="29" name="图片 28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210191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33</xdr:row>
      <xdr:rowOff>149679</xdr:rowOff>
    </xdr:from>
    <xdr:to>
      <xdr:col>1</xdr:col>
      <xdr:colOff>1753960</xdr:colOff>
      <xdr:row>33</xdr:row>
      <xdr:rowOff>606879</xdr:rowOff>
    </xdr:to>
    <xdr:pic>
      <xdr:nvPicPr>
        <xdr:cNvPr id="30" name="图片 29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216954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35</xdr:row>
      <xdr:rowOff>149679</xdr:rowOff>
    </xdr:from>
    <xdr:to>
      <xdr:col>1</xdr:col>
      <xdr:colOff>1753960</xdr:colOff>
      <xdr:row>35</xdr:row>
      <xdr:rowOff>606879</xdr:rowOff>
    </xdr:to>
    <xdr:pic>
      <xdr:nvPicPr>
        <xdr:cNvPr id="31" name="图片 30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230479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36</xdr:row>
      <xdr:rowOff>149679</xdr:rowOff>
    </xdr:from>
    <xdr:to>
      <xdr:col>1</xdr:col>
      <xdr:colOff>1753960</xdr:colOff>
      <xdr:row>36</xdr:row>
      <xdr:rowOff>606879</xdr:rowOff>
    </xdr:to>
    <xdr:pic>
      <xdr:nvPicPr>
        <xdr:cNvPr id="32" name="图片 31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237242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40</xdr:row>
      <xdr:rowOff>149679</xdr:rowOff>
    </xdr:from>
    <xdr:to>
      <xdr:col>1</xdr:col>
      <xdr:colOff>1753960</xdr:colOff>
      <xdr:row>40</xdr:row>
      <xdr:rowOff>606879</xdr:rowOff>
    </xdr:to>
    <xdr:pic>
      <xdr:nvPicPr>
        <xdr:cNvPr id="33" name="图片 32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264293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41</xdr:row>
      <xdr:rowOff>149679</xdr:rowOff>
    </xdr:from>
    <xdr:to>
      <xdr:col>1</xdr:col>
      <xdr:colOff>1753960</xdr:colOff>
      <xdr:row>41</xdr:row>
      <xdr:rowOff>606879</xdr:rowOff>
    </xdr:to>
    <xdr:pic>
      <xdr:nvPicPr>
        <xdr:cNvPr id="34" name="图片 33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271056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42</xdr:row>
      <xdr:rowOff>149679</xdr:rowOff>
    </xdr:from>
    <xdr:to>
      <xdr:col>1</xdr:col>
      <xdr:colOff>1753960</xdr:colOff>
      <xdr:row>42</xdr:row>
      <xdr:rowOff>606879</xdr:rowOff>
    </xdr:to>
    <xdr:pic>
      <xdr:nvPicPr>
        <xdr:cNvPr id="35" name="图片 34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277818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43</xdr:row>
      <xdr:rowOff>149679</xdr:rowOff>
    </xdr:from>
    <xdr:to>
      <xdr:col>1</xdr:col>
      <xdr:colOff>1753960</xdr:colOff>
      <xdr:row>43</xdr:row>
      <xdr:rowOff>606879</xdr:rowOff>
    </xdr:to>
    <xdr:pic>
      <xdr:nvPicPr>
        <xdr:cNvPr id="36" name="图片 35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284581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61</xdr:row>
      <xdr:rowOff>149679</xdr:rowOff>
    </xdr:from>
    <xdr:to>
      <xdr:col>1</xdr:col>
      <xdr:colOff>1753960</xdr:colOff>
      <xdr:row>61</xdr:row>
      <xdr:rowOff>606879</xdr:rowOff>
    </xdr:to>
    <xdr:pic>
      <xdr:nvPicPr>
        <xdr:cNvPr id="37" name="图片 36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467271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62</xdr:row>
      <xdr:rowOff>149679</xdr:rowOff>
    </xdr:from>
    <xdr:to>
      <xdr:col>1</xdr:col>
      <xdr:colOff>1753960</xdr:colOff>
      <xdr:row>62</xdr:row>
      <xdr:rowOff>606879</xdr:rowOff>
    </xdr:to>
    <xdr:pic>
      <xdr:nvPicPr>
        <xdr:cNvPr id="38" name="图片 37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474033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63</xdr:row>
      <xdr:rowOff>149679</xdr:rowOff>
    </xdr:from>
    <xdr:to>
      <xdr:col>1</xdr:col>
      <xdr:colOff>1753960</xdr:colOff>
      <xdr:row>63</xdr:row>
      <xdr:rowOff>606879</xdr:rowOff>
    </xdr:to>
    <xdr:pic>
      <xdr:nvPicPr>
        <xdr:cNvPr id="39" name="图片 38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480796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64</xdr:row>
      <xdr:rowOff>149679</xdr:rowOff>
    </xdr:from>
    <xdr:to>
      <xdr:col>1</xdr:col>
      <xdr:colOff>1753960</xdr:colOff>
      <xdr:row>64</xdr:row>
      <xdr:rowOff>606879</xdr:rowOff>
    </xdr:to>
    <xdr:pic>
      <xdr:nvPicPr>
        <xdr:cNvPr id="40" name="图片 39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487559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65</xdr:row>
      <xdr:rowOff>149679</xdr:rowOff>
    </xdr:from>
    <xdr:to>
      <xdr:col>1</xdr:col>
      <xdr:colOff>1753960</xdr:colOff>
      <xdr:row>65</xdr:row>
      <xdr:rowOff>606879</xdr:rowOff>
    </xdr:to>
    <xdr:pic>
      <xdr:nvPicPr>
        <xdr:cNvPr id="41" name="图片 40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494322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66</xdr:row>
      <xdr:rowOff>149679</xdr:rowOff>
    </xdr:from>
    <xdr:to>
      <xdr:col>1</xdr:col>
      <xdr:colOff>1753960</xdr:colOff>
      <xdr:row>66</xdr:row>
      <xdr:rowOff>606879</xdr:rowOff>
    </xdr:to>
    <xdr:pic>
      <xdr:nvPicPr>
        <xdr:cNvPr id="42" name="图片 41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501084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67</xdr:row>
      <xdr:rowOff>149679</xdr:rowOff>
    </xdr:from>
    <xdr:to>
      <xdr:col>1</xdr:col>
      <xdr:colOff>1753960</xdr:colOff>
      <xdr:row>67</xdr:row>
      <xdr:rowOff>606879</xdr:rowOff>
    </xdr:to>
    <xdr:pic>
      <xdr:nvPicPr>
        <xdr:cNvPr id="43" name="图片 42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507847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68</xdr:row>
      <xdr:rowOff>149679</xdr:rowOff>
    </xdr:from>
    <xdr:to>
      <xdr:col>1</xdr:col>
      <xdr:colOff>1753960</xdr:colOff>
      <xdr:row>68</xdr:row>
      <xdr:rowOff>606879</xdr:rowOff>
    </xdr:to>
    <xdr:pic>
      <xdr:nvPicPr>
        <xdr:cNvPr id="44" name="图片 43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514610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70</xdr:row>
      <xdr:rowOff>149679</xdr:rowOff>
    </xdr:from>
    <xdr:to>
      <xdr:col>1</xdr:col>
      <xdr:colOff>1753960</xdr:colOff>
      <xdr:row>70</xdr:row>
      <xdr:rowOff>606879</xdr:rowOff>
    </xdr:to>
    <xdr:pic>
      <xdr:nvPicPr>
        <xdr:cNvPr id="45" name="图片 44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528135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71</xdr:row>
      <xdr:rowOff>149679</xdr:rowOff>
    </xdr:from>
    <xdr:to>
      <xdr:col>1</xdr:col>
      <xdr:colOff>1753960</xdr:colOff>
      <xdr:row>71</xdr:row>
      <xdr:rowOff>606879</xdr:rowOff>
    </xdr:to>
    <xdr:pic>
      <xdr:nvPicPr>
        <xdr:cNvPr id="46" name="图片 45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534898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74</xdr:row>
      <xdr:rowOff>149679</xdr:rowOff>
    </xdr:from>
    <xdr:to>
      <xdr:col>1</xdr:col>
      <xdr:colOff>1753960</xdr:colOff>
      <xdr:row>74</xdr:row>
      <xdr:rowOff>606879</xdr:rowOff>
    </xdr:to>
    <xdr:pic>
      <xdr:nvPicPr>
        <xdr:cNvPr id="47" name="图片 46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555186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75</xdr:row>
      <xdr:rowOff>149679</xdr:rowOff>
    </xdr:from>
    <xdr:to>
      <xdr:col>1</xdr:col>
      <xdr:colOff>1753960</xdr:colOff>
      <xdr:row>75</xdr:row>
      <xdr:rowOff>606879</xdr:rowOff>
    </xdr:to>
    <xdr:pic>
      <xdr:nvPicPr>
        <xdr:cNvPr id="48" name="图片 47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561949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76</xdr:row>
      <xdr:rowOff>149679</xdr:rowOff>
    </xdr:from>
    <xdr:to>
      <xdr:col>1</xdr:col>
      <xdr:colOff>1753960</xdr:colOff>
      <xdr:row>76</xdr:row>
      <xdr:rowOff>606879</xdr:rowOff>
    </xdr:to>
    <xdr:pic>
      <xdr:nvPicPr>
        <xdr:cNvPr id="49" name="图片 48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568712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77</xdr:row>
      <xdr:rowOff>149679</xdr:rowOff>
    </xdr:from>
    <xdr:to>
      <xdr:col>1</xdr:col>
      <xdr:colOff>1753960</xdr:colOff>
      <xdr:row>77</xdr:row>
      <xdr:rowOff>606879</xdr:rowOff>
    </xdr:to>
    <xdr:pic>
      <xdr:nvPicPr>
        <xdr:cNvPr id="50" name="图片 49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575475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78</xdr:row>
      <xdr:rowOff>149679</xdr:rowOff>
    </xdr:from>
    <xdr:to>
      <xdr:col>1</xdr:col>
      <xdr:colOff>1753960</xdr:colOff>
      <xdr:row>78</xdr:row>
      <xdr:rowOff>606879</xdr:rowOff>
    </xdr:to>
    <xdr:pic>
      <xdr:nvPicPr>
        <xdr:cNvPr id="51" name="图片 50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582237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79</xdr:row>
      <xdr:rowOff>149679</xdr:rowOff>
    </xdr:from>
    <xdr:to>
      <xdr:col>1</xdr:col>
      <xdr:colOff>1753960</xdr:colOff>
      <xdr:row>79</xdr:row>
      <xdr:rowOff>606879</xdr:rowOff>
    </xdr:to>
    <xdr:pic>
      <xdr:nvPicPr>
        <xdr:cNvPr id="52" name="图片 51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589000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80</xdr:row>
      <xdr:rowOff>149679</xdr:rowOff>
    </xdr:from>
    <xdr:to>
      <xdr:col>1</xdr:col>
      <xdr:colOff>1753960</xdr:colOff>
      <xdr:row>80</xdr:row>
      <xdr:rowOff>606879</xdr:rowOff>
    </xdr:to>
    <xdr:pic>
      <xdr:nvPicPr>
        <xdr:cNvPr id="53" name="图片 52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595763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81</xdr:row>
      <xdr:rowOff>149679</xdr:rowOff>
    </xdr:from>
    <xdr:to>
      <xdr:col>1</xdr:col>
      <xdr:colOff>1753960</xdr:colOff>
      <xdr:row>81</xdr:row>
      <xdr:rowOff>606879</xdr:rowOff>
    </xdr:to>
    <xdr:pic>
      <xdr:nvPicPr>
        <xdr:cNvPr id="54" name="图片 53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602526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83</xdr:row>
      <xdr:rowOff>149679</xdr:rowOff>
    </xdr:from>
    <xdr:to>
      <xdr:col>1</xdr:col>
      <xdr:colOff>1753960</xdr:colOff>
      <xdr:row>83</xdr:row>
      <xdr:rowOff>606879</xdr:rowOff>
    </xdr:to>
    <xdr:pic>
      <xdr:nvPicPr>
        <xdr:cNvPr id="55" name="图片 54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616051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104</xdr:row>
      <xdr:rowOff>149679</xdr:rowOff>
    </xdr:from>
    <xdr:to>
      <xdr:col>1</xdr:col>
      <xdr:colOff>1753960</xdr:colOff>
      <xdr:row>104</xdr:row>
      <xdr:rowOff>606879</xdr:rowOff>
    </xdr:to>
    <xdr:pic>
      <xdr:nvPicPr>
        <xdr:cNvPr id="56" name="图片 55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838079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105</xdr:row>
      <xdr:rowOff>149679</xdr:rowOff>
    </xdr:from>
    <xdr:to>
      <xdr:col>1</xdr:col>
      <xdr:colOff>1753960</xdr:colOff>
      <xdr:row>105</xdr:row>
      <xdr:rowOff>606879</xdr:rowOff>
    </xdr:to>
    <xdr:pic>
      <xdr:nvPicPr>
        <xdr:cNvPr id="57" name="图片 56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844842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44</xdr:row>
      <xdr:rowOff>54429</xdr:rowOff>
    </xdr:from>
    <xdr:to>
      <xdr:col>1</xdr:col>
      <xdr:colOff>1442357</xdr:colOff>
      <xdr:row>44</xdr:row>
      <xdr:rowOff>1011011</xdr:rowOff>
    </xdr:to>
    <xdr:pic>
      <xdr:nvPicPr>
        <xdr:cNvPr id="58" name="图片 57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7900" y="2903918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45</xdr:row>
      <xdr:rowOff>54429</xdr:rowOff>
    </xdr:from>
    <xdr:to>
      <xdr:col>1</xdr:col>
      <xdr:colOff>1428749</xdr:colOff>
      <xdr:row>45</xdr:row>
      <xdr:rowOff>1006929</xdr:rowOff>
    </xdr:to>
    <xdr:pic>
      <xdr:nvPicPr>
        <xdr:cNvPr id="59" name="图片 58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3930" y="300964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46</xdr:row>
      <xdr:rowOff>95250</xdr:rowOff>
    </xdr:from>
    <xdr:to>
      <xdr:col>1</xdr:col>
      <xdr:colOff>1415143</xdr:colOff>
      <xdr:row>46</xdr:row>
      <xdr:rowOff>1047750</xdr:rowOff>
    </xdr:to>
    <xdr:pic>
      <xdr:nvPicPr>
        <xdr:cNvPr id="60" name="图片 59" descr="https://www.jscj-elec.com/uploads/20221010/D-9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3119501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47</xdr:row>
      <xdr:rowOff>68036</xdr:rowOff>
    </xdr:from>
    <xdr:to>
      <xdr:col>1</xdr:col>
      <xdr:colOff>1415142</xdr:colOff>
      <xdr:row>47</xdr:row>
      <xdr:rowOff>1020536</xdr:rowOff>
    </xdr:to>
    <xdr:pic>
      <xdr:nvPicPr>
        <xdr:cNvPr id="61" name="图片 60" descr="https://www.jscj-elec.com/uploads/20221010/D-7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322249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49</xdr:row>
      <xdr:rowOff>54429</xdr:rowOff>
    </xdr:from>
    <xdr:to>
      <xdr:col>1</xdr:col>
      <xdr:colOff>1442357</xdr:colOff>
      <xdr:row>49</xdr:row>
      <xdr:rowOff>1011011</xdr:rowOff>
    </xdr:to>
    <xdr:pic>
      <xdr:nvPicPr>
        <xdr:cNvPr id="62" name="图片 61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7900" y="34325560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50</xdr:row>
      <xdr:rowOff>54429</xdr:rowOff>
    </xdr:from>
    <xdr:to>
      <xdr:col>1</xdr:col>
      <xdr:colOff>1428749</xdr:colOff>
      <xdr:row>50</xdr:row>
      <xdr:rowOff>1006929</xdr:rowOff>
    </xdr:to>
    <xdr:pic>
      <xdr:nvPicPr>
        <xdr:cNvPr id="63" name="图片 62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3930" y="3538283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51</xdr:row>
      <xdr:rowOff>95250</xdr:rowOff>
    </xdr:from>
    <xdr:to>
      <xdr:col>1</xdr:col>
      <xdr:colOff>1415143</xdr:colOff>
      <xdr:row>51</xdr:row>
      <xdr:rowOff>1047750</xdr:rowOff>
    </xdr:to>
    <xdr:pic>
      <xdr:nvPicPr>
        <xdr:cNvPr id="64" name="图片 63" descr="https://www.jscj-elec.com/uploads/20221010/D-9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3648138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52</xdr:row>
      <xdr:rowOff>68036</xdr:rowOff>
    </xdr:from>
    <xdr:to>
      <xdr:col>1</xdr:col>
      <xdr:colOff>1415142</xdr:colOff>
      <xdr:row>52</xdr:row>
      <xdr:rowOff>1020536</xdr:rowOff>
    </xdr:to>
    <xdr:pic>
      <xdr:nvPicPr>
        <xdr:cNvPr id="65" name="图片 64" descr="https://www.jscj-elec.com/uploads/20221010/D-7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3751135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53</xdr:row>
      <xdr:rowOff>54429</xdr:rowOff>
    </xdr:from>
    <xdr:to>
      <xdr:col>1</xdr:col>
      <xdr:colOff>1442357</xdr:colOff>
      <xdr:row>53</xdr:row>
      <xdr:rowOff>1011011</xdr:rowOff>
    </xdr:to>
    <xdr:pic>
      <xdr:nvPicPr>
        <xdr:cNvPr id="66" name="图片 65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7900" y="38554660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54</xdr:row>
      <xdr:rowOff>68036</xdr:rowOff>
    </xdr:from>
    <xdr:to>
      <xdr:col>1</xdr:col>
      <xdr:colOff>1415142</xdr:colOff>
      <xdr:row>54</xdr:row>
      <xdr:rowOff>1020536</xdr:rowOff>
    </xdr:to>
    <xdr:pic>
      <xdr:nvPicPr>
        <xdr:cNvPr id="67" name="图片 66" descr="https://www.jscj-elec.com/uploads/20221010/D-7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3962590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55</xdr:row>
      <xdr:rowOff>95250</xdr:rowOff>
    </xdr:from>
    <xdr:to>
      <xdr:col>1</xdr:col>
      <xdr:colOff>1415143</xdr:colOff>
      <xdr:row>55</xdr:row>
      <xdr:rowOff>1047750</xdr:rowOff>
    </xdr:to>
    <xdr:pic>
      <xdr:nvPicPr>
        <xdr:cNvPr id="68" name="图片 67" descr="https://www.jscj-elec.com/uploads/20221010/D-9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4071048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56</xdr:row>
      <xdr:rowOff>54429</xdr:rowOff>
    </xdr:from>
    <xdr:to>
      <xdr:col>1</xdr:col>
      <xdr:colOff>1428749</xdr:colOff>
      <xdr:row>56</xdr:row>
      <xdr:rowOff>1006929</xdr:rowOff>
    </xdr:to>
    <xdr:pic>
      <xdr:nvPicPr>
        <xdr:cNvPr id="69" name="图片 68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3930" y="4172648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57</xdr:row>
      <xdr:rowOff>54429</xdr:rowOff>
    </xdr:from>
    <xdr:to>
      <xdr:col>1</xdr:col>
      <xdr:colOff>1442357</xdr:colOff>
      <xdr:row>57</xdr:row>
      <xdr:rowOff>1011011</xdr:rowOff>
    </xdr:to>
    <xdr:pic>
      <xdr:nvPicPr>
        <xdr:cNvPr id="70" name="图片 69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7900" y="42783760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58</xdr:row>
      <xdr:rowOff>95250</xdr:rowOff>
    </xdr:from>
    <xdr:to>
      <xdr:col>1</xdr:col>
      <xdr:colOff>1415143</xdr:colOff>
      <xdr:row>58</xdr:row>
      <xdr:rowOff>1047750</xdr:rowOff>
    </xdr:to>
    <xdr:pic>
      <xdr:nvPicPr>
        <xdr:cNvPr id="71" name="图片 70" descr="https://www.jscj-elec.com/uploads/20221010/D-9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4388231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59</xdr:row>
      <xdr:rowOff>54429</xdr:rowOff>
    </xdr:from>
    <xdr:to>
      <xdr:col>1</xdr:col>
      <xdr:colOff>1428749</xdr:colOff>
      <xdr:row>59</xdr:row>
      <xdr:rowOff>1006929</xdr:rowOff>
    </xdr:to>
    <xdr:pic>
      <xdr:nvPicPr>
        <xdr:cNvPr id="72" name="图片 71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3930" y="4489831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60</xdr:row>
      <xdr:rowOff>68036</xdr:rowOff>
    </xdr:from>
    <xdr:to>
      <xdr:col>1</xdr:col>
      <xdr:colOff>1415142</xdr:colOff>
      <xdr:row>60</xdr:row>
      <xdr:rowOff>1020536</xdr:rowOff>
    </xdr:to>
    <xdr:pic>
      <xdr:nvPicPr>
        <xdr:cNvPr id="73" name="图片 72" descr="https://www.jscj-elec.com/uploads/20221010/D-7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45969555"/>
          <a:ext cx="952500" cy="608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84</xdr:row>
      <xdr:rowOff>54429</xdr:rowOff>
    </xdr:from>
    <xdr:to>
      <xdr:col>1</xdr:col>
      <xdr:colOff>1442357</xdr:colOff>
      <xdr:row>84</xdr:row>
      <xdr:rowOff>1011011</xdr:rowOff>
    </xdr:to>
    <xdr:pic>
      <xdr:nvPicPr>
        <xdr:cNvPr id="74" name="图片 73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7900" y="6256718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85</xdr:row>
      <xdr:rowOff>68036</xdr:rowOff>
    </xdr:from>
    <xdr:to>
      <xdr:col>1</xdr:col>
      <xdr:colOff>1415142</xdr:colOff>
      <xdr:row>85</xdr:row>
      <xdr:rowOff>1020536</xdr:rowOff>
    </xdr:to>
    <xdr:pic>
      <xdr:nvPicPr>
        <xdr:cNvPr id="75" name="图片 74" descr="https://www.jscj-elec.com/uploads/20221010/D-7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636384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86</xdr:row>
      <xdr:rowOff>95250</xdr:rowOff>
    </xdr:from>
    <xdr:to>
      <xdr:col>1</xdr:col>
      <xdr:colOff>1415143</xdr:colOff>
      <xdr:row>86</xdr:row>
      <xdr:rowOff>1047750</xdr:rowOff>
    </xdr:to>
    <xdr:pic>
      <xdr:nvPicPr>
        <xdr:cNvPr id="76" name="图片 75" descr="https://www.jscj-elec.com/uploads/20221010/D-9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6472301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87</xdr:row>
      <xdr:rowOff>54429</xdr:rowOff>
    </xdr:from>
    <xdr:to>
      <xdr:col>1</xdr:col>
      <xdr:colOff>1428749</xdr:colOff>
      <xdr:row>87</xdr:row>
      <xdr:rowOff>1006929</xdr:rowOff>
    </xdr:to>
    <xdr:pic>
      <xdr:nvPicPr>
        <xdr:cNvPr id="77" name="图片 76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3930" y="6573901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88</xdr:row>
      <xdr:rowOff>54429</xdr:rowOff>
    </xdr:from>
    <xdr:to>
      <xdr:col>1</xdr:col>
      <xdr:colOff>1442357</xdr:colOff>
      <xdr:row>88</xdr:row>
      <xdr:rowOff>1011011</xdr:rowOff>
    </xdr:to>
    <xdr:pic>
      <xdr:nvPicPr>
        <xdr:cNvPr id="78" name="图片 77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7900" y="6679628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89</xdr:row>
      <xdr:rowOff>68036</xdr:rowOff>
    </xdr:from>
    <xdr:to>
      <xdr:col>1</xdr:col>
      <xdr:colOff>1415142</xdr:colOff>
      <xdr:row>89</xdr:row>
      <xdr:rowOff>1020536</xdr:rowOff>
    </xdr:to>
    <xdr:pic>
      <xdr:nvPicPr>
        <xdr:cNvPr id="79" name="图片 78" descr="https://www.jscj-elec.com/uploads/20221010/D-7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678675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90</xdr:row>
      <xdr:rowOff>95250</xdr:rowOff>
    </xdr:from>
    <xdr:to>
      <xdr:col>1</xdr:col>
      <xdr:colOff>1415143</xdr:colOff>
      <xdr:row>90</xdr:row>
      <xdr:rowOff>1047750</xdr:rowOff>
    </xdr:to>
    <xdr:pic>
      <xdr:nvPicPr>
        <xdr:cNvPr id="80" name="图片 79" descr="https://www.jscj-elec.com/uploads/20221010/D-9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6895211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91</xdr:row>
      <xdr:rowOff>54429</xdr:rowOff>
    </xdr:from>
    <xdr:to>
      <xdr:col>1</xdr:col>
      <xdr:colOff>1428749</xdr:colOff>
      <xdr:row>91</xdr:row>
      <xdr:rowOff>1006929</xdr:rowOff>
    </xdr:to>
    <xdr:pic>
      <xdr:nvPicPr>
        <xdr:cNvPr id="81" name="图片 80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3930" y="6996811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92</xdr:row>
      <xdr:rowOff>54429</xdr:rowOff>
    </xdr:from>
    <xdr:to>
      <xdr:col>1</xdr:col>
      <xdr:colOff>1442357</xdr:colOff>
      <xdr:row>92</xdr:row>
      <xdr:rowOff>1011011</xdr:rowOff>
    </xdr:to>
    <xdr:pic>
      <xdr:nvPicPr>
        <xdr:cNvPr id="82" name="图片 81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7900" y="7102538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93</xdr:row>
      <xdr:rowOff>54429</xdr:rowOff>
    </xdr:from>
    <xdr:to>
      <xdr:col>1</xdr:col>
      <xdr:colOff>1428749</xdr:colOff>
      <xdr:row>93</xdr:row>
      <xdr:rowOff>1006929</xdr:rowOff>
    </xdr:to>
    <xdr:pic>
      <xdr:nvPicPr>
        <xdr:cNvPr id="83" name="图片 82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3930" y="720826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94</xdr:row>
      <xdr:rowOff>95250</xdr:rowOff>
    </xdr:from>
    <xdr:to>
      <xdr:col>1</xdr:col>
      <xdr:colOff>1415143</xdr:colOff>
      <xdr:row>94</xdr:row>
      <xdr:rowOff>1047750</xdr:rowOff>
    </xdr:to>
    <xdr:pic>
      <xdr:nvPicPr>
        <xdr:cNvPr id="84" name="图片 83" descr="https://www.jscj-elec.com/uploads/20221010/D-9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7318121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95</xdr:row>
      <xdr:rowOff>68036</xdr:rowOff>
    </xdr:from>
    <xdr:to>
      <xdr:col>1</xdr:col>
      <xdr:colOff>1415142</xdr:colOff>
      <xdr:row>95</xdr:row>
      <xdr:rowOff>1020536</xdr:rowOff>
    </xdr:to>
    <xdr:pic>
      <xdr:nvPicPr>
        <xdr:cNvPr id="85" name="图片 84" descr="https://www.jscj-elec.com/uploads/20221010/D-7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742111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96</xdr:row>
      <xdr:rowOff>54429</xdr:rowOff>
    </xdr:from>
    <xdr:to>
      <xdr:col>1</xdr:col>
      <xdr:colOff>1442357</xdr:colOff>
      <xdr:row>96</xdr:row>
      <xdr:rowOff>1011011</xdr:rowOff>
    </xdr:to>
    <xdr:pic>
      <xdr:nvPicPr>
        <xdr:cNvPr id="86" name="图片 85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7900" y="7525448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97</xdr:row>
      <xdr:rowOff>54429</xdr:rowOff>
    </xdr:from>
    <xdr:to>
      <xdr:col>1</xdr:col>
      <xdr:colOff>1428749</xdr:colOff>
      <xdr:row>97</xdr:row>
      <xdr:rowOff>1006929</xdr:rowOff>
    </xdr:to>
    <xdr:pic>
      <xdr:nvPicPr>
        <xdr:cNvPr id="87" name="图片 86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3930" y="763117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98</xdr:row>
      <xdr:rowOff>95250</xdr:rowOff>
    </xdr:from>
    <xdr:to>
      <xdr:col>1</xdr:col>
      <xdr:colOff>1415143</xdr:colOff>
      <xdr:row>98</xdr:row>
      <xdr:rowOff>1047750</xdr:rowOff>
    </xdr:to>
    <xdr:pic>
      <xdr:nvPicPr>
        <xdr:cNvPr id="88" name="图片 87" descr="https://www.jscj-elec.com/uploads/20221010/D-9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7741031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99</xdr:row>
      <xdr:rowOff>68036</xdr:rowOff>
    </xdr:from>
    <xdr:to>
      <xdr:col>1</xdr:col>
      <xdr:colOff>1415142</xdr:colOff>
      <xdr:row>99</xdr:row>
      <xdr:rowOff>1020536</xdr:rowOff>
    </xdr:to>
    <xdr:pic>
      <xdr:nvPicPr>
        <xdr:cNvPr id="89" name="图片 88" descr="https://www.jscj-elec.com/uploads/20221010/D-7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784402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100</xdr:row>
      <xdr:rowOff>54429</xdr:rowOff>
    </xdr:from>
    <xdr:to>
      <xdr:col>1</xdr:col>
      <xdr:colOff>1442357</xdr:colOff>
      <xdr:row>100</xdr:row>
      <xdr:rowOff>1011011</xdr:rowOff>
    </xdr:to>
    <xdr:pic>
      <xdr:nvPicPr>
        <xdr:cNvPr id="90" name="图片 89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7900" y="7948358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101</xdr:row>
      <xdr:rowOff>54429</xdr:rowOff>
    </xdr:from>
    <xdr:to>
      <xdr:col>1</xdr:col>
      <xdr:colOff>1428749</xdr:colOff>
      <xdr:row>101</xdr:row>
      <xdr:rowOff>1006929</xdr:rowOff>
    </xdr:to>
    <xdr:pic>
      <xdr:nvPicPr>
        <xdr:cNvPr id="91" name="图片 90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3930" y="805408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102</xdr:row>
      <xdr:rowOff>95250</xdr:rowOff>
    </xdr:from>
    <xdr:to>
      <xdr:col>1</xdr:col>
      <xdr:colOff>1415143</xdr:colOff>
      <xdr:row>102</xdr:row>
      <xdr:rowOff>1047750</xdr:rowOff>
    </xdr:to>
    <xdr:pic>
      <xdr:nvPicPr>
        <xdr:cNvPr id="92" name="图片 91" descr="https://www.jscj-elec.com/uploads/20221010/D-9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8163941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103</xdr:row>
      <xdr:rowOff>68036</xdr:rowOff>
    </xdr:from>
    <xdr:to>
      <xdr:col>1</xdr:col>
      <xdr:colOff>1415142</xdr:colOff>
      <xdr:row>103</xdr:row>
      <xdr:rowOff>1020536</xdr:rowOff>
    </xdr:to>
    <xdr:pic>
      <xdr:nvPicPr>
        <xdr:cNvPr id="93" name="图片 92" descr="https://www.jscj-elec.com/uploads/20221010/D-7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826693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69</xdr:row>
      <xdr:rowOff>149679</xdr:rowOff>
    </xdr:from>
    <xdr:to>
      <xdr:col>1</xdr:col>
      <xdr:colOff>1753960</xdr:colOff>
      <xdr:row>69</xdr:row>
      <xdr:rowOff>606879</xdr:rowOff>
    </xdr:to>
    <xdr:pic>
      <xdr:nvPicPr>
        <xdr:cNvPr id="94" name="图片 93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521373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72</xdr:row>
      <xdr:rowOff>149679</xdr:rowOff>
    </xdr:from>
    <xdr:to>
      <xdr:col>1</xdr:col>
      <xdr:colOff>1753960</xdr:colOff>
      <xdr:row>72</xdr:row>
      <xdr:rowOff>606879</xdr:rowOff>
    </xdr:to>
    <xdr:pic>
      <xdr:nvPicPr>
        <xdr:cNvPr id="95" name="图片 94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541661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73</xdr:row>
      <xdr:rowOff>149679</xdr:rowOff>
    </xdr:from>
    <xdr:to>
      <xdr:col>1</xdr:col>
      <xdr:colOff>1753960</xdr:colOff>
      <xdr:row>73</xdr:row>
      <xdr:rowOff>606879</xdr:rowOff>
    </xdr:to>
    <xdr:pic>
      <xdr:nvPicPr>
        <xdr:cNvPr id="96" name="图片 95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548424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14</xdr:row>
      <xdr:rowOff>149679</xdr:rowOff>
    </xdr:from>
    <xdr:to>
      <xdr:col>1</xdr:col>
      <xdr:colOff>1753960</xdr:colOff>
      <xdr:row>14</xdr:row>
      <xdr:rowOff>606879</xdr:rowOff>
    </xdr:to>
    <xdr:pic>
      <xdr:nvPicPr>
        <xdr:cNvPr id="97" name="图片 96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88461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82</xdr:row>
      <xdr:rowOff>149679</xdr:rowOff>
    </xdr:from>
    <xdr:to>
      <xdr:col>1</xdr:col>
      <xdr:colOff>1753960</xdr:colOff>
      <xdr:row>82</xdr:row>
      <xdr:rowOff>606879</xdr:rowOff>
    </xdr:to>
    <xdr:pic>
      <xdr:nvPicPr>
        <xdr:cNvPr id="98" name="图片 97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609288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26</xdr:row>
      <xdr:rowOff>149679</xdr:rowOff>
    </xdr:from>
    <xdr:to>
      <xdr:col>1</xdr:col>
      <xdr:colOff>1753960</xdr:colOff>
      <xdr:row>26</xdr:row>
      <xdr:rowOff>606879</xdr:rowOff>
    </xdr:to>
    <xdr:pic>
      <xdr:nvPicPr>
        <xdr:cNvPr id="99" name="图片 98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69614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27</xdr:row>
      <xdr:rowOff>149679</xdr:rowOff>
    </xdr:from>
    <xdr:to>
      <xdr:col>1</xdr:col>
      <xdr:colOff>1753960</xdr:colOff>
      <xdr:row>27</xdr:row>
      <xdr:rowOff>606879</xdr:rowOff>
    </xdr:to>
    <xdr:pic>
      <xdr:nvPicPr>
        <xdr:cNvPr id="100" name="图片 99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76377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34</xdr:row>
      <xdr:rowOff>149679</xdr:rowOff>
    </xdr:from>
    <xdr:to>
      <xdr:col>1</xdr:col>
      <xdr:colOff>1753960</xdr:colOff>
      <xdr:row>34</xdr:row>
      <xdr:rowOff>606879</xdr:rowOff>
    </xdr:to>
    <xdr:pic>
      <xdr:nvPicPr>
        <xdr:cNvPr id="101" name="图片 100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223716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37</xdr:row>
      <xdr:rowOff>149679</xdr:rowOff>
    </xdr:from>
    <xdr:to>
      <xdr:col>1</xdr:col>
      <xdr:colOff>1753960</xdr:colOff>
      <xdr:row>37</xdr:row>
      <xdr:rowOff>606879</xdr:rowOff>
    </xdr:to>
    <xdr:pic>
      <xdr:nvPicPr>
        <xdr:cNvPr id="102" name="图片 101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244005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38</xdr:row>
      <xdr:rowOff>149679</xdr:rowOff>
    </xdr:from>
    <xdr:to>
      <xdr:col>1</xdr:col>
      <xdr:colOff>1753960</xdr:colOff>
      <xdr:row>38</xdr:row>
      <xdr:rowOff>606879</xdr:rowOff>
    </xdr:to>
    <xdr:pic>
      <xdr:nvPicPr>
        <xdr:cNvPr id="103" name="图片 102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250767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39</xdr:row>
      <xdr:rowOff>149679</xdr:rowOff>
    </xdr:from>
    <xdr:to>
      <xdr:col>1</xdr:col>
      <xdr:colOff>1753960</xdr:colOff>
      <xdr:row>39</xdr:row>
      <xdr:rowOff>606879</xdr:rowOff>
    </xdr:to>
    <xdr:pic>
      <xdr:nvPicPr>
        <xdr:cNvPr id="104" name="图片 103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257530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48</xdr:row>
      <xdr:rowOff>68036</xdr:rowOff>
    </xdr:from>
    <xdr:to>
      <xdr:col>1</xdr:col>
      <xdr:colOff>1415142</xdr:colOff>
      <xdr:row>48</xdr:row>
      <xdr:rowOff>1020536</xdr:rowOff>
    </xdr:to>
    <xdr:pic>
      <xdr:nvPicPr>
        <xdr:cNvPr id="105" name="图片 104" descr="https://www.jscj-elec.com/uploads/20221010/D-7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3328225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107</xdr:row>
      <xdr:rowOff>149679</xdr:rowOff>
    </xdr:from>
    <xdr:to>
      <xdr:col>1</xdr:col>
      <xdr:colOff>1753960</xdr:colOff>
      <xdr:row>107</xdr:row>
      <xdr:rowOff>606879</xdr:rowOff>
    </xdr:to>
    <xdr:pic>
      <xdr:nvPicPr>
        <xdr:cNvPr id="106" name="图片 105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857605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108</xdr:row>
      <xdr:rowOff>149679</xdr:rowOff>
    </xdr:from>
    <xdr:to>
      <xdr:col>1</xdr:col>
      <xdr:colOff>1753960</xdr:colOff>
      <xdr:row>108</xdr:row>
      <xdr:rowOff>606879</xdr:rowOff>
    </xdr:to>
    <xdr:pic>
      <xdr:nvPicPr>
        <xdr:cNvPr id="107" name="图片 106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864368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109</xdr:row>
      <xdr:rowOff>149679</xdr:rowOff>
    </xdr:from>
    <xdr:to>
      <xdr:col>1</xdr:col>
      <xdr:colOff>1753960</xdr:colOff>
      <xdr:row>109</xdr:row>
      <xdr:rowOff>606879</xdr:rowOff>
    </xdr:to>
    <xdr:pic>
      <xdr:nvPicPr>
        <xdr:cNvPr id="108" name="图片 107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871131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110</xdr:row>
      <xdr:rowOff>149679</xdr:rowOff>
    </xdr:from>
    <xdr:to>
      <xdr:col>1</xdr:col>
      <xdr:colOff>1753960</xdr:colOff>
      <xdr:row>110</xdr:row>
      <xdr:rowOff>606879</xdr:rowOff>
    </xdr:to>
    <xdr:pic>
      <xdr:nvPicPr>
        <xdr:cNvPr id="109" name="图片 108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877893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111</xdr:row>
      <xdr:rowOff>149679</xdr:rowOff>
    </xdr:from>
    <xdr:to>
      <xdr:col>1</xdr:col>
      <xdr:colOff>1753960</xdr:colOff>
      <xdr:row>111</xdr:row>
      <xdr:rowOff>606879</xdr:rowOff>
    </xdr:to>
    <xdr:pic>
      <xdr:nvPicPr>
        <xdr:cNvPr id="110" name="图片 109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884656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112</xdr:row>
      <xdr:rowOff>149679</xdr:rowOff>
    </xdr:from>
    <xdr:to>
      <xdr:col>1</xdr:col>
      <xdr:colOff>1753960</xdr:colOff>
      <xdr:row>112</xdr:row>
      <xdr:rowOff>606879</xdr:rowOff>
    </xdr:to>
    <xdr:pic>
      <xdr:nvPicPr>
        <xdr:cNvPr id="111" name="图片 110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891419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113</xdr:row>
      <xdr:rowOff>149679</xdr:rowOff>
    </xdr:from>
    <xdr:to>
      <xdr:col>1</xdr:col>
      <xdr:colOff>1753960</xdr:colOff>
      <xdr:row>113</xdr:row>
      <xdr:rowOff>606879</xdr:rowOff>
    </xdr:to>
    <xdr:pic>
      <xdr:nvPicPr>
        <xdr:cNvPr id="112" name="图片 111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898182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114</xdr:row>
      <xdr:rowOff>149679</xdr:rowOff>
    </xdr:from>
    <xdr:to>
      <xdr:col>1</xdr:col>
      <xdr:colOff>1753960</xdr:colOff>
      <xdr:row>114</xdr:row>
      <xdr:rowOff>606879</xdr:rowOff>
    </xdr:to>
    <xdr:pic>
      <xdr:nvPicPr>
        <xdr:cNvPr id="113" name="图片 112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904944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115</xdr:row>
      <xdr:rowOff>149679</xdr:rowOff>
    </xdr:from>
    <xdr:to>
      <xdr:col>1</xdr:col>
      <xdr:colOff>1753960</xdr:colOff>
      <xdr:row>115</xdr:row>
      <xdr:rowOff>606879</xdr:rowOff>
    </xdr:to>
    <xdr:pic>
      <xdr:nvPicPr>
        <xdr:cNvPr id="114" name="图片 113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911707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116</xdr:row>
      <xdr:rowOff>149679</xdr:rowOff>
    </xdr:from>
    <xdr:to>
      <xdr:col>1</xdr:col>
      <xdr:colOff>1753960</xdr:colOff>
      <xdr:row>116</xdr:row>
      <xdr:rowOff>606879</xdr:rowOff>
    </xdr:to>
    <xdr:pic>
      <xdr:nvPicPr>
        <xdr:cNvPr id="115" name="图片 114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918470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118</xdr:row>
      <xdr:rowOff>149679</xdr:rowOff>
    </xdr:from>
    <xdr:to>
      <xdr:col>1</xdr:col>
      <xdr:colOff>1753960</xdr:colOff>
      <xdr:row>118</xdr:row>
      <xdr:rowOff>606879</xdr:rowOff>
    </xdr:to>
    <xdr:pic>
      <xdr:nvPicPr>
        <xdr:cNvPr id="116" name="图片 115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931995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119</xdr:row>
      <xdr:rowOff>149679</xdr:rowOff>
    </xdr:from>
    <xdr:to>
      <xdr:col>1</xdr:col>
      <xdr:colOff>1753960</xdr:colOff>
      <xdr:row>119</xdr:row>
      <xdr:rowOff>606879</xdr:rowOff>
    </xdr:to>
    <xdr:pic>
      <xdr:nvPicPr>
        <xdr:cNvPr id="117" name="图片 116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938758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120</xdr:row>
      <xdr:rowOff>149679</xdr:rowOff>
    </xdr:from>
    <xdr:to>
      <xdr:col>1</xdr:col>
      <xdr:colOff>1753960</xdr:colOff>
      <xdr:row>120</xdr:row>
      <xdr:rowOff>606879</xdr:rowOff>
    </xdr:to>
    <xdr:pic>
      <xdr:nvPicPr>
        <xdr:cNvPr id="118" name="图片 117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945521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121</xdr:row>
      <xdr:rowOff>149679</xdr:rowOff>
    </xdr:from>
    <xdr:to>
      <xdr:col>1</xdr:col>
      <xdr:colOff>1753960</xdr:colOff>
      <xdr:row>121</xdr:row>
      <xdr:rowOff>606879</xdr:rowOff>
    </xdr:to>
    <xdr:pic>
      <xdr:nvPicPr>
        <xdr:cNvPr id="119" name="图片 118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952284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122</xdr:row>
      <xdr:rowOff>149679</xdr:rowOff>
    </xdr:from>
    <xdr:to>
      <xdr:col>1</xdr:col>
      <xdr:colOff>1753960</xdr:colOff>
      <xdr:row>122</xdr:row>
      <xdr:rowOff>606879</xdr:rowOff>
    </xdr:to>
    <xdr:pic>
      <xdr:nvPicPr>
        <xdr:cNvPr id="120" name="图片 119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959046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123</xdr:row>
      <xdr:rowOff>149679</xdr:rowOff>
    </xdr:from>
    <xdr:to>
      <xdr:col>1</xdr:col>
      <xdr:colOff>1753960</xdr:colOff>
      <xdr:row>123</xdr:row>
      <xdr:rowOff>606879</xdr:rowOff>
    </xdr:to>
    <xdr:pic>
      <xdr:nvPicPr>
        <xdr:cNvPr id="121" name="图片 120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965809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124</xdr:row>
      <xdr:rowOff>149679</xdr:rowOff>
    </xdr:from>
    <xdr:to>
      <xdr:col>1</xdr:col>
      <xdr:colOff>1753960</xdr:colOff>
      <xdr:row>124</xdr:row>
      <xdr:rowOff>606879</xdr:rowOff>
    </xdr:to>
    <xdr:pic>
      <xdr:nvPicPr>
        <xdr:cNvPr id="122" name="图片 121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972572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127</xdr:row>
      <xdr:rowOff>149679</xdr:rowOff>
    </xdr:from>
    <xdr:to>
      <xdr:col>1</xdr:col>
      <xdr:colOff>1753960</xdr:colOff>
      <xdr:row>127</xdr:row>
      <xdr:rowOff>606879</xdr:rowOff>
    </xdr:to>
    <xdr:pic>
      <xdr:nvPicPr>
        <xdr:cNvPr id="123" name="图片 122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992860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128</xdr:row>
      <xdr:rowOff>149679</xdr:rowOff>
    </xdr:from>
    <xdr:to>
      <xdr:col>1</xdr:col>
      <xdr:colOff>1753960</xdr:colOff>
      <xdr:row>128</xdr:row>
      <xdr:rowOff>606879</xdr:rowOff>
    </xdr:to>
    <xdr:pic>
      <xdr:nvPicPr>
        <xdr:cNvPr id="124" name="图片 123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999623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129</xdr:row>
      <xdr:rowOff>149679</xdr:rowOff>
    </xdr:from>
    <xdr:to>
      <xdr:col>1</xdr:col>
      <xdr:colOff>1753960</xdr:colOff>
      <xdr:row>129</xdr:row>
      <xdr:rowOff>606879</xdr:rowOff>
    </xdr:to>
    <xdr:pic>
      <xdr:nvPicPr>
        <xdr:cNvPr id="125" name="图片 124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006386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130</xdr:row>
      <xdr:rowOff>149679</xdr:rowOff>
    </xdr:from>
    <xdr:to>
      <xdr:col>1</xdr:col>
      <xdr:colOff>1753960</xdr:colOff>
      <xdr:row>130</xdr:row>
      <xdr:rowOff>606879</xdr:rowOff>
    </xdr:to>
    <xdr:pic>
      <xdr:nvPicPr>
        <xdr:cNvPr id="126" name="图片 125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013148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131</xdr:row>
      <xdr:rowOff>149679</xdr:rowOff>
    </xdr:from>
    <xdr:to>
      <xdr:col>1</xdr:col>
      <xdr:colOff>1753960</xdr:colOff>
      <xdr:row>131</xdr:row>
      <xdr:rowOff>606879</xdr:rowOff>
    </xdr:to>
    <xdr:pic>
      <xdr:nvPicPr>
        <xdr:cNvPr id="127" name="图片 126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019911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132</xdr:row>
      <xdr:rowOff>149679</xdr:rowOff>
    </xdr:from>
    <xdr:to>
      <xdr:col>1</xdr:col>
      <xdr:colOff>1753960</xdr:colOff>
      <xdr:row>132</xdr:row>
      <xdr:rowOff>606879</xdr:rowOff>
    </xdr:to>
    <xdr:pic>
      <xdr:nvPicPr>
        <xdr:cNvPr id="128" name="图片 127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026674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134</xdr:row>
      <xdr:rowOff>149679</xdr:rowOff>
    </xdr:from>
    <xdr:to>
      <xdr:col>1</xdr:col>
      <xdr:colOff>1753960</xdr:colOff>
      <xdr:row>134</xdr:row>
      <xdr:rowOff>606879</xdr:rowOff>
    </xdr:to>
    <xdr:pic>
      <xdr:nvPicPr>
        <xdr:cNvPr id="129" name="图片 128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040199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135</xdr:row>
      <xdr:rowOff>149679</xdr:rowOff>
    </xdr:from>
    <xdr:to>
      <xdr:col>1</xdr:col>
      <xdr:colOff>1753960</xdr:colOff>
      <xdr:row>135</xdr:row>
      <xdr:rowOff>606879</xdr:rowOff>
    </xdr:to>
    <xdr:pic>
      <xdr:nvPicPr>
        <xdr:cNvPr id="130" name="图片 129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046962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139</xdr:row>
      <xdr:rowOff>149679</xdr:rowOff>
    </xdr:from>
    <xdr:to>
      <xdr:col>1</xdr:col>
      <xdr:colOff>1753960</xdr:colOff>
      <xdr:row>139</xdr:row>
      <xdr:rowOff>606879</xdr:rowOff>
    </xdr:to>
    <xdr:pic>
      <xdr:nvPicPr>
        <xdr:cNvPr id="131" name="图片 130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074013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140</xdr:row>
      <xdr:rowOff>149679</xdr:rowOff>
    </xdr:from>
    <xdr:to>
      <xdr:col>1</xdr:col>
      <xdr:colOff>1753960</xdr:colOff>
      <xdr:row>140</xdr:row>
      <xdr:rowOff>606879</xdr:rowOff>
    </xdr:to>
    <xdr:pic>
      <xdr:nvPicPr>
        <xdr:cNvPr id="132" name="图片 131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080776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141</xdr:row>
      <xdr:rowOff>149679</xdr:rowOff>
    </xdr:from>
    <xdr:to>
      <xdr:col>1</xdr:col>
      <xdr:colOff>1753960</xdr:colOff>
      <xdr:row>141</xdr:row>
      <xdr:rowOff>606879</xdr:rowOff>
    </xdr:to>
    <xdr:pic>
      <xdr:nvPicPr>
        <xdr:cNvPr id="133" name="图片 132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087539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142</xdr:row>
      <xdr:rowOff>149679</xdr:rowOff>
    </xdr:from>
    <xdr:to>
      <xdr:col>1</xdr:col>
      <xdr:colOff>1753960</xdr:colOff>
      <xdr:row>142</xdr:row>
      <xdr:rowOff>606879</xdr:rowOff>
    </xdr:to>
    <xdr:pic>
      <xdr:nvPicPr>
        <xdr:cNvPr id="134" name="图片 133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094301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160</xdr:row>
      <xdr:rowOff>149679</xdr:rowOff>
    </xdr:from>
    <xdr:to>
      <xdr:col>1</xdr:col>
      <xdr:colOff>1753960</xdr:colOff>
      <xdr:row>160</xdr:row>
      <xdr:rowOff>606879</xdr:rowOff>
    </xdr:to>
    <xdr:pic>
      <xdr:nvPicPr>
        <xdr:cNvPr id="135" name="图片 134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280801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161</xdr:row>
      <xdr:rowOff>149679</xdr:rowOff>
    </xdr:from>
    <xdr:to>
      <xdr:col>1</xdr:col>
      <xdr:colOff>1753960</xdr:colOff>
      <xdr:row>161</xdr:row>
      <xdr:rowOff>606879</xdr:rowOff>
    </xdr:to>
    <xdr:pic>
      <xdr:nvPicPr>
        <xdr:cNvPr id="136" name="图片 135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287564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162</xdr:row>
      <xdr:rowOff>149679</xdr:rowOff>
    </xdr:from>
    <xdr:to>
      <xdr:col>1</xdr:col>
      <xdr:colOff>1753960</xdr:colOff>
      <xdr:row>162</xdr:row>
      <xdr:rowOff>606879</xdr:rowOff>
    </xdr:to>
    <xdr:pic>
      <xdr:nvPicPr>
        <xdr:cNvPr id="137" name="图片 136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294326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163</xdr:row>
      <xdr:rowOff>149679</xdr:rowOff>
    </xdr:from>
    <xdr:to>
      <xdr:col>1</xdr:col>
      <xdr:colOff>1753960</xdr:colOff>
      <xdr:row>163</xdr:row>
      <xdr:rowOff>606879</xdr:rowOff>
    </xdr:to>
    <xdr:pic>
      <xdr:nvPicPr>
        <xdr:cNvPr id="138" name="图片 137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301089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164</xdr:row>
      <xdr:rowOff>149679</xdr:rowOff>
    </xdr:from>
    <xdr:to>
      <xdr:col>1</xdr:col>
      <xdr:colOff>1753960</xdr:colOff>
      <xdr:row>164</xdr:row>
      <xdr:rowOff>606879</xdr:rowOff>
    </xdr:to>
    <xdr:pic>
      <xdr:nvPicPr>
        <xdr:cNvPr id="139" name="图片 138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307852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165</xdr:row>
      <xdr:rowOff>149679</xdr:rowOff>
    </xdr:from>
    <xdr:to>
      <xdr:col>1</xdr:col>
      <xdr:colOff>1753960</xdr:colOff>
      <xdr:row>165</xdr:row>
      <xdr:rowOff>606879</xdr:rowOff>
    </xdr:to>
    <xdr:pic>
      <xdr:nvPicPr>
        <xdr:cNvPr id="140" name="图片 139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314615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166</xdr:row>
      <xdr:rowOff>149679</xdr:rowOff>
    </xdr:from>
    <xdr:to>
      <xdr:col>1</xdr:col>
      <xdr:colOff>1753960</xdr:colOff>
      <xdr:row>166</xdr:row>
      <xdr:rowOff>606879</xdr:rowOff>
    </xdr:to>
    <xdr:pic>
      <xdr:nvPicPr>
        <xdr:cNvPr id="141" name="图片 140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321377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167</xdr:row>
      <xdr:rowOff>149679</xdr:rowOff>
    </xdr:from>
    <xdr:to>
      <xdr:col>1</xdr:col>
      <xdr:colOff>1753960</xdr:colOff>
      <xdr:row>167</xdr:row>
      <xdr:rowOff>606879</xdr:rowOff>
    </xdr:to>
    <xdr:pic>
      <xdr:nvPicPr>
        <xdr:cNvPr id="142" name="图片 141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328140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169</xdr:row>
      <xdr:rowOff>149679</xdr:rowOff>
    </xdr:from>
    <xdr:to>
      <xdr:col>1</xdr:col>
      <xdr:colOff>1753960</xdr:colOff>
      <xdr:row>169</xdr:row>
      <xdr:rowOff>606879</xdr:rowOff>
    </xdr:to>
    <xdr:pic>
      <xdr:nvPicPr>
        <xdr:cNvPr id="143" name="图片 142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341666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170</xdr:row>
      <xdr:rowOff>149679</xdr:rowOff>
    </xdr:from>
    <xdr:to>
      <xdr:col>1</xdr:col>
      <xdr:colOff>1753960</xdr:colOff>
      <xdr:row>170</xdr:row>
      <xdr:rowOff>606879</xdr:rowOff>
    </xdr:to>
    <xdr:pic>
      <xdr:nvPicPr>
        <xdr:cNvPr id="144" name="图片 143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348428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172</xdr:row>
      <xdr:rowOff>149679</xdr:rowOff>
    </xdr:from>
    <xdr:to>
      <xdr:col>1</xdr:col>
      <xdr:colOff>1753960</xdr:colOff>
      <xdr:row>172</xdr:row>
      <xdr:rowOff>606879</xdr:rowOff>
    </xdr:to>
    <xdr:pic>
      <xdr:nvPicPr>
        <xdr:cNvPr id="145" name="图片 144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361954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173</xdr:row>
      <xdr:rowOff>149679</xdr:rowOff>
    </xdr:from>
    <xdr:to>
      <xdr:col>1</xdr:col>
      <xdr:colOff>1753960</xdr:colOff>
      <xdr:row>173</xdr:row>
      <xdr:rowOff>606879</xdr:rowOff>
    </xdr:to>
    <xdr:pic>
      <xdr:nvPicPr>
        <xdr:cNvPr id="146" name="图片 145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368717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174</xdr:row>
      <xdr:rowOff>149679</xdr:rowOff>
    </xdr:from>
    <xdr:to>
      <xdr:col>1</xdr:col>
      <xdr:colOff>1753960</xdr:colOff>
      <xdr:row>174</xdr:row>
      <xdr:rowOff>606879</xdr:rowOff>
    </xdr:to>
    <xdr:pic>
      <xdr:nvPicPr>
        <xdr:cNvPr id="147" name="图片 146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375479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175</xdr:row>
      <xdr:rowOff>149679</xdr:rowOff>
    </xdr:from>
    <xdr:to>
      <xdr:col>1</xdr:col>
      <xdr:colOff>1753960</xdr:colOff>
      <xdr:row>175</xdr:row>
      <xdr:rowOff>606879</xdr:rowOff>
    </xdr:to>
    <xdr:pic>
      <xdr:nvPicPr>
        <xdr:cNvPr id="148" name="图片 147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382242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176</xdr:row>
      <xdr:rowOff>149679</xdr:rowOff>
    </xdr:from>
    <xdr:to>
      <xdr:col>1</xdr:col>
      <xdr:colOff>1753960</xdr:colOff>
      <xdr:row>176</xdr:row>
      <xdr:rowOff>606879</xdr:rowOff>
    </xdr:to>
    <xdr:pic>
      <xdr:nvPicPr>
        <xdr:cNvPr id="149" name="图片 148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389005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177</xdr:row>
      <xdr:rowOff>149679</xdr:rowOff>
    </xdr:from>
    <xdr:to>
      <xdr:col>1</xdr:col>
      <xdr:colOff>1753960</xdr:colOff>
      <xdr:row>177</xdr:row>
      <xdr:rowOff>606879</xdr:rowOff>
    </xdr:to>
    <xdr:pic>
      <xdr:nvPicPr>
        <xdr:cNvPr id="150" name="图片 149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395768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178</xdr:row>
      <xdr:rowOff>149679</xdr:rowOff>
    </xdr:from>
    <xdr:to>
      <xdr:col>1</xdr:col>
      <xdr:colOff>1753960</xdr:colOff>
      <xdr:row>178</xdr:row>
      <xdr:rowOff>606879</xdr:rowOff>
    </xdr:to>
    <xdr:pic>
      <xdr:nvPicPr>
        <xdr:cNvPr id="151" name="图片 150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402530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179</xdr:row>
      <xdr:rowOff>149679</xdr:rowOff>
    </xdr:from>
    <xdr:to>
      <xdr:col>1</xdr:col>
      <xdr:colOff>1753960</xdr:colOff>
      <xdr:row>179</xdr:row>
      <xdr:rowOff>606879</xdr:rowOff>
    </xdr:to>
    <xdr:pic>
      <xdr:nvPicPr>
        <xdr:cNvPr id="152" name="图片 151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409293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181</xdr:row>
      <xdr:rowOff>149679</xdr:rowOff>
    </xdr:from>
    <xdr:to>
      <xdr:col>1</xdr:col>
      <xdr:colOff>1753960</xdr:colOff>
      <xdr:row>181</xdr:row>
      <xdr:rowOff>606879</xdr:rowOff>
    </xdr:to>
    <xdr:pic>
      <xdr:nvPicPr>
        <xdr:cNvPr id="153" name="图片 152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422819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202</xdr:row>
      <xdr:rowOff>149679</xdr:rowOff>
    </xdr:from>
    <xdr:to>
      <xdr:col>1</xdr:col>
      <xdr:colOff>1753960</xdr:colOff>
      <xdr:row>202</xdr:row>
      <xdr:rowOff>606879</xdr:rowOff>
    </xdr:to>
    <xdr:pic>
      <xdr:nvPicPr>
        <xdr:cNvPr id="154" name="图片 153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644846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203</xdr:row>
      <xdr:rowOff>149679</xdr:rowOff>
    </xdr:from>
    <xdr:to>
      <xdr:col>1</xdr:col>
      <xdr:colOff>1753960</xdr:colOff>
      <xdr:row>203</xdr:row>
      <xdr:rowOff>606879</xdr:rowOff>
    </xdr:to>
    <xdr:pic>
      <xdr:nvPicPr>
        <xdr:cNvPr id="155" name="图片 154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651609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143</xdr:row>
      <xdr:rowOff>54429</xdr:rowOff>
    </xdr:from>
    <xdr:to>
      <xdr:col>1</xdr:col>
      <xdr:colOff>1442357</xdr:colOff>
      <xdr:row>143</xdr:row>
      <xdr:rowOff>1011011</xdr:rowOff>
    </xdr:to>
    <xdr:pic>
      <xdr:nvPicPr>
        <xdr:cNvPr id="156" name="图片 155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7900" y="110011210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144</xdr:row>
      <xdr:rowOff>54429</xdr:rowOff>
    </xdr:from>
    <xdr:to>
      <xdr:col>1</xdr:col>
      <xdr:colOff>1428749</xdr:colOff>
      <xdr:row>144</xdr:row>
      <xdr:rowOff>1006929</xdr:rowOff>
    </xdr:to>
    <xdr:pic>
      <xdr:nvPicPr>
        <xdr:cNvPr id="157" name="图片 156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3930" y="11106848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145</xdr:row>
      <xdr:rowOff>95250</xdr:rowOff>
    </xdr:from>
    <xdr:to>
      <xdr:col>1</xdr:col>
      <xdr:colOff>1415143</xdr:colOff>
      <xdr:row>145</xdr:row>
      <xdr:rowOff>1047750</xdr:rowOff>
    </xdr:to>
    <xdr:pic>
      <xdr:nvPicPr>
        <xdr:cNvPr id="158" name="图片 157" descr="https://www.jscj-elec.com/uploads/20221010/D-9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11216703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146</xdr:row>
      <xdr:rowOff>68036</xdr:rowOff>
    </xdr:from>
    <xdr:to>
      <xdr:col>1</xdr:col>
      <xdr:colOff>1415142</xdr:colOff>
      <xdr:row>146</xdr:row>
      <xdr:rowOff>1020536</xdr:rowOff>
    </xdr:to>
    <xdr:pic>
      <xdr:nvPicPr>
        <xdr:cNvPr id="159" name="图片 158" descr="https://www.jscj-elec.com/uploads/20221010/D-7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11319700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148</xdr:row>
      <xdr:rowOff>54429</xdr:rowOff>
    </xdr:from>
    <xdr:to>
      <xdr:col>1</xdr:col>
      <xdr:colOff>1442357</xdr:colOff>
      <xdr:row>148</xdr:row>
      <xdr:rowOff>1011011</xdr:rowOff>
    </xdr:to>
    <xdr:pic>
      <xdr:nvPicPr>
        <xdr:cNvPr id="160" name="图片 159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7900" y="11529758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149</xdr:row>
      <xdr:rowOff>54429</xdr:rowOff>
    </xdr:from>
    <xdr:to>
      <xdr:col>1</xdr:col>
      <xdr:colOff>1428749</xdr:colOff>
      <xdr:row>149</xdr:row>
      <xdr:rowOff>1006929</xdr:rowOff>
    </xdr:to>
    <xdr:pic>
      <xdr:nvPicPr>
        <xdr:cNvPr id="161" name="图片 160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3930" y="1163548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150</xdr:row>
      <xdr:rowOff>95250</xdr:rowOff>
    </xdr:from>
    <xdr:to>
      <xdr:col>1</xdr:col>
      <xdr:colOff>1415143</xdr:colOff>
      <xdr:row>150</xdr:row>
      <xdr:rowOff>1047750</xdr:rowOff>
    </xdr:to>
    <xdr:pic>
      <xdr:nvPicPr>
        <xdr:cNvPr id="162" name="图片 161" descr="https://www.jscj-elec.com/uploads/20221010/D-9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11745341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151</xdr:row>
      <xdr:rowOff>68036</xdr:rowOff>
    </xdr:from>
    <xdr:to>
      <xdr:col>1</xdr:col>
      <xdr:colOff>1415142</xdr:colOff>
      <xdr:row>151</xdr:row>
      <xdr:rowOff>1020536</xdr:rowOff>
    </xdr:to>
    <xdr:pic>
      <xdr:nvPicPr>
        <xdr:cNvPr id="163" name="图片 162" descr="https://www.jscj-elec.com/uploads/20221010/D-7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1184833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152</xdr:row>
      <xdr:rowOff>54429</xdr:rowOff>
    </xdr:from>
    <xdr:to>
      <xdr:col>1</xdr:col>
      <xdr:colOff>1442357</xdr:colOff>
      <xdr:row>152</xdr:row>
      <xdr:rowOff>1011011</xdr:rowOff>
    </xdr:to>
    <xdr:pic>
      <xdr:nvPicPr>
        <xdr:cNvPr id="164" name="图片 163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7900" y="11952668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153</xdr:row>
      <xdr:rowOff>68036</xdr:rowOff>
    </xdr:from>
    <xdr:to>
      <xdr:col>1</xdr:col>
      <xdr:colOff>1415142</xdr:colOff>
      <xdr:row>153</xdr:row>
      <xdr:rowOff>1020536</xdr:rowOff>
    </xdr:to>
    <xdr:pic>
      <xdr:nvPicPr>
        <xdr:cNvPr id="165" name="图片 164" descr="https://www.jscj-elec.com/uploads/20221010/D-7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1205979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154</xdr:row>
      <xdr:rowOff>95250</xdr:rowOff>
    </xdr:from>
    <xdr:to>
      <xdr:col>1</xdr:col>
      <xdr:colOff>1415143</xdr:colOff>
      <xdr:row>154</xdr:row>
      <xdr:rowOff>1047750</xdr:rowOff>
    </xdr:to>
    <xdr:pic>
      <xdr:nvPicPr>
        <xdr:cNvPr id="166" name="图片 165" descr="https://www.jscj-elec.com/uploads/20221010/D-9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12168251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155</xdr:row>
      <xdr:rowOff>54429</xdr:rowOff>
    </xdr:from>
    <xdr:to>
      <xdr:col>1</xdr:col>
      <xdr:colOff>1428749</xdr:colOff>
      <xdr:row>155</xdr:row>
      <xdr:rowOff>1006929</xdr:rowOff>
    </xdr:to>
    <xdr:pic>
      <xdr:nvPicPr>
        <xdr:cNvPr id="167" name="图片 166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3930" y="12269851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156</xdr:row>
      <xdr:rowOff>54429</xdr:rowOff>
    </xdr:from>
    <xdr:to>
      <xdr:col>1</xdr:col>
      <xdr:colOff>1442357</xdr:colOff>
      <xdr:row>156</xdr:row>
      <xdr:rowOff>1011011</xdr:rowOff>
    </xdr:to>
    <xdr:pic>
      <xdr:nvPicPr>
        <xdr:cNvPr id="168" name="图片 167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7900" y="12375578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158</xdr:row>
      <xdr:rowOff>95250</xdr:rowOff>
    </xdr:from>
    <xdr:to>
      <xdr:col>1</xdr:col>
      <xdr:colOff>1415143</xdr:colOff>
      <xdr:row>158</xdr:row>
      <xdr:rowOff>1047750</xdr:rowOff>
    </xdr:to>
    <xdr:pic>
      <xdr:nvPicPr>
        <xdr:cNvPr id="169" name="图片 168" descr="https://www.jscj-elec.com/uploads/20221010/D-9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12591161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159</xdr:row>
      <xdr:rowOff>68036</xdr:rowOff>
    </xdr:from>
    <xdr:to>
      <xdr:col>1</xdr:col>
      <xdr:colOff>1415142</xdr:colOff>
      <xdr:row>159</xdr:row>
      <xdr:rowOff>1020536</xdr:rowOff>
    </xdr:to>
    <xdr:pic>
      <xdr:nvPicPr>
        <xdr:cNvPr id="170" name="图片 169" descr="https://www.jscj-elec.com/uploads/20221010/D-7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1269415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182</xdr:row>
      <xdr:rowOff>54429</xdr:rowOff>
    </xdr:from>
    <xdr:to>
      <xdr:col>1</xdr:col>
      <xdr:colOff>1442357</xdr:colOff>
      <xdr:row>182</xdr:row>
      <xdr:rowOff>1011011</xdr:rowOff>
    </xdr:to>
    <xdr:pic>
      <xdr:nvPicPr>
        <xdr:cNvPr id="171" name="图片 170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7900" y="14324393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183</xdr:row>
      <xdr:rowOff>68036</xdr:rowOff>
    </xdr:from>
    <xdr:to>
      <xdr:col>1</xdr:col>
      <xdr:colOff>1415142</xdr:colOff>
      <xdr:row>183</xdr:row>
      <xdr:rowOff>1020536</xdr:rowOff>
    </xdr:to>
    <xdr:pic>
      <xdr:nvPicPr>
        <xdr:cNvPr id="172" name="图片 171" descr="https://www.jscj-elec.com/uploads/20221010/D-7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1443151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184</xdr:row>
      <xdr:rowOff>95250</xdr:rowOff>
    </xdr:from>
    <xdr:to>
      <xdr:col>1</xdr:col>
      <xdr:colOff>1415143</xdr:colOff>
      <xdr:row>184</xdr:row>
      <xdr:rowOff>1047750</xdr:rowOff>
    </xdr:to>
    <xdr:pic>
      <xdr:nvPicPr>
        <xdr:cNvPr id="173" name="图片 172" descr="https://www.jscj-elec.com/uploads/20221010/D-9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1453997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185</xdr:row>
      <xdr:rowOff>54429</xdr:rowOff>
    </xdr:from>
    <xdr:to>
      <xdr:col>1</xdr:col>
      <xdr:colOff>1428749</xdr:colOff>
      <xdr:row>185</xdr:row>
      <xdr:rowOff>1006929</xdr:rowOff>
    </xdr:to>
    <xdr:pic>
      <xdr:nvPicPr>
        <xdr:cNvPr id="174" name="图片 173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3930" y="1464157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186</xdr:row>
      <xdr:rowOff>54429</xdr:rowOff>
    </xdr:from>
    <xdr:to>
      <xdr:col>1</xdr:col>
      <xdr:colOff>1442357</xdr:colOff>
      <xdr:row>186</xdr:row>
      <xdr:rowOff>1011011</xdr:rowOff>
    </xdr:to>
    <xdr:pic>
      <xdr:nvPicPr>
        <xdr:cNvPr id="175" name="图片 174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7900" y="14747303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187</xdr:row>
      <xdr:rowOff>68036</xdr:rowOff>
    </xdr:from>
    <xdr:to>
      <xdr:col>1</xdr:col>
      <xdr:colOff>1415142</xdr:colOff>
      <xdr:row>187</xdr:row>
      <xdr:rowOff>1020536</xdr:rowOff>
    </xdr:to>
    <xdr:pic>
      <xdr:nvPicPr>
        <xdr:cNvPr id="176" name="图片 175" descr="https://www.jscj-elec.com/uploads/20221010/D-7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1485442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188</xdr:row>
      <xdr:rowOff>95250</xdr:rowOff>
    </xdr:from>
    <xdr:to>
      <xdr:col>1</xdr:col>
      <xdr:colOff>1415143</xdr:colOff>
      <xdr:row>188</xdr:row>
      <xdr:rowOff>1047750</xdr:rowOff>
    </xdr:to>
    <xdr:pic>
      <xdr:nvPicPr>
        <xdr:cNvPr id="177" name="图片 176" descr="https://www.jscj-elec.com/uploads/20221010/D-9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1496288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189</xdr:row>
      <xdr:rowOff>54429</xdr:rowOff>
    </xdr:from>
    <xdr:to>
      <xdr:col>1</xdr:col>
      <xdr:colOff>1428749</xdr:colOff>
      <xdr:row>189</xdr:row>
      <xdr:rowOff>1006929</xdr:rowOff>
    </xdr:to>
    <xdr:pic>
      <xdr:nvPicPr>
        <xdr:cNvPr id="178" name="图片 177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3930" y="1506448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190</xdr:row>
      <xdr:rowOff>54429</xdr:rowOff>
    </xdr:from>
    <xdr:to>
      <xdr:col>1</xdr:col>
      <xdr:colOff>1442357</xdr:colOff>
      <xdr:row>190</xdr:row>
      <xdr:rowOff>1011011</xdr:rowOff>
    </xdr:to>
    <xdr:pic>
      <xdr:nvPicPr>
        <xdr:cNvPr id="179" name="图片 178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7900" y="15170213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191</xdr:row>
      <xdr:rowOff>54429</xdr:rowOff>
    </xdr:from>
    <xdr:to>
      <xdr:col>1</xdr:col>
      <xdr:colOff>1428749</xdr:colOff>
      <xdr:row>191</xdr:row>
      <xdr:rowOff>1006929</xdr:rowOff>
    </xdr:to>
    <xdr:pic>
      <xdr:nvPicPr>
        <xdr:cNvPr id="180" name="图片 179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3930" y="15275941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192</xdr:row>
      <xdr:rowOff>95250</xdr:rowOff>
    </xdr:from>
    <xdr:to>
      <xdr:col>1</xdr:col>
      <xdr:colOff>1415143</xdr:colOff>
      <xdr:row>192</xdr:row>
      <xdr:rowOff>1047750</xdr:rowOff>
    </xdr:to>
    <xdr:pic>
      <xdr:nvPicPr>
        <xdr:cNvPr id="181" name="图片 180" descr="https://www.jscj-elec.com/uploads/20221010/D-9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1538579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193</xdr:row>
      <xdr:rowOff>68036</xdr:rowOff>
    </xdr:from>
    <xdr:to>
      <xdr:col>1</xdr:col>
      <xdr:colOff>1415142</xdr:colOff>
      <xdr:row>193</xdr:row>
      <xdr:rowOff>1020536</xdr:rowOff>
    </xdr:to>
    <xdr:pic>
      <xdr:nvPicPr>
        <xdr:cNvPr id="182" name="图片 181" descr="https://www.jscj-elec.com/uploads/20221010/D-7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1548879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194</xdr:row>
      <xdr:rowOff>54429</xdr:rowOff>
    </xdr:from>
    <xdr:to>
      <xdr:col>1</xdr:col>
      <xdr:colOff>1442357</xdr:colOff>
      <xdr:row>194</xdr:row>
      <xdr:rowOff>1011011</xdr:rowOff>
    </xdr:to>
    <xdr:pic>
      <xdr:nvPicPr>
        <xdr:cNvPr id="183" name="图片 182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7900" y="15593123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195</xdr:row>
      <xdr:rowOff>54429</xdr:rowOff>
    </xdr:from>
    <xdr:to>
      <xdr:col>1</xdr:col>
      <xdr:colOff>1428749</xdr:colOff>
      <xdr:row>195</xdr:row>
      <xdr:rowOff>1006929</xdr:rowOff>
    </xdr:to>
    <xdr:pic>
      <xdr:nvPicPr>
        <xdr:cNvPr id="184" name="图片 183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3930" y="15698851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196</xdr:row>
      <xdr:rowOff>95250</xdr:rowOff>
    </xdr:from>
    <xdr:to>
      <xdr:col>1</xdr:col>
      <xdr:colOff>1415143</xdr:colOff>
      <xdr:row>196</xdr:row>
      <xdr:rowOff>1047750</xdr:rowOff>
    </xdr:to>
    <xdr:pic>
      <xdr:nvPicPr>
        <xdr:cNvPr id="185" name="图片 184" descr="https://www.jscj-elec.com/uploads/20221010/D-9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1580870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197</xdr:row>
      <xdr:rowOff>68036</xdr:rowOff>
    </xdr:from>
    <xdr:to>
      <xdr:col>1</xdr:col>
      <xdr:colOff>1415142</xdr:colOff>
      <xdr:row>197</xdr:row>
      <xdr:rowOff>1020536</xdr:rowOff>
    </xdr:to>
    <xdr:pic>
      <xdr:nvPicPr>
        <xdr:cNvPr id="186" name="图片 185" descr="https://www.jscj-elec.com/uploads/20221010/D-7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1591170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198</xdr:row>
      <xdr:rowOff>54429</xdr:rowOff>
    </xdr:from>
    <xdr:to>
      <xdr:col>1</xdr:col>
      <xdr:colOff>1442357</xdr:colOff>
      <xdr:row>198</xdr:row>
      <xdr:rowOff>1011011</xdr:rowOff>
    </xdr:to>
    <xdr:pic>
      <xdr:nvPicPr>
        <xdr:cNvPr id="187" name="图片 186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7900" y="16016033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199</xdr:row>
      <xdr:rowOff>54429</xdr:rowOff>
    </xdr:from>
    <xdr:to>
      <xdr:col>1</xdr:col>
      <xdr:colOff>1428749</xdr:colOff>
      <xdr:row>199</xdr:row>
      <xdr:rowOff>1006929</xdr:rowOff>
    </xdr:to>
    <xdr:pic>
      <xdr:nvPicPr>
        <xdr:cNvPr id="188" name="图片 187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3930" y="16121761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200</xdr:row>
      <xdr:rowOff>95250</xdr:rowOff>
    </xdr:from>
    <xdr:to>
      <xdr:col>1</xdr:col>
      <xdr:colOff>1415143</xdr:colOff>
      <xdr:row>200</xdr:row>
      <xdr:rowOff>1047750</xdr:rowOff>
    </xdr:to>
    <xdr:pic>
      <xdr:nvPicPr>
        <xdr:cNvPr id="189" name="图片 188" descr="https://www.jscj-elec.com/uploads/20221010/D-9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1623161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201</xdr:row>
      <xdr:rowOff>68036</xdr:rowOff>
    </xdr:from>
    <xdr:to>
      <xdr:col>1</xdr:col>
      <xdr:colOff>1415142</xdr:colOff>
      <xdr:row>201</xdr:row>
      <xdr:rowOff>1020536</xdr:rowOff>
    </xdr:to>
    <xdr:pic>
      <xdr:nvPicPr>
        <xdr:cNvPr id="190" name="图片 189" descr="https://www.jscj-elec.com/uploads/20221010/D-7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1633461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168</xdr:row>
      <xdr:rowOff>149679</xdr:rowOff>
    </xdr:from>
    <xdr:to>
      <xdr:col>1</xdr:col>
      <xdr:colOff>1753960</xdr:colOff>
      <xdr:row>168</xdr:row>
      <xdr:rowOff>606879</xdr:rowOff>
    </xdr:to>
    <xdr:pic>
      <xdr:nvPicPr>
        <xdr:cNvPr id="191" name="图片 190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334903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171</xdr:row>
      <xdr:rowOff>149679</xdr:rowOff>
    </xdr:from>
    <xdr:to>
      <xdr:col>1</xdr:col>
      <xdr:colOff>1753960</xdr:colOff>
      <xdr:row>171</xdr:row>
      <xdr:rowOff>606879</xdr:rowOff>
    </xdr:to>
    <xdr:pic>
      <xdr:nvPicPr>
        <xdr:cNvPr id="192" name="图片 191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355191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117</xdr:row>
      <xdr:rowOff>149679</xdr:rowOff>
    </xdr:from>
    <xdr:to>
      <xdr:col>1</xdr:col>
      <xdr:colOff>1753960</xdr:colOff>
      <xdr:row>117</xdr:row>
      <xdr:rowOff>606879</xdr:rowOff>
    </xdr:to>
    <xdr:pic>
      <xdr:nvPicPr>
        <xdr:cNvPr id="193" name="图片 192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925233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180</xdr:row>
      <xdr:rowOff>149679</xdr:rowOff>
    </xdr:from>
    <xdr:to>
      <xdr:col>1</xdr:col>
      <xdr:colOff>1753960</xdr:colOff>
      <xdr:row>180</xdr:row>
      <xdr:rowOff>606879</xdr:rowOff>
    </xdr:to>
    <xdr:pic>
      <xdr:nvPicPr>
        <xdr:cNvPr id="194" name="图片 193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416056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125</xdr:row>
      <xdr:rowOff>149679</xdr:rowOff>
    </xdr:from>
    <xdr:to>
      <xdr:col>1</xdr:col>
      <xdr:colOff>1753960</xdr:colOff>
      <xdr:row>125</xdr:row>
      <xdr:rowOff>606879</xdr:rowOff>
    </xdr:to>
    <xdr:pic>
      <xdr:nvPicPr>
        <xdr:cNvPr id="195" name="图片 194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979335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126</xdr:row>
      <xdr:rowOff>149679</xdr:rowOff>
    </xdr:from>
    <xdr:to>
      <xdr:col>1</xdr:col>
      <xdr:colOff>1753960</xdr:colOff>
      <xdr:row>126</xdr:row>
      <xdr:rowOff>606879</xdr:rowOff>
    </xdr:to>
    <xdr:pic>
      <xdr:nvPicPr>
        <xdr:cNvPr id="196" name="图片 195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986097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133</xdr:row>
      <xdr:rowOff>149679</xdr:rowOff>
    </xdr:from>
    <xdr:to>
      <xdr:col>1</xdr:col>
      <xdr:colOff>1753960</xdr:colOff>
      <xdr:row>133</xdr:row>
      <xdr:rowOff>606879</xdr:rowOff>
    </xdr:to>
    <xdr:pic>
      <xdr:nvPicPr>
        <xdr:cNvPr id="197" name="图片 196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033437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136</xdr:row>
      <xdr:rowOff>149679</xdr:rowOff>
    </xdr:from>
    <xdr:to>
      <xdr:col>1</xdr:col>
      <xdr:colOff>1753960</xdr:colOff>
      <xdr:row>136</xdr:row>
      <xdr:rowOff>606879</xdr:rowOff>
    </xdr:to>
    <xdr:pic>
      <xdr:nvPicPr>
        <xdr:cNvPr id="198" name="图片 197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053725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137</xdr:row>
      <xdr:rowOff>149679</xdr:rowOff>
    </xdr:from>
    <xdr:to>
      <xdr:col>1</xdr:col>
      <xdr:colOff>1753960</xdr:colOff>
      <xdr:row>137</xdr:row>
      <xdr:rowOff>606879</xdr:rowOff>
    </xdr:to>
    <xdr:pic>
      <xdr:nvPicPr>
        <xdr:cNvPr id="199" name="图片 198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060488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138</xdr:row>
      <xdr:rowOff>149679</xdr:rowOff>
    </xdr:from>
    <xdr:to>
      <xdr:col>1</xdr:col>
      <xdr:colOff>1753960</xdr:colOff>
      <xdr:row>138</xdr:row>
      <xdr:rowOff>606879</xdr:rowOff>
    </xdr:to>
    <xdr:pic>
      <xdr:nvPicPr>
        <xdr:cNvPr id="200" name="图片 199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1510" y="1067250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147</xdr:row>
      <xdr:rowOff>68036</xdr:rowOff>
    </xdr:from>
    <xdr:to>
      <xdr:col>1</xdr:col>
      <xdr:colOff>1415142</xdr:colOff>
      <xdr:row>147</xdr:row>
      <xdr:rowOff>1020536</xdr:rowOff>
    </xdr:to>
    <xdr:pic>
      <xdr:nvPicPr>
        <xdr:cNvPr id="201" name="图片 200" descr="https://www.jscj-elec.com/uploads/20221010/D-7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0595" y="1142542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157</xdr:row>
      <xdr:rowOff>54429</xdr:rowOff>
    </xdr:from>
    <xdr:to>
      <xdr:col>1</xdr:col>
      <xdr:colOff>1428749</xdr:colOff>
      <xdr:row>157</xdr:row>
      <xdr:rowOff>1006929</xdr:rowOff>
    </xdr:to>
    <xdr:pic>
      <xdr:nvPicPr>
        <xdr:cNvPr id="202" name="图片 201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3930" y="1248130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163285</xdr:colOff>
      <xdr:row>5</xdr:row>
      <xdr:rowOff>149679</xdr:rowOff>
    </xdr:from>
    <xdr:to>
      <xdr:col>1</xdr:col>
      <xdr:colOff>1753960</xdr:colOff>
      <xdr:row>5</xdr:row>
      <xdr:rowOff>606879</xdr:rowOff>
    </xdr:to>
    <xdr:pic>
      <xdr:nvPicPr>
        <xdr:cNvPr id="2" name="图片 1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39027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6</xdr:row>
      <xdr:rowOff>149679</xdr:rowOff>
    </xdr:from>
    <xdr:to>
      <xdr:col>1</xdr:col>
      <xdr:colOff>1753960</xdr:colOff>
      <xdr:row>6</xdr:row>
      <xdr:rowOff>606879</xdr:rowOff>
    </xdr:to>
    <xdr:pic>
      <xdr:nvPicPr>
        <xdr:cNvPr id="3" name="图片 2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45789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8</xdr:row>
      <xdr:rowOff>149679</xdr:rowOff>
    </xdr:from>
    <xdr:to>
      <xdr:col>1</xdr:col>
      <xdr:colOff>1753960</xdr:colOff>
      <xdr:row>8</xdr:row>
      <xdr:rowOff>606879</xdr:rowOff>
    </xdr:to>
    <xdr:pic>
      <xdr:nvPicPr>
        <xdr:cNvPr id="4" name="图片 3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59315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15</xdr:row>
      <xdr:rowOff>149679</xdr:rowOff>
    </xdr:from>
    <xdr:to>
      <xdr:col>1</xdr:col>
      <xdr:colOff>1753960</xdr:colOff>
      <xdr:row>15</xdr:row>
      <xdr:rowOff>606879</xdr:rowOff>
    </xdr:to>
    <xdr:pic>
      <xdr:nvPicPr>
        <xdr:cNvPr id="5" name="图片 4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129514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16</xdr:row>
      <xdr:rowOff>149679</xdr:rowOff>
    </xdr:from>
    <xdr:to>
      <xdr:col>1</xdr:col>
      <xdr:colOff>1753960</xdr:colOff>
      <xdr:row>16</xdr:row>
      <xdr:rowOff>606879</xdr:rowOff>
    </xdr:to>
    <xdr:pic>
      <xdr:nvPicPr>
        <xdr:cNvPr id="6" name="图片 5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136277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17</xdr:row>
      <xdr:rowOff>149679</xdr:rowOff>
    </xdr:from>
    <xdr:to>
      <xdr:col>1</xdr:col>
      <xdr:colOff>1753960</xdr:colOff>
      <xdr:row>17</xdr:row>
      <xdr:rowOff>606879</xdr:rowOff>
    </xdr:to>
    <xdr:pic>
      <xdr:nvPicPr>
        <xdr:cNvPr id="7" name="图片 6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143040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18</xdr:row>
      <xdr:rowOff>149679</xdr:rowOff>
    </xdr:from>
    <xdr:to>
      <xdr:col>1</xdr:col>
      <xdr:colOff>1753960</xdr:colOff>
      <xdr:row>18</xdr:row>
      <xdr:rowOff>606879</xdr:rowOff>
    </xdr:to>
    <xdr:pic>
      <xdr:nvPicPr>
        <xdr:cNvPr id="8" name="图片 7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149802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19</xdr:row>
      <xdr:rowOff>149679</xdr:rowOff>
    </xdr:from>
    <xdr:to>
      <xdr:col>1</xdr:col>
      <xdr:colOff>1753960</xdr:colOff>
      <xdr:row>19</xdr:row>
      <xdr:rowOff>606879</xdr:rowOff>
    </xdr:to>
    <xdr:pic>
      <xdr:nvPicPr>
        <xdr:cNvPr id="9" name="图片 8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156565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20</xdr:row>
      <xdr:rowOff>149679</xdr:rowOff>
    </xdr:from>
    <xdr:to>
      <xdr:col>1</xdr:col>
      <xdr:colOff>1753960</xdr:colOff>
      <xdr:row>20</xdr:row>
      <xdr:rowOff>606879</xdr:rowOff>
    </xdr:to>
    <xdr:pic>
      <xdr:nvPicPr>
        <xdr:cNvPr id="10" name="图片 9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163328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26</xdr:row>
      <xdr:rowOff>149679</xdr:rowOff>
    </xdr:from>
    <xdr:to>
      <xdr:col>1</xdr:col>
      <xdr:colOff>1753960</xdr:colOff>
      <xdr:row>26</xdr:row>
      <xdr:rowOff>606879</xdr:rowOff>
    </xdr:to>
    <xdr:pic>
      <xdr:nvPicPr>
        <xdr:cNvPr id="11" name="图片 10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222954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27</xdr:row>
      <xdr:rowOff>149679</xdr:rowOff>
    </xdr:from>
    <xdr:to>
      <xdr:col>1</xdr:col>
      <xdr:colOff>1753960</xdr:colOff>
      <xdr:row>27</xdr:row>
      <xdr:rowOff>606879</xdr:rowOff>
    </xdr:to>
    <xdr:pic>
      <xdr:nvPicPr>
        <xdr:cNvPr id="12" name="图片 11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229717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28</xdr:row>
      <xdr:rowOff>149679</xdr:rowOff>
    </xdr:from>
    <xdr:to>
      <xdr:col>1</xdr:col>
      <xdr:colOff>1753960</xdr:colOff>
      <xdr:row>28</xdr:row>
      <xdr:rowOff>606879</xdr:rowOff>
    </xdr:to>
    <xdr:pic>
      <xdr:nvPicPr>
        <xdr:cNvPr id="13" name="图片 12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236480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31</xdr:row>
      <xdr:rowOff>149679</xdr:rowOff>
    </xdr:from>
    <xdr:to>
      <xdr:col>1</xdr:col>
      <xdr:colOff>1753960</xdr:colOff>
      <xdr:row>31</xdr:row>
      <xdr:rowOff>606879</xdr:rowOff>
    </xdr:to>
    <xdr:pic>
      <xdr:nvPicPr>
        <xdr:cNvPr id="14" name="图片 13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266865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32</xdr:row>
      <xdr:rowOff>149679</xdr:rowOff>
    </xdr:from>
    <xdr:to>
      <xdr:col>1</xdr:col>
      <xdr:colOff>1753960</xdr:colOff>
      <xdr:row>32</xdr:row>
      <xdr:rowOff>606879</xdr:rowOff>
    </xdr:to>
    <xdr:pic>
      <xdr:nvPicPr>
        <xdr:cNvPr id="15" name="图片 14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273627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33</xdr:row>
      <xdr:rowOff>149679</xdr:rowOff>
    </xdr:from>
    <xdr:to>
      <xdr:col>1</xdr:col>
      <xdr:colOff>1753960</xdr:colOff>
      <xdr:row>33</xdr:row>
      <xdr:rowOff>606879</xdr:rowOff>
    </xdr:to>
    <xdr:pic>
      <xdr:nvPicPr>
        <xdr:cNvPr id="16" name="图片 15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280390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34</xdr:row>
      <xdr:rowOff>149679</xdr:rowOff>
    </xdr:from>
    <xdr:to>
      <xdr:col>1</xdr:col>
      <xdr:colOff>1753960</xdr:colOff>
      <xdr:row>34</xdr:row>
      <xdr:rowOff>606879</xdr:rowOff>
    </xdr:to>
    <xdr:pic>
      <xdr:nvPicPr>
        <xdr:cNvPr id="17" name="图片 16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287153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35</xdr:row>
      <xdr:rowOff>149679</xdr:rowOff>
    </xdr:from>
    <xdr:to>
      <xdr:col>1</xdr:col>
      <xdr:colOff>1753960</xdr:colOff>
      <xdr:row>35</xdr:row>
      <xdr:rowOff>606879</xdr:rowOff>
    </xdr:to>
    <xdr:pic>
      <xdr:nvPicPr>
        <xdr:cNvPr id="18" name="图片 17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293916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36</xdr:row>
      <xdr:rowOff>149679</xdr:rowOff>
    </xdr:from>
    <xdr:to>
      <xdr:col>1</xdr:col>
      <xdr:colOff>1753960</xdr:colOff>
      <xdr:row>36</xdr:row>
      <xdr:rowOff>606879</xdr:rowOff>
    </xdr:to>
    <xdr:pic>
      <xdr:nvPicPr>
        <xdr:cNvPr id="19" name="图片 18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300678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37</xdr:row>
      <xdr:rowOff>149679</xdr:rowOff>
    </xdr:from>
    <xdr:to>
      <xdr:col>1</xdr:col>
      <xdr:colOff>1753960</xdr:colOff>
      <xdr:row>37</xdr:row>
      <xdr:rowOff>606879</xdr:rowOff>
    </xdr:to>
    <xdr:pic>
      <xdr:nvPicPr>
        <xdr:cNvPr id="20" name="图片 19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307441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38</xdr:row>
      <xdr:rowOff>54429</xdr:rowOff>
    </xdr:from>
    <xdr:to>
      <xdr:col>1</xdr:col>
      <xdr:colOff>1442357</xdr:colOff>
      <xdr:row>38</xdr:row>
      <xdr:rowOff>1011011</xdr:rowOff>
    </xdr:to>
    <xdr:pic>
      <xdr:nvPicPr>
        <xdr:cNvPr id="21" name="图片 20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19655" y="3132518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39</xdr:row>
      <xdr:rowOff>54429</xdr:rowOff>
    </xdr:from>
    <xdr:to>
      <xdr:col>1</xdr:col>
      <xdr:colOff>1428749</xdr:colOff>
      <xdr:row>39</xdr:row>
      <xdr:rowOff>1006929</xdr:rowOff>
    </xdr:to>
    <xdr:pic>
      <xdr:nvPicPr>
        <xdr:cNvPr id="22" name="图片 21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5685" y="323824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46</xdr:row>
      <xdr:rowOff>54429</xdr:rowOff>
    </xdr:from>
    <xdr:to>
      <xdr:col>1</xdr:col>
      <xdr:colOff>1442357</xdr:colOff>
      <xdr:row>46</xdr:row>
      <xdr:rowOff>1011011</xdr:rowOff>
    </xdr:to>
    <xdr:pic>
      <xdr:nvPicPr>
        <xdr:cNvPr id="23" name="图片 22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19655" y="3902138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47</xdr:row>
      <xdr:rowOff>68036</xdr:rowOff>
    </xdr:from>
    <xdr:to>
      <xdr:col>1</xdr:col>
      <xdr:colOff>1415142</xdr:colOff>
      <xdr:row>47</xdr:row>
      <xdr:rowOff>1020536</xdr:rowOff>
    </xdr:to>
    <xdr:pic>
      <xdr:nvPicPr>
        <xdr:cNvPr id="24" name="图片 23" descr="https://www.jscj-elec.com/uploads/20221010/D-7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400926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48</xdr:row>
      <xdr:rowOff>95250</xdr:rowOff>
    </xdr:from>
    <xdr:to>
      <xdr:col>1</xdr:col>
      <xdr:colOff>1415143</xdr:colOff>
      <xdr:row>48</xdr:row>
      <xdr:rowOff>1047750</xdr:rowOff>
    </xdr:to>
    <xdr:pic>
      <xdr:nvPicPr>
        <xdr:cNvPr id="25" name="图片 24" descr="https://www.jscj-elec.com/uploads/20221010/D-9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4117721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49</xdr:row>
      <xdr:rowOff>54429</xdr:rowOff>
    </xdr:from>
    <xdr:to>
      <xdr:col>1</xdr:col>
      <xdr:colOff>1428749</xdr:colOff>
      <xdr:row>49</xdr:row>
      <xdr:rowOff>1006929</xdr:rowOff>
    </xdr:to>
    <xdr:pic>
      <xdr:nvPicPr>
        <xdr:cNvPr id="26" name="图片 25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5685" y="4219321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42</xdr:row>
      <xdr:rowOff>149679</xdr:rowOff>
    </xdr:from>
    <xdr:to>
      <xdr:col>1</xdr:col>
      <xdr:colOff>1753960</xdr:colOff>
      <xdr:row>42</xdr:row>
      <xdr:rowOff>606879</xdr:rowOff>
    </xdr:to>
    <xdr:pic>
      <xdr:nvPicPr>
        <xdr:cNvPr id="28" name="图片 27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352685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2</xdr:row>
      <xdr:rowOff>68036</xdr:rowOff>
    </xdr:from>
    <xdr:to>
      <xdr:col>1</xdr:col>
      <xdr:colOff>1415142</xdr:colOff>
      <xdr:row>2</xdr:row>
      <xdr:rowOff>1020536</xdr:rowOff>
    </xdr:to>
    <xdr:pic>
      <xdr:nvPicPr>
        <xdr:cNvPr id="29" name="图片 28" descr="https://www.jscj-elec.com/uploads/20221010/D-7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64960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3</xdr:row>
      <xdr:rowOff>95250</xdr:rowOff>
    </xdr:from>
    <xdr:to>
      <xdr:col>1</xdr:col>
      <xdr:colOff>1415143</xdr:colOff>
      <xdr:row>3</xdr:row>
      <xdr:rowOff>1047750</xdr:rowOff>
    </xdr:to>
    <xdr:pic>
      <xdr:nvPicPr>
        <xdr:cNvPr id="30" name="图片 29" descr="https://www.jscj-elec.com/uploads/20221010/D-9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173418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4</xdr:row>
      <xdr:rowOff>68036</xdr:rowOff>
    </xdr:from>
    <xdr:to>
      <xdr:col>1</xdr:col>
      <xdr:colOff>1415142</xdr:colOff>
      <xdr:row>4</xdr:row>
      <xdr:rowOff>1020536</xdr:rowOff>
    </xdr:to>
    <xdr:pic>
      <xdr:nvPicPr>
        <xdr:cNvPr id="31" name="图片 30" descr="https://www.jscj-elec.com/uploads/20221010/D-7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276415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9</xdr:row>
      <xdr:rowOff>95250</xdr:rowOff>
    </xdr:from>
    <xdr:to>
      <xdr:col>1</xdr:col>
      <xdr:colOff>1415143</xdr:colOff>
      <xdr:row>9</xdr:row>
      <xdr:rowOff>1047750</xdr:rowOff>
    </xdr:to>
    <xdr:pic>
      <xdr:nvPicPr>
        <xdr:cNvPr id="32" name="图片 31" descr="https://www.jscj-elec.com/uploads/20221010/D-9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655383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10</xdr:row>
      <xdr:rowOff>68036</xdr:rowOff>
    </xdr:from>
    <xdr:to>
      <xdr:col>1</xdr:col>
      <xdr:colOff>1415142</xdr:colOff>
      <xdr:row>10</xdr:row>
      <xdr:rowOff>1020536</xdr:rowOff>
    </xdr:to>
    <xdr:pic>
      <xdr:nvPicPr>
        <xdr:cNvPr id="33" name="图片 32" descr="https://www.jscj-elec.com/uploads/20221010/D-7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758380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11</xdr:row>
      <xdr:rowOff>95250</xdr:rowOff>
    </xdr:from>
    <xdr:to>
      <xdr:col>1</xdr:col>
      <xdr:colOff>1415143</xdr:colOff>
      <xdr:row>11</xdr:row>
      <xdr:rowOff>1047750</xdr:rowOff>
    </xdr:to>
    <xdr:pic>
      <xdr:nvPicPr>
        <xdr:cNvPr id="34" name="图片 33" descr="https://www.jscj-elec.com/uploads/20221010/D-9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866838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12</xdr:row>
      <xdr:rowOff>54429</xdr:rowOff>
    </xdr:from>
    <xdr:to>
      <xdr:col>1</xdr:col>
      <xdr:colOff>1428749</xdr:colOff>
      <xdr:row>12</xdr:row>
      <xdr:rowOff>1006929</xdr:rowOff>
    </xdr:to>
    <xdr:pic>
      <xdr:nvPicPr>
        <xdr:cNvPr id="35" name="图片 34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5685" y="968438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13</xdr:row>
      <xdr:rowOff>54429</xdr:rowOff>
    </xdr:from>
    <xdr:to>
      <xdr:col>1</xdr:col>
      <xdr:colOff>1442357</xdr:colOff>
      <xdr:row>13</xdr:row>
      <xdr:rowOff>1011011</xdr:rowOff>
    </xdr:to>
    <xdr:pic>
      <xdr:nvPicPr>
        <xdr:cNvPr id="36" name="图片 35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19655" y="10741660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14</xdr:row>
      <xdr:rowOff>54429</xdr:rowOff>
    </xdr:from>
    <xdr:to>
      <xdr:col>1</xdr:col>
      <xdr:colOff>1442357</xdr:colOff>
      <xdr:row>14</xdr:row>
      <xdr:rowOff>1011011</xdr:rowOff>
    </xdr:to>
    <xdr:pic>
      <xdr:nvPicPr>
        <xdr:cNvPr id="37" name="图片 36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19655" y="1179893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21</xdr:row>
      <xdr:rowOff>54429</xdr:rowOff>
    </xdr:from>
    <xdr:to>
      <xdr:col>1</xdr:col>
      <xdr:colOff>1428749</xdr:colOff>
      <xdr:row>21</xdr:row>
      <xdr:rowOff>1006929</xdr:rowOff>
    </xdr:to>
    <xdr:pic>
      <xdr:nvPicPr>
        <xdr:cNvPr id="38" name="图片 37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5685" y="169138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22</xdr:row>
      <xdr:rowOff>95250</xdr:rowOff>
    </xdr:from>
    <xdr:to>
      <xdr:col>1</xdr:col>
      <xdr:colOff>1415143</xdr:colOff>
      <xdr:row>22</xdr:row>
      <xdr:rowOff>1047750</xdr:rowOff>
    </xdr:to>
    <xdr:pic>
      <xdr:nvPicPr>
        <xdr:cNvPr id="39" name="图片 38" descr="https://www.jscj-elec.com/uploads/20221010/D-9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1801241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23</xdr:row>
      <xdr:rowOff>68036</xdr:rowOff>
    </xdr:from>
    <xdr:to>
      <xdr:col>1</xdr:col>
      <xdr:colOff>1415142</xdr:colOff>
      <xdr:row>23</xdr:row>
      <xdr:rowOff>1020536</xdr:rowOff>
    </xdr:to>
    <xdr:pic>
      <xdr:nvPicPr>
        <xdr:cNvPr id="40" name="图片 39" descr="https://www.jscj-elec.com/uploads/20221010/D-7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190423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24</xdr:row>
      <xdr:rowOff>54429</xdr:rowOff>
    </xdr:from>
    <xdr:to>
      <xdr:col>1</xdr:col>
      <xdr:colOff>1442357</xdr:colOff>
      <xdr:row>24</xdr:row>
      <xdr:rowOff>1011011</xdr:rowOff>
    </xdr:to>
    <xdr:pic>
      <xdr:nvPicPr>
        <xdr:cNvPr id="41" name="图片 40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19655" y="2008568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408215</xdr:colOff>
      <xdr:row>25</xdr:row>
      <xdr:rowOff>108858</xdr:rowOff>
    </xdr:from>
    <xdr:to>
      <xdr:col>1</xdr:col>
      <xdr:colOff>1364006</xdr:colOff>
      <xdr:row>25</xdr:row>
      <xdr:rowOff>1006928</xdr:rowOff>
    </xdr:to>
    <xdr:pic>
      <xdr:nvPicPr>
        <xdr:cNvPr id="42" name="图片 4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237740" y="21197570"/>
          <a:ext cx="956310" cy="897890"/>
        </a:xfrm>
        <a:prstGeom prst="rect">
          <a:avLst/>
        </a:prstGeom>
      </xdr:spPr>
    </xdr:pic>
    <xdr:clientData/>
  </xdr:twoCellAnchor>
  <xdr:twoCellAnchor>
    <xdr:from>
      <xdr:col>1</xdr:col>
      <xdr:colOff>489857</xdr:colOff>
      <xdr:row>29</xdr:row>
      <xdr:rowOff>149678</xdr:rowOff>
    </xdr:from>
    <xdr:to>
      <xdr:col>1</xdr:col>
      <xdr:colOff>1306286</xdr:colOff>
      <xdr:row>29</xdr:row>
      <xdr:rowOff>1135122</xdr:rowOff>
    </xdr:to>
    <xdr:pic>
      <xdr:nvPicPr>
        <xdr:cNvPr id="43" name="图片 4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319655" y="24324310"/>
          <a:ext cx="816610" cy="985520"/>
        </a:xfrm>
        <a:prstGeom prst="rect">
          <a:avLst/>
        </a:prstGeom>
      </xdr:spPr>
    </xdr:pic>
    <xdr:clientData/>
  </xdr:twoCellAnchor>
  <xdr:twoCellAnchor>
    <xdr:from>
      <xdr:col>1</xdr:col>
      <xdr:colOff>517071</xdr:colOff>
      <xdr:row>30</xdr:row>
      <xdr:rowOff>81643</xdr:rowOff>
    </xdr:from>
    <xdr:to>
      <xdr:col>1</xdr:col>
      <xdr:colOff>1224643</xdr:colOff>
      <xdr:row>30</xdr:row>
      <xdr:rowOff>1088572</xdr:rowOff>
    </xdr:to>
    <xdr:pic>
      <xdr:nvPicPr>
        <xdr:cNvPr id="44" name="图片 4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346960" y="25466040"/>
          <a:ext cx="707390" cy="1007110"/>
        </a:xfrm>
        <a:prstGeom prst="rect">
          <a:avLst/>
        </a:prstGeom>
      </xdr:spPr>
    </xdr:pic>
    <xdr:clientData/>
  </xdr:twoCellAnchor>
  <xdr:twoCellAnchor>
    <xdr:from>
      <xdr:col>1</xdr:col>
      <xdr:colOff>476249</xdr:colOff>
      <xdr:row>38</xdr:row>
      <xdr:rowOff>54429</xdr:rowOff>
    </xdr:from>
    <xdr:to>
      <xdr:col>1</xdr:col>
      <xdr:colOff>1428749</xdr:colOff>
      <xdr:row>38</xdr:row>
      <xdr:rowOff>1006929</xdr:rowOff>
    </xdr:to>
    <xdr:pic>
      <xdr:nvPicPr>
        <xdr:cNvPr id="45" name="图片 44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5685" y="3132518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39</xdr:row>
      <xdr:rowOff>95250</xdr:rowOff>
    </xdr:from>
    <xdr:to>
      <xdr:col>1</xdr:col>
      <xdr:colOff>1415143</xdr:colOff>
      <xdr:row>39</xdr:row>
      <xdr:rowOff>1047750</xdr:rowOff>
    </xdr:to>
    <xdr:pic>
      <xdr:nvPicPr>
        <xdr:cNvPr id="46" name="图片 45" descr="https://www.jscj-elec.com/uploads/20221010/D-9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3242373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40</xdr:row>
      <xdr:rowOff>68036</xdr:rowOff>
    </xdr:from>
    <xdr:to>
      <xdr:col>1</xdr:col>
      <xdr:colOff>1415142</xdr:colOff>
      <xdr:row>40</xdr:row>
      <xdr:rowOff>1020536</xdr:rowOff>
    </xdr:to>
    <xdr:pic>
      <xdr:nvPicPr>
        <xdr:cNvPr id="47" name="图片 46" descr="https://www.jscj-elec.com/uploads/20221010/D-7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3345370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43</xdr:row>
      <xdr:rowOff>54429</xdr:rowOff>
    </xdr:from>
    <xdr:to>
      <xdr:col>1</xdr:col>
      <xdr:colOff>1428749</xdr:colOff>
      <xdr:row>43</xdr:row>
      <xdr:rowOff>1006929</xdr:rowOff>
    </xdr:to>
    <xdr:pic>
      <xdr:nvPicPr>
        <xdr:cNvPr id="48" name="图片 47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5685" y="358495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43</xdr:row>
      <xdr:rowOff>95250</xdr:rowOff>
    </xdr:from>
    <xdr:to>
      <xdr:col>1</xdr:col>
      <xdr:colOff>1415143</xdr:colOff>
      <xdr:row>43</xdr:row>
      <xdr:rowOff>1047750</xdr:rowOff>
    </xdr:to>
    <xdr:pic>
      <xdr:nvPicPr>
        <xdr:cNvPr id="49" name="图片 48" descr="https://www.jscj-elec.com/uploads/20221010/D-9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3589083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44</xdr:row>
      <xdr:rowOff>68036</xdr:rowOff>
    </xdr:from>
    <xdr:to>
      <xdr:col>1</xdr:col>
      <xdr:colOff>1415142</xdr:colOff>
      <xdr:row>44</xdr:row>
      <xdr:rowOff>1020536</xdr:rowOff>
    </xdr:to>
    <xdr:pic>
      <xdr:nvPicPr>
        <xdr:cNvPr id="50" name="图片 49" descr="https://www.jscj-elec.com/uploads/20221010/D-7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3692080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45</xdr:row>
      <xdr:rowOff>54429</xdr:rowOff>
    </xdr:from>
    <xdr:to>
      <xdr:col>1</xdr:col>
      <xdr:colOff>1442357</xdr:colOff>
      <xdr:row>45</xdr:row>
      <xdr:rowOff>1011011</xdr:rowOff>
    </xdr:to>
    <xdr:pic>
      <xdr:nvPicPr>
        <xdr:cNvPr id="51" name="图片 50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19655" y="37964110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45</xdr:row>
      <xdr:rowOff>54429</xdr:rowOff>
    </xdr:from>
    <xdr:to>
      <xdr:col>1</xdr:col>
      <xdr:colOff>1428749</xdr:colOff>
      <xdr:row>45</xdr:row>
      <xdr:rowOff>1006929</xdr:rowOff>
    </xdr:to>
    <xdr:pic>
      <xdr:nvPicPr>
        <xdr:cNvPr id="52" name="图片 51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5685" y="3796411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50</xdr:row>
      <xdr:rowOff>68036</xdr:rowOff>
    </xdr:from>
    <xdr:to>
      <xdr:col>1</xdr:col>
      <xdr:colOff>1415142</xdr:colOff>
      <xdr:row>50</xdr:row>
      <xdr:rowOff>1020536</xdr:rowOff>
    </xdr:to>
    <xdr:pic>
      <xdr:nvPicPr>
        <xdr:cNvPr id="53" name="图片 52" descr="https://www.jscj-elec.com/uploads/20221010/D-7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4326445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51</xdr:row>
      <xdr:rowOff>54429</xdr:rowOff>
    </xdr:from>
    <xdr:to>
      <xdr:col>1</xdr:col>
      <xdr:colOff>1442357</xdr:colOff>
      <xdr:row>51</xdr:row>
      <xdr:rowOff>1011011</xdr:rowOff>
    </xdr:to>
    <xdr:pic>
      <xdr:nvPicPr>
        <xdr:cNvPr id="54" name="图片 53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19655" y="44307760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52</xdr:row>
      <xdr:rowOff>54429</xdr:rowOff>
    </xdr:from>
    <xdr:to>
      <xdr:col>1</xdr:col>
      <xdr:colOff>1442357</xdr:colOff>
      <xdr:row>52</xdr:row>
      <xdr:rowOff>1011011</xdr:rowOff>
    </xdr:to>
    <xdr:pic>
      <xdr:nvPicPr>
        <xdr:cNvPr id="55" name="图片 54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19655" y="4536503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54</xdr:row>
      <xdr:rowOff>54429</xdr:rowOff>
    </xdr:from>
    <xdr:to>
      <xdr:col>1</xdr:col>
      <xdr:colOff>1428749</xdr:colOff>
      <xdr:row>54</xdr:row>
      <xdr:rowOff>1006929</xdr:rowOff>
    </xdr:to>
    <xdr:pic>
      <xdr:nvPicPr>
        <xdr:cNvPr id="56" name="图片 55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5685" y="4747958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54</xdr:row>
      <xdr:rowOff>95250</xdr:rowOff>
    </xdr:from>
    <xdr:to>
      <xdr:col>1</xdr:col>
      <xdr:colOff>1415143</xdr:colOff>
      <xdr:row>54</xdr:row>
      <xdr:rowOff>1047750</xdr:rowOff>
    </xdr:to>
    <xdr:pic>
      <xdr:nvPicPr>
        <xdr:cNvPr id="57" name="图片 56" descr="https://www.jscj-elec.com/uploads/20221010/D-9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475208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55</xdr:row>
      <xdr:rowOff>68036</xdr:rowOff>
    </xdr:from>
    <xdr:to>
      <xdr:col>1</xdr:col>
      <xdr:colOff>1415142</xdr:colOff>
      <xdr:row>55</xdr:row>
      <xdr:rowOff>1020536</xdr:rowOff>
    </xdr:to>
    <xdr:pic>
      <xdr:nvPicPr>
        <xdr:cNvPr id="58" name="图片 57" descr="https://www.jscj-elec.com/uploads/20221010/D-7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485508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56</xdr:row>
      <xdr:rowOff>54429</xdr:rowOff>
    </xdr:from>
    <xdr:to>
      <xdr:col>1</xdr:col>
      <xdr:colOff>1442357</xdr:colOff>
      <xdr:row>56</xdr:row>
      <xdr:rowOff>1011011</xdr:rowOff>
    </xdr:to>
    <xdr:pic>
      <xdr:nvPicPr>
        <xdr:cNvPr id="59" name="图片 58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19655" y="4959413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56</xdr:row>
      <xdr:rowOff>54429</xdr:rowOff>
    </xdr:from>
    <xdr:to>
      <xdr:col>1</xdr:col>
      <xdr:colOff>1428749</xdr:colOff>
      <xdr:row>56</xdr:row>
      <xdr:rowOff>1006929</xdr:rowOff>
    </xdr:to>
    <xdr:pic>
      <xdr:nvPicPr>
        <xdr:cNvPr id="60" name="图片 59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5685" y="4959413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41</xdr:row>
      <xdr:rowOff>149679</xdr:rowOff>
    </xdr:from>
    <xdr:to>
      <xdr:col>1</xdr:col>
      <xdr:colOff>1753960</xdr:colOff>
      <xdr:row>41</xdr:row>
      <xdr:rowOff>606879</xdr:rowOff>
    </xdr:to>
    <xdr:pic>
      <xdr:nvPicPr>
        <xdr:cNvPr id="61" name="图片 60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345922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69</xdr:row>
      <xdr:rowOff>149679</xdr:rowOff>
    </xdr:from>
    <xdr:to>
      <xdr:col>1</xdr:col>
      <xdr:colOff>1753960</xdr:colOff>
      <xdr:row>69</xdr:row>
      <xdr:rowOff>606879</xdr:rowOff>
    </xdr:to>
    <xdr:pic>
      <xdr:nvPicPr>
        <xdr:cNvPr id="62" name="图片 61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626148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70</xdr:row>
      <xdr:rowOff>149679</xdr:rowOff>
    </xdr:from>
    <xdr:to>
      <xdr:col>1</xdr:col>
      <xdr:colOff>1753960</xdr:colOff>
      <xdr:row>70</xdr:row>
      <xdr:rowOff>606879</xdr:rowOff>
    </xdr:to>
    <xdr:pic>
      <xdr:nvPicPr>
        <xdr:cNvPr id="63" name="图片 62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632910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71</xdr:row>
      <xdr:rowOff>149679</xdr:rowOff>
    </xdr:from>
    <xdr:to>
      <xdr:col>1</xdr:col>
      <xdr:colOff>1753960</xdr:colOff>
      <xdr:row>71</xdr:row>
      <xdr:rowOff>606879</xdr:rowOff>
    </xdr:to>
    <xdr:pic>
      <xdr:nvPicPr>
        <xdr:cNvPr id="64" name="图片 63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639673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72</xdr:row>
      <xdr:rowOff>149679</xdr:rowOff>
    </xdr:from>
    <xdr:to>
      <xdr:col>1</xdr:col>
      <xdr:colOff>1753960</xdr:colOff>
      <xdr:row>72</xdr:row>
      <xdr:rowOff>606879</xdr:rowOff>
    </xdr:to>
    <xdr:pic>
      <xdr:nvPicPr>
        <xdr:cNvPr id="65" name="图片 64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646436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79</xdr:row>
      <xdr:rowOff>149679</xdr:rowOff>
    </xdr:from>
    <xdr:to>
      <xdr:col>1</xdr:col>
      <xdr:colOff>1753960</xdr:colOff>
      <xdr:row>79</xdr:row>
      <xdr:rowOff>606879</xdr:rowOff>
    </xdr:to>
    <xdr:pic>
      <xdr:nvPicPr>
        <xdr:cNvPr id="66" name="图片 65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716635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80</xdr:row>
      <xdr:rowOff>149679</xdr:rowOff>
    </xdr:from>
    <xdr:to>
      <xdr:col>1</xdr:col>
      <xdr:colOff>1753960</xdr:colOff>
      <xdr:row>80</xdr:row>
      <xdr:rowOff>606879</xdr:rowOff>
    </xdr:to>
    <xdr:pic>
      <xdr:nvPicPr>
        <xdr:cNvPr id="67" name="图片 66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723398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81</xdr:row>
      <xdr:rowOff>149679</xdr:rowOff>
    </xdr:from>
    <xdr:to>
      <xdr:col>1</xdr:col>
      <xdr:colOff>1753960</xdr:colOff>
      <xdr:row>81</xdr:row>
      <xdr:rowOff>606879</xdr:rowOff>
    </xdr:to>
    <xdr:pic>
      <xdr:nvPicPr>
        <xdr:cNvPr id="68" name="图片 67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730161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82</xdr:row>
      <xdr:rowOff>149679</xdr:rowOff>
    </xdr:from>
    <xdr:to>
      <xdr:col>1</xdr:col>
      <xdr:colOff>1753960</xdr:colOff>
      <xdr:row>82</xdr:row>
      <xdr:rowOff>606879</xdr:rowOff>
    </xdr:to>
    <xdr:pic>
      <xdr:nvPicPr>
        <xdr:cNvPr id="69" name="图片 68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736923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83</xdr:row>
      <xdr:rowOff>149679</xdr:rowOff>
    </xdr:from>
    <xdr:to>
      <xdr:col>1</xdr:col>
      <xdr:colOff>1753960</xdr:colOff>
      <xdr:row>83</xdr:row>
      <xdr:rowOff>606879</xdr:rowOff>
    </xdr:to>
    <xdr:pic>
      <xdr:nvPicPr>
        <xdr:cNvPr id="70" name="图片 69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743686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84</xdr:row>
      <xdr:rowOff>149679</xdr:rowOff>
    </xdr:from>
    <xdr:to>
      <xdr:col>1</xdr:col>
      <xdr:colOff>1753960</xdr:colOff>
      <xdr:row>84</xdr:row>
      <xdr:rowOff>606879</xdr:rowOff>
    </xdr:to>
    <xdr:pic>
      <xdr:nvPicPr>
        <xdr:cNvPr id="71" name="图片 70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750449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90</xdr:row>
      <xdr:rowOff>149679</xdr:rowOff>
    </xdr:from>
    <xdr:to>
      <xdr:col>1</xdr:col>
      <xdr:colOff>1753960</xdr:colOff>
      <xdr:row>90</xdr:row>
      <xdr:rowOff>606879</xdr:rowOff>
    </xdr:to>
    <xdr:pic>
      <xdr:nvPicPr>
        <xdr:cNvPr id="72" name="图片 71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810075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91</xdr:row>
      <xdr:rowOff>149679</xdr:rowOff>
    </xdr:from>
    <xdr:to>
      <xdr:col>1</xdr:col>
      <xdr:colOff>1753960</xdr:colOff>
      <xdr:row>91</xdr:row>
      <xdr:rowOff>606879</xdr:rowOff>
    </xdr:to>
    <xdr:pic>
      <xdr:nvPicPr>
        <xdr:cNvPr id="73" name="图片 72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816838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93</xdr:row>
      <xdr:rowOff>149679</xdr:rowOff>
    </xdr:from>
    <xdr:to>
      <xdr:col>1</xdr:col>
      <xdr:colOff>1753960</xdr:colOff>
      <xdr:row>93</xdr:row>
      <xdr:rowOff>606879</xdr:rowOff>
    </xdr:to>
    <xdr:pic>
      <xdr:nvPicPr>
        <xdr:cNvPr id="74" name="图片 73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835126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94</xdr:row>
      <xdr:rowOff>149679</xdr:rowOff>
    </xdr:from>
    <xdr:to>
      <xdr:col>1</xdr:col>
      <xdr:colOff>1753960</xdr:colOff>
      <xdr:row>94</xdr:row>
      <xdr:rowOff>606879</xdr:rowOff>
    </xdr:to>
    <xdr:pic>
      <xdr:nvPicPr>
        <xdr:cNvPr id="75" name="图片 74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841889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95</xdr:row>
      <xdr:rowOff>149679</xdr:rowOff>
    </xdr:from>
    <xdr:to>
      <xdr:col>1</xdr:col>
      <xdr:colOff>1753960</xdr:colOff>
      <xdr:row>95</xdr:row>
      <xdr:rowOff>606879</xdr:rowOff>
    </xdr:to>
    <xdr:pic>
      <xdr:nvPicPr>
        <xdr:cNvPr id="76" name="图片 75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848652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96</xdr:row>
      <xdr:rowOff>149679</xdr:rowOff>
    </xdr:from>
    <xdr:to>
      <xdr:col>1</xdr:col>
      <xdr:colOff>1753960</xdr:colOff>
      <xdr:row>96</xdr:row>
      <xdr:rowOff>606879</xdr:rowOff>
    </xdr:to>
    <xdr:pic>
      <xdr:nvPicPr>
        <xdr:cNvPr id="77" name="图片 76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855414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97</xdr:row>
      <xdr:rowOff>149679</xdr:rowOff>
    </xdr:from>
    <xdr:to>
      <xdr:col>1</xdr:col>
      <xdr:colOff>1753960</xdr:colOff>
      <xdr:row>97</xdr:row>
      <xdr:rowOff>606879</xdr:rowOff>
    </xdr:to>
    <xdr:pic>
      <xdr:nvPicPr>
        <xdr:cNvPr id="78" name="图片 77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862177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98</xdr:row>
      <xdr:rowOff>149679</xdr:rowOff>
    </xdr:from>
    <xdr:to>
      <xdr:col>1</xdr:col>
      <xdr:colOff>1753960</xdr:colOff>
      <xdr:row>98</xdr:row>
      <xdr:rowOff>606879</xdr:rowOff>
    </xdr:to>
    <xdr:pic>
      <xdr:nvPicPr>
        <xdr:cNvPr id="79" name="图片 78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8689403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99</xdr:row>
      <xdr:rowOff>149679</xdr:rowOff>
    </xdr:from>
    <xdr:to>
      <xdr:col>1</xdr:col>
      <xdr:colOff>1753960</xdr:colOff>
      <xdr:row>99</xdr:row>
      <xdr:rowOff>606879</xdr:rowOff>
    </xdr:to>
    <xdr:pic>
      <xdr:nvPicPr>
        <xdr:cNvPr id="80" name="图片 79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875703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100</xdr:row>
      <xdr:rowOff>54429</xdr:rowOff>
    </xdr:from>
    <xdr:to>
      <xdr:col>1</xdr:col>
      <xdr:colOff>1442357</xdr:colOff>
      <xdr:row>100</xdr:row>
      <xdr:rowOff>1011011</xdr:rowOff>
    </xdr:to>
    <xdr:pic>
      <xdr:nvPicPr>
        <xdr:cNvPr id="81" name="图片 80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19655" y="8815133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101</xdr:row>
      <xdr:rowOff>54429</xdr:rowOff>
    </xdr:from>
    <xdr:to>
      <xdr:col>1</xdr:col>
      <xdr:colOff>1428749</xdr:colOff>
      <xdr:row>101</xdr:row>
      <xdr:rowOff>1006929</xdr:rowOff>
    </xdr:to>
    <xdr:pic>
      <xdr:nvPicPr>
        <xdr:cNvPr id="82" name="图片 81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5685" y="8920861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108</xdr:row>
      <xdr:rowOff>54429</xdr:rowOff>
    </xdr:from>
    <xdr:to>
      <xdr:col>1</xdr:col>
      <xdr:colOff>1442357</xdr:colOff>
      <xdr:row>108</xdr:row>
      <xdr:rowOff>1011011</xdr:rowOff>
    </xdr:to>
    <xdr:pic>
      <xdr:nvPicPr>
        <xdr:cNvPr id="83" name="图片 82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19655" y="9584753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109</xdr:row>
      <xdr:rowOff>68036</xdr:rowOff>
    </xdr:from>
    <xdr:to>
      <xdr:col>1</xdr:col>
      <xdr:colOff>1415142</xdr:colOff>
      <xdr:row>109</xdr:row>
      <xdr:rowOff>1020536</xdr:rowOff>
    </xdr:to>
    <xdr:pic>
      <xdr:nvPicPr>
        <xdr:cNvPr id="84" name="图片 83" descr="https://www.jscj-elec.com/uploads/20221010/D-7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969187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110</xdr:row>
      <xdr:rowOff>95250</xdr:rowOff>
    </xdr:from>
    <xdr:to>
      <xdr:col>1</xdr:col>
      <xdr:colOff>1415143</xdr:colOff>
      <xdr:row>110</xdr:row>
      <xdr:rowOff>1047750</xdr:rowOff>
    </xdr:to>
    <xdr:pic>
      <xdr:nvPicPr>
        <xdr:cNvPr id="85" name="图片 84" descr="https://www.jscj-elec.com/uploads/20221010/D-9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980033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111</xdr:row>
      <xdr:rowOff>54429</xdr:rowOff>
    </xdr:from>
    <xdr:to>
      <xdr:col>1</xdr:col>
      <xdr:colOff>1428749</xdr:colOff>
      <xdr:row>111</xdr:row>
      <xdr:rowOff>1006929</xdr:rowOff>
    </xdr:to>
    <xdr:pic>
      <xdr:nvPicPr>
        <xdr:cNvPr id="86" name="图片 85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5685" y="990193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104</xdr:row>
      <xdr:rowOff>149679</xdr:rowOff>
    </xdr:from>
    <xdr:to>
      <xdr:col>1</xdr:col>
      <xdr:colOff>1753960</xdr:colOff>
      <xdr:row>104</xdr:row>
      <xdr:rowOff>606879</xdr:rowOff>
    </xdr:to>
    <xdr:pic>
      <xdr:nvPicPr>
        <xdr:cNvPr id="88" name="图片 87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920946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66</xdr:row>
      <xdr:rowOff>68036</xdr:rowOff>
    </xdr:from>
    <xdr:to>
      <xdr:col>1</xdr:col>
      <xdr:colOff>1415142</xdr:colOff>
      <xdr:row>66</xdr:row>
      <xdr:rowOff>1020536</xdr:rowOff>
    </xdr:to>
    <xdr:pic>
      <xdr:nvPicPr>
        <xdr:cNvPr id="89" name="图片 88" descr="https://www.jscj-elec.com/uploads/20221010/D-7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5936170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67</xdr:row>
      <xdr:rowOff>95250</xdr:rowOff>
    </xdr:from>
    <xdr:to>
      <xdr:col>1</xdr:col>
      <xdr:colOff>1415143</xdr:colOff>
      <xdr:row>67</xdr:row>
      <xdr:rowOff>1047750</xdr:rowOff>
    </xdr:to>
    <xdr:pic>
      <xdr:nvPicPr>
        <xdr:cNvPr id="90" name="图片 89" descr="https://www.jscj-elec.com/uploads/20221010/D-9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6044628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68</xdr:row>
      <xdr:rowOff>68036</xdr:rowOff>
    </xdr:from>
    <xdr:to>
      <xdr:col>1</xdr:col>
      <xdr:colOff>1415142</xdr:colOff>
      <xdr:row>68</xdr:row>
      <xdr:rowOff>1020536</xdr:rowOff>
    </xdr:to>
    <xdr:pic>
      <xdr:nvPicPr>
        <xdr:cNvPr id="91" name="图片 90" descr="https://www.jscj-elec.com/uploads/20221010/D-7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6147625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73</xdr:row>
      <xdr:rowOff>95250</xdr:rowOff>
    </xdr:from>
    <xdr:to>
      <xdr:col>1</xdr:col>
      <xdr:colOff>1415143</xdr:colOff>
      <xdr:row>73</xdr:row>
      <xdr:rowOff>1047750</xdr:rowOff>
    </xdr:to>
    <xdr:pic>
      <xdr:nvPicPr>
        <xdr:cNvPr id="92" name="图片 91" descr="https://www.jscj-elec.com/uploads/20221010/D-9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6526593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74</xdr:row>
      <xdr:rowOff>68036</xdr:rowOff>
    </xdr:from>
    <xdr:to>
      <xdr:col>1</xdr:col>
      <xdr:colOff>1415142</xdr:colOff>
      <xdr:row>74</xdr:row>
      <xdr:rowOff>1020536</xdr:rowOff>
    </xdr:to>
    <xdr:pic>
      <xdr:nvPicPr>
        <xdr:cNvPr id="93" name="图片 92" descr="https://www.jscj-elec.com/uploads/20221010/D-7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6629590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75</xdr:row>
      <xdr:rowOff>95250</xdr:rowOff>
    </xdr:from>
    <xdr:to>
      <xdr:col>1</xdr:col>
      <xdr:colOff>1415143</xdr:colOff>
      <xdr:row>75</xdr:row>
      <xdr:rowOff>1047750</xdr:rowOff>
    </xdr:to>
    <xdr:pic>
      <xdr:nvPicPr>
        <xdr:cNvPr id="94" name="图片 93" descr="https://www.jscj-elec.com/uploads/20221010/D-9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6738048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76</xdr:row>
      <xdr:rowOff>54429</xdr:rowOff>
    </xdr:from>
    <xdr:to>
      <xdr:col>1</xdr:col>
      <xdr:colOff>1428749</xdr:colOff>
      <xdr:row>76</xdr:row>
      <xdr:rowOff>1006929</xdr:rowOff>
    </xdr:to>
    <xdr:pic>
      <xdr:nvPicPr>
        <xdr:cNvPr id="95" name="图片 94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5685" y="6839648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77</xdr:row>
      <xdr:rowOff>54429</xdr:rowOff>
    </xdr:from>
    <xdr:to>
      <xdr:col>1</xdr:col>
      <xdr:colOff>1442357</xdr:colOff>
      <xdr:row>77</xdr:row>
      <xdr:rowOff>1011011</xdr:rowOff>
    </xdr:to>
    <xdr:pic>
      <xdr:nvPicPr>
        <xdr:cNvPr id="96" name="图片 95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19655" y="69453760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78</xdr:row>
      <xdr:rowOff>54429</xdr:rowOff>
    </xdr:from>
    <xdr:to>
      <xdr:col>1</xdr:col>
      <xdr:colOff>1442357</xdr:colOff>
      <xdr:row>78</xdr:row>
      <xdr:rowOff>1011011</xdr:rowOff>
    </xdr:to>
    <xdr:pic>
      <xdr:nvPicPr>
        <xdr:cNvPr id="97" name="图片 96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19655" y="7051103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85</xdr:row>
      <xdr:rowOff>54429</xdr:rowOff>
    </xdr:from>
    <xdr:to>
      <xdr:col>1</xdr:col>
      <xdr:colOff>1428749</xdr:colOff>
      <xdr:row>85</xdr:row>
      <xdr:rowOff>1006929</xdr:rowOff>
    </xdr:to>
    <xdr:pic>
      <xdr:nvPicPr>
        <xdr:cNvPr id="98" name="图片 97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5685" y="756259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86</xdr:row>
      <xdr:rowOff>95250</xdr:rowOff>
    </xdr:from>
    <xdr:to>
      <xdr:col>1</xdr:col>
      <xdr:colOff>1415143</xdr:colOff>
      <xdr:row>86</xdr:row>
      <xdr:rowOff>1047750</xdr:rowOff>
    </xdr:to>
    <xdr:pic>
      <xdr:nvPicPr>
        <xdr:cNvPr id="99" name="图片 98" descr="https://www.jscj-elec.com/uploads/20221010/D-9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7672451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87</xdr:row>
      <xdr:rowOff>68036</xdr:rowOff>
    </xdr:from>
    <xdr:to>
      <xdr:col>1</xdr:col>
      <xdr:colOff>1415142</xdr:colOff>
      <xdr:row>87</xdr:row>
      <xdr:rowOff>1020536</xdr:rowOff>
    </xdr:to>
    <xdr:pic>
      <xdr:nvPicPr>
        <xdr:cNvPr id="100" name="图片 99" descr="https://www.jscj-elec.com/uploads/20221010/D-7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777544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88</xdr:row>
      <xdr:rowOff>54429</xdr:rowOff>
    </xdr:from>
    <xdr:to>
      <xdr:col>1</xdr:col>
      <xdr:colOff>1442357</xdr:colOff>
      <xdr:row>88</xdr:row>
      <xdr:rowOff>1011011</xdr:rowOff>
    </xdr:to>
    <xdr:pic>
      <xdr:nvPicPr>
        <xdr:cNvPr id="101" name="图片 100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19655" y="7879778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408215</xdr:colOff>
      <xdr:row>89</xdr:row>
      <xdr:rowOff>108858</xdr:rowOff>
    </xdr:from>
    <xdr:to>
      <xdr:col>1</xdr:col>
      <xdr:colOff>1364006</xdr:colOff>
      <xdr:row>89</xdr:row>
      <xdr:rowOff>1006928</xdr:rowOff>
    </xdr:to>
    <xdr:pic>
      <xdr:nvPicPr>
        <xdr:cNvPr id="102" name="图片 10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237740" y="79909670"/>
          <a:ext cx="956310" cy="897890"/>
        </a:xfrm>
        <a:prstGeom prst="rect">
          <a:avLst/>
        </a:prstGeom>
      </xdr:spPr>
    </xdr:pic>
    <xdr:clientData/>
  </xdr:twoCellAnchor>
  <xdr:twoCellAnchor>
    <xdr:from>
      <xdr:col>1</xdr:col>
      <xdr:colOff>517071</xdr:colOff>
      <xdr:row>92</xdr:row>
      <xdr:rowOff>81643</xdr:rowOff>
    </xdr:from>
    <xdr:to>
      <xdr:col>1</xdr:col>
      <xdr:colOff>1224643</xdr:colOff>
      <xdr:row>92</xdr:row>
      <xdr:rowOff>1088572</xdr:rowOff>
    </xdr:to>
    <xdr:pic>
      <xdr:nvPicPr>
        <xdr:cNvPr id="103" name="图片 10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346960" y="82292190"/>
          <a:ext cx="707390" cy="1007110"/>
        </a:xfrm>
        <a:prstGeom prst="rect">
          <a:avLst/>
        </a:prstGeom>
      </xdr:spPr>
    </xdr:pic>
    <xdr:clientData/>
  </xdr:twoCellAnchor>
  <xdr:twoCellAnchor>
    <xdr:from>
      <xdr:col>1</xdr:col>
      <xdr:colOff>476249</xdr:colOff>
      <xdr:row>100</xdr:row>
      <xdr:rowOff>54429</xdr:rowOff>
    </xdr:from>
    <xdr:to>
      <xdr:col>1</xdr:col>
      <xdr:colOff>1428749</xdr:colOff>
      <xdr:row>100</xdr:row>
      <xdr:rowOff>1006929</xdr:rowOff>
    </xdr:to>
    <xdr:pic>
      <xdr:nvPicPr>
        <xdr:cNvPr id="104" name="图片 103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5685" y="8815133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101</xdr:row>
      <xdr:rowOff>95250</xdr:rowOff>
    </xdr:from>
    <xdr:to>
      <xdr:col>1</xdr:col>
      <xdr:colOff>1415143</xdr:colOff>
      <xdr:row>101</xdr:row>
      <xdr:rowOff>1047750</xdr:rowOff>
    </xdr:to>
    <xdr:pic>
      <xdr:nvPicPr>
        <xdr:cNvPr id="105" name="图片 104" descr="https://www.jscj-elec.com/uploads/20221010/D-9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8924988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102</xdr:row>
      <xdr:rowOff>68036</xdr:rowOff>
    </xdr:from>
    <xdr:to>
      <xdr:col>1</xdr:col>
      <xdr:colOff>1415142</xdr:colOff>
      <xdr:row>102</xdr:row>
      <xdr:rowOff>1020536</xdr:rowOff>
    </xdr:to>
    <xdr:pic>
      <xdr:nvPicPr>
        <xdr:cNvPr id="106" name="图片 105" descr="https://www.jscj-elec.com/uploads/20221010/D-7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9027985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105</xdr:row>
      <xdr:rowOff>54429</xdr:rowOff>
    </xdr:from>
    <xdr:to>
      <xdr:col>1</xdr:col>
      <xdr:colOff>1428749</xdr:colOff>
      <xdr:row>105</xdr:row>
      <xdr:rowOff>1006929</xdr:rowOff>
    </xdr:to>
    <xdr:pic>
      <xdr:nvPicPr>
        <xdr:cNvPr id="107" name="图片 106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5685" y="9267571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462643</xdr:colOff>
      <xdr:row>105</xdr:row>
      <xdr:rowOff>95250</xdr:rowOff>
    </xdr:from>
    <xdr:to>
      <xdr:col>1</xdr:col>
      <xdr:colOff>1415143</xdr:colOff>
      <xdr:row>105</xdr:row>
      <xdr:rowOff>1047750</xdr:rowOff>
    </xdr:to>
    <xdr:pic>
      <xdr:nvPicPr>
        <xdr:cNvPr id="108" name="图片 107" descr="https://www.jscj-elec.com/uploads/20221010/D-9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9271698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106</xdr:row>
      <xdr:rowOff>68036</xdr:rowOff>
    </xdr:from>
    <xdr:to>
      <xdr:col>1</xdr:col>
      <xdr:colOff>1415142</xdr:colOff>
      <xdr:row>106</xdr:row>
      <xdr:rowOff>1020536</xdr:rowOff>
    </xdr:to>
    <xdr:pic>
      <xdr:nvPicPr>
        <xdr:cNvPr id="109" name="图片 108" descr="https://www.jscj-elec.com/uploads/20221010/D-7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9374695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107</xdr:row>
      <xdr:rowOff>54429</xdr:rowOff>
    </xdr:from>
    <xdr:to>
      <xdr:col>1</xdr:col>
      <xdr:colOff>1442357</xdr:colOff>
      <xdr:row>107</xdr:row>
      <xdr:rowOff>1011011</xdr:rowOff>
    </xdr:to>
    <xdr:pic>
      <xdr:nvPicPr>
        <xdr:cNvPr id="110" name="图片 109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19655" y="94790260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107</xdr:row>
      <xdr:rowOff>54429</xdr:rowOff>
    </xdr:from>
    <xdr:to>
      <xdr:col>1</xdr:col>
      <xdr:colOff>1428749</xdr:colOff>
      <xdr:row>107</xdr:row>
      <xdr:rowOff>1006929</xdr:rowOff>
    </xdr:to>
    <xdr:pic>
      <xdr:nvPicPr>
        <xdr:cNvPr id="111" name="图片 110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5685" y="947902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112</xdr:row>
      <xdr:rowOff>68036</xdr:rowOff>
    </xdr:from>
    <xdr:to>
      <xdr:col>1</xdr:col>
      <xdr:colOff>1415142</xdr:colOff>
      <xdr:row>112</xdr:row>
      <xdr:rowOff>1020536</xdr:rowOff>
    </xdr:to>
    <xdr:pic>
      <xdr:nvPicPr>
        <xdr:cNvPr id="112" name="图片 111" descr="https://www.jscj-elec.com/uploads/20221010/D-7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10009060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113</xdr:row>
      <xdr:rowOff>54429</xdr:rowOff>
    </xdr:from>
    <xdr:to>
      <xdr:col>1</xdr:col>
      <xdr:colOff>1442357</xdr:colOff>
      <xdr:row>113</xdr:row>
      <xdr:rowOff>1011011</xdr:rowOff>
    </xdr:to>
    <xdr:pic>
      <xdr:nvPicPr>
        <xdr:cNvPr id="113" name="图片 112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19655" y="101133910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114</xdr:row>
      <xdr:rowOff>54429</xdr:rowOff>
    </xdr:from>
    <xdr:to>
      <xdr:col>1</xdr:col>
      <xdr:colOff>1442357</xdr:colOff>
      <xdr:row>114</xdr:row>
      <xdr:rowOff>1011011</xdr:rowOff>
    </xdr:to>
    <xdr:pic>
      <xdr:nvPicPr>
        <xdr:cNvPr id="114" name="图片 113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19655" y="10219118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103</xdr:row>
      <xdr:rowOff>149679</xdr:rowOff>
    </xdr:from>
    <xdr:to>
      <xdr:col>1</xdr:col>
      <xdr:colOff>1753960</xdr:colOff>
      <xdr:row>103</xdr:row>
      <xdr:rowOff>606879</xdr:rowOff>
    </xdr:to>
    <xdr:pic>
      <xdr:nvPicPr>
        <xdr:cNvPr id="115" name="图片 114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9141841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58</xdr:row>
      <xdr:rowOff>68036</xdr:rowOff>
    </xdr:from>
    <xdr:to>
      <xdr:col>1</xdr:col>
      <xdr:colOff>1415142</xdr:colOff>
      <xdr:row>58</xdr:row>
      <xdr:rowOff>1020536</xdr:rowOff>
    </xdr:to>
    <xdr:pic>
      <xdr:nvPicPr>
        <xdr:cNvPr id="116" name="图片 115" descr="https://www.jscj-elec.com/uploads/20221010/D-7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5172265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450273</xdr:colOff>
      <xdr:row>57</xdr:row>
      <xdr:rowOff>69273</xdr:rowOff>
    </xdr:from>
    <xdr:to>
      <xdr:col>1</xdr:col>
      <xdr:colOff>1298864</xdr:colOff>
      <xdr:row>57</xdr:row>
      <xdr:rowOff>1043767</xdr:rowOff>
    </xdr:to>
    <xdr:pic>
      <xdr:nvPicPr>
        <xdr:cNvPr id="117" name="图片 11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280285" y="50666650"/>
          <a:ext cx="848360" cy="974090"/>
        </a:xfrm>
        <a:prstGeom prst="rect">
          <a:avLst/>
        </a:prstGeom>
      </xdr:spPr>
    </xdr:pic>
    <xdr:clientData/>
  </xdr:twoCellAnchor>
  <xdr:twoCellAnchor>
    <xdr:from>
      <xdr:col>1</xdr:col>
      <xdr:colOff>462643</xdr:colOff>
      <xdr:row>59</xdr:row>
      <xdr:rowOff>95250</xdr:rowOff>
    </xdr:from>
    <xdr:to>
      <xdr:col>1</xdr:col>
      <xdr:colOff>1415143</xdr:colOff>
      <xdr:row>59</xdr:row>
      <xdr:rowOff>1047750</xdr:rowOff>
    </xdr:to>
    <xdr:pic>
      <xdr:nvPicPr>
        <xdr:cNvPr id="118" name="图片 117" descr="https://www.jscj-elec.com/uploads/20221010/D-9.jpg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5280723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476249</xdr:colOff>
      <xdr:row>60</xdr:row>
      <xdr:rowOff>54429</xdr:rowOff>
    </xdr:from>
    <xdr:to>
      <xdr:col>1</xdr:col>
      <xdr:colOff>1428749</xdr:colOff>
      <xdr:row>60</xdr:row>
      <xdr:rowOff>1006929</xdr:rowOff>
    </xdr:to>
    <xdr:pic>
      <xdr:nvPicPr>
        <xdr:cNvPr id="119" name="图片 118" descr="https://www.jscj-elec.com/uploads/20221010/D-8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5685" y="5382323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63</xdr:row>
      <xdr:rowOff>54429</xdr:rowOff>
    </xdr:from>
    <xdr:to>
      <xdr:col>1</xdr:col>
      <xdr:colOff>1442357</xdr:colOff>
      <xdr:row>63</xdr:row>
      <xdr:rowOff>1011011</xdr:rowOff>
    </xdr:to>
    <xdr:pic>
      <xdr:nvPicPr>
        <xdr:cNvPr id="120" name="图片 119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19655" y="56995060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7</xdr:row>
      <xdr:rowOff>149679</xdr:rowOff>
    </xdr:from>
    <xdr:to>
      <xdr:col>1</xdr:col>
      <xdr:colOff>1753960</xdr:colOff>
      <xdr:row>7</xdr:row>
      <xdr:rowOff>606879</xdr:rowOff>
    </xdr:to>
    <xdr:pic>
      <xdr:nvPicPr>
        <xdr:cNvPr id="121" name="图片 120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5255260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61</xdr:row>
      <xdr:rowOff>54429</xdr:rowOff>
    </xdr:from>
    <xdr:to>
      <xdr:col>1</xdr:col>
      <xdr:colOff>1442357</xdr:colOff>
      <xdr:row>61</xdr:row>
      <xdr:rowOff>1011011</xdr:rowOff>
    </xdr:to>
    <xdr:pic>
      <xdr:nvPicPr>
        <xdr:cNvPr id="122" name="图片 121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19655" y="54880510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489857</xdr:colOff>
      <xdr:row>62</xdr:row>
      <xdr:rowOff>54429</xdr:rowOff>
    </xdr:from>
    <xdr:to>
      <xdr:col>1</xdr:col>
      <xdr:colOff>1442357</xdr:colOff>
      <xdr:row>62</xdr:row>
      <xdr:rowOff>1011011</xdr:rowOff>
    </xdr:to>
    <xdr:pic>
      <xdr:nvPicPr>
        <xdr:cNvPr id="123" name="图片 122" descr="https://www.jscj-elec.com/uploads/20221010/D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19655" y="55937785"/>
          <a:ext cx="952500" cy="95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450273</xdr:colOff>
      <xdr:row>115</xdr:row>
      <xdr:rowOff>69273</xdr:rowOff>
    </xdr:from>
    <xdr:to>
      <xdr:col>1</xdr:col>
      <xdr:colOff>1298864</xdr:colOff>
      <xdr:row>115</xdr:row>
      <xdr:rowOff>1043767</xdr:rowOff>
    </xdr:to>
    <xdr:pic>
      <xdr:nvPicPr>
        <xdr:cNvPr id="124" name="图片 12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280285" y="103263700"/>
          <a:ext cx="848360" cy="974090"/>
        </a:xfrm>
        <a:prstGeom prst="rect">
          <a:avLst/>
        </a:prstGeom>
      </xdr:spPr>
    </xdr:pic>
    <xdr:clientData/>
  </xdr:twoCellAnchor>
  <xdr:twoCellAnchor>
    <xdr:from>
      <xdr:col>1</xdr:col>
      <xdr:colOff>163285</xdr:colOff>
      <xdr:row>64</xdr:row>
      <xdr:rowOff>149679</xdr:rowOff>
    </xdr:from>
    <xdr:to>
      <xdr:col>1</xdr:col>
      <xdr:colOff>1753960</xdr:colOff>
      <xdr:row>64</xdr:row>
      <xdr:rowOff>606879</xdr:rowOff>
    </xdr:to>
    <xdr:pic>
      <xdr:nvPicPr>
        <xdr:cNvPr id="125" name="图片 124" descr="https://www.jscj-elec.com/uploads/20221010/a9b94be504f316074d110985c1f3afd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3265" y="58147585"/>
          <a:ext cx="15906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462642</xdr:colOff>
      <xdr:row>53</xdr:row>
      <xdr:rowOff>68036</xdr:rowOff>
    </xdr:from>
    <xdr:to>
      <xdr:col>1</xdr:col>
      <xdr:colOff>1415142</xdr:colOff>
      <xdr:row>53</xdr:row>
      <xdr:rowOff>1020536</xdr:rowOff>
    </xdr:to>
    <xdr:pic>
      <xdr:nvPicPr>
        <xdr:cNvPr id="126" name="图片 125" descr="https://www.jscj-elec.com/uploads/20221010/D-7.jpg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350" y="464362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244929</xdr:colOff>
      <xdr:row>4</xdr:row>
      <xdr:rowOff>136071</xdr:rowOff>
    </xdr:from>
    <xdr:to>
      <xdr:col>2</xdr:col>
      <xdr:colOff>1197429</xdr:colOff>
      <xdr:row>4</xdr:row>
      <xdr:rowOff>1092653</xdr:rowOff>
    </xdr:to>
    <xdr:pic>
      <xdr:nvPicPr>
        <xdr:cNvPr id="2" name="图片 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2928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</xdr:row>
      <xdr:rowOff>136071</xdr:rowOff>
    </xdr:from>
    <xdr:to>
      <xdr:col>2</xdr:col>
      <xdr:colOff>1197429</xdr:colOff>
      <xdr:row>5</xdr:row>
      <xdr:rowOff>1092653</xdr:rowOff>
    </xdr:to>
    <xdr:pic>
      <xdr:nvPicPr>
        <xdr:cNvPr id="3" name="图片 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4644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6</xdr:row>
      <xdr:rowOff>136071</xdr:rowOff>
    </xdr:from>
    <xdr:to>
      <xdr:col>2</xdr:col>
      <xdr:colOff>1197429</xdr:colOff>
      <xdr:row>6</xdr:row>
      <xdr:rowOff>1092653</xdr:rowOff>
    </xdr:to>
    <xdr:pic>
      <xdr:nvPicPr>
        <xdr:cNvPr id="4" name="图片 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36360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7</xdr:row>
      <xdr:rowOff>136071</xdr:rowOff>
    </xdr:from>
    <xdr:to>
      <xdr:col>2</xdr:col>
      <xdr:colOff>1197429</xdr:colOff>
      <xdr:row>7</xdr:row>
      <xdr:rowOff>1092653</xdr:rowOff>
    </xdr:to>
    <xdr:pic>
      <xdr:nvPicPr>
        <xdr:cNvPr id="5" name="图片 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8075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8</xdr:row>
      <xdr:rowOff>136071</xdr:rowOff>
    </xdr:from>
    <xdr:to>
      <xdr:col>2</xdr:col>
      <xdr:colOff>1197429</xdr:colOff>
      <xdr:row>8</xdr:row>
      <xdr:rowOff>1092653</xdr:rowOff>
    </xdr:to>
    <xdr:pic>
      <xdr:nvPicPr>
        <xdr:cNvPr id="6" name="图片 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9791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9</xdr:row>
      <xdr:rowOff>136071</xdr:rowOff>
    </xdr:from>
    <xdr:to>
      <xdr:col>2</xdr:col>
      <xdr:colOff>1197429</xdr:colOff>
      <xdr:row>9</xdr:row>
      <xdr:rowOff>1092653</xdr:rowOff>
    </xdr:to>
    <xdr:pic>
      <xdr:nvPicPr>
        <xdr:cNvPr id="7" name="图片 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71507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10</xdr:row>
      <xdr:rowOff>136071</xdr:rowOff>
    </xdr:from>
    <xdr:to>
      <xdr:col>2</xdr:col>
      <xdr:colOff>1197429</xdr:colOff>
      <xdr:row>10</xdr:row>
      <xdr:rowOff>1092653</xdr:rowOff>
    </xdr:to>
    <xdr:pic>
      <xdr:nvPicPr>
        <xdr:cNvPr id="8" name="图片 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83223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11</xdr:row>
      <xdr:rowOff>136071</xdr:rowOff>
    </xdr:from>
    <xdr:to>
      <xdr:col>2</xdr:col>
      <xdr:colOff>1197429</xdr:colOff>
      <xdr:row>11</xdr:row>
      <xdr:rowOff>1092653</xdr:rowOff>
    </xdr:to>
    <xdr:pic>
      <xdr:nvPicPr>
        <xdr:cNvPr id="9" name="图片 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94938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12</xdr:row>
      <xdr:rowOff>136071</xdr:rowOff>
    </xdr:from>
    <xdr:to>
      <xdr:col>2</xdr:col>
      <xdr:colOff>1197429</xdr:colOff>
      <xdr:row>12</xdr:row>
      <xdr:rowOff>1092653</xdr:rowOff>
    </xdr:to>
    <xdr:pic>
      <xdr:nvPicPr>
        <xdr:cNvPr id="10" name="图片 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06654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13</xdr:row>
      <xdr:rowOff>136071</xdr:rowOff>
    </xdr:from>
    <xdr:to>
      <xdr:col>2</xdr:col>
      <xdr:colOff>1197429</xdr:colOff>
      <xdr:row>13</xdr:row>
      <xdr:rowOff>1092653</xdr:rowOff>
    </xdr:to>
    <xdr:pic>
      <xdr:nvPicPr>
        <xdr:cNvPr id="11" name="图片 1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18370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14</xdr:row>
      <xdr:rowOff>136071</xdr:rowOff>
    </xdr:from>
    <xdr:to>
      <xdr:col>2</xdr:col>
      <xdr:colOff>1197429</xdr:colOff>
      <xdr:row>14</xdr:row>
      <xdr:rowOff>1092653</xdr:rowOff>
    </xdr:to>
    <xdr:pic>
      <xdr:nvPicPr>
        <xdr:cNvPr id="12" name="图片 1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30086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15</xdr:row>
      <xdr:rowOff>136071</xdr:rowOff>
    </xdr:from>
    <xdr:to>
      <xdr:col>2</xdr:col>
      <xdr:colOff>1197429</xdr:colOff>
      <xdr:row>15</xdr:row>
      <xdr:rowOff>1092653</xdr:rowOff>
    </xdr:to>
    <xdr:pic>
      <xdr:nvPicPr>
        <xdr:cNvPr id="13" name="图片 1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41801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16</xdr:row>
      <xdr:rowOff>136071</xdr:rowOff>
    </xdr:from>
    <xdr:to>
      <xdr:col>2</xdr:col>
      <xdr:colOff>1197429</xdr:colOff>
      <xdr:row>16</xdr:row>
      <xdr:rowOff>1092653</xdr:rowOff>
    </xdr:to>
    <xdr:pic>
      <xdr:nvPicPr>
        <xdr:cNvPr id="14" name="图片 1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53517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17</xdr:row>
      <xdr:rowOff>136071</xdr:rowOff>
    </xdr:from>
    <xdr:to>
      <xdr:col>2</xdr:col>
      <xdr:colOff>1197429</xdr:colOff>
      <xdr:row>17</xdr:row>
      <xdr:rowOff>1092653</xdr:rowOff>
    </xdr:to>
    <xdr:pic>
      <xdr:nvPicPr>
        <xdr:cNvPr id="15" name="图片 1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65233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18</xdr:row>
      <xdr:rowOff>136071</xdr:rowOff>
    </xdr:from>
    <xdr:to>
      <xdr:col>2</xdr:col>
      <xdr:colOff>1197429</xdr:colOff>
      <xdr:row>18</xdr:row>
      <xdr:rowOff>1092653</xdr:rowOff>
    </xdr:to>
    <xdr:pic>
      <xdr:nvPicPr>
        <xdr:cNvPr id="16" name="图片 1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76949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19</xdr:row>
      <xdr:rowOff>136071</xdr:rowOff>
    </xdr:from>
    <xdr:to>
      <xdr:col>2</xdr:col>
      <xdr:colOff>1197429</xdr:colOff>
      <xdr:row>19</xdr:row>
      <xdr:rowOff>1092653</xdr:rowOff>
    </xdr:to>
    <xdr:pic>
      <xdr:nvPicPr>
        <xdr:cNvPr id="17" name="图片 1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88664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20</xdr:row>
      <xdr:rowOff>136071</xdr:rowOff>
    </xdr:from>
    <xdr:to>
      <xdr:col>2</xdr:col>
      <xdr:colOff>1197429</xdr:colOff>
      <xdr:row>20</xdr:row>
      <xdr:rowOff>1092653</xdr:rowOff>
    </xdr:to>
    <xdr:pic>
      <xdr:nvPicPr>
        <xdr:cNvPr id="18" name="图片 1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00380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21</xdr:row>
      <xdr:rowOff>136071</xdr:rowOff>
    </xdr:from>
    <xdr:to>
      <xdr:col>2</xdr:col>
      <xdr:colOff>1197429</xdr:colOff>
      <xdr:row>21</xdr:row>
      <xdr:rowOff>1092653</xdr:rowOff>
    </xdr:to>
    <xdr:pic>
      <xdr:nvPicPr>
        <xdr:cNvPr id="19" name="图片 1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12096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22</xdr:row>
      <xdr:rowOff>136071</xdr:rowOff>
    </xdr:from>
    <xdr:to>
      <xdr:col>2</xdr:col>
      <xdr:colOff>1197429</xdr:colOff>
      <xdr:row>22</xdr:row>
      <xdr:rowOff>1092653</xdr:rowOff>
    </xdr:to>
    <xdr:pic>
      <xdr:nvPicPr>
        <xdr:cNvPr id="20" name="图片 1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23812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23</xdr:row>
      <xdr:rowOff>136071</xdr:rowOff>
    </xdr:from>
    <xdr:to>
      <xdr:col>2</xdr:col>
      <xdr:colOff>1197429</xdr:colOff>
      <xdr:row>23</xdr:row>
      <xdr:rowOff>1092653</xdr:rowOff>
    </xdr:to>
    <xdr:pic>
      <xdr:nvPicPr>
        <xdr:cNvPr id="21" name="图片 2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35527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24</xdr:row>
      <xdr:rowOff>136071</xdr:rowOff>
    </xdr:from>
    <xdr:to>
      <xdr:col>2</xdr:col>
      <xdr:colOff>1197429</xdr:colOff>
      <xdr:row>24</xdr:row>
      <xdr:rowOff>1092653</xdr:rowOff>
    </xdr:to>
    <xdr:pic>
      <xdr:nvPicPr>
        <xdr:cNvPr id="22" name="图片 2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47243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25</xdr:row>
      <xdr:rowOff>136071</xdr:rowOff>
    </xdr:from>
    <xdr:to>
      <xdr:col>2</xdr:col>
      <xdr:colOff>1197429</xdr:colOff>
      <xdr:row>25</xdr:row>
      <xdr:rowOff>1092653</xdr:rowOff>
    </xdr:to>
    <xdr:pic>
      <xdr:nvPicPr>
        <xdr:cNvPr id="23" name="图片 2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58959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26</xdr:row>
      <xdr:rowOff>136071</xdr:rowOff>
    </xdr:from>
    <xdr:to>
      <xdr:col>2</xdr:col>
      <xdr:colOff>1197429</xdr:colOff>
      <xdr:row>26</xdr:row>
      <xdr:rowOff>1092653</xdr:rowOff>
    </xdr:to>
    <xdr:pic>
      <xdr:nvPicPr>
        <xdr:cNvPr id="24" name="图片 2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70675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27</xdr:row>
      <xdr:rowOff>136071</xdr:rowOff>
    </xdr:from>
    <xdr:to>
      <xdr:col>2</xdr:col>
      <xdr:colOff>1197429</xdr:colOff>
      <xdr:row>27</xdr:row>
      <xdr:rowOff>1092653</xdr:rowOff>
    </xdr:to>
    <xdr:pic>
      <xdr:nvPicPr>
        <xdr:cNvPr id="25" name="图片 2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82390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28</xdr:row>
      <xdr:rowOff>136071</xdr:rowOff>
    </xdr:from>
    <xdr:to>
      <xdr:col>2</xdr:col>
      <xdr:colOff>1197429</xdr:colOff>
      <xdr:row>28</xdr:row>
      <xdr:rowOff>1092653</xdr:rowOff>
    </xdr:to>
    <xdr:pic>
      <xdr:nvPicPr>
        <xdr:cNvPr id="26" name="图片 2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94106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29</xdr:row>
      <xdr:rowOff>136071</xdr:rowOff>
    </xdr:from>
    <xdr:to>
      <xdr:col>2</xdr:col>
      <xdr:colOff>1197429</xdr:colOff>
      <xdr:row>29</xdr:row>
      <xdr:rowOff>1092653</xdr:rowOff>
    </xdr:to>
    <xdr:pic>
      <xdr:nvPicPr>
        <xdr:cNvPr id="27" name="图片 2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305822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30</xdr:row>
      <xdr:rowOff>136071</xdr:rowOff>
    </xdr:from>
    <xdr:to>
      <xdr:col>2</xdr:col>
      <xdr:colOff>1197429</xdr:colOff>
      <xdr:row>30</xdr:row>
      <xdr:rowOff>1092653</xdr:rowOff>
    </xdr:to>
    <xdr:pic>
      <xdr:nvPicPr>
        <xdr:cNvPr id="28" name="图片 2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317538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31</xdr:row>
      <xdr:rowOff>136071</xdr:rowOff>
    </xdr:from>
    <xdr:to>
      <xdr:col>2</xdr:col>
      <xdr:colOff>1197429</xdr:colOff>
      <xdr:row>31</xdr:row>
      <xdr:rowOff>1092653</xdr:rowOff>
    </xdr:to>
    <xdr:pic>
      <xdr:nvPicPr>
        <xdr:cNvPr id="29" name="图片 2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329253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32</xdr:row>
      <xdr:rowOff>136071</xdr:rowOff>
    </xdr:from>
    <xdr:to>
      <xdr:col>2</xdr:col>
      <xdr:colOff>1197429</xdr:colOff>
      <xdr:row>32</xdr:row>
      <xdr:rowOff>1092653</xdr:rowOff>
    </xdr:to>
    <xdr:pic>
      <xdr:nvPicPr>
        <xdr:cNvPr id="30" name="图片 2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340969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33</xdr:row>
      <xdr:rowOff>136071</xdr:rowOff>
    </xdr:from>
    <xdr:to>
      <xdr:col>2</xdr:col>
      <xdr:colOff>1197429</xdr:colOff>
      <xdr:row>33</xdr:row>
      <xdr:rowOff>1092653</xdr:rowOff>
    </xdr:to>
    <xdr:pic>
      <xdr:nvPicPr>
        <xdr:cNvPr id="31" name="图片 3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352685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34</xdr:row>
      <xdr:rowOff>136071</xdr:rowOff>
    </xdr:from>
    <xdr:to>
      <xdr:col>2</xdr:col>
      <xdr:colOff>1197429</xdr:colOff>
      <xdr:row>34</xdr:row>
      <xdr:rowOff>1092653</xdr:rowOff>
    </xdr:to>
    <xdr:pic>
      <xdr:nvPicPr>
        <xdr:cNvPr id="32" name="图片 3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364401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35</xdr:row>
      <xdr:rowOff>136071</xdr:rowOff>
    </xdr:from>
    <xdr:to>
      <xdr:col>2</xdr:col>
      <xdr:colOff>1197429</xdr:colOff>
      <xdr:row>35</xdr:row>
      <xdr:rowOff>1092653</xdr:rowOff>
    </xdr:to>
    <xdr:pic>
      <xdr:nvPicPr>
        <xdr:cNvPr id="33" name="图片 3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376116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36</xdr:row>
      <xdr:rowOff>136071</xdr:rowOff>
    </xdr:from>
    <xdr:to>
      <xdr:col>2</xdr:col>
      <xdr:colOff>1197429</xdr:colOff>
      <xdr:row>36</xdr:row>
      <xdr:rowOff>1092653</xdr:rowOff>
    </xdr:to>
    <xdr:pic>
      <xdr:nvPicPr>
        <xdr:cNvPr id="34" name="图片 3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387832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37</xdr:row>
      <xdr:rowOff>136071</xdr:rowOff>
    </xdr:from>
    <xdr:to>
      <xdr:col>2</xdr:col>
      <xdr:colOff>1197429</xdr:colOff>
      <xdr:row>37</xdr:row>
      <xdr:rowOff>1092653</xdr:rowOff>
    </xdr:to>
    <xdr:pic>
      <xdr:nvPicPr>
        <xdr:cNvPr id="35" name="图片 3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399548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38</xdr:row>
      <xdr:rowOff>136071</xdr:rowOff>
    </xdr:from>
    <xdr:to>
      <xdr:col>2</xdr:col>
      <xdr:colOff>1197429</xdr:colOff>
      <xdr:row>38</xdr:row>
      <xdr:rowOff>1092653</xdr:rowOff>
    </xdr:to>
    <xdr:pic>
      <xdr:nvPicPr>
        <xdr:cNvPr id="36" name="图片 3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11264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39</xdr:row>
      <xdr:rowOff>136071</xdr:rowOff>
    </xdr:from>
    <xdr:to>
      <xdr:col>2</xdr:col>
      <xdr:colOff>1197429</xdr:colOff>
      <xdr:row>39</xdr:row>
      <xdr:rowOff>1092653</xdr:rowOff>
    </xdr:to>
    <xdr:pic>
      <xdr:nvPicPr>
        <xdr:cNvPr id="37" name="图片 3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22979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40</xdr:row>
      <xdr:rowOff>136071</xdr:rowOff>
    </xdr:from>
    <xdr:to>
      <xdr:col>2</xdr:col>
      <xdr:colOff>1197429</xdr:colOff>
      <xdr:row>40</xdr:row>
      <xdr:rowOff>1092653</xdr:rowOff>
    </xdr:to>
    <xdr:pic>
      <xdr:nvPicPr>
        <xdr:cNvPr id="38" name="图片 3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34695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41</xdr:row>
      <xdr:rowOff>136071</xdr:rowOff>
    </xdr:from>
    <xdr:to>
      <xdr:col>2</xdr:col>
      <xdr:colOff>1197429</xdr:colOff>
      <xdr:row>41</xdr:row>
      <xdr:rowOff>1092653</xdr:rowOff>
    </xdr:to>
    <xdr:pic>
      <xdr:nvPicPr>
        <xdr:cNvPr id="39" name="图片 3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46411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42</xdr:row>
      <xdr:rowOff>136071</xdr:rowOff>
    </xdr:from>
    <xdr:to>
      <xdr:col>2</xdr:col>
      <xdr:colOff>1197429</xdr:colOff>
      <xdr:row>42</xdr:row>
      <xdr:rowOff>1092653</xdr:rowOff>
    </xdr:to>
    <xdr:pic>
      <xdr:nvPicPr>
        <xdr:cNvPr id="40" name="图片 3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58127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43</xdr:row>
      <xdr:rowOff>136071</xdr:rowOff>
    </xdr:from>
    <xdr:to>
      <xdr:col>2</xdr:col>
      <xdr:colOff>1197429</xdr:colOff>
      <xdr:row>43</xdr:row>
      <xdr:rowOff>1092653</xdr:rowOff>
    </xdr:to>
    <xdr:pic>
      <xdr:nvPicPr>
        <xdr:cNvPr id="41" name="图片 4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69842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44</xdr:row>
      <xdr:rowOff>136071</xdr:rowOff>
    </xdr:from>
    <xdr:to>
      <xdr:col>2</xdr:col>
      <xdr:colOff>1197429</xdr:colOff>
      <xdr:row>44</xdr:row>
      <xdr:rowOff>1092653</xdr:rowOff>
    </xdr:to>
    <xdr:pic>
      <xdr:nvPicPr>
        <xdr:cNvPr id="42" name="图片 4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81558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45</xdr:row>
      <xdr:rowOff>136071</xdr:rowOff>
    </xdr:from>
    <xdr:to>
      <xdr:col>2</xdr:col>
      <xdr:colOff>1197429</xdr:colOff>
      <xdr:row>45</xdr:row>
      <xdr:rowOff>1092653</xdr:rowOff>
    </xdr:to>
    <xdr:pic>
      <xdr:nvPicPr>
        <xdr:cNvPr id="43" name="图片 4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93274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46</xdr:row>
      <xdr:rowOff>136071</xdr:rowOff>
    </xdr:from>
    <xdr:to>
      <xdr:col>2</xdr:col>
      <xdr:colOff>1197429</xdr:colOff>
      <xdr:row>46</xdr:row>
      <xdr:rowOff>1092653</xdr:rowOff>
    </xdr:to>
    <xdr:pic>
      <xdr:nvPicPr>
        <xdr:cNvPr id="44" name="图片 4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04990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47</xdr:row>
      <xdr:rowOff>136071</xdr:rowOff>
    </xdr:from>
    <xdr:to>
      <xdr:col>2</xdr:col>
      <xdr:colOff>1197429</xdr:colOff>
      <xdr:row>47</xdr:row>
      <xdr:rowOff>1092653</xdr:rowOff>
    </xdr:to>
    <xdr:pic>
      <xdr:nvPicPr>
        <xdr:cNvPr id="45" name="图片 4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16705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48</xdr:row>
      <xdr:rowOff>136071</xdr:rowOff>
    </xdr:from>
    <xdr:to>
      <xdr:col>2</xdr:col>
      <xdr:colOff>1197429</xdr:colOff>
      <xdr:row>48</xdr:row>
      <xdr:rowOff>1092653</xdr:rowOff>
    </xdr:to>
    <xdr:pic>
      <xdr:nvPicPr>
        <xdr:cNvPr id="46" name="图片 4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28421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49</xdr:row>
      <xdr:rowOff>136071</xdr:rowOff>
    </xdr:from>
    <xdr:to>
      <xdr:col>2</xdr:col>
      <xdr:colOff>1197429</xdr:colOff>
      <xdr:row>49</xdr:row>
      <xdr:rowOff>1092653</xdr:rowOff>
    </xdr:to>
    <xdr:pic>
      <xdr:nvPicPr>
        <xdr:cNvPr id="47" name="图片 4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40137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50</xdr:row>
      <xdr:rowOff>136071</xdr:rowOff>
    </xdr:from>
    <xdr:to>
      <xdr:col>2</xdr:col>
      <xdr:colOff>1197429</xdr:colOff>
      <xdr:row>50</xdr:row>
      <xdr:rowOff>1092653</xdr:rowOff>
    </xdr:to>
    <xdr:pic>
      <xdr:nvPicPr>
        <xdr:cNvPr id="48" name="图片 4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51853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51</xdr:row>
      <xdr:rowOff>136071</xdr:rowOff>
    </xdr:from>
    <xdr:to>
      <xdr:col>2</xdr:col>
      <xdr:colOff>1197429</xdr:colOff>
      <xdr:row>51</xdr:row>
      <xdr:rowOff>1092653</xdr:rowOff>
    </xdr:to>
    <xdr:pic>
      <xdr:nvPicPr>
        <xdr:cNvPr id="49" name="图片 4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63568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52</xdr:row>
      <xdr:rowOff>136071</xdr:rowOff>
    </xdr:from>
    <xdr:to>
      <xdr:col>2</xdr:col>
      <xdr:colOff>1197429</xdr:colOff>
      <xdr:row>52</xdr:row>
      <xdr:rowOff>1092653</xdr:rowOff>
    </xdr:to>
    <xdr:pic>
      <xdr:nvPicPr>
        <xdr:cNvPr id="50" name="图片 4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75284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53</xdr:row>
      <xdr:rowOff>136071</xdr:rowOff>
    </xdr:from>
    <xdr:to>
      <xdr:col>2</xdr:col>
      <xdr:colOff>1197429</xdr:colOff>
      <xdr:row>53</xdr:row>
      <xdr:rowOff>1092653</xdr:rowOff>
    </xdr:to>
    <xdr:pic>
      <xdr:nvPicPr>
        <xdr:cNvPr id="51" name="图片 5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87000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54</xdr:row>
      <xdr:rowOff>136071</xdr:rowOff>
    </xdr:from>
    <xdr:to>
      <xdr:col>2</xdr:col>
      <xdr:colOff>1197429</xdr:colOff>
      <xdr:row>54</xdr:row>
      <xdr:rowOff>1092653</xdr:rowOff>
    </xdr:to>
    <xdr:pic>
      <xdr:nvPicPr>
        <xdr:cNvPr id="52" name="图片 5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98716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55</xdr:row>
      <xdr:rowOff>136071</xdr:rowOff>
    </xdr:from>
    <xdr:to>
      <xdr:col>2</xdr:col>
      <xdr:colOff>1197429</xdr:colOff>
      <xdr:row>55</xdr:row>
      <xdr:rowOff>1092653</xdr:rowOff>
    </xdr:to>
    <xdr:pic>
      <xdr:nvPicPr>
        <xdr:cNvPr id="53" name="图片 5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10431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56</xdr:row>
      <xdr:rowOff>136071</xdr:rowOff>
    </xdr:from>
    <xdr:to>
      <xdr:col>2</xdr:col>
      <xdr:colOff>1197429</xdr:colOff>
      <xdr:row>56</xdr:row>
      <xdr:rowOff>1092653</xdr:rowOff>
    </xdr:to>
    <xdr:pic>
      <xdr:nvPicPr>
        <xdr:cNvPr id="54" name="图片 5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22147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57</xdr:row>
      <xdr:rowOff>136071</xdr:rowOff>
    </xdr:from>
    <xdr:to>
      <xdr:col>2</xdr:col>
      <xdr:colOff>1197429</xdr:colOff>
      <xdr:row>57</xdr:row>
      <xdr:rowOff>1092653</xdr:rowOff>
    </xdr:to>
    <xdr:pic>
      <xdr:nvPicPr>
        <xdr:cNvPr id="55" name="图片 5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33863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58</xdr:row>
      <xdr:rowOff>136071</xdr:rowOff>
    </xdr:from>
    <xdr:to>
      <xdr:col>2</xdr:col>
      <xdr:colOff>1197429</xdr:colOff>
      <xdr:row>58</xdr:row>
      <xdr:rowOff>1092653</xdr:rowOff>
    </xdr:to>
    <xdr:pic>
      <xdr:nvPicPr>
        <xdr:cNvPr id="56" name="图片 5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45579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59</xdr:row>
      <xdr:rowOff>136071</xdr:rowOff>
    </xdr:from>
    <xdr:to>
      <xdr:col>2</xdr:col>
      <xdr:colOff>1197429</xdr:colOff>
      <xdr:row>59</xdr:row>
      <xdr:rowOff>1092653</xdr:rowOff>
    </xdr:to>
    <xdr:pic>
      <xdr:nvPicPr>
        <xdr:cNvPr id="57" name="图片 5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57294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60</xdr:row>
      <xdr:rowOff>136071</xdr:rowOff>
    </xdr:from>
    <xdr:to>
      <xdr:col>2</xdr:col>
      <xdr:colOff>1197429</xdr:colOff>
      <xdr:row>60</xdr:row>
      <xdr:rowOff>1092653</xdr:rowOff>
    </xdr:to>
    <xdr:pic>
      <xdr:nvPicPr>
        <xdr:cNvPr id="58" name="图片 5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69010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61</xdr:row>
      <xdr:rowOff>136071</xdr:rowOff>
    </xdr:from>
    <xdr:to>
      <xdr:col>2</xdr:col>
      <xdr:colOff>1197429</xdr:colOff>
      <xdr:row>61</xdr:row>
      <xdr:rowOff>1092653</xdr:rowOff>
    </xdr:to>
    <xdr:pic>
      <xdr:nvPicPr>
        <xdr:cNvPr id="59" name="图片 5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80726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62</xdr:row>
      <xdr:rowOff>136071</xdr:rowOff>
    </xdr:from>
    <xdr:to>
      <xdr:col>2</xdr:col>
      <xdr:colOff>1197429</xdr:colOff>
      <xdr:row>62</xdr:row>
      <xdr:rowOff>1092653</xdr:rowOff>
    </xdr:to>
    <xdr:pic>
      <xdr:nvPicPr>
        <xdr:cNvPr id="60" name="图片 5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92442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63</xdr:row>
      <xdr:rowOff>136071</xdr:rowOff>
    </xdr:from>
    <xdr:to>
      <xdr:col>2</xdr:col>
      <xdr:colOff>1197429</xdr:colOff>
      <xdr:row>63</xdr:row>
      <xdr:rowOff>1092653</xdr:rowOff>
    </xdr:to>
    <xdr:pic>
      <xdr:nvPicPr>
        <xdr:cNvPr id="61" name="图片 6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704157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64</xdr:row>
      <xdr:rowOff>136071</xdr:rowOff>
    </xdr:from>
    <xdr:to>
      <xdr:col>2</xdr:col>
      <xdr:colOff>1197429</xdr:colOff>
      <xdr:row>64</xdr:row>
      <xdr:rowOff>1092653</xdr:rowOff>
    </xdr:to>
    <xdr:pic>
      <xdr:nvPicPr>
        <xdr:cNvPr id="62" name="图片 6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715873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65</xdr:row>
      <xdr:rowOff>136071</xdr:rowOff>
    </xdr:from>
    <xdr:to>
      <xdr:col>2</xdr:col>
      <xdr:colOff>1197429</xdr:colOff>
      <xdr:row>65</xdr:row>
      <xdr:rowOff>1092653</xdr:rowOff>
    </xdr:to>
    <xdr:pic>
      <xdr:nvPicPr>
        <xdr:cNvPr id="63" name="图片 6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727589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66</xdr:row>
      <xdr:rowOff>136071</xdr:rowOff>
    </xdr:from>
    <xdr:to>
      <xdr:col>2</xdr:col>
      <xdr:colOff>1197429</xdr:colOff>
      <xdr:row>66</xdr:row>
      <xdr:rowOff>1092653</xdr:rowOff>
    </xdr:to>
    <xdr:pic>
      <xdr:nvPicPr>
        <xdr:cNvPr id="64" name="图片 6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739305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67</xdr:row>
      <xdr:rowOff>136071</xdr:rowOff>
    </xdr:from>
    <xdr:to>
      <xdr:col>2</xdr:col>
      <xdr:colOff>1197429</xdr:colOff>
      <xdr:row>67</xdr:row>
      <xdr:rowOff>1092653</xdr:rowOff>
    </xdr:to>
    <xdr:pic>
      <xdr:nvPicPr>
        <xdr:cNvPr id="65" name="图片 6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751020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68</xdr:row>
      <xdr:rowOff>136071</xdr:rowOff>
    </xdr:from>
    <xdr:to>
      <xdr:col>2</xdr:col>
      <xdr:colOff>1197429</xdr:colOff>
      <xdr:row>68</xdr:row>
      <xdr:rowOff>1092653</xdr:rowOff>
    </xdr:to>
    <xdr:pic>
      <xdr:nvPicPr>
        <xdr:cNvPr id="66" name="图片 6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762736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69</xdr:row>
      <xdr:rowOff>136071</xdr:rowOff>
    </xdr:from>
    <xdr:to>
      <xdr:col>2</xdr:col>
      <xdr:colOff>1197429</xdr:colOff>
      <xdr:row>69</xdr:row>
      <xdr:rowOff>1092653</xdr:rowOff>
    </xdr:to>
    <xdr:pic>
      <xdr:nvPicPr>
        <xdr:cNvPr id="67" name="图片 6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774452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70</xdr:row>
      <xdr:rowOff>136071</xdr:rowOff>
    </xdr:from>
    <xdr:to>
      <xdr:col>2</xdr:col>
      <xdr:colOff>1197429</xdr:colOff>
      <xdr:row>70</xdr:row>
      <xdr:rowOff>1092653</xdr:rowOff>
    </xdr:to>
    <xdr:pic>
      <xdr:nvPicPr>
        <xdr:cNvPr id="68" name="图片 6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786168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71</xdr:row>
      <xdr:rowOff>136071</xdr:rowOff>
    </xdr:from>
    <xdr:to>
      <xdr:col>2</xdr:col>
      <xdr:colOff>1197429</xdr:colOff>
      <xdr:row>71</xdr:row>
      <xdr:rowOff>1092653</xdr:rowOff>
    </xdr:to>
    <xdr:pic>
      <xdr:nvPicPr>
        <xdr:cNvPr id="69" name="图片 6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797883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72</xdr:row>
      <xdr:rowOff>136071</xdr:rowOff>
    </xdr:from>
    <xdr:to>
      <xdr:col>2</xdr:col>
      <xdr:colOff>1197429</xdr:colOff>
      <xdr:row>72</xdr:row>
      <xdr:rowOff>1092653</xdr:rowOff>
    </xdr:to>
    <xdr:pic>
      <xdr:nvPicPr>
        <xdr:cNvPr id="70" name="图片 6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809599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73</xdr:row>
      <xdr:rowOff>136071</xdr:rowOff>
    </xdr:from>
    <xdr:to>
      <xdr:col>2</xdr:col>
      <xdr:colOff>1197429</xdr:colOff>
      <xdr:row>73</xdr:row>
      <xdr:rowOff>1092653</xdr:rowOff>
    </xdr:to>
    <xdr:pic>
      <xdr:nvPicPr>
        <xdr:cNvPr id="71" name="图片 7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821315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74</xdr:row>
      <xdr:rowOff>136071</xdr:rowOff>
    </xdr:from>
    <xdr:to>
      <xdr:col>2</xdr:col>
      <xdr:colOff>1197429</xdr:colOff>
      <xdr:row>74</xdr:row>
      <xdr:rowOff>1092653</xdr:rowOff>
    </xdr:to>
    <xdr:pic>
      <xdr:nvPicPr>
        <xdr:cNvPr id="72" name="图片 7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833031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75</xdr:row>
      <xdr:rowOff>136071</xdr:rowOff>
    </xdr:from>
    <xdr:to>
      <xdr:col>2</xdr:col>
      <xdr:colOff>1197429</xdr:colOff>
      <xdr:row>75</xdr:row>
      <xdr:rowOff>1092653</xdr:rowOff>
    </xdr:to>
    <xdr:pic>
      <xdr:nvPicPr>
        <xdr:cNvPr id="73" name="图片 7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844746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76</xdr:row>
      <xdr:rowOff>136071</xdr:rowOff>
    </xdr:from>
    <xdr:to>
      <xdr:col>2</xdr:col>
      <xdr:colOff>1197429</xdr:colOff>
      <xdr:row>76</xdr:row>
      <xdr:rowOff>1092653</xdr:rowOff>
    </xdr:to>
    <xdr:pic>
      <xdr:nvPicPr>
        <xdr:cNvPr id="74" name="图片 7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856462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77</xdr:row>
      <xdr:rowOff>136071</xdr:rowOff>
    </xdr:from>
    <xdr:to>
      <xdr:col>2</xdr:col>
      <xdr:colOff>1197429</xdr:colOff>
      <xdr:row>77</xdr:row>
      <xdr:rowOff>1092653</xdr:rowOff>
    </xdr:to>
    <xdr:pic>
      <xdr:nvPicPr>
        <xdr:cNvPr id="75" name="图片 7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868178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78</xdr:row>
      <xdr:rowOff>136071</xdr:rowOff>
    </xdr:from>
    <xdr:to>
      <xdr:col>2</xdr:col>
      <xdr:colOff>1197429</xdr:colOff>
      <xdr:row>78</xdr:row>
      <xdr:rowOff>1092653</xdr:rowOff>
    </xdr:to>
    <xdr:pic>
      <xdr:nvPicPr>
        <xdr:cNvPr id="76" name="图片 7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879894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79</xdr:row>
      <xdr:rowOff>136071</xdr:rowOff>
    </xdr:from>
    <xdr:to>
      <xdr:col>2</xdr:col>
      <xdr:colOff>1197429</xdr:colOff>
      <xdr:row>79</xdr:row>
      <xdr:rowOff>1092653</xdr:rowOff>
    </xdr:to>
    <xdr:pic>
      <xdr:nvPicPr>
        <xdr:cNvPr id="77" name="图片 7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891609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80</xdr:row>
      <xdr:rowOff>136071</xdr:rowOff>
    </xdr:from>
    <xdr:to>
      <xdr:col>2</xdr:col>
      <xdr:colOff>1197429</xdr:colOff>
      <xdr:row>80</xdr:row>
      <xdr:rowOff>1092653</xdr:rowOff>
    </xdr:to>
    <xdr:pic>
      <xdr:nvPicPr>
        <xdr:cNvPr id="78" name="图片 7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903325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81</xdr:row>
      <xdr:rowOff>136071</xdr:rowOff>
    </xdr:from>
    <xdr:to>
      <xdr:col>2</xdr:col>
      <xdr:colOff>1197429</xdr:colOff>
      <xdr:row>81</xdr:row>
      <xdr:rowOff>1092653</xdr:rowOff>
    </xdr:to>
    <xdr:pic>
      <xdr:nvPicPr>
        <xdr:cNvPr id="79" name="图片 7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915041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82</xdr:row>
      <xdr:rowOff>136071</xdr:rowOff>
    </xdr:from>
    <xdr:to>
      <xdr:col>2</xdr:col>
      <xdr:colOff>1197429</xdr:colOff>
      <xdr:row>82</xdr:row>
      <xdr:rowOff>1092653</xdr:rowOff>
    </xdr:to>
    <xdr:pic>
      <xdr:nvPicPr>
        <xdr:cNvPr id="80" name="图片 7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926757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83</xdr:row>
      <xdr:rowOff>136071</xdr:rowOff>
    </xdr:from>
    <xdr:to>
      <xdr:col>2</xdr:col>
      <xdr:colOff>1197429</xdr:colOff>
      <xdr:row>83</xdr:row>
      <xdr:rowOff>1092653</xdr:rowOff>
    </xdr:to>
    <xdr:pic>
      <xdr:nvPicPr>
        <xdr:cNvPr id="81" name="图片 8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938472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84</xdr:row>
      <xdr:rowOff>136071</xdr:rowOff>
    </xdr:from>
    <xdr:to>
      <xdr:col>2</xdr:col>
      <xdr:colOff>1197429</xdr:colOff>
      <xdr:row>84</xdr:row>
      <xdr:rowOff>1092653</xdr:rowOff>
    </xdr:to>
    <xdr:pic>
      <xdr:nvPicPr>
        <xdr:cNvPr id="82" name="图片 8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950188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85</xdr:row>
      <xdr:rowOff>136071</xdr:rowOff>
    </xdr:from>
    <xdr:to>
      <xdr:col>2</xdr:col>
      <xdr:colOff>1197429</xdr:colOff>
      <xdr:row>85</xdr:row>
      <xdr:rowOff>1092653</xdr:rowOff>
    </xdr:to>
    <xdr:pic>
      <xdr:nvPicPr>
        <xdr:cNvPr id="83" name="图片 8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961904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86</xdr:row>
      <xdr:rowOff>136071</xdr:rowOff>
    </xdr:from>
    <xdr:to>
      <xdr:col>2</xdr:col>
      <xdr:colOff>1197429</xdr:colOff>
      <xdr:row>86</xdr:row>
      <xdr:rowOff>1092653</xdr:rowOff>
    </xdr:to>
    <xdr:pic>
      <xdr:nvPicPr>
        <xdr:cNvPr id="84" name="图片 8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973620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87</xdr:row>
      <xdr:rowOff>136071</xdr:rowOff>
    </xdr:from>
    <xdr:to>
      <xdr:col>2</xdr:col>
      <xdr:colOff>1197429</xdr:colOff>
      <xdr:row>87</xdr:row>
      <xdr:rowOff>1092653</xdr:rowOff>
    </xdr:to>
    <xdr:pic>
      <xdr:nvPicPr>
        <xdr:cNvPr id="85" name="图片 8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985335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88</xdr:row>
      <xdr:rowOff>136071</xdr:rowOff>
    </xdr:from>
    <xdr:to>
      <xdr:col>2</xdr:col>
      <xdr:colOff>1197429</xdr:colOff>
      <xdr:row>88</xdr:row>
      <xdr:rowOff>1092653</xdr:rowOff>
    </xdr:to>
    <xdr:pic>
      <xdr:nvPicPr>
        <xdr:cNvPr id="86" name="图片 8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997051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89</xdr:row>
      <xdr:rowOff>136071</xdr:rowOff>
    </xdr:from>
    <xdr:to>
      <xdr:col>2</xdr:col>
      <xdr:colOff>1197429</xdr:colOff>
      <xdr:row>89</xdr:row>
      <xdr:rowOff>1092653</xdr:rowOff>
    </xdr:to>
    <xdr:pic>
      <xdr:nvPicPr>
        <xdr:cNvPr id="87" name="图片 8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008767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90</xdr:row>
      <xdr:rowOff>136071</xdr:rowOff>
    </xdr:from>
    <xdr:to>
      <xdr:col>2</xdr:col>
      <xdr:colOff>1197429</xdr:colOff>
      <xdr:row>90</xdr:row>
      <xdr:rowOff>1092653</xdr:rowOff>
    </xdr:to>
    <xdr:pic>
      <xdr:nvPicPr>
        <xdr:cNvPr id="88" name="图片 8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020483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91</xdr:row>
      <xdr:rowOff>136071</xdr:rowOff>
    </xdr:from>
    <xdr:to>
      <xdr:col>2</xdr:col>
      <xdr:colOff>1197429</xdr:colOff>
      <xdr:row>91</xdr:row>
      <xdr:rowOff>1092653</xdr:rowOff>
    </xdr:to>
    <xdr:pic>
      <xdr:nvPicPr>
        <xdr:cNvPr id="89" name="图片 8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032198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92</xdr:row>
      <xdr:rowOff>136071</xdr:rowOff>
    </xdr:from>
    <xdr:to>
      <xdr:col>2</xdr:col>
      <xdr:colOff>1197429</xdr:colOff>
      <xdr:row>92</xdr:row>
      <xdr:rowOff>1092653</xdr:rowOff>
    </xdr:to>
    <xdr:pic>
      <xdr:nvPicPr>
        <xdr:cNvPr id="90" name="图片 8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043914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93</xdr:row>
      <xdr:rowOff>136071</xdr:rowOff>
    </xdr:from>
    <xdr:to>
      <xdr:col>2</xdr:col>
      <xdr:colOff>1197429</xdr:colOff>
      <xdr:row>93</xdr:row>
      <xdr:rowOff>1092653</xdr:rowOff>
    </xdr:to>
    <xdr:pic>
      <xdr:nvPicPr>
        <xdr:cNvPr id="91" name="图片 9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055630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94</xdr:row>
      <xdr:rowOff>136071</xdr:rowOff>
    </xdr:from>
    <xdr:to>
      <xdr:col>2</xdr:col>
      <xdr:colOff>1197429</xdr:colOff>
      <xdr:row>94</xdr:row>
      <xdr:rowOff>1092653</xdr:rowOff>
    </xdr:to>
    <xdr:pic>
      <xdr:nvPicPr>
        <xdr:cNvPr id="92" name="图片 9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067346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95</xdr:row>
      <xdr:rowOff>136071</xdr:rowOff>
    </xdr:from>
    <xdr:to>
      <xdr:col>2</xdr:col>
      <xdr:colOff>1197429</xdr:colOff>
      <xdr:row>95</xdr:row>
      <xdr:rowOff>1092653</xdr:rowOff>
    </xdr:to>
    <xdr:pic>
      <xdr:nvPicPr>
        <xdr:cNvPr id="93" name="图片 9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079061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96</xdr:row>
      <xdr:rowOff>136071</xdr:rowOff>
    </xdr:from>
    <xdr:to>
      <xdr:col>2</xdr:col>
      <xdr:colOff>1197429</xdr:colOff>
      <xdr:row>96</xdr:row>
      <xdr:rowOff>1092653</xdr:rowOff>
    </xdr:to>
    <xdr:pic>
      <xdr:nvPicPr>
        <xdr:cNvPr id="94" name="图片 9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090777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97</xdr:row>
      <xdr:rowOff>136071</xdr:rowOff>
    </xdr:from>
    <xdr:to>
      <xdr:col>2</xdr:col>
      <xdr:colOff>1197429</xdr:colOff>
      <xdr:row>97</xdr:row>
      <xdr:rowOff>1092653</xdr:rowOff>
    </xdr:to>
    <xdr:pic>
      <xdr:nvPicPr>
        <xdr:cNvPr id="95" name="图片 9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102493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98</xdr:row>
      <xdr:rowOff>136071</xdr:rowOff>
    </xdr:from>
    <xdr:to>
      <xdr:col>2</xdr:col>
      <xdr:colOff>1197429</xdr:colOff>
      <xdr:row>98</xdr:row>
      <xdr:rowOff>1092653</xdr:rowOff>
    </xdr:to>
    <xdr:pic>
      <xdr:nvPicPr>
        <xdr:cNvPr id="96" name="图片 9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114209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99</xdr:row>
      <xdr:rowOff>136071</xdr:rowOff>
    </xdr:from>
    <xdr:to>
      <xdr:col>2</xdr:col>
      <xdr:colOff>1197429</xdr:colOff>
      <xdr:row>99</xdr:row>
      <xdr:rowOff>1092653</xdr:rowOff>
    </xdr:to>
    <xdr:pic>
      <xdr:nvPicPr>
        <xdr:cNvPr id="97" name="图片 9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125924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100</xdr:row>
      <xdr:rowOff>136071</xdr:rowOff>
    </xdr:from>
    <xdr:to>
      <xdr:col>2</xdr:col>
      <xdr:colOff>1197429</xdr:colOff>
      <xdr:row>100</xdr:row>
      <xdr:rowOff>1092653</xdr:rowOff>
    </xdr:to>
    <xdr:pic>
      <xdr:nvPicPr>
        <xdr:cNvPr id="98" name="图片 9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137640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102</xdr:row>
      <xdr:rowOff>136071</xdr:rowOff>
    </xdr:from>
    <xdr:to>
      <xdr:col>2</xdr:col>
      <xdr:colOff>1197429</xdr:colOff>
      <xdr:row>102</xdr:row>
      <xdr:rowOff>1092653</xdr:rowOff>
    </xdr:to>
    <xdr:pic>
      <xdr:nvPicPr>
        <xdr:cNvPr id="99" name="图片 9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161072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103</xdr:row>
      <xdr:rowOff>136071</xdr:rowOff>
    </xdr:from>
    <xdr:to>
      <xdr:col>2</xdr:col>
      <xdr:colOff>1197429</xdr:colOff>
      <xdr:row>103</xdr:row>
      <xdr:rowOff>1092653</xdr:rowOff>
    </xdr:to>
    <xdr:pic>
      <xdr:nvPicPr>
        <xdr:cNvPr id="100" name="图片 9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172787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104</xdr:row>
      <xdr:rowOff>136071</xdr:rowOff>
    </xdr:from>
    <xdr:to>
      <xdr:col>2</xdr:col>
      <xdr:colOff>1197429</xdr:colOff>
      <xdr:row>104</xdr:row>
      <xdr:rowOff>1092653</xdr:rowOff>
    </xdr:to>
    <xdr:pic>
      <xdr:nvPicPr>
        <xdr:cNvPr id="101" name="图片 10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184503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105</xdr:row>
      <xdr:rowOff>136071</xdr:rowOff>
    </xdr:from>
    <xdr:to>
      <xdr:col>2</xdr:col>
      <xdr:colOff>1197429</xdr:colOff>
      <xdr:row>105</xdr:row>
      <xdr:rowOff>1092653</xdr:rowOff>
    </xdr:to>
    <xdr:pic>
      <xdr:nvPicPr>
        <xdr:cNvPr id="102" name="图片 10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196219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106</xdr:row>
      <xdr:rowOff>136071</xdr:rowOff>
    </xdr:from>
    <xdr:to>
      <xdr:col>2</xdr:col>
      <xdr:colOff>1197429</xdr:colOff>
      <xdr:row>106</xdr:row>
      <xdr:rowOff>1092653</xdr:rowOff>
    </xdr:to>
    <xdr:pic>
      <xdr:nvPicPr>
        <xdr:cNvPr id="103" name="图片 10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207935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107</xdr:row>
      <xdr:rowOff>136071</xdr:rowOff>
    </xdr:from>
    <xdr:to>
      <xdr:col>2</xdr:col>
      <xdr:colOff>1197429</xdr:colOff>
      <xdr:row>107</xdr:row>
      <xdr:rowOff>1092653</xdr:rowOff>
    </xdr:to>
    <xdr:pic>
      <xdr:nvPicPr>
        <xdr:cNvPr id="104" name="图片 10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219650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108</xdr:row>
      <xdr:rowOff>136071</xdr:rowOff>
    </xdr:from>
    <xdr:to>
      <xdr:col>2</xdr:col>
      <xdr:colOff>1197429</xdr:colOff>
      <xdr:row>108</xdr:row>
      <xdr:rowOff>1092653</xdr:rowOff>
    </xdr:to>
    <xdr:pic>
      <xdr:nvPicPr>
        <xdr:cNvPr id="105" name="图片 10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231366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109</xdr:row>
      <xdr:rowOff>136071</xdr:rowOff>
    </xdr:from>
    <xdr:to>
      <xdr:col>2</xdr:col>
      <xdr:colOff>1197429</xdr:colOff>
      <xdr:row>109</xdr:row>
      <xdr:rowOff>1092653</xdr:rowOff>
    </xdr:to>
    <xdr:pic>
      <xdr:nvPicPr>
        <xdr:cNvPr id="106" name="图片 10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243082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110</xdr:row>
      <xdr:rowOff>136071</xdr:rowOff>
    </xdr:from>
    <xdr:to>
      <xdr:col>2</xdr:col>
      <xdr:colOff>1197429</xdr:colOff>
      <xdr:row>110</xdr:row>
      <xdr:rowOff>1092653</xdr:rowOff>
    </xdr:to>
    <xdr:pic>
      <xdr:nvPicPr>
        <xdr:cNvPr id="107" name="图片 10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254798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111</xdr:row>
      <xdr:rowOff>136071</xdr:rowOff>
    </xdr:from>
    <xdr:to>
      <xdr:col>2</xdr:col>
      <xdr:colOff>1197429</xdr:colOff>
      <xdr:row>111</xdr:row>
      <xdr:rowOff>1092653</xdr:rowOff>
    </xdr:to>
    <xdr:pic>
      <xdr:nvPicPr>
        <xdr:cNvPr id="108" name="图片 10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266513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112</xdr:row>
      <xdr:rowOff>136071</xdr:rowOff>
    </xdr:from>
    <xdr:to>
      <xdr:col>2</xdr:col>
      <xdr:colOff>1197429</xdr:colOff>
      <xdr:row>112</xdr:row>
      <xdr:rowOff>1092653</xdr:rowOff>
    </xdr:to>
    <xdr:pic>
      <xdr:nvPicPr>
        <xdr:cNvPr id="109" name="图片 10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278229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113</xdr:row>
      <xdr:rowOff>136071</xdr:rowOff>
    </xdr:from>
    <xdr:to>
      <xdr:col>2</xdr:col>
      <xdr:colOff>1197429</xdr:colOff>
      <xdr:row>113</xdr:row>
      <xdr:rowOff>1092653</xdr:rowOff>
    </xdr:to>
    <xdr:pic>
      <xdr:nvPicPr>
        <xdr:cNvPr id="110" name="图片 10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289945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114</xdr:row>
      <xdr:rowOff>136071</xdr:rowOff>
    </xdr:from>
    <xdr:to>
      <xdr:col>2</xdr:col>
      <xdr:colOff>1197429</xdr:colOff>
      <xdr:row>114</xdr:row>
      <xdr:rowOff>1092653</xdr:rowOff>
    </xdr:to>
    <xdr:pic>
      <xdr:nvPicPr>
        <xdr:cNvPr id="111" name="图片 11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301661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115</xdr:row>
      <xdr:rowOff>136071</xdr:rowOff>
    </xdr:from>
    <xdr:to>
      <xdr:col>2</xdr:col>
      <xdr:colOff>1197429</xdr:colOff>
      <xdr:row>115</xdr:row>
      <xdr:rowOff>1092653</xdr:rowOff>
    </xdr:to>
    <xdr:pic>
      <xdr:nvPicPr>
        <xdr:cNvPr id="112" name="图片 11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313376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116</xdr:row>
      <xdr:rowOff>136071</xdr:rowOff>
    </xdr:from>
    <xdr:to>
      <xdr:col>2</xdr:col>
      <xdr:colOff>1197429</xdr:colOff>
      <xdr:row>116</xdr:row>
      <xdr:rowOff>1092653</xdr:rowOff>
    </xdr:to>
    <xdr:pic>
      <xdr:nvPicPr>
        <xdr:cNvPr id="113" name="图片 11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325092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117</xdr:row>
      <xdr:rowOff>136071</xdr:rowOff>
    </xdr:from>
    <xdr:to>
      <xdr:col>2</xdr:col>
      <xdr:colOff>1197429</xdr:colOff>
      <xdr:row>117</xdr:row>
      <xdr:rowOff>1092653</xdr:rowOff>
    </xdr:to>
    <xdr:pic>
      <xdr:nvPicPr>
        <xdr:cNvPr id="114" name="图片 11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336808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118</xdr:row>
      <xdr:rowOff>136071</xdr:rowOff>
    </xdr:from>
    <xdr:to>
      <xdr:col>2</xdr:col>
      <xdr:colOff>1197429</xdr:colOff>
      <xdr:row>118</xdr:row>
      <xdr:rowOff>1092653</xdr:rowOff>
    </xdr:to>
    <xdr:pic>
      <xdr:nvPicPr>
        <xdr:cNvPr id="115" name="图片 11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348524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119</xdr:row>
      <xdr:rowOff>136071</xdr:rowOff>
    </xdr:from>
    <xdr:to>
      <xdr:col>2</xdr:col>
      <xdr:colOff>1197429</xdr:colOff>
      <xdr:row>119</xdr:row>
      <xdr:rowOff>1092653</xdr:rowOff>
    </xdr:to>
    <xdr:pic>
      <xdr:nvPicPr>
        <xdr:cNvPr id="116" name="图片 11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360239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120</xdr:row>
      <xdr:rowOff>136071</xdr:rowOff>
    </xdr:from>
    <xdr:to>
      <xdr:col>2</xdr:col>
      <xdr:colOff>1197429</xdr:colOff>
      <xdr:row>120</xdr:row>
      <xdr:rowOff>1092653</xdr:rowOff>
    </xdr:to>
    <xdr:pic>
      <xdr:nvPicPr>
        <xdr:cNvPr id="117" name="图片 11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371955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121</xdr:row>
      <xdr:rowOff>136071</xdr:rowOff>
    </xdr:from>
    <xdr:to>
      <xdr:col>2</xdr:col>
      <xdr:colOff>1197429</xdr:colOff>
      <xdr:row>121</xdr:row>
      <xdr:rowOff>1092653</xdr:rowOff>
    </xdr:to>
    <xdr:pic>
      <xdr:nvPicPr>
        <xdr:cNvPr id="118" name="图片 11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383671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122</xdr:row>
      <xdr:rowOff>136071</xdr:rowOff>
    </xdr:from>
    <xdr:to>
      <xdr:col>2</xdr:col>
      <xdr:colOff>1197429</xdr:colOff>
      <xdr:row>122</xdr:row>
      <xdr:rowOff>1092653</xdr:rowOff>
    </xdr:to>
    <xdr:pic>
      <xdr:nvPicPr>
        <xdr:cNvPr id="119" name="图片 11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395387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123</xdr:row>
      <xdr:rowOff>136071</xdr:rowOff>
    </xdr:from>
    <xdr:to>
      <xdr:col>2</xdr:col>
      <xdr:colOff>1197429</xdr:colOff>
      <xdr:row>123</xdr:row>
      <xdr:rowOff>1092653</xdr:rowOff>
    </xdr:to>
    <xdr:pic>
      <xdr:nvPicPr>
        <xdr:cNvPr id="120" name="图片 11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407102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124</xdr:row>
      <xdr:rowOff>136071</xdr:rowOff>
    </xdr:from>
    <xdr:to>
      <xdr:col>2</xdr:col>
      <xdr:colOff>1197429</xdr:colOff>
      <xdr:row>124</xdr:row>
      <xdr:rowOff>1092653</xdr:rowOff>
    </xdr:to>
    <xdr:pic>
      <xdr:nvPicPr>
        <xdr:cNvPr id="121" name="图片 12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418818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125</xdr:row>
      <xdr:rowOff>136071</xdr:rowOff>
    </xdr:from>
    <xdr:to>
      <xdr:col>2</xdr:col>
      <xdr:colOff>1197429</xdr:colOff>
      <xdr:row>125</xdr:row>
      <xdr:rowOff>1092653</xdr:rowOff>
    </xdr:to>
    <xdr:pic>
      <xdr:nvPicPr>
        <xdr:cNvPr id="122" name="图片 12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430534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126</xdr:row>
      <xdr:rowOff>136071</xdr:rowOff>
    </xdr:from>
    <xdr:to>
      <xdr:col>2</xdr:col>
      <xdr:colOff>1197429</xdr:colOff>
      <xdr:row>126</xdr:row>
      <xdr:rowOff>1092653</xdr:rowOff>
    </xdr:to>
    <xdr:pic>
      <xdr:nvPicPr>
        <xdr:cNvPr id="123" name="图片 12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442250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127</xdr:row>
      <xdr:rowOff>136071</xdr:rowOff>
    </xdr:from>
    <xdr:to>
      <xdr:col>2</xdr:col>
      <xdr:colOff>1197429</xdr:colOff>
      <xdr:row>127</xdr:row>
      <xdr:rowOff>1092653</xdr:rowOff>
    </xdr:to>
    <xdr:pic>
      <xdr:nvPicPr>
        <xdr:cNvPr id="124" name="图片 12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453965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128</xdr:row>
      <xdr:rowOff>136071</xdr:rowOff>
    </xdr:from>
    <xdr:to>
      <xdr:col>2</xdr:col>
      <xdr:colOff>1197429</xdr:colOff>
      <xdr:row>128</xdr:row>
      <xdr:rowOff>1092653</xdr:rowOff>
    </xdr:to>
    <xdr:pic>
      <xdr:nvPicPr>
        <xdr:cNvPr id="125" name="图片 12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465681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129</xdr:row>
      <xdr:rowOff>136071</xdr:rowOff>
    </xdr:from>
    <xdr:to>
      <xdr:col>2</xdr:col>
      <xdr:colOff>1197429</xdr:colOff>
      <xdr:row>129</xdr:row>
      <xdr:rowOff>1092653</xdr:rowOff>
    </xdr:to>
    <xdr:pic>
      <xdr:nvPicPr>
        <xdr:cNvPr id="126" name="图片 12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477397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130</xdr:row>
      <xdr:rowOff>136071</xdr:rowOff>
    </xdr:from>
    <xdr:to>
      <xdr:col>2</xdr:col>
      <xdr:colOff>1197429</xdr:colOff>
      <xdr:row>130</xdr:row>
      <xdr:rowOff>1092653</xdr:rowOff>
    </xdr:to>
    <xdr:pic>
      <xdr:nvPicPr>
        <xdr:cNvPr id="127" name="图片 12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489113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131</xdr:row>
      <xdr:rowOff>136071</xdr:rowOff>
    </xdr:from>
    <xdr:to>
      <xdr:col>2</xdr:col>
      <xdr:colOff>1197429</xdr:colOff>
      <xdr:row>131</xdr:row>
      <xdr:rowOff>1092653</xdr:rowOff>
    </xdr:to>
    <xdr:pic>
      <xdr:nvPicPr>
        <xdr:cNvPr id="128" name="图片 12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500828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132</xdr:row>
      <xdr:rowOff>136071</xdr:rowOff>
    </xdr:from>
    <xdr:to>
      <xdr:col>2</xdr:col>
      <xdr:colOff>1197429</xdr:colOff>
      <xdr:row>132</xdr:row>
      <xdr:rowOff>1092653</xdr:rowOff>
    </xdr:to>
    <xdr:pic>
      <xdr:nvPicPr>
        <xdr:cNvPr id="129" name="图片 12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512544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133</xdr:row>
      <xdr:rowOff>136071</xdr:rowOff>
    </xdr:from>
    <xdr:to>
      <xdr:col>2</xdr:col>
      <xdr:colOff>1197429</xdr:colOff>
      <xdr:row>133</xdr:row>
      <xdr:rowOff>1092653</xdr:rowOff>
    </xdr:to>
    <xdr:pic>
      <xdr:nvPicPr>
        <xdr:cNvPr id="130" name="图片 12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524260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134</xdr:row>
      <xdr:rowOff>136071</xdr:rowOff>
    </xdr:from>
    <xdr:to>
      <xdr:col>2</xdr:col>
      <xdr:colOff>1197429</xdr:colOff>
      <xdr:row>134</xdr:row>
      <xdr:rowOff>1092653</xdr:rowOff>
    </xdr:to>
    <xdr:pic>
      <xdr:nvPicPr>
        <xdr:cNvPr id="131" name="图片 13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535976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135</xdr:row>
      <xdr:rowOff>136071</xdr:rowOff>
    </xdr:from>
    <xdr:to>
      <xdr:col>2</xdr:col>
      <xdr:colOff>1197429</xdr:colOff>
      <xdr:row>135</xdr:row>
      <xdr:rowOff>1092653</xdr:rowOff>
    </xdr:to>
    <xdr:pic>
      <xdr:nvPicPr>
        <xdr:cNvPr id="132" name="图片 13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547691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136</xdr:row>
      <xdr:rowOff>136071</xdr:rowOff>
    </xdr:from>
    <xdr:to>
      <xdr:col>2</xdr:col>
      <xdr:colOff>1197429</xdr:colOff>
      <xdr:row>136</xdr:row>
      <xdr:rowOff>1092653</xdr:rowOff>
    </xdr:to>
    <xdr:pic>
      <xdr:nvPicPr>
        <xdr:cNvPr id="133" name="图片 13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559407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137</xdr:row>
      <xdr:rowOff>136071</xdr:rowOff>
    </xdr:from>
    <xdr:to>
      <xdr:col>2</xdr:col>
      <xdr:colOff>1197429</xdr:colOff>
      <xdr:row>137</xdr:row>
      <xdr:rowOff>1092653</xdr:rowOff>
    </xdr:to>
    <xdr:pic>
      <xdr:nvPicPr>
        <xdr:cNvPr id="134" name="图片 13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571123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138</xdr:row>
      <xdr:rowOff>136071</xdr:rowOff>
    </xdr:from>
    <xdr:to>
      <xdr:col>2</xdr:col>
      <xdr:colOff>1197429</xdr:colOff>
      <xdr:row>138</xdr:row>
      <xdr:rowOff>1092653</xdr:rowOff>
    </xdr:to>
    <xdr:pic>
      <xdr:nvPicPr>
        <xdr:cNvPr id="135" name="图片 13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582839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139</xdr:row>
      <xdr:rowOff>136071</xdr:rowOff>
    </xdr:from>
    <xdr:to>
      <xdr:col>2</xdr:col>
      <xdr:colOff>1197429</xdr:colOff>
      <xdr:row>139</xdr:row>
      <xdr:rowOff>1092653</xdr:rowOff>
    </xdr:to>
    <xdr:pic>
      <xdr:nvPicPr>
        <xdr:cNvPr id="136" name="图片 13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594554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140</xdr:row>
      <xdr:rowOff>136071</xdr:rowOff>
    </xdr:from>
    <xdr:to>
      <xdr:col>2</xdr:col>
      <xdr:colOff>1197429</xdr:colOff>
      <xdr:row>140</xdr:row>
      <xdr:rowOff>1092653</xdr:rowOff>
    </xdr:to>
    <xdr:pic>
      <xdr:nvPicPr>
        <xdr:cNvPr id="137" name="图片 13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606270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141</xdr:row>
      <xdr:rowOff>136071</xdr:rowOff>
    </xdr:from>
    <xdr:to>
      <xdr:col>2</xdr:col>
      <xdr:colOff>1197429</xdr:colOff>
      <xdr:row>141</xdr:row>
      <xdr:rowOff>1092653</xdr:rowOff>
    </xdr:to>
    <xdr:pic>
      <xdr:nvPicPr>
        <xdr:cNvPr id="138" name="图片 13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617986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142</xdr:row>
      <xdr:rowOff>136071</xdr:rowOff>
    </xdr:from>
    <xdr:to>
      <xdr:col>2</xdr:col>
      <xdr:colOff>1197429</xdr:colOff>
      <xdr:row>142</xdr:row>
      <xdr:rowOff>1092653</xdr:rowOff>
    </xdr:to>
    <xdr:pic>
      <xdr:nvPicPr>
        <xdr:cNvPr id="139" name="图片 13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629702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143</xdr:row>
      <xdr:rowOff>136071</xdr:rowOff>
    </xdr:from>
    <xdr:to>
      <xdr:col>2</xdr:col>
      <xdr:colOff>1197429</xdr:colOff>
      <xdr:row>143</xdr:row>
      <xdr:rowOff>1092653</xdr:rowOff>
    </xdr:to>
    <xdr:pic>
      <xdr:nvPicPr>
        <xdr:cNvPr id="140" name="图片 13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641417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144</xdr:row>
      <xdr:rowOff>136071</xdr:rowOff>
    </xdr:from>
    <xdr:to>
      <xdr:col>2</xdr:col>
      <xdr:colOff>1197429</xdr:colOff>
      <xdr:row>144</xdr:row>
      <xdr:rowOff>1092653</xdr:rowOff>
    </xdr:to>
    <xdr:pic>
      <xdr:nvPicPr>
        <xdr:cNvPr id="141" name="图片 14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653133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145</xdr:row>
      <xdr:rowOff>136071</xdr:rowOff>
    </xdr:from>
    <xdr:to>
      <xdr:col>2</xdr:col>
      <xdr:colOff>1197429</xdr:colOff>
      <xdr:row>145</xdr:row>
      <xdr:rowOff>1092653</xdr:rowOff>
    </xdr:to>
    <xdr:pic>
      <xdr:nvPicPr>
        <xdr:cNvPr id="142" name="图片 14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664849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146</xdr:row>
      <xdr:rowOff>136071</xdr:rowOff>
    </xdr:from>
    <xdr:to>
      <xdr:col>2</xdr:col>
      <xdr:colOff>1197429</xdr:colOff>
      <xdr:row>146</xdr:row>
      <xdr:rowOff>1092653</xdr:rowOff>
    </xdr:to>
    <xdr:pic>
      <xdr:nvPicPr>
        <xdr:cNvPr id="143" name="图片 14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676565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147</xdr:row>
      <xdr:rowOff>136071</xdr:rowOff>
    </xdr:from>
    <xdr:to>
      <xdr:col>2</xdr:col>
      <xdr:colOff>1197429</xdr:colOff>
      <xdr:row>147</xdr:row>
      <xdr:rowOff>1092653</xdr:rowOff>
    </xdr:to>
    <xdr:pic>
      <xdr:nvPicPr>
        <xdr:cNvPr id="144" name="图片 14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688280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148</xdr:row>
      <xdr:rowOff>136071</xdr:rowOff>
    </xdr:from>
    <xdr:to>
      <xdr:col>2</xdr:col>
      <xdr:colOff>1197429</xdr:colOff>
      <xdr:row>148</xdr:row>
      <xdr:rowOff>1092653</xdr:rowOff>
    </xdr:to>
    <xdr:pic>
      <xdr:nvPicPr>
        <xdr:cNvPr id="145" name="图片 14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699996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149</xdr:row>
      <xdr:rowOff>136071</xdr:rowOff>
    </xdr:from>
    <xdr:to>
      <xdr:col>2</xdr:col>
      <xdr:colOff>1197429</xdr:colOff>
      <xdr:row>149</xdr:row>
      <xdr:rowOff>1092653</xdr:rowOff>
    </xdr:to>
    <xdr:pic>
      <xdr:nvPicPr>
        <xdr:cNvPr id="146" name="图片 14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711712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150</xdr:row>
      <xdr:rowOff>136071</xdr:rowOff>
    </xdr:from>
    <xdr:to>
      <xdr:col>2</xdr:col>
      <xdr:colOff>1197429</xdr:colOff>
      <xdr:row>150</xdr:row>
      <xdr:rowOff>1092653</xdr:rowOff>
    </xdr:to>
    <xdr:pic>
      <xdr:nvPicPr>
        <xdr:cNvPr id="147" name="图片 14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723428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151</xdr:row>
      <xdr:rowOff>136071</xdr:rowOff>
    </xdr:from>
    <xdr:to>
      <xdr:col>2</xdr:col>
      <xdr:colOff>1197429</xdr:colOff>
      <xdr:row>151</xdr:row>
      <xdr:rowOff>1092653</xdr:rowOff>
    </xdr:to>
    <xdr:pic>
      <xdr:nvPicPr>
        <xdr:cNvPr id="148" name="图片 14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735143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152</xdr:row>
      <xdr:rowOff>136071</xdr:rowOff>
    </xdr:from>
    <xdr:to>
      <xdr:col>2</xdr:col>
      <xdr:colOff>1197429</xdr:colOff>
      <xdr:row>152</xdr:row>
      <xdr:rowOff>1092653</xdr:rowOff>
    </xdr:to>
    <xdr:pic>
      <xdr:nvPicPr>
        <xdr:cNvPr id="149" name="图片 14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746859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153</xdr:row>
      <xdr:rowOff>136071</xdr:rowOff>
    </xdr:from>
    <xdr:to>
      <xdr:col>2</xdr:col>
      <xdr:colOff>1197429</xdr:colOff>
      <xdr:row>153</xdr:row>
      <xdr:rowOff>1092653</xdr:rowOff>
    </xdr:to>
    <xdr:pic>
      <xdr:nvPicPr>
        <xdr:cNvPr id="150" name="图片 14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758575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154</xdr:row>
      <xdr:rowOff>136071</xdr:rowOff>
    </xdr:from>
    <xdr:to>
      <xdr:col>2</xdr:col>
      <xdr:colOff>1197429</xdr:colOff>
      <xdr:row>154</xdr:row>
      <xdr:rowOff>1092653</xdr:rowOff>
    </xdr:to>
    <xdr:pic>
      <xdr:nvPicPr>
        <xdr:cNvPr id="151" name="图片 15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770291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155</xdr:row>
      <xdr:rowOff>136071</xdr:rowOff>
    </xdr:from>
    <xdr:to>
      <xdr:col>2</xdr:col>
      <xdr:colOff>1197429</xdr:colOff>
      <xdr:row>155</xdr:row>
      <xdr:rowOff>1092653</xdr:rowOff>
    </xdr:to>
    <xdr:pic>
      <xdr:nvPicPr>
        <xdr:cNvPr id="152" name="图片 15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782006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156</xdr:row>
      <xdr:rowOff>136071</xdr:rowOff>
    </xdr:from>
    <xdr:to>
      <xdr:col>2</xdr:col>
      <xdr:colOff>1197429</xdr:colOff>
      <xdr:row>156</xdr:row>
      <xdr:rowOff>1092653</xdr:rowOff>
    </xdr:to>
    <xdr:pic>
      <xdr:nvPicPr>
        <xdr:cNvPr id="153" name="图片 15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793722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157</xdr:row>
      <xdr:rowOff>136071</xdr:rowOff>
    </xdr:from>
    <xdr:to>
      <xdr:col>2</xdr:col>
      <xdr:colOff>1197429</xdr:colOff>
      <xdr:row>157</xdr:row>
      <xdr:rowOff>1092653</xdr:rowOff>
    </xdr:to>
    <xdr:pic>
      <xdr:nvPicPr>
        <xdr:cNvPr id="154" name="图片 15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805438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158</xdr:row>
      <xdr:rowOff>136071</xdr:rowOff>
    </xdr:from>
    <xdr:to>
      <xdr:col>2</xdr:col>
      <xdr:colOff>1197429</xdr:colOff>
      <xdr:row>158</xdr:row>
      <xdr:rowOff>1092653</xdr:rowOff>
    </xdr:to>
    <xdr:pic>
      <xdr:nvPicPr>
        <xdr:cNvPr id="155" name="图片 15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817154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159</xdr:row>
      <xdr:rowOff>136071</xdr:rowOff>
    </xdr:from>
    <xdr:to>
      <xdr:col>2</xdr:col>
      <xdr:colOff>1197429</xdr:colOff>
      <xdr:row>159</xdr:row>
      <xdr:rowOff>1092653</xdr:rowOff>
    </xdr:to>
    <xdr:pic>
      <xdr:nvPicPr>
        <xdr:cNvPr id="156" name="图片 15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828869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160</xdr:row>
      <xdr:rowOff>136071</xdr:rowOff>
    </xdr:from>
    <xdr:to>
      <xdr:col>2</xdr:col>
      <xdr:colOff>1197429</xdr:colOff>
      <xdr:row>160</xdr:row>
      <xdr:rowOff>1092653</xdr:rowOff>
    </xdr:to>
    <xdr:pic>
      <xdr:nvPicPr>
        <xdr:cNvPr id="157" name="图片 15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840585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161</xdr:row>
      <xdr:rowOff>136071</xdr:rowOff>
    </xdr:from>
    <xdr:to>
      <xdr:col>2</xdr:col>
      <xdr:colOff>1197429</xdr:colOff>
      <xdr:row>161</xdr:row>
      <xdr:rowOff>1092653</xdr:rowOff>
    </xdr:to>
    <xdr:pic>
      <xdr:nvPicPr>
        <xdr:cNvPr id="158" name="图片 15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852301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162</xdr:row>
      <xdr:rowOff>136071</xdr:rowOff>
    </xdr:from>
    <xdr:to>
      <xdr:col>2</xdr:col>
      <xdr:colOff>1197429</xdr:colOff>
      <xdr:row>162</xdr:row>
      <xdr:rowOff>1092653</xdr:rowOff>
    </xdr:to>
    <xdr:pic>
      <xdr:nvPicPr>
        <xdr:cNvPr id="159" name="图片 15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864017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163</xdr:row>
      <xdr:rowOff>136071</xdr:rowOff>
    </xdr:from>
    <xdr:to>
      <xdr:col>2</xdr:col>
      <xdr:colOff>1197429</xdr:colOff>
      <xdr:row>163</xdr:row>
      <xdr:rowOff>1092653</xdr:rowOff>
    </xdr:to>
    <xdr:pic>
      <xdr:nvPicPr>
        <xdr:cNvPr id="160" name="图片 15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875732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164</xdr:row>
      <xdr:rowOff>136071</xdr:rowOff>
    </xdr:from>
    <xdr:to>
      <xdr:col>2</xdr:col>
      <xdr:colOff>1197429</xdr:colOff>
      <xdr:row>164</xdr:row>
      <xdr:rowOff>1092653</xdr:rowOff>
    </xdr:to>
    <xdr:pic>
      <xdr:nvPicPr>
        <xdr:cNvPr id="161" name="图片 16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887448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165</xdr:row>
      <xdr:rowOff>136071</xdr:rowOff>
    </xdr:from>
    <xdr:to>
      <xdr:col>2</xdr:col>
      <xdr:colOff>1197429</xdr:colOff>
      <xdr:row>165</xdr:row>
      <xdr:rowOff>1092653</xdr:rowOff>
    </xdr:to>
    <xdr:pic>
      <xdr:nvPicPr>
        <xdr:cNvPr id="162" name="图片 16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899164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166</xdr:row>
      <xdr:rowOff>136071</xdr:rowOff>
    </xdr:from>
    <xdr:to>
      <xdr:col>2</xdr:col>
      <xdr:colOff>1197429</xdr:colOff>
      <xdr:row>166</xdr:row>
      <xdr:rowOff>1092653</xdr:rowOff>
    </xdr:to>
    <xdr:pic>
      <xdr:nvPicPr>
        <xdr:cNvPr id="163" name="图片 16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910880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167</xdr:row>
      <xdr:rowOff>136071</xdr:rowOff>
    </xdr:from>
    <xdr:to>
      <xdr:col>2</xdr:col>
      <xdr:colOff>1197429</xdr:colOff>
      <xdr:row>167</xdr:row>
      <xdr:rowOff>1092653</xdr:rowOff>
    </xdr:to>
    <xdr:pic>
      <xdr:nvPicPr>
        <xdr:cNvPr id="164" name="图片 16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922595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168</xdr:row>
      <xdr:rowOff>136071</xdr:rowOff>
    </xdr:from>
    <xdr:to>
      <xdr:col>2</xdr:col>
      <xdr:colOff>1197429</xdr:colOff>
      <xdr:row>168</xdr:row>
      <xdr:rowOff>1092653</xdr:rowOff>
    </xdr:to>
    <xdr:pic>
      <xdr:nvPicPr>
        <xdr:cNvPr id="165" name="图片 16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934311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169</xdr:row>
      <xdr:rowOff>136071</xdr:rowOff>
    </xdr:from>
    <xdr:to>
      <xdr:col>2</xdr:col>
      <xdr:colOff>1197429</xdr:colOff>
      <xdr:row>169</xdr:row>
      <xdr:rowOff>1092653</xdr:rowOff>
    </xdr:to>
    <xdr:pic>
      <xdr:nvPicPr>
        <xdr:cNvPr id="166" name="图片 16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946027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170</xdr:row>
      <xdr:rowOff>136071</xdr:rowOff>
    </xdr:from>
    <xdr:to>
      <xdr:col>2</xdr:col>
      <xdr:colOff>1197429</xdr:colOff>
      <xdr:row>170</xdr:row>
      <xdr:rowOff>1092653</xdr:rowOff>
    </xdr:to>
    <xdr:pic>
      <xdr:nvPicPr>
        <xdr:cNvPr id="167" name="图片 16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957743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171</xdr:row>
      <xdr:rowOff>136071</xdr:rowOff>
    </xdr:from>
    <xdr:to>
      <xdr:col>2</xdr:col>
      <xdr:colOff>1197429</xdr:colOff>
      <xdr:row>171</xdr:row>
      <xdr:rowOff>1092653</xdr:rowOff>
    </xdr:to>
    <xdr:pic>
      <xdr:nvPicPr>
        <xdr:cNvPr id="168" name="图片 16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969458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172</xdr:row>
      <xdr:rowOff>136071</xdr:rowOff>
    </xdr:from>
    <xdr:to>
      <xdr:col>2</xdr:col>
      <xdr:colOff>1197429</xdr:colOff>
      <xdr:row>172</xdr:row>
      <xdr:rowOff>1092653</xdr:rowOff>
    </xdr:to>
    <xdr:pic>
      <xdr:nvPicPr>
        <xdr:cNvPr id="169" name="图片 16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981174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173</xdr:row>
      <xdr:rowOff>136071</xdr:rowOff>
    </xdr:from>
    <xdr:to>
      <xdr:col>2</xdr:col>
      <xdr:colOff>1197429</xdr:colOff>
      <xdr:row>173</xdr:row>
      <xdr:rowOff>1092653</xdr:rowOff>
    </xdr:to>
    <xdr:pic>
      <xdr:nvPicPr>
        <xdr:cNvPr id="170" name="图片 16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1992890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174</xdr:row>
      <xdr:rowOff>136071</xdr:rowOff>
    </xdr:from>
    <xdr:to>
      <xdr:col>2</xdr:col>
      <xdr:colOff>1197429</xdr:colOff>
      <xdr:row>174</xdr:row>
      <xdr:rowOff>1092653</xdr:rowOff>
    </xdr:to>
    <xdr:pic>
      <xdr:nvPicPr>
        <xdr:cNvPr id="171" name="图片 17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004606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175</xdr:row>
      <xdr:rowOff>136071</xdr:rowOff>
    </xdr:from>
    <xdr:to>
      <xdr:col>2</xdr:col>
      <xdr:colOff>1197429</xdr:colOff>
      <xdr:row>175</xdr:row>
      <xdr:rowOff>1092653</xdr:rowOff>
    </xdr:to>
    <xdr:pic>
      <xdr:nvPicPr>
        <xdr:cNvPr id="172" name="图片 17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016321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176</xdr:row>
      <xdr:rowOff>136071</xdr:rowOff>
    </xdr:from>
    <xdr:to>
      <xdr:col>2</xdr:col>
      <xdr:colOff>1197429</xdr:colOff>
      <xdr:row>176</xdr:row>
      <xdr:rowOff>1092653</xdr:rowOff>
    </xdr:to>
    <xdr:pic>
      <xdr:nvPicPr>
        <xdr:cNvPr id="173" name="图片 17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028037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177</xdr:row>
      <xdr:rowOff>136071</xdr:rowOff>
    </xdr:from>
    <xdr:to>
      <xdr:col>2</xdr:col>
      <xdr:colOff>1197429</xdr:colOff>
      <xdr:row>177</xdr:row>
      <xdr:rowOff>1092653</xdr:rowOff>
    </xdr:to>
    <xdr:pic>
      <xdr:nvPicPr>
        <xdr:cNvPr id="174" name="图片 17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039753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178</xdr:row>
      <xdr:rowOff>136071</xdr:rowOff>
    </xdr:from>
    <xdr:to>
      <xdr:col>2</xdr:col>
      <xdr:colOff>1197429</xdr:colOff>
      <xdr:row>178</xdr:row>
      <xdr:rowOff>1092653</xdr:rowOff>
    </xdr:to>
    <xdr:pic>
      <xdr:nvPicPr>
        <xdr:cNvPr id="175" name="图片 17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051469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179</xdr:row>
      <xdr:rowOff>136071</xdr:rowOff>
    </xdr:from>
    <xdr:to>
      <xdr:col>2</xdr:col>
      <xdr:colOff>1197429</xdr:colOff>
      <xdr:row>179</xdr:row>
      <xdr:rowOff>1092653</xdr:rowOff>
    </xdr:to>
    <xdr:pic>
      <xdr:nvPicPr>
        <xdr:cNvPr id="176" name="图片 17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063184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180</xdr:row>
      <xdr:rowOff>136071</xdr:rowOff>
    </xdr:from>
    <xdr:to>
      <xdr:col>2</xdr:col>
      <xdr:colOff>1197429</xdr:colOff>
      <xdr:row>180</xdr:row>
      <xdr:rowOff>1092653</xdr:rowOff>
    </xdr:to>
    <xdr:pic>
      <xdr:nvPicPr>
        <xdr:cNvPr id="177" name="图片 17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074900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181</xdr:row>
      <xdr:rowOff>136071</xdr:rowOff>
    </xdr:from>
    <xdr:to>
      <xdr:col>2</xdr:col>
      <xdr:colOff>1197429</xdr:colOff>
      <xdr:row>181</xdr:row>
      <xdr:rowOff>1092653</xdr:rowOff>
    </xdr:to>
    <xdr:pic>
      <xdr:nvPicPr>
        <xdr:cNvPr id="178" name="图片 17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086616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182</xdr:row>
      <xdr:rowOff>136071</xdr:rowOff>
    </xdr:from>
    <xdr:to>
      <xdr:col>2</xdr:col>
      <xdr:colOff>1197429</xdr:colOff>
      <xdr:row>182</xdr:row>
      <xdr:rowOff>1092653</xdr:rowOff>
    </xdr:to>
    <xdr:pic>
      <xdr:nvPicPr>
        <xdr:cNvPr id="179" name="图片 17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098332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183</xdr:row>
      <xdr:rowOff>136071</xdr:rowOff>
    </xdr:from>
    <xdr:to>
      <xdr:col>2</xdr:col>
      <xdr:colOff>1197429</xdr:colOff>
      <xdr:row>183</xdr:row>
      <xdr:rowOff>1092653</xdr:rowOff>
    </xdr:to>
    <xdr:pic>
      <xdr:nvPicPr>
        <xdr:cNvPr id="180" name="图片 17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110047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184</xdr:row>
      <xdr:rowOff>136071</xdr:rowOff>
    </xdr:from>
    <xdr:to>
      <xdr:col>2</xdr:col>
      <xdr:colOff>1197429</xdr:colOff>
      <xdr:row>184</xdr:row>
      <xdr:rowOff>1092653</xdr:rowOff>
    </xdr:to>
    <xdr:pic>
      <xdr:nvPicPr>
        <xdr:cNvPr id="181" name="图片 18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121763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185</xdr:row>
      <xdr:rowOff>136071</xdr:rowOff>
    </xdr:from>
    <xdr:to>
      <xdr:col>2</xdr:col>
      <xdr:colOff>1197429</xdr:colOff>
      <xdr:row>185</xdr:row>
      <xdr:rowOff>1092653</xdr:rowOff>
    </xdr:to>
    <xdr:pic>
      <xdr:nvPicPr>
        <xdr:cNvPr id="182" name="图片 18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133479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186</xdr:row>
      <xdr:rowOff>136071</xdr:rowOff>
    </xdr:from>
    <xdr:to>
      <xdr:col>2</xdr:col>
      <xdr:colOff>1197429</xdr:colOff>
      <xdr:row>186</xdr:row>
      <xdr:rowOff>1092653</xdr:rowOff>
    </xdr:to>
    <xdr:pic>
      <xdr:nvPicPr>
        <xdr:cNvPr id="183" name="图片 18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145195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187</xdr:row>
      <xdr:rowOff>136071</xdr:rowOff>
    </xdr:from>
    <xdr:to>
      <xdr:col>2</xdr:col>
      <xdr:colOff>1197429</xdr:colOff>
      <xdr:row>187</xdr:row>
      <xdr:rowOff>1092653</xdr:rowOff>
    </xdr:to>
    <xdr:pic>
      <xdr:nvPicPr>
        <xdr:cNvPr id="184" name="图片 18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156910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188</xdr:row>
      <xdr:rowOff>136071</xdr:rowOff>
    </xdr:from>
    <xdr:to>
      <xdr:col>2</xdr:col>
      <xdr:colOff>1197429</xdr:colOff>
      <xdr:row>188</xdr:row>
      <xdr:rowOff>1092653</xdr:rowOff>
    </xdr:to>
    <xdr:pic>
      <xdr:nvPicPr>
        <xdr:cNvPr id="185" name="图片 18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168626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189</xdr:row>
      <xdr:rowOff>136071</xdr:rowOff>
    </xdr:from>
    <xdr:to>
      <xdr:col>2</xdr:col>
      <xdr:colOff>1197429</xdr:colOff>
      <xdr:row>189</xdr:row>
      <xdr:rowOff>1092653</xdr:rowOff>
    </xdr:to>
    <xdr:pic>
      <xdr:nvPicPr>
        <xdr:cNvPr id="186" name="图片 18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180342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190</xdr:row>
      <xdr:rowOff>136071</xdr:rowOff>
    </xdr:from>
    <xdr:to>
      <xdr:col>2</xdr:col>
      <xdr:colOff>1197429</xdr:colOff>
      <xdr:row>190</xdr:row>
      <xdr:rowOff>1092653</xdr:rowOff>
    </xdr:to>
    <xdr:pic>
      <xdr:nvPicPr>
        <xdr:cNvPr id="187" name="图片 18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192058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191</xdr:row>
      <xdr:rowOff>136071</xdr:rowOff>
    </xdr:from>
    <xdr:to>
      <xdr:col>2</xdr:col>
      <xdr:colOff>1197429</xdr:colOff>
      <xdr:row>191</xdr:row>
      <xdr:rowOff>1092653</xdr:rowOff>
    </xdr:to>
    <xdr:pic>
      <xdr:nvPicPr>
        <xdr:cNvPr id="188" name="图片 18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203773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192</xdr:row>
      <xdr:rowOff>136071</xdr:rowOff>
    </xdr:from>
    <xdr:to>
      <xdr:col>2</xdr:col>
      <xdr:colOff>1197429</xdr:colOff>
      <xdr:row>192</xdr:row>
      <xdr:rowOff>1092653</xdr:rowOff>
    </xdr:to>
    <xdr:pic>
      <xdr:nvPicPr>
        <xdr:cNvPr id="189" name="图片 18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215489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193</xdr:row>
      <xdr:rowOff>136071</xdr:rowOff>
    </xdr:from>
    <xdr:to>
      <xdr:col>2</xdr:col>
      <xdr:colOff>1197429</xdr:colOff>
      <xdr:row>193</xdr:row>
      <xdr:rowOff>1092653</xdr:rowOff>
    </xdr:to>
    <xdr:pic>
      <xdr:nvPicPr>
        <xdr:cNvPr id="190" name="图片 18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227205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194</xdr:row>
      <xdr:rowOff>136071</xdr:rowOff>
    </xdr:from>
    <xdr:to>
      <xdr:col>2</xdr:col>
      <xdr:colOff>1197429</xdr:colOff>
      <xdr:row>194</xdr:row>
      <xdr:rowOff>1092653</xdr:rowOff>
    </xdr:to>
    <xdr:pic>
      <xdr:nvPicPr>
        <xdr:cNvPr id="191" name="图片 19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238921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195</xdr:row>
      <xdr:rowOff>136071</xdr:rowOff>
    </xdr:from>
    <xdr:to>
      <xdr:col>2</xdr:col>
      <xdr:colOff>1197429</xdr:colOff>
      <xdr:row>195</xdr:row>
      <xdr:rowOff>1092653</xdr:rowOff>
    </xdr:to>
    <xdr:pic>
      <xdr:nvPicPr>
        <xdr:cNvPr id="192" name="图片 19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250636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196</xdr:row>
      <xdr:rowOff>136071</xdr:rowOff>
    </xdr:from>
    <xdr:to>
      <xdr:col>2</xdr:col>
      <xdr:colOff>1197429</xdr:colOff>
      <xdr:row>196</xdr:row>
      <xdr:rowOff>1092653</xdr:rowOff>
    </xdr:to>
    <xdr:pic>
      <xdr:nvPicPr>
        <xdr:cNvPr id="193" name="图片 19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262352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197</xdr:row>
      <xdr:rowOff>136071</xdr:rowOff>
    </xdr:from>
    <xdr:to>
      <xdr:col>2</xdr:col>
      <xdr:colOff>1197429</xdr:colOff>
      <xdr:row>197</xdr:row>
      <xdr:rowOff>1092653</xdr:rowOff>
    </xdr:to>
    <xdr:pic>
      <xdr:nvPicPr>
        <xdr:cNvPr id="194" name="图片 19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274068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198</xdr:row>
      <xdr:rowOff>136071</xdr:rowOff>
    </xdr:from>
    <xdr:to>
      <xdr:col>2</xdr:col>
      <xdr:colOff>1197429</xdr:colOff>
      <xdr:row>198</xdr:row>
      <xdr:rowOff>1092653</xdr:rowOff>
    </xdr:to>
    <xdr:pic>
      <xdr:nvPicPr>
        <xdr:cNvPr id="195" name="图片 19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285784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199</xdr:row>
      <xdr:rowOff>136071</xdr:rowOff>
    </xdr:from>
    <xdr:to>
      <xdr:col>2</xdr:col>
      <xdr:colOff>1197429</xdr:colOff>
      <xdr:row>199</xdr:row>
      <xdr:rowOff>1092653</xdr:rowOff>
    </xdr:to>
    <xdr:pic>
      <xdr:nvPicPr>
        <xdr:cNvPr id="196" name="图片 19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297499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200</xdr:row>
      <xdr:rowOff>136071</xdr:rowOff>
    </xdr:from>
    <xdr:to>
      <xdr:col>2</xdr:col>
      <xdr:colOff>1197429</xdr:colOff>
      <xdr:row>200</xdr:row>
      <xdr:rowOff>1092653</xdr:rowOff>
    </xdr:to>
    <xdr:pic>
      <xdr:nvPicPr>
        <xdr:cNvPr id="197" name="图片 19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309215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201</xdr:row>
      <xdr:rowOff>136071</xdr:rowOff>
    </xdr:from>
    <xdr:to>
      <xdr:col>2</xdr:col>
      <xdr:colOff>1197429</xdr:colOff>
      <xdr:row>201</xdr:row>
      <xdr:rowOff>1092653</xdr:rowOff>
    </xdr:to>
    <xdr:pic>
      <xdr:nvPicPr>
        <xdr:cNvPr id="198" name="图片 19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320931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202</xdr:row>
      <xdr:rowOff>136071</xdr:rowOff>
    </xdr:from>
    <xdr:to>
      <xdr:col>2</xdr:col>
      <xdr:colOff>1197429</xdr:colOff>
      <xdr:row>202</xdr:row>
      <xdr:rowOff>1092653</xdr:rowOff>
    </xdr:to>
    <xdr:pic>
      <xdr:nvPicPr>
        <xdr:cNvPr id="199" name="图片 19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332647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203</xdr:row>
      <xdr:rowOff>136071</xdr:rowOff>
    </xdr:from>
    <xdr:to>
      <xdr:col>2</xdr:col>
      <xdr:colOff>1197429</xdr:colOff>
      <xdr:row>203</xdr:row>
      <xdr:rowOff>1092653</xdr:rowOff>
    </xdr:to>
    <xdr:pic>
      <xdr:nvPicPr>
        <xdr:cNvPr id="200" name="图片 19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344362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204</xdr:row>
      <xdr:rowOff>136071</xdr:rowOff>
    </xdr:from>
    <xdr:to>
      <xdr:col>2</xdr:col>
      <xdr:colOff>1197429</xdr:colOff>
      <xdr:row>204</xdr:row>
      <xdr:rowOff>1092653</xdr:rowOff>
    </xdr:to>
    <xdr:pic>
      <xdr:nvPicPr>
        <xdr:cNvPr id="201" name="图片 20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356078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205</xdr:row>
      <xdr:rowOff>136071</xdr:rowOff>
    </xdr:from>
    <xdr:to>
      <xdr:col>2</xdr:col>
      <xdr:colOff>1197429</xdr:colOff>
      <xdr:row>205</xdr:row>
      <xdr:rowOff>1092653</xdr:rowOff>
    </xdr:to>
    <xdr:pic>
      <xdr:nvPicPr>
        <xdr:cNvPr id="202" name="图片 20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367794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206</xdr:row>
      <xdr:rowOff>136071</xdr:rowOff>
    </xdr:from>
    <xdr:to>
      <xdr:col>2</xdr:col>
      <xdr:colOff>1197429</xdr:colOff>
      <xdr:row>206</xdr:row>
      <xdr:rowOff>1092653</xdr:rowOff>
    </xdr:to>
    <xdr:pic>
      <xdr:nvPicPr>
        <xdr:cNvPr id="203" name="图片 20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379510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208</xdr:row>
      <xdr:rowOff>136071</xdr:rowOff>
    </xdr:from>
    <xdr:to>
      <xdr:col>2</xdr:col>
      <xdr:colOff>1197429</xdr:colOff>
      <xdr:row>208</xdr:row>
      <xdr:rowOff>1092653</xdr:rowOff>
    </xdr:to>
    <xdr:pic>
      <xdr:nvPicPr>
        <xdr:cNvPr id="204" name="图片 20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402941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209</xdr:row>
      <xdr:rowOff>136071</xdr:rowOff>
    </xdr:from>
    <xdr:to>
      <xdr:col>2</xdr:col>
      <xdr:colOff>1197429</xdr:colOff>
      <xdr:row>209</xdr:row>
      <xdr:rowOff>1092653</xdr:rowOff>
    </xdr:to>
    <xdr:pic>
      <xdr:nvPicPr>
        <xdr:cNvPr id="205" name="图片 20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414657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210</xdr:row>
      <xdr:rowOff>136071</xdr:rowOff>
    </xdr:from>
    <xdr:to>
      <xdr:col>2</xdr:col>
      <xdr:colOff>1197429</xdr:colOff>
      <xdr:row>210</xdr:row>
      <xdr:rowOff>1092653</xdr:rowOff>
    </xdr:to>
    <xdr:pic>
      <xdr:nvPicPr>
        <xdr:cNvPr id="206" name="图片 20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426373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211</xdr:row>
      <xdr:rowOff>136071</xdr:rowOff>
    </xdr:from>
    <xdr:to>
      <xdr:col>2</xdr:col>
      <xdr:colOff>1197429</xdr:colOff>
      <xdr:row>211</xdr:row>
      <xdr:rowOff>1092653</xdr:rowOff>
    </xdr:to>
    <xdr:pic>
      <xdr:nvPicPr>
        <xdr:cNvPr id="207" name="图片 20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438088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212</xdr:row>
      <xdr:rowOff>136071</xdr:rowOff>
    </xdr:from>
    <xdr:to>
      <xdr:col>2</xdr:col>
      <xdr:colOff>1197429</xdr:colOff>
      <xdr:row>212</xdr:row>
      <xdr:rowOff>1092653</xdr:rowOff>
    </xdr:to>
    <xdr:pic>
      <xdr:nvPicPr>
        <xdr:cNvPr id="208" name="图片 20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449804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213</xdr:row>
      <xdr:rowOff>136071</xdr:rowOff>
    </xdr:from>
    <xdr:to>
      <xdr:col>2</xdr:col>
      <xdr:colOff>1197429</xdr:colOff>
      <xdr:row>213</xdr:row>
      <xdr:rowOff>1092653</xdr:rowOff>
    </xdr:to>
    <xdr:pic>
      <xdr:nvPicPr>
        <xdr:cNvPr id="209" name="图片 20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461520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214</xdr:row>
      <xdr:rowOff>136071</xdr:rowOff>
    </xdr:from>
    <xdr:to>
      <xdr:col>2</xdr:col>
      <xdr:colOff>1197429</xdr:colOff>
      <xdr:row>214</xdr:row>
      <xdr:rowOff>1092653</xdr:rowOff>
    </xdr:to>
    <xdr:pic>
      <xdr:nvPicPr>
        <xdr:cNvPr id="210" name="图片 20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473236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215</xdr:row>
      <xdr:rowOff>136071</xdr:rowOff>
    </xdr:from>
    <xdr:to>
      <xdr:col>2</xdr:col>
      <xdr:colOff>1197429</xdr:colOff>
      <xdr:row>215</xdr:row>
      <xdr:rowOff>1092653</xdr:rowOff>
    </xdr:to>
    <xdr:pic>
      <xdr:nvPicPr>
        <xdr:cNvPr id="211" name="图片 21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484951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216</xdr:row>
      <xdr:rowOff>136071</xdr:rowOff>
    </xdr:from>
    <xdr:to>
      <xdr:col>2</xdr:col>
      <xdr:colOff>1197429</xdr:colOff>
      <xdr:row>216</xdr:row>
      <xdr:rowOff>1092653</xdr:rowOff>
    </xdr:to>
    <xdr:pic>
      <xdr:nvPicPr>
        <xdr:cNvPr id="212" name="图片 21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496667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217</xdr:row>
      <xdr:rowOff>136071</xdr:rowOff>
    </xdr:from>
    <xdr:to>
      <xdr:col>2</xdr:col>
      <xdr:colOff>1197429</xdr:colOff>
      <xdr:row>217</xdr:row>
      <xdr:rowOff>1092653</xdr:rowOff>
    </xdr:to>
    <xdr:pic>
      <xdr:nvPicPr>
        <xdr:cNvPr id="213" name="图片 21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508383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218</xdr:row>
      <xdr:rowOff>136071</xdr:rowOff>
    </xdr:from>
    <xdr:to>
      <xdr:col>2</xdr:col>
      <xdr:colOff>1197429</xdr:colOff>
      <xdr:row>218</xdr:row>
      <xdr:rowOff>1092653</xdr:rowOff>
    </xdr:to>
    <xdr:pic>
      <xdr:nvPicPr>
        <xdr:cNvPr id="214" name="图片 21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520099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219</xdr:row>
      <xdr:rowOff>136071</xdr:rowOff>
    </xdr:from>
    <xdr:to>
      <xdr:col>2</xdr:col>
      <xdr:colOff>1197429</xdr:colOff>
      <xdr:row>219</xdr:row>
      <xdr:rowOff>1092653</xdr:rowOff>
    </xdr:to>
    <xdr:pic>
      <xdr:nvPicPr>
        <xdr:cNvPr id="215" name="图片 21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531814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220</xdr:row>
      <xdr:rowOff>136071</xdr:rowOff>
    </xdr:from>
    <xdr:to>
      <xdr:col>2</xdr:col>
      <xdr:colOff>1197429</xdr:colOff>
      <xdr:row>220</xdr:row>
      <xdr:rowOff>1092653</xdr:rowOff>
    </xdr:to>
    <xdr:pic>
      <xdr:nvPicPr>
        <xdr:cNvPr id="216" name="图片 21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543530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221</xdr:row>
      <xdr:rowOff>136071</xdr:rowOff>
    </xdr:from>
    <xdr:to>
      <xdr:col>2</xdr:col>
      <xdr:colOff>1197429</xdr:colOff>
      <xdr:row>221</xdr:row>
      <xdr:rowOff>1092653</xdr:rowOff>
    </xdr:to>
    <xdr:pic>
      <xdr:nvPicPr>
        <xdr:cNvPr id="217" name="图片 21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555246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222</xdr:row>
      <xdr:rowOff>136071</xdr:rowOff>
    </xdr:from>
    <xdr:to>
      <xdr:col>2</xdr:col>
      <xdr:colOff>1197429</xdr:colOff>
      <xdr:row>222</xdr:row>
      <xdr:rowOff>1092653</xdr:rowOff>
    </xdr:to>
    <xdr:pic>
      <xdr:nvPicPr>
        <xdr:cNvPr id="218" name="图片 21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566962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223</xdr:row>
      <xdr:rowOff>136071</xdr:rowOff>
    </xdr:from>
    <xdr:to>
      <xdr:col>2</xdr:col>
      <xdr:colOff>1197429</xdr:colOff>
      <xdr:row>223</xdr:row>
      <xdr:rowOff>1092653</xdr:rowOff>
    </xdr:to>
    <xdr:pic>
      <xdr:nvPicPr>
        <xdr:cNvPr id="219" name="图片 21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578677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224</xdr:row>
      <xdr:rowOff>136071</xdr:rowOff>
    </xdr:from>
    <xdr:to>
      <xdr:col>2</xdr:col>
      <xdr:colOff>1197429</xdr:colOff>
      <xdr:row>224</xdr:row>
      <xdr:rowOff>1092653</xdr:rowOff>
    </xdr:to>
    <xdr:pic>
      <xdr:nvPicPr>
        <xdr:cNvPr id="220" name="图片 21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590393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225</xdr:row>
      <xdr:rowOff>136071</xdr:rowOff>
    </xdr:from>
    <xdr:to>
      <xdr:col>2</xdr:col>
      <xdr:colOff>1197429</xdr:colOff>
      <xdr:row>225</xdr:row>
      <xdr:rowOff>1092653</xdr:rowOff>
    </xdr:to>
    <xdr:pic>
      <xdr:nvPicPr>
        <xdr:cNvPr id="221" name="图片 22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602109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226</xdr:row>
      <xdr:rowOff>136071</xdr:rowOff>
    </xdr:from>
    <xdr:to>
      <xdr:col>2</xdr:col>
      <xdr:colOff>1197429</xdr:colOff>
      <xdr:row>226</xdr:row>
      <xdr:rowOff>1092653</xdr:rowOff>
    </xdr:to>
    <xdr:pic>
      <xdr:nvPicPr>
        <xdr:cNvPr id="222" name="图片 22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613825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227</xdr:row>
      <xdr:rowOff>136071</xdr:rowOff>
    </xdr:from>
    <xdr:to>
      <xdr:col>2</xdr:col>
      <xdr:colOff>1197429</xdr:colOff>
      <xdr:row>227</xdr:row>
      <xdr:rowOff>1092653</xdr:rowOff>
    </xdr:to>
    <xdr:pic>
      <xdr:nvPicPr>
        <xdr:cNvPr id="223" name="图片 22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625540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228</xdr:row>
      <xdr:rowOff>136071</xdr:rowOff>
    </xdr:from>
    <xdr:to>
      <xdr:col>2</xdr:col>
      <xdr:colOff>1197429</xdr:colOff>
      <xdr:row>228</xdr:row>
      <xdr:rowOff>1092653</xdr:rowOff>
    </xdr:to>
    <xdr:pic>
      <xdr:nvPicPr>
        <xdr:cNvPr id="224" name="图片 22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637256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229</xdr:row>
      <xdr:rowOff>136071</xdr:rowOff>
    </xdr:from>
    <xdr:to>
      <xdr:col>2</xdr:col>
      <xdr:colOff>1197429</xdr:colOff>
      <xdr:row>229</xdr:row>
      <xdr:rowOff>1092653</xdr:rowOff>
    </xdr:to>
    <xdr:pic>
      <xdr:nvPicPr>
        <xdr:cNvPr id="225" name="图片 22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648972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230</xdr:row>
      <xdr:rowOff>136071</xdr:rowOff>
    </xdr:from>
    <xdr:to>
      <xdr:col>2</xdr:col>
      <xdr:colOff>1197429</xdr:colOff>
      <xdr:row>230</xdr:row>
      <xdr:rowOff>1092653</xdr:rowOff>
    </xdr:to>
    <xdr:pic>
      <xdr:nvPicPr>
        <xdr:cNvPr id="226" name="图片 22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660688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231</xdr:row>
      <xdr:rowOff>136071</xdr:rowOff>
    </xdr:from>
    <xdr:to>
      <xdr:col>2</xdr:col>
      <xdr:colOff>1197429</xdr:colOff>
      <xdr:row>231</xdr:row>
      <xdr:rowOff>1092653</xdr:rowOff>
    </xdr:to>
    <xdr:pic>
      <xdr:nvPicPr>
        <xdr:cNvPr id="227" name="图片 22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672403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232</xdr:row>
      <xdr:rowOff>136071</xdr:rowOff>
    </xdr:from>
    <xdr:to>
      <xdr:col>2</xdr:col>
      <xdr:colOff>1197429</xdr:colOff>
      <xdr:row>232</xdr:row>
      <xdr:rowOff>1092653</xdr:rowOff>
    </xdr:to>
    <xdr:pic>
      <xdr:nvPicPr>
        <xdr:cNvPr id="228" name="图片 22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684119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233</xdr:row>
      <xdr:rowOff>136071</xdr:rowOff>
    </xdr:from>
    <xdr:to>
      <xdr:col>2</xdr:col>
      <xdr:colOff>1197429</xdr:colOff>
      <xdr:row>233</xdr:row>
      <xdr:rowOff>1092653</xdr:rowOff>
    </xdr:to>
    <xdr:pic>
      <xdr:nvPicPr>
        <xdr:cNvPr id="229" name="图片 22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695835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234</xdr:row>
      <xdr:rowOff>136071</xdr:rowOff>
    </xdr:from>
    <xdr:to>
      <xdr:col>2</xdr:col>
      <xdr:colOff>1197429</xdr:colOff>
      <xdr:row>234</xdr:row>
      <xdr:rowOff>1092653</xdr:rowOff>
    </xdr:to>
    <xdr:pic>
      <xdr:nvPicPr>
        <xdr:cNvPr id="230" name="图片 22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707551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235</xdr:row>
      <xdr:rowOff>136071</xdr:rowOff>
    </xdr:from>
    <xdr:to>
      <xdr:col>2</xdr:col>
      <xdr:colOff>1197429</xdr:colOff>
      <xdr:row>235</xdr:row>
      <xdr:rowOff>1092653</xdr:rowOff>
    </xdr:to>
    <xdr:pic>
      <xdr:nvPicPr>
        <xdr:cNvPr id="231" name="图片 23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719266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236</xdr:row>
      <xdr:rowOff>136071</xdr:rowOff>
    </xdr:from>
    <xdr:to>
      <xdr:col>2</xdr:col>
      <xdr:colOff>1197429</xdr:colOff>
      <xdr:row>236</xdr:row>
      <xdr:rowOff>1092653</xdr:rowOff>
    </xdr:to>
    <xdr:pic>
      <xdr:nvPicPr>
        <xdr:cNvPr id="232" name="图片 23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730982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237</xdr:row>
      <xdr:rowOff>136071</xdr:rowOff>
    </xdr:from>
    <xdr:to>
      <xdr:col>2</xdr:col>
      <xdr:colOff>1197429</xdr:colOff>
      <xdr:row>237</xdr:row>
      <xdr:rowOff>1092653</xdr:rowOff>
    </xdr:to>
    <xdr:pic>
      <xdr:nvPicPr>
        <xdr:cNvPr id="233" name="图片 23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742698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238</xdr:row>
      <xdr:rowOff>136071</xdr:rowOff>
    </xdr:from>
    <xdr:to>
      <xdr:col>2</xdr:col>
      <xdr:colOff>1197429</xdr:colOff>
      <xdr:row>238</xdr:row>
      <xdr:rowOff>1092653</xdr:rowOff>
    </xdr:to>
    <xdr:pic>
      <xdr:nvPicPr>
        <xdr:cNvPr id="234" name="图片 23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754414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239</xdr:row>
      <xdr:rowOff>136071</xdr:rowOff>
    </xdr:from>
    <xdr:to>
      <xdr:col>2</xdr:col>
      <xdr:colOff>1197429</xdr:colOff>
      <xdr:row>239</xdr:row>
      <xdr:rowOff>1092653</xdr:rowOff>
    </xdr:to>
    <xdr:pic>
      <xdr:nvPicPr>
        <xdr:cNvPr id="235" name="图片 23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766129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240</xdr:row>
      <xdr:rowOff>136071</xdr:rowOff>
    </xdr:from>
    <xdr:to>
      <xdr:col>2</xdr:col>
      <xdr:colOff>1197429</xdr:colOff>
      <xdr:row>240</xdr:row>
      <xdr:rowOff>1092653</xdr:rowOff>
    </xdr:to>
    <xdr:pic>
      <xdr:nvPicPr>
        <xdr:cNvPr id="236" name="图片 23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777845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241</xdr:row>
      <xdr:rowOff>136071</xdr:rowOff>
    </xdr:from>
    <xdr:to>
      <xdr:col>2</xdr:col>
      <xdr:colOff>1197429</xdr:colOff>
      <xdr:row>241</xdr:row>
      <xdr:rowOff>1092653</xdr:rowOff>
    </xdr:to>
    <xdr:pic>
      <xdr:nvPicPr>
        <xdr:cNvPr id="237" name="图片 23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789561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242</xdr:row>
      <xdr:rowOff>136071</xdr:rowOff>
    </xdr:from>
    <xdr:to>
      <xdr:col>2</xdr:col>
      <xdr:colOff>1197429</xdr:colOff>
      <xdr:row>242</xdr:row>
      <xdr:rowOff>1092653</xdr:rowOff>
    </xdr:to>
    <xdr:pic>
      <xdr:nvPicPr>
        <xdr:cNvPr id="238" name="图片 23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801277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243</xdr:row>
      <xdr:rowOff>136071</xdr:rowOff>
    </xdr:from>
    <xdr:to>
      <xdr:col>2</xdr:col>
      <xdr:colOff>1197429</xdr:colOff>
      <xdr:row>243</xdr:row>
      <xdr:rowOff>1092653</xdr:rowOff>
    </xdr:to>
    <xdr:pic>
      <xdr:nvPicPr>
        <xdr:cNvPr id="239" name="图片 23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812992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207</xdr:row>
      <xdr:rowOff>149679</xdr:rowOff>
    </xdr:from>
    <xdr:to>
      <xdr:col>2</xdr:col>
      <xdr:colOff>1197430</xdr:colOff>
      <xdr:row>207</xdr:row>
      <xdr:rowOff>1102179</xdr:rowOff>
    </xdr:to>
    <xdr:pic>
      <xdr:nvPicPr>
        <xdr:cNvPr id="240" name="图片 239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3913592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208</xdr:row>
      <xdr:rowOff>149679</xdr:rowOff>
    </xdr:from>
    <xdr:to>
      <xdr:col>2</xdr:col>
      <xdr:colOff>1197430</xdr:colOff>
      <xdr:row>208</xdr:row>
      <xdr:rowOff>1102179</xdr:rowOff>
    </xdr:to>
    <xdr:pic>
      <xdr:nvPicPr>
        <xdr:cNvPr id="241" name="图片 240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4030749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209</xdr:row>
      <xdr:rowOff>149679</xdr:rowOff>
    </xdr:from>
    <xdr:to>
      <xdr:col>2</xdr:col>
      <xdr:colOff>1197430</xdr:colOff>
      <xdr:row>209</xdr:row>
      <xdr:rowOff>1102179</xdr:rowOff>
    </xdr:to>
    <xdr:pic>
      <xdr:nvPicPr>
        <xdr:cNvPr id="242" name="图片 241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4147907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210</xdr:row>
      <xdr:rowOff>149679</xdr:rowOff>
    </xdr:from>
    <xdr:to>
      <xdr:col>2</xdr:col>
      <xdr:colOff>1197430</xdr:colOff>
      <xdr:row>210</xdr:row>
      <xdr:rowOff>1102179</xdr:rowOff>
    </xdr:to>
    <xdr:pic>
      <xdr:nvPicPr>
        <xdr:cNvPr id="243" name="图片 242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4265064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211</xdr:row>
      <xdr:rowOff>149679</xdr:rowOff>
    </xdr:from>
    <xdr:to>
      <xdr:col>2</xdr:col>
      <xdr:colOff>1197430</xdr:colOff>
      <xdr:row>211</xdr:row>
      <xdr:rowOff>1102179</xdr:rowOff>
    </xdr:to>
    <xdr:pic>
      <xdr:nvPicPr>
        <xdr:cNvPr id="244" name="图片 243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4382222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212</xdr:row>
      <xdr:rowOff>149679</xdr:rowOff>
    </xdr:from>
    <xdr:to>
      <xdr:col>2</xdr:col>
      <xdr:colOff>1197430</xdr:colOff>
      <xdr:row>212</xdr:row>
      <xdr:rowOff>1102179</xdr:rowOff>
    </xdr:to>
    <xdr:pic>
      <xdr:nvPicPr>
        <xdr:cNvPr id="245" name="图片 244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4499379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213</xdr:row>
      <xdr:rowOff>149679</xdr:rowOff>
    </xdr:from>
    <xdr:to>
      <xdr:col>2</xdr:col>
      <xdr:colOff>1197430</xdr:colOff>
      <xdr:row>213</xdr:row>
      <xdr:rowOff>1102179</xdr:rowOff>
    </xdr:to>
    <xdr:pic>
      <xdr:nvPicPr>
        <xdr:cNvPr id="246" name="图片 245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4616537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214</xdr:row>
      <xdr:rowOff>149679</xdr:rowOff>
    </xdr:from>
    <xdr:to>
      <xdr:col>2</xdr:col>
      <xdr:colOff>1197430</xdr:colOff>
      <xdr:row>214</xdr:row>
      <xdr:rowOff>1102179</xdr:rowOff>
    </xdr:to>
    <xdr:pic>
      <xdr:nvPicPr>
        <xdr:cNvPr id="247" name="图片 246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4733694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215</xdr:row>
      <xdr:rowOff>149679</xdr:rowOff>
    </xdr:from>
    <xdr:to>
      <xdr:col>2</xdr:col>
      <xdr:colOff>1197430</xdr:colOff>
      <xdr:row>215</xdr:row>
      <xdr:rowOff>1102179</xdr:rowOff>
    </xdr:to>
    <xdr:pic>
      <xdr:nvPicPr>
        <xdr:cNvPr id="248" name="图片 247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4850852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216</xdr:row>
      <xdr:rowOff>149679</xdr:rowOff>
    </xdr:from>
    <xdr:to>
      <xdr:col>2</xdr:col>
      <xdr:colOff>1197430</xdr:colOff>
      <xdr:row>216</xdr:row>
      <xdr:rowOff>1102179</xdr:rowOff>
    </xdr:to>
    <xdr:pic>
      <xdr:nvPicPr>
        <xdr:cNvPr id="249" name="图片 248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4968009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217</xdr:row>
      <xdr:rowOff>149679</xdr:rowOff>
    </xdr:from>
    <xdr:to>
      <xdr:col>2</xdr:col>
      <xdr:colOff>1197430</xdr:colOff>
      <xdr:row>217</xdr:row>
      <xdr:rowOff>1102179</xdr:rowOff>
    </xdr:to>
    <xdr:pic>
      <xdr:nvPicPr>
        <xdr:cNvPr id="250" name="图片 249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5085167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218</xdr:row>
      <xdr:rowOff>149679</xdr:rowOff>
    </xdr:from>
    <xdr:to>
      <xdr:col>2</xdr:col>
      <xdr:colOff>1197430</xdr:colOff>
      <xdr:row>218</xdr:row>
      <xdr:rowOff>1102179</xdr:rowOff>
    </xdr:to>
    <xdr:pic>
      <xdr:nvPicPr>
        <xdr:cNvPr id="251" name="图片 250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5202324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219</xdr:row>
      <xdr:rowOff>149679</xdr:rowOff>
    </xdr:from>
    <xdr:to>
      <xdr:col>2</xdr:col>
      <xdr:colOff>1197430</xdr:colOff>
      <xdr:row>219</xdr:row>
      <xdr:rowOff>1102179</xdr:rowOff>
    </xdr:to>
    <xdr:pic>
      <xdr:nvPicPr>
        <xdr:cNvPr id="252" name="图片 251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5319482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220</xdr:row>
      <xdr:rowOff>149679</xdr:rowOff>
    </xdr:from>
    <xdr:to>
      <xdr:col>2</xdr:col>
      <xdr:colOff>1197430</xdr:colOff>
      <xdr:row>220</xdr:row>
      <xdr:rowOff>1102179</xdr:rowOff>
    </xdr:to>
    <xdr:pic>
      <xdr:nvPicPr>
        <xdr:cNvPr id="253" name="图片 252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5436639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221</xdr:row>
      <xdr:rowOff>149679</xdr:rowOff>
    </xdr:from>
    <xdr:to>
      <xdr:col>2</xdr:col>
      <xdr:colOff>1197430</xdr:colOff>
      <xdr:row>221</xdr:row>
      <xdr:rowOff>1102179</xdr:rowOff>
    </xdr:to>
    <xdr:pic>
      <xdr:nvPicPr>
        <xdr:cNvPr id="254" name="图片 253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5553797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222</xdr:row>
      <xdr:rowOff>149679</xdr:rowOff>
    </xdr:from>
    <xdr:to>
      <xdr:col>2</xdr:col>
      <xdr:colOff>1197430</xdr:colOff>
      <xdr:row>222</xdr:row>
      <xdr:rowOff>1102179</xdr:rowOff>
    </xdr:to>
    <xdr:pic>
      <xdr:nvPicPr>
        <xdr:cNvPr id="255" name="图片 254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5670954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223</xdr:row>
      <xdr:rowOff>149679</xdr:rowOff>
    </xdr:from>
    <xdr:to>
      <xdr:col>2</xdr:col>
      <xdr:colOff>1197430</xdr:colOff>
      <xdr:row>223</xdr:row>
      <xdr:rowOff>1102179</xdr:rowOff>
    </xdr:to>
    <xdr:pic>
      <xdr:nvPicPr>
        <xdr:cNvPr id="256" name="图片 255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5788112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224</xdr:row>
      <xdr:rowOff>149679</xdr:rowOff>
    </xdr:from>
    <xdr:to>
      <xdr:col>2</xdr:col>
      <xdr:colOff>1197430</xdr:colOff>
      <xdr:row>224</xdr:row>
      <xdr:rowOff>1102179</xdr:rowOff>
    </xdr:to>
    <xdr:pic>
      <xdr:nvPicPr>
        <xdr:cNvPr id="257" name="图片 256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5905269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225</xdr:row>
      <xdr:rowOff>149679</xdr:rowOff>
    </xdr:from>
    <xdr:to>
      <xdr:col>2</xdr:col>
      <xdr:colOff>1197430</xdr:colOff>
      <xdr:row>225</xdr:row>
      <xdr:rowOff>1102179</xdr:rowOff>
    </xdr:to>
    <xdr:pic>
      <xdr:nvPicPr>
        <xdr:cNvPr id="258" name="图片 257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6022427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226</xdr:row>
      <xdr:rowOff>149679</xdr:rowOff>
    </xdr:from>
    <xdr:to>
      <xdr:col>2</xdr:col>
      <xdr:colOff>1197430</xdr:colOff>
      <xdr:row>226</xdr:row>
      <xdr:rowOff>1102179</xdr:rowOff>
    </xdr:to>
    <xdr:pic>
      <xdr:nvPicPr>
        <xdr:cNvPr id="259" name="图片 258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6139584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227</xdr:row>
      <xdr:rowOff>149679</xdr:rowOff>
    </xdr:from>
    <xdr:to>
      <xdr:col>2</xdr:col>
      <xdr:colOff>1197430</xdr:colOff>
      <xdr:row>227</xdr:row>
      <xdr:rowOff>1102179</xdr:rowOff>
    </xdr:to>
    <xdr:pic>
      <xdr:nvPicPr>
        <xdr:cNvPr id="260" name="图片 259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6256742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228</xdr:row>
      <xdr:rowOff>149679</xdr:rowOff>
    </xdr:from>
    <xdr:to>
      <xdr:col>2</xdr:col>
      <xdr:colOff>1197430</xdr:colOff>
      <xdr:row>228</xdr:row>
      <xdr:rowOff>1102179</xdr:rowOff>
    </xdr:to>
    <xdr:pic>
      <xdr:nvPicPr>
        <xdr:cNvPr id="261" name="图片 260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6373899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229</xdr:row>
      <xdr:rowOff>149679</xdr:rowOff>
    </xdr:from>
    <xdr:to>
      <xdr:col>2</xdr:col>
      <xdr:colOff>1197430</xdr:colOff>
      <xdr:row>229</xdr:row>
      <xdr:rowOff>1102179</xdr:rowOff>
    </xdr:to>
    <xdr:pic>
      <xdr:nvPicPr>
        <xdr:cNvPr id="262" name="图片 261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6491057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230</xdr:row>
      <xdr:rowOff>149679</xdr:rowOff>
    </xdr:from>
    <xdr:to>
      <xdr:col>2</xdr:col>
      <xdr:colOff>1197430</xdr:colOff>
      <xdr:row>230</xdr:row>
      <xdr:rowOff>1102179</xdr:rowOff>
    </xdr:to>
    <xdr:pic>
      <xdr:nvPicPr>
        <xdr:cNvPr id="263" name="图片 262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6608214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231</xdr:row>
      <xdr:rowOff>149679</xdr:rowOff>
    </xdr:from>
    <xdr:to>
      <xdr:col>2</xdr:col>
      <xdr:colOff>1197430</xdr:colOff>
      <xdr:row>231</xdr:row>
      <xdr:rowOff>1102179</xdr:rowOff>
    </xdr:to>
    <xdr:pic>
      <xdr:nvPicPr>
        <xdr:cNvPr id="264" name="图片 263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6725372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232</xdr:row>
      <xdr:rowOff>149679</xdr:rowOff>
    </xdr:from>
    <xdr:to>
      <xdr:col>2</xdr:col>
      <xdr:colOff>1197430</xdr:colOff>
      <xdr:row>232</xdr:row>
      <xdr:rowOff>1102179</xdr:rowOff>
    </xdr:to>
    <xdr:pic>
      <xdr:nvPicPr>
        <xdr:cNvPr id="265" name="图片 264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6842529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233</xdr:row>
      <xdr:rowOff>149679</xdr:rowOff>
    </xdr:from>
    <xdr:to>
      <xdr:col>2</xdr:col>
      <xdr:colOff>1197430</xdr:colOff>
      <xdr:row>233</xdr:row>
      <xdr:rowOff>1102179</xdr:rowOff>
    </xdr:to>
    <xdr:pic>
      <xdr:nvPicPr>
        <xdr:cNvPr id="266" name="图片 265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6959687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234</xdr:row>
      <xdr:rowOff>149679</xdr:rowOff>
    </xdr:from>
    <xdr:to>
      <xdr:col>2</xdr:col>
      <xdr:colOff>1197430</xdr:colOff>
      <xdr:row>234</xdr:row>
      <xdr:rowOff>1102179</xdr:rowOff>
    </xdr:to>
    <xdr:pic>
      <xdr:nvPicPr>
        <xdr:cNvPr id="267" name="图片 266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7076844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235</xdr:row>
      <xdr:rowOff>149679</xdr:rowOff>
    </xdr:from>
    <xdr:to>
      <xdr:col>2</xdr:col>
      <xdr:colOff>1197430</xdr:colOff>
      <xdr:row>235</xdr:row>
      <xdr:rowOff>1102179</xdr:rowOff>
    </xdr:to>
    <xdr:pic>
      <xdr:nvPicPr>
        <xdr:cNvPr id="268" name="图片 267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7194002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236</xdr:row>
      <xdr:rowOff>149679</xdr:rowOff>
    </xdr:from>
    <xdr:to>
      <xdr:col>2</xdr:col>
      <xdr:colOff>1197430</xdr:colOff>
      <xdr:row>236</xdr:row>
      <xdr:rowOff>1102179</xdr:rowOff>
    </xdr:to>
    <xdr:pic>
      <xdr:nvPicPr>
        <xdr:cNvPr id="269" name="图片 268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7311159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237</xdr:row>
      <xdr:rowOff>149679</xdr:rowOff>
    </xdr:from>
    <xdr:to>
      <xdr:col>2</xdr:col>
      <xdr:colOff>1197430</xdr:colOff>
      <xdr:row>237</xdr:row>
      <xdr:rowOff>1102179</xdr:rowOff>
    </xdr:to>
    <xdr:pic>
      <xdr:nvPicPr>
        <xdr:cNvPr id="270" name="图片 269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7428317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238</xdr:row>
      <xdr:rowOff>149679</xdr:rowOff>
    </xdr:from>
    <xdr:to>
      <xdr:col>2</xdr:col>
      <xdr:colOff>1197430</xdr:colOff>
      <xdr:row>238</xdr:row>
      <xdr:rowOff>1102179</xdr:rowOff>
    </xdr:to>
    <xdr:pic>
      <xdr:nvPicPr>
        <xdr:cNvPr id="271" name="图片 270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7545474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239</xdr:row>
      <xdr:rowOff>149679</xdr:rowOff>
    </xdr:from>
    <xdr:to>
      <xdr:col>2</xdr:col>
      <xdr:colOff>1197430</xdr:colOff>
      <xdr:row>239</xdr:row>
      <xdr:rowOff>1102179</xdr:rowOff>
    </xdr:to>
    <xdr:pic>
      <xdr:nvPicPr>
        <xdr:cNvPr id="272" name="图片 271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7662632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240</xdr:row>
      <xdr:rowOff>149679</xdr:rowOff>
    </xdr:from>
    <xdr:to>
      <xdr:col>2</xdr:col>
      <xdr:colOff>1197430</xdr:colOff>
      <xdr:row>240</xdr:row>
      <xdr:rowOff>1102179</xdr:rowOff>
    </xdr:to>
    <xdr:pic>
      <xdr:nvPicPr>
        <xdr:cNvPr id="273" name="图片 272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7779789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241</xdr:row>
      <xdr:rowOff>149679</xdr:rowOff>
    </xdr:from>
    <xdr:to>
      <xdr:col>2</xdr:col>
      <xdr:colOff>1197430</xdr:colOff>
      <xdr:row>241</xdr:row>
      <xdr:rowOff>1102179</xdr:rowOff>
    </xdr:to>
    <xdr:pic>
      <xdr:nvPicPr>
        <xdr:cNvPr id="274" name="图片 273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7896947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242</xdr:row>
      <xdr:rowOff>149679</xdr:rowOff>
    </xdr:from>
    <xdr:to>
      <xdr:col>2</xdr:col>
      <xdr:colOff>1197430</xdr:colOff>
      <xdr:row>242</xdr:row>
      <xdr:rowOff>1102179</xdr:rowOff>
    </xdr:to>
    <xdr:pic>
      <xdr:nvPicPr>
        <xdr:cNvPr id="275" name="图片 274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8014104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244930</xdr:colOff>
      <xdr:row>243</xdr:row>
      <xdr:rowOff>149679</xdr:rowOff>
    </xdr:from>
    <xdr:to>
      <xdr:col>2</xdr:col>
      <xdr:colOff>1197430</xdr:colOff>
      <xdr:row>243</xdr:row>
      <xdr:rowOff>1102179</xdr:rowOff>
    </xdr:to>
    <xdr:pic>
      <xdr:nvPicPr>
        <xdr:cNvPr id="276" name="图片 275" descr="https://www.jscj-elec.com/uploads/20221010/129e4a38-741a-473d-afbe-9143a4a9b18f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28131262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101</xdr:row>
      <xdr:rowOff>95250</xdr:rowOff>
    </xdr:from>
    <xdr:to>
      <xdr:col>2</xdr:col>
      <xdr:colOff>1251857</xdr:colOff>
      <xdr:row>101</xdr:row>
      <xdr:rowOff>1143000</xdr:rowOff>
    </xdr:to>
    <xdr:pic>
      <xdr:nvPicPr>
        <xdr:cNvPr id="277" name="图片 276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1489499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102</xdr:row>
      <xdr:rowOff>95250</xdr:rowOff>
    </xdr:from>
    <xdr:to>
      <xdr:col>2</xdr:col>
      <xdr:colOff>1251857</xdr:colOff>
      <xdr:row>102</xdr:row>
      <xdr:rowOff>1143000</xdr:rowOff>
    </xdr:to>
    <xdr:pic>
      <xdr:nvPicPr>
        <xdr:cNvPr id="278" name="图片 277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1606657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103</xdr:row>
      <xdr:rowOff>95250</xdr:rowOff>
    </xdr:from>
    <xdr:to>
      <xdr:col>2</xdr:col>
      <xdr:colOff>1251857</xdr:colOff>
      <xdr:row>103</xdr:row>
      <xdr:rowOff>1143000</xdr:rowOff>
    </xdr:to>
    <xdr:pic>
      <xdr:nvPicPr>
        <xdr:cNvPr id="279" name="图片 278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1723814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104</xdr:row>
      <xdr:rowOff>95250</xdr:rowOff>
    </xdr:from>
    <xdr:to>
      <xdr:col>2</xdr:col>
      <xdr:colOff>1251857</xdr:colOff>
      <xdr:row>104</xdr:row>
      <xdr:rowOff>1143000</xdr:rowOff>
    </xdr:to>
    <xdr:pic>
      <xdr:nvPicPr>
        <xdr:cNvPr id="280" name="图片 279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1840972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105</xdr:row>
      <xdr:rowOff>95250</xdr:rowOff>
    </xdr:from>
    <xdr:to>
      <xdr:col>2</xdr:col>
      <xdr:colOff>1251857</xdr:colOff>
      <xdr:row>105</xdr:row>
      <xdr:rowOff>1143000</xdr:rowOff>
    </xdr:to>
    <xdr:pic>
      <xdr:nvPicPr>
        <xdr:cNvPr id="281" name="图片 280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1958129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106</xdr:row>
      <xdr:rowOff>95250</xdr:rowOff>
    </xdr:from>
    <xdr:to>
      <xdr:col>2</xdr:col>
      <xdr:colOff>1251857</xdr:colOff>
      <xdr:row>106</xdr:row>
      <xdr:rowOff>1143000</xdr:rowOff>
    </xdr:to>
    <xdr:pic>
      <xdr:nvPicPr>
        <xdr:cNvPr id="282" name="图片 281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2075287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107</xdr:row>
      <xdr:rowOff>95250</xdr:rowOff>
    </xdr:from>
    <xdr:to>
      <xdr:col>2</xdr:col>
      <xdr:colOff>1251857</xdr:colOff>
      <xdr:row>107</xdr:row>
      <xdr:rowOff>1143000</xdr:rowOff>
    </xdr:to>
    <xdr:pic>
      <xdr:nvPicPr>
        <xdr:cNvPr id="283" name="图片 282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2192444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108</xdr:row>
      <xdr:rowOff>95250</xdr:rowOff>
    </xdr:from>
    <xdr:to>
      <xdr:col>2</xdr:col>
      <xdr:colOff>1251857</xdr:colOff>
      <xdr:row>108</xdr:row>
      <xdr:rowOff>1143000</xdr:rowOff>
    </xdr:to>
    <xdr:pic>
      <xdr:nvPicPr>
        <xdr:cNvPr id="284" name="图片 283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2309602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109</xdr:row>
      <xdr:rowOff>95250</xdr:rowOff>
    </xdr:from>
    <xdr:to>
      <xdr:col>2</xdr:col>
      <xdr:colOff>1251857</xdr:colOff>
      <xdr:row>109</xdr:row>
      <xdr:rowOff>1143000</xdr:rowOff>
    </xdr:to>
    <xdr:pic>
      <xdr:nvPicPr>
        <xdr:cNvPr id="285" name="图片 284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2426759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110</xdr:row>
      <xdr:rowOff>95250</xdr:rowOff>
    </xdr:from>
    <xdr:to>
      <xdr:col>2</xdr:col>
      <xdr:colOff>1251857</xdr:colOff>
      <xdr:row>110</xdr:row>
      <xdr:rowOff>1143000</xdr:rowOff>
    </xdr:to>
    <xdr:pic>
      <xdr:nvPicPr>
        <xdr:cNvPr id="286" name="图片 285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2543917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111</xdr:row>
      <xdr:rowOff>95250</xdr:rowOff>
    </xdr:from>
    <xdr:to>
      <xdr:col>2</xdr:col>
      <xdr:colOff>1251857</xdr:colOff>
      <xdr:row>111</xdr:row>
      <xdr:rowOff>1143000</xdr:rowOff>
    </xdr:to>
    <xdr:pic>
      <xdr:nvPicPr>
        <xdr:cNvPr id="287" name="图片 286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2661074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112</xdr:row>
      <xdr:rowOff>95250</xdr:rowOff>
    </xdr:from>
    <xdr:to>
      <xdr:col>2</xdr:col>
      <xdr:colOff>1251857</xdr:colOff>
      <xdr:row>112</xdr:row>
      <xdr:rowOff>1143000</xdr:rowOff>
    </xdr:to>
    <xdr:pic>
      <xdr:nvPicPr>
        <xdr:cNvPr id="288" name="图片 287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2778232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113</xdr:row>
      <xdr:rowOff>95250</xdr:rowOff>
    </xdr:from>
    <xdr:to>
      <xdr:col>2</xdr:col>
      <xdr:colOff>1251857</xdr:colOff>
      <xdr:row>113</xdr:row>
      <xdr:rowOff>1143000</xdr:rowOff>
    </xdr:to>
    <xdr:pic>
      <xdr:nvPicPr>
        <xdr:cNvPr id="289" name="图片 288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2895389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114</xdr:row>
      <xdr:rowOff>95250</xdr:rowOff>
    </xdr:from>
    <xdr:to>
      <xdr:col>2</xdr:col>
      <xdr:colOff>1251857</xdr:colOff>
      <xdr:row>114</xdr:row>
      <xdr:rowOff>1143000</xdr:rowOff>
    </xdr:to>
    <xdr:pic>
      <xdr:nvPicPr>
        <xdr:cNvPr id="290" name="图片 289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3012547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115</xdr:row>
      <xdr:rowOff>95250</xdr:rowOff>
    </xdr:from>
    <xdr:to>
      <xdr:col>2</xdr:col>
      <xdr:colOff>1251857</xdr:colOff>
      <xdr:row>115</xdr:row>
      <xdr:rowOff>1143000</xdr:rowOff>
    </xdr:to>
    <xdr:pic>
      <xdr:nvPicPr>
        <xdr:cNvPr id="291" name="图片 290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3129704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116</xdr:row>
      <xdr:rowOff>95250</xdr:rowOff>
    </xdr:from>
    <xdr:to>
      <xdr:col>2</xdr:col>
      <xdr:colOff>1251857</xdr:colOff>
      <xdr:row>116</xdr:row>
      <xdr:rowOff>1143000</xdr:rowOff>
    </xdr:to>
    <xdr:pic>
      <xdr:nvPicPr>
        <xdr:cNvPr id="292" name="图片 291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3246862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117</xdr:row>
      <xdr:rowOff>95250</xdr:rowOff>
    </xdr:from>
    <xdr:to>
      <xdr:col>2</xdr:col>
      <xdr:colOff>1251857</xdr:colOff>
      <xdr:row>117</xdr:row>
      <xdr:rowOff>1143000</xdr:rowOff>
    </xdr:to>
    <xdr:pic>
      <xdr:nvPicPr>
        <xdr:cNvPr id="293" name="图片 292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3364019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118</xdr:row>
      <xdr:rowOff>95250</xdr:rowOff>
    </xdr:from>
    <xdr:to>
      <xdr:col>2</xdr:col>
      <xdr:colOff>1251857</xdr:colOff>
      <xdr:row>118</xdr:row>
      <xdr:rowOff>1143000</xdr:rowOff>
    </xdr:to>
    <xdr:pic>
      <xdr:nvPicPr>
        <xdr:cNvPr id="294" name="图片 293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3481177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119</xdr:row>
      <xdr:rowOff>95250</xdr:rowOff>
    </xdr:from>
    <xdr:to>
      <xdr:col>2</xdr:col>
      <xdr:colOff>1251857</xdr:colOff>
      <xdr:row>119</xdr:row>
      <xdr:rowOff>1143000</xdr:rowOff>
    </xdr:to>
    <xdr:pic>
      <xdr:nvPicPr>
        <xdr:cNvPr id="295" name="图片 294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3598334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120</xdr:row>
      <xdr:rowOff>95250</xdr:rowOff>
    </xdr:from>
    <xdr:to>
      <xdr:col>2</xdr:col>
      <xdr:colOff>1251857</xdr:colOff>
      <xdr:row>120</xdr:row>
      <xdr:rowOff>1143000</xdr:rowOff>
    </xdr:to>
    <xdr:pic>
      <xdr:nvPicPr>
        <xdr:cNvPr id="296" name="图片 295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3715492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121</xdr:row>
      <xdr:rowOff>95250</xdr:rowOff>
    </xdr:from>
    <xdr:to>
      <xdr:col>2</xdr:col>
      <xdr:colOff>1251857</xdr:colOff>
      <xdr:row>121</xdr:row>
      <xdr:rowOff>1143000</xdr:rowOff>
    </xdr:to>
    <xdr:pic>
      <xdr:nvPicPr>
        <xdr:cNvPr id="297" name="图片 296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3832649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122</xdr:row>
      <xdr:rowOff>95250</xdr:rowOff>
    </xdr:from>
    <xdr:to>
      <xdr:col>2</xdr:col>
      <xdr:colOff>1251857</xdr:colOff>
      <xdr:row>122</xdr:row>
      <xdr:rowOff>1143000</xdr:rowOff>
    </xdr:to>
    <xdr:pic>
      <xdr:nvPicPr>
        <xdr:cNvPr id="298" name="图片 297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3949807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123</xdr:row>
      <xdr:rowOff>95250</xdr:rowOff>
    </xdr:from>
    <xdr:to>
      <xdr:col>2</xdr:col>
      <xdr:colOff>1251857</xdr:colOff>
      <xdr:row>123</xdr:row>
      <xdr:rowOff>1143000</xdr:rowOff>
    </xdr:to>
    <xdr:pic>
      <xdr:nvPicPr>
        <xdr:cNvPr id="299" name="图片 298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4066964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124</xdr:row>
      <xdr:rowOff>95250</xdr:rowOff>
    </xdr:from>
    <xdr:to>
      <xdr:col>2</xdr:col>
      <xdr:colOff>1251857</xdr:colOff>
      <xdr:row>124</xdr:row>
      <xdr:rowOff>1143000</xdr:rowOff>
    </xdr:to>
    <xdr:pic>
      <xdr:nvPicPr>
        <xdr:cNvPr id="300" name="图片 299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4184122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125</xdr:row>
      <xdr:rowOff>95250</xdr:rowOff>
    </xdr:from>
    <xdr:to>
      <xdr:col>2</xdr:col>
      <xdr:colOff>1251857</xdr:colOff>
      <xdr:row>125</xdr:row>
      <xdr:rowOff>1143000</xdr:rowOff>
    </xdr:to>
    <xdr:pic>
      <xdr:nvPicPr>
        <xdr:cNvPr id="301" name="图片 300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4301279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126</xdr:row>
      <xdr:rowOff>95250</xdr:rowOff>
    </xdr:from>
    <xdr:to>
      <xdr:col>2</xdr:col>
      <xdr:colOff>1251857</xdr:colOff>
      <xdr:row>126</xdr:row>
      <xdr:rowOff>1143000</xdr:rowOff>
    </xdr:to>
    <xdr:pic>
      <xdr:nvPicPr>
        <xdr:cNvPr id="302" name="图片 301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4418437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127</xdr:row>
      <xdr:rowOff>95250</xdr:rowOff>
    </xdr:from>
    <xdr:to>
      <xdr:col>2</xdr:col>
      <xdr:colOff>1251857</xdr:colOff>
      <xdr:row>127</xdr:row>
      <xdr:rowOff>1143000</xdr:rowOff>
    </xdr:to>
    <xdr:pic>
      <xdr:nvPicPr>
        <xdr:cNvPr id="303" name="图片 302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4535594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128</xdr:row>
      <xdr:rowOff>95250</xdr:rowOff>
    </xdr:from>
    <xdr:to>
      <xdr:col>2</xdr:col>
      <xdr:colOff>1251857</xdr:colOff>
      <xdr:row>128</xdr:row>
      <xdr:rowOff>1143000</xdr:rowOff>
    </xdr:to>
    <xdr:pic>
      <xdr:nvPicPr>
        <xdr:cNvPr id="304" name="图片 303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4652752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129</xdr:row>
      <xdr:rowOff>95250</xdr:rowOff>
    </xdr:from>
    <xdr:to>
      <xdr:col>2</xdr:col>
      <xdr:colOff>1251857</xdr:colOff>
      <xdr:row>129</xdr:row>
      <xdr:rowOff>1143000</xdr:rowOff>
    </xdr:to>
    <xdr:pic>
      <xdr:nvPicPr>
        <xdr:cNvPr id="305" name="图片 304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4769909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130</xdr:row>
      <xdr:rowOff>95250</xdr:rowOff>
    </xdr:from>
    <xdr:to>
      <xdr:col>2</xdr:col>
      <xdr:colOff>1251857</xdr:colOff>
      <xdr:row>130</xdr:row>
      <xdr:rowOff>1143000</xdr:rowOff>
    </xdr:to>
    <xdr:pic>
      <xdr:nvPicPr>
        <xdr:cNvPr id="306" name="图片 305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4887067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131</xdr:row>
      <xdr:rowOff>95250</xdr:rowOff>
    </xdr:from>
    <xdr:to>
      <xdr:col>2</xdr:col>
      <xdr:colOff>1251857</xdr:colOff>
      <xdr:row>131</xdr:row>
      <xdr:rowOff>1143000</xdr:rowOff>
    </xdr:to>
    <xdr:pic>
      <xdr:nvPicPr>
        <xdr:cNvPr id="307" name="图片 306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5004224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132</xdr:row>
      <xdr:rowOff>95250</xdr:rowOff>
    </xdr:from>
    <xdr:to>
      <xdr:col>2</xdr:col>
      <xdr:colOff>1251857</xdr:colOff>
      <xdr:row>132</xdr:row>
      <xdr:rowOff>1143000</xdr:rowOff>
    </xdr:to>
    <xdr:pic>
      <xdr:nvPicPr>
        <xdr:cNvPr id="308" name="图片 307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5121382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133</xdr:row>
      <xdr:rowOff>95250</xdr:rowOff>
    </xdr:from>
    <xdr:to>
      <xdr:col>2</xdr:col>
      <xdr:colOff>1251857</xdr:colOff>
      <xdr:row>133</xdr:row>
      <xdr:rowOff>1143000</xdr:rowOff>
    </xdr:to>
    <xdr:pic>
      <xdr:nvPicPr>
        <xdr:cNvPr id="309" name="图片 308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5238539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134</xdr:row>
      <xdr:rowOff>95250</xdr:rowOff>
    </xdr:from>
    <xdr:to>
      <xdr:col>2</xdr:col>
      <xdr:colOff>1251857</xdr:colOff>
      <xdr:row>134</xdr:row>
      <xdr:rowOff>1143000</xdr:rowOff>
    </xdr:to>
    <xdr:pic>
      <xdr:nvPicPr>
        <xdr:cNvPr id="310" name="图片 309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5355697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135</xdr:row>
      <xdr:rowOff>95250</xdr:rowOff>
    </xdr:from>
    <xdr:to>
      <xdr:col>2</xdr:col>
      <xdr:colOff>1251857</xdr:colOff>
      <xdr:row>135</xdr:row>
      <xdr:rowOff>1143000</xdr:rowOff>
    </xdr:to>
    <xdr:pic>
      <xdr:nvPicPr>
        <xdr:cNvPr id="311" name="图片 310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5472854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136</xdr:row>
      <xdr:rowOff>95250</xdr:rowOff>
    </xdr:from>
    <xdr:to>
      <xdr:col>2</xdr:col>
      <xdr:colOff>1251857</xdr:colOff>
      <xdr:row>136</xdr:row>
      <xdr:rowOff>1143000</xdr:rowOff>
    </xdr:to>
    <xdr:pic>
      <xdr:nvPicPr>
        <xdr:cNvPr id="312" name="图片 311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5590012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204107</xdr:colOff>
      <xdr:row>137</xdr:row>
      <xdr:rowOff>95250</xdr:rowOff>
    </xdr:from>
    <xdr:to>
      <xdr:col>2</xdr:col>
      <xdr:colOff>1251857</xdr:colOff>
      <xdr:row>137</xdr:row>
      <xdr:rowOff>1143000</xdr:rowOff>
    </xdr:to>
    <xdr:pic>
      <xdr:nvPicPr>
        <xdr:cNvPr id="313" name="图片 312" descr="https://www.jscj-elec.com/uploads/20221010/7e11db8c-1e14-4138-b7a1-6ec23c981e0c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6720" y="15707169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244</xdr:row>
      <xdr:rowOff>136073</xdr:rowOff>
    </xdr:from>
    <xdr:to>
      <xdr:col>2</xdr:col>
      <xdr:colOff>1170214</xdr:colOff>
      <xdr:row>244</xdr:row>
      <xdr:rowOff>1092655</xdr:rowOff>
    </xdr:to>
    <xdr:pic>
      <xdr:nvPicPr>
        <xdr:cNvPr id="314" name="图片 31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2824708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245</xdr:row>
      <xdr:rowOff>136073</xdr:rowOff>
    </xdr:from>
    <xdr:to>
      <xdr:col>2</xdr:col>
      <xdr:colOff>1170214</xdr:colOff>
      <xdr:row>245</xdr:row>
      <xdr:rowOff>1092655</xdr:rowOff>
    </xdr:to>
    <xdr:pic>
      <xdr:nvPicPr>
        <xdr:cNvPr id="315" name="图片 31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2836424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246</xdr:row>
      <xdr:rowOff>136073</xdr:rowOff>
    </xdr:from>
    <xdr:to>
      <xdr:col>2</xdr:col>
      <xdr:colOff>1170214</xdr:colOff>
      <xdr:row>246</xdr:row>
      <xdr:rowOff>1092655</xdr:rowOff>
    </xdr:to>
    <xdr:pic>
      <xdr:nvPicPr>
        <xdr:cNvPr id="316" name="图片 31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2848140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247</xdr:row>
      <xdr:rowOff>136073</xdr:rowOff>
    </xdr:from>
    <xdr:to>
      <xdr:col>2</xdr:col>
      <xdr:colOff>1170214</xdr:colOff>
      <xdr:row>247</xdr:row>
      <xdr:rowOff>1092655</xdr:rowOff>
    </xdr:to>
    <xdr:pic>
      <xdr:nvPicPr>
        <xdr:cNvPr id="317" name="图片 31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2859855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248</xdr:row>
      <xdr:rowOff>136073</xdr:rowOff>
    </xdr:from>
    <xdr:to>
      <xdr:col>2</xdr:col>
      <xdr:colOff>1170214</xdr:colOff>
      <xdr:row>248</xdr:row>
      <xdr:rowOff>1092655</xdr:rowOff>
    </xdr:to>
    <xdr:pic>
      <xdr:nvPicPr>
        <xdr:cNvPr id="318" name="图片 31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2871571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249</xdr:row>
      <xdr:rowOff>136073</xdr:rowOff>
    </xdr:from>
    <xdr:to>
      <xdr:col>2</xdr:col>
      <xdr:colOff>1170214</xdr:colOff>
      <xdr:row>249</xdr:row>
      <xdr:rowOff>1092655</xdr:rowOff>
    </xdr:to>
    <xdr:pic>
      <xdr:nvPicPr>
        <xdr:cNvPr id="319" name="图片 31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2883287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250</xdr:row>
      <xdr:rowOff>136073</xdr:rowOff>
    </xdr:from>
    <xdr:to>
      <xdr:col>2</xdr:col>
      <xdr:colOff>1170214</xdr:colOff>
      <xdr:row>250</xdr:row>
      <xdr:rowOff>1092655</xdr:rowOff>
    </xdr:to>
    <xdr:pic>
      <xdr:nvPicPr>
        <xdr:cNvPr id="320" name="图片 31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2895003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251</xdr:row>
      <xdr:rowOff>136073</xdr:rowOff>
    </xdr:from>
    <xdr:to>
      <xdr:col>2</xdr:col>
      <xdr:colOff>1170214</xdr:colOff>
      <xdr:row>251</xdr:row>
      <xdr:rowOff>1092655</xdr:rowOff>
    </xdr:to>
    <xdr:pic>
      <xdr:nvPicPr>
        <xdr:cNvPr id="321" name="图片 32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2906718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252</xdr:row>
      <xdr:rowOff>136073</xdr:rowOff>
    </xdr:from>
    <xdr:to>
      <xdr:col>2</xdr:col>
      <xdr:colOff>1170214</xdr:colOff>
      <xdr:row>252</xdr:row>
      <xdr:rowOff>1092655</xdr:rowOff>
    </xdr:to>
    <xdr:pic>
      <xdr:nvPicPr>
        <xdr:cNvPr id="322" name="图片 32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2918434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253</xdr:row>
      <xdr:rowOff>136073</xdr:rowOff>
    </xdr:from>
    <xdr:to>
      <xdr:col>2</xdr:col>
      <xdr:colOff>1170214</xdr:colOff>
      <xdr:row>253</xdr:row>
      <xdr:rowOff>1092655</xdr:rowOff>
    </xdr:to>
    <xdr:pic>
      <xdr:nvPicPr>
        <xdr:cNvPr id="323" name="图片 32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2930150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254</xdr:row>
      <xdr:rowOff>136073</xdr:rowOff>
    </xdr:from>
    <xdr:to>
      <xdr:col>2</xdr:col>
      <xdr:colOff>1170214</xdr:colOff>
      <xdr:row>254</xdr:row>
      <xdr:rowOff>1092655</xdr:rowOff>
    </xdr:to>
    <xdr:pic>
      <xdr:nvPicPr>
        <xdr:cNvPr id="324" name="图片 32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2941866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255</xdr:row>
      <xdr:rowOff>136073</xdr:rowOff>
    </xdr:from>
    <xdr:to>
      <xdr:col>2</xdr:col>
      <xdr:colOff>1170214</xdr:colOff>
      <xdr:row>255</xdr:row>
      <xdr:rowOff>1092655</xdr:rowOff>
    </xdr:to>
    <xdr:pic>
      <xdr:nvPicPr>
        <xdr:cNvPr id="325" name="图片 32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2953581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256</xdr:row>
      <xdr:rowOff>136073</xdr:rowOff>
    </xdr:from>
    <xdr:to>
      <xdr:col>2</xdr:col>
      <xdr:colOff>1170214</xdr:colOff>
      <xdr:row>256</xdr:row>
      <xdr:rowOff>1092655</xdr:rowOff>
    </xdr:to>
    <xdr:pic>
      <xdr:nvPicPr>
        <xdr:cNvPr id="326" name="图片 32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2965297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257</xdr:row>
      <xdr:rowOff>136073</xdr:rowOff>
    </xdr:from>
    <xdr:to>
      <xdr:col>2</xdr:col>
      <xdr:colOff>1170214</xdr:colOff>
      <xdr:row>257</xdr:row>
      <xdr:rowOff>1092655</xdr:rowOff>
    </xdr:to>
    <xdr:pic>
      <xdr:nvPicPr>
        <xdr:cNvPr id="327" name="图片 32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2977013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258</xdr:row>
      <xdr:rowOff>136073</xdr:rowOff>
    </xdr:from>
    <xdr:to>
      <xdr:col>2</xdr:col>
      <xdr:colOff>1170214</xdr:colOff>
      <xdr:row>258</xdr:row>
      <xdr:rowOff>1092655</xdr:rowOff>
    </xdr:to>
    <xdr:pic>
      <xdr:nvPicPr>
        <xdr:cNvPr id="328" name="图片 32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2988729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259</xdr:row>
      <xdr:rowOff>136073</xdr:rowOff>
    </xdr:from>
    <xdr:to>
      <xdr:col>2</xdr:col>
      <xdr:colOff>1170214</xdr:colOff>
      <xdr:row>259</xdr:row>
      <xdr:rowOff>1092655</xdr:rowOff>
    </xdr:to>
    <xdr:pic>
      <xdr:nvPicPr>
        <xdr:cNvPr id="329" name="图片 32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000444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260</xdr:row>
      <xdr:rowOff>136073</xdr:rowOff>
    </xdr:from>
    <xdr:to>
      <xdr:col>2</xdr:col>
      <xdr:colOff>1170214</xdr:colOff>
      <xdr:row>260</xdr:row>
      <xdr:rowOff>1092655</xdr:rowOff>
    </xdr:to>
    <xdr:pic>
      <xdr:nvPicPr>
        <xdr:cNvPr id="330" name="图片 32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012160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261</xdr:row>
      <xdr:rowOff>136073</xdr:rowOff>
    </xdr:from>
    <xdr:to>
      <xdr:col>2</xdr:col>
      <xdr:colOff>1170214</xdr:colOff>
      <xdr:row>261</xdr:row>
      <xdr:rowOff>1092655</xdr:rowOff>
    </xdr:to>
    <xdr:pic>
      <xdr:nvPicPr>
        <xdr:cNvPr id="331" name="图片 33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023876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262</xdr:row>
      <xdr:rowOff>136073</xdr:rowOff>
    </xdr:from>
    <xdr:to>
      <xdr:col>2</xdr:col>
      <xdr:colOff>1170214</xdr:colOff>
      <xdr:row>262</xdr:row>
      <xdr:rowOff>1092655</xdr:rowOff>
    </xdr:to>
    <xdr:pic>
      <xdr:nvPicPr>
        <xdr:cNvPr id="332" name="图片 33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035592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263</xdr:row>
      <xdr:rowOff>136073</xdr:rowOff>
    </xdr:from>
    <xdr:to>
      <xdr:col>2</xdr:col>
      <xdr:colOff>1170214</xdr:colOff>
      <xdr:row>263</xdr:row>
      <xdr:rowOff>1092655</xdr:rowOff>
    </xdr:to>
    <xdr:pic>
      <xdr:nvPicPr>
        <xdr:cNvPr id="333" name="图片 33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047307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264</xdr:row>
      <xdr:rowOff>136073</xdr:rowOff>
    </xdr:from>
    <xdr:to>
      <xdr:col>2</xdr:col>
      <xdr:colOff>1170214</xdr:colOff>
      <xdr:row>264</xdr:row>
      <xdr:rowOff>1092655</xdr:rowOff>
    </xdr:to>
    <xdr:pic>
      <xdr:nvPicPr>
        <xdr:cNvPr id="334" name="图片 33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059023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265</xdr:row>
      <xdr:rowOff>136073</xdr:rowOff>
    </xdr:from>
    <xdr:to>
      <xdr:col>2</xdr:col>
      <xdr:colOff>1170214</xdr:colOff>
      <xdr:row>265</xdr:row>
      <xdr:rowOff>1092655</xdr:rowOff>
    </xdr:to>
    <xdr:pic>
      <xdr:nvPicPr>
        <xdr:cNvPr id="335" name="图片 33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070739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266</xdr:row>
      <xdr:rowOff>136073</xdr:rowOff>
    </xdr:from>
    <xdr:to>
      <xdr:col>2</xdr:col>
      <xdr:colOff>1170214</xdr:colOff>
      <xdr:row>266</xdr:row>
      <xdr:rowOff>1092655</xdr:rowOff>
    </xdr:to>
    <xdr:pic>
      <xdr:nvPicPr>
        <xdr:cNvPr id="336" name="图片 33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082455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267</xdr:row>
      <xdr:rowOff>136073</xdr:rowOff>
    </xdr:from>
    <xdr:to>
      <xdr:col>2</xdr:col>
      <xdr:colOff>1170214</xdr:colOff>
      <xdr:row>267</xdr:row>
      <xdr:rowOff>1092655</xdr:rowOff>
    </xdr:to>
    <xdr:pic>
      <xdr:nvPicPr>
        <xdr:cNvPr id="337" name="图片 33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094170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268</xdr:row>
      <xdr:rowOff>136073</xdr:rowOff>
    </xdr:from>
    <xdr:to>
      <xdr:col>2</xdr:col>
      <xdr:colOff>1170214</xdr:colOff>
      <xdr:row>268</xdr:row>
      <xdr:rowOff>1092655</xdr:rowOff>
    </xdr:to>
    <xdr:pic>
      <xdr:nvPicPr>
        <xdr:cNvPr id="338" name="图片 33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105886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269</xdr:row>
      <xdr:rowOff>136073</xdr:rowOff>
    </xdr:from>
    <xdr:to>
      <xdr:col>2</xdr:col>
      <xdr:colOff>1170214</xdr:colOff>
      <xdr:row>269</xdr:row>
      <xdr:rowOff>1092655</xdr:rowOff>
    </xdr:to>
    <xdr:pic>
      <xdr:nvPicPr>
        <xdr:cNvPr id="339" name="图片 33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117602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270</xdr:row>
      <xdr:rowOff>136073</xdr:rowOff>
    </xdr:from>
    <xdr:to>
      <xdr:col>2</xdr:col>
      <xdr:colOff>1170214</xdr:colOff>
      <xdr:row>270</xdr:row>
      <xdr:rowOff>1092655</xdr:rowOff>
    </xdr:to>
    <xdr:pic>
      <xdr:nvPicPr>
        <xdr:cNvPr id="340" name="图片 33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129318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271</xdr:row>
      <xdr:rowOff>136073</xdr:rowOff>
    </xdr:from>
    <xdr:to>
      <xdr:col>2</xdr:col>
      <xdr:colOff>1170214</xdr:colOff>
      <xdr:row>271</xdr:row>
      <xdr:rowOff>1092655</xdr:rowOff>
    </xdr:to>
    <xdr:pic>
      <xdr:nvPicPr>
        <xdr:cNvPr id="341" name="图片 34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141033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272</xdr:row>
      <xdr:rowOff>136073</xdr:rowOff>
    </xdr:from>
    <xdr:to>
      <xdr:col>2</xdr:col>
      <xdr:colOff>1170214</xdr:colOff>
      <xdr:row>272</xdr:row>
      <xdr:rowOff>1092655</xdr:rowOff>
    </xdr:to>
    <xdr:pic>
      <xdr:nvPicPr>
        <xdr:cNvPr id="342" name="图片 34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152749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273</xdr:row>
      <xdr:rowOff>136073</xdr:rowOff>
    </xdr:from>
    <xdr:to>
      <xdr:col>2</xdr:col>
      <xdr:colOff>1170214</xdr:colOff>
      <xdr:row>273</xdr:row>
      <xdr:rowOff>1092655</xdr:rowOff>
    </xdr:to>
    <xdr:pic>
      <xdr:nvPicPr>
        <xdr:cNvPr id="343" name="图片 34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164465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274</xdr:row>
      <xdr:rowOff>136073</xdr:rowOff>
    </xdr:from>
    <xdr:to>
      <xdr:col>2</xdr:col>
      <xdr:colOff>1170214</xdr:colOff>
      <xdr:row>274</xdr:row>
      <xdr:rowOff>1092655</xdr:rowOff>
    </xdr:to>
    <xdr:pic>
      <xdr:nvPicPr>
        <xdr:cNvPr id="344" name="图片 34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176181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275</xdr:row>
      <xdr:rowOff>136073</xdr:rowOff>
    </xdr:from>
    <xdr:to>
      <xdr:col>2</xdr:col>
      <xdr:colOff>1170214</xdr:colOff>
      <xdr:row>275</xdr:row>
      <xdr:rowOff>1092655</xdr:rowOff>
    </xdr:to>
    <xdr:pic>
      <xdr:nvPicPr>
        <xdr:cNvPr id="345" name="图片 34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187896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276</xdr:row>
      <xdr:rowOff>136073</xdr:rowOff>
    </xdr:from>
    <xdr:to>
      <xdr:col>2</xdr:col>
      <xdr:colOff>1170214</xdr:colOff>
      <xdr:row>276</xdr:row>
      <xdr:rowOff>1092655</xdr:rowOff>
    </xdr:to>
    <xdr:pic>
      <xdr:nvPicPr>
        <xdr:cNvPr id="346" name="图片 34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199612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320</xdr:row>
      <xdr:rowOff>136073</xdr:rowOff>
    </xdr:from>
    <xdr:to>
      <xdr:col>2</xdr:col>
      <xdr:colOff>1170214</xdr:colOff>
      <xdr:row>320</xdr:row>
      <xdr:rowOff>1092655</xdr:rowOff>
    </xdr:to>
    <xdr:pic>
      <xdr:nvPicPr>
        <xdr:cNvPr id="347" name="图片 34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715105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321</xdr:row>
      <xdr:rowOff>136073</xdr:rowOff>
    </xdr:from>
    <xdr:to>
      <xdr:col>2</xdr:col>
      <xdr:colOff>1170214</xdr:colOff>
      <xdr:row>321</xdr:row>
      <xdr:rowOff>1092655</xdr:rowOff>
    </xdr:to>
    <xdr:pic>
      <xdr:nvPicPr>
        <xdr:cNvPr id="348" name="图片 34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726821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322</xdr:row>
      <xdr:rowOff>136073</xdr:rowOff>
    </xdr:from>
    <xdr:to>
      <xdr:col>2</xdr:col>
      <xdr:colOff>1170214</xdr:colOff>
      <xdr:row>322</xdr:row>
      <xdr:rowOff>1092655</xdr:rowOff>
    </xdr:to>
    <xdr:pic>
      <xdr:nvPicPr>
        <xdr:cNvPr id="349" name="图片 34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738537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323</xdr:row>
      <xdr:rowOff>136073</xdr:rowOff>
    </xdr:from>
    <xdr:to>
      <xdr:col>2</xdr:col>
      <xdr:colOff>1170214</xdr:colOff>
      <xdr:row>323</xdr:row>
      <xdr:rowOff>1092655</xdr:rowOff>
    </xdr:to>
    <xdr:pic>
      <xdr:nvPicPr>
        <xdr:cNvPr id="350" name="图片 34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750252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324</xdr:row>
      <xdr:rowOff>136073</xdr:rowOff>
    </xdr:from>
    <xdr:to>
      <xdr:col>2</xdr:col>
      <xdr:colOff>1170214</xdr:colOff>
      <xdr:row>324</xdr:row>
      <xdr:rowOff>1092655</xdr:rowOff>
    </xdr:to>
    <xdr:pic>
      <xdr:nvPicPr>
        <xdr:cNvPr id="351" name="图片 35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761968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325</xdr:row>
      <xdr:rowOff>136073</xdr:rowOff>
    </xdr:from>
    <xdr:to>
      <xdr:col>2</xdr:col>
      <xdr:colOff>1170214</xdr:colOff>
      <xdr:row>325</xdr:row>
      <xdr:rowOff>1092655</xdr:rowOff>
    </xdr:to>
    <xdr:pic>
      <xdr:nvPicPr>
        <xdr:cNvPr id="352" name="图片 35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773684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326</xdr:row>
      <xdr:rowOff>136073</xdr:rowOff>
    </xdr:from>
    <xdr:to>
      <xdr:col>2</xdr:col>
      <xdr:colOff>1170214</xdr:colOff>
      <xdr:row>326</xdr:row>
      <xdr:rowOff>1092655</xdr:rowOff>
    </xdr:to>
    <xdr:pic>
      <xdr:nvPicPr>
        <xdr:cNvPr id="353" name="图片 35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785400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327</xdr:row>
      <xdr:rowOff>136073</xdr:rowOff>
    </xdr:from>
    <xdr:to>
      <xdr:col>2</xdr:col>
      <xdr:colOff>1170214</xdr:colOff>
      <xdr:row>327</xdr:row>
      <xdr:rowOff>1092655</xdr:rowOff>
    </xdr:to>
    <xdr:pic>
      <xdr:nvPicPr>
        <xdr:cNvPr id="354" name="图片 35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797115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328</xdr:row>
      <xdr:rowOff>136073</xdr:rowOff>
    </xdr:from>
    <xdr:to>
      <xdr:col>2</xdr:col>
      <xdr:colOff>1170214</xdr:colOff>
      <xdr:row>328</xdr:row>
      <xdr:rowOff>1092655</xdr:rowOff>
    </xdr:to>
    <xdr:pic>
      <xdr:nvPicPr>
        <xdr:cNvPr id="355" name="图片 35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808831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329</xdr:row>
      <xdr:rowOff>136073</xdr:rowOff>
    </xdr:from>
    <xdr:to>
      <xdr:col>2</xdr:col>
      <xdr:colOff>1170214</xdr:colOff>
      <xdr:row>329</xdr:row>
      <xdr:rowOff>1092655</xdr:rowOff>
    </xdr:to>
    <xdr:pic>
      <xdr:nvPicPr>
        <xdr:cNvPr id="356" name="图片 35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820547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330</xdr:row>
      <xdr:rowOff>136073</xdr:rowOff>
    </xdr:from>
    <xdr:to>
      <xdr:col>2</xdr:col>
      <xdr:colOff>1170214</xdr:colOff>
      <xdr:row>330</xdr:row>
      <xdr:rowOff>1092655</xdr:rowOff>
    </xdr:to>
    <xdr:pic>
      <xdr:nvPicPr>
        <xdr:cNvPr id="357" name="图片 35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832263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331</xdr:row>
      <xdr:rowOff>136073</xdr:rowOff>
    </xdr:from>
    <xdr:to>
      <xdr:col>2</xdr:col>
      <xdr:colOff>1170214</xdr:colOff>
      <xdr:row>331</xdr:row>
      <xdr:rowOff>1092655</xdr:rowOff>
    </xdr:to>
    <xdr:pic>
      <xdr:nvPicPr>
        <xdr:cNvPr id="358" name="图片 35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843978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332</xdr:row>
      <xdr:rowOff>136073</xdr:rowOff>
    </xdr:from>
    <xdr:to>
      <xdr:col>2</xdr:col>
      <xdr:colOff>1170214</xdr:colOff>
      <xdr:row>332</xdr:row>
      <xdr:rowOff>1092655</xdr:rowOff>
    </xdr:to>
    <xdr:pic>
      <xdr:nvPicPr>
        <xdr:cNvPr id="359" name="图片 35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855694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333</xdr:row>
      <xdr:rowOff>136073</xdr:rowOff>
    </xdr:from>
    <xdr:to>
      <xdr:col>2</xdr:col>
      <xdr:colOff>1170214</xdr:colOff>
      <xdr:row>333</xdr:row>
      <xdr:rowOff>1092655</xdr:rowOff>
    </xdr:to>
    <xdr:pic>
      <xdr:nvPicPr>
        <xdr:cNvPr id="360" name="图片 35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867410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334</xdr:row>
      <xdr:rowOff>136073</xdr:rowOff>
    </xdr:from>
    <xdr:to>
      <xdr:col>2</xdr:col>
      <xdr:colOff>1170214</xdr:colOff>
      <xdr:row>334</xdr:row>
      <xdr:rowOff>1092655</xdr:rowOff>
    </xdr:to>
    <xdr:pic>
      <xdr:nvPicPr>
        <xdr:cNvPr id="361" name="图片 36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879126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335</xdr:row>
      <xdr:rowOff>136073</xdr:rowOff>
    </xdr:from>
    <xdr:to>
      <xdr:col>2</xdr:col>
      <xdr:colOff>1170214</xdr:colOff>
      <xdr:row>335</xdr:row>
      <xdr:rowOff>1092655</xdr:rowOff>
    </xdr:to>
    <xdr:pic>
      <xdr:nvPicPr>
        <xdr:cNvPr id="362" name="图片 36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890841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336</xdr:row>
      <xdr:rowOff>136073</xdr:rowOff>
    </xdr:from>
    <xdr:to>
      <xdr:col>2</xdr:col>
      <xdr:colOff>1170214</xdr:colOff>
      <xdr:row>336</xdr:row>
      <xdr:rowOff>1092655</xdr:rowOff>
    </xdr:to>
    <xdr:pic>
      <xdr:nvPicPr>
        <xdr:cNvPr id="363" name="图片 36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902557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337</xdr:row>
      <xdr:rowOff>136073</xdr:rowOff>
    </xdr:from>
    <xdr:to>
      <xdr:col>2</xdr:col>
      <xdr:colOff>1170214</xdr:colOff>
      <xdr:row>337</xdr:row>
      <xdr:rowOff>1092655</xdr:rowOff>
    </xdr:to>
    <xdr:pic>
      <xdr:nvPicPr>
        <xdr:cNvPr id="364" name="图片 36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914273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338</xdr:row>
      <xdr:rowOff>136073</xdr:rowOff>
    </xdr:from>
    <xdr:to>
      <xdr:col>2</xdr:col>
      <xdr:colOff>1170214</xdr:colOff>
      <xdr:row>338</xdr:row>
      <xdr:rowOff>1092655</xdr:rowOff>
    </xdr:to>
    <xdr:pic>
      <xdr:nvPicPr>
        <xdr:cNvPr id="365" name="图片 36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925989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339</xdr:row>
      <xdr:rowOff>136073</xdr:rowOff>
    </xdr:from>
    <xdr:to>
      <xdr:col>2</xdr:col>
      <xdr:colOff>1170214</xdr:colOff>
      <xdr:row>339</xdr:row>
      <xdr:rowOff>1092655</xdr:rowOff>
    </xdr:to>
    <xdr:pic>
      <xdr:nvPicPr>
        <xdr:cNvPr id="366" name="图片 36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937704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340</xdr:row>
      <xdr:rowOff>136073</xdr:rowOff>
    </xdr:from>
    <xdr:to>
      <xdr:col>2</xdr:col>
      <xdr:colOff>1170214</xdr:colOff>
      <xdr:row>340</xdr:row>
      <xdr:rowOff>1092655</xdr:rowOff>
    </xdr:to>
    <xdr:pic>
      <xdr:nvPicPr>
        <xdr:cNvPr id="367" name="图片 36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949420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341</xdr:row>
      <xdr:rowOff>136073</xdr:rowOff>
    </xdr:from>
    <xdr:to>
      <xdr:col>2</xdr:col>
      <xdr:colOff>1170214</xdr:colOff>
      <xdr:row>341</xdr:row>
      <xdr:rowOff>1092655</xdr:rowOff>
    </xdr:to>
    <xdr:pic>
      <xdr:nvPicPr>
        <xdr:cNvPr id="368" name="图片 36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961136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342</xdr:row>
      <xdr:rowOff>136073</xdr:rowOff>
    </xdr:from>
    <xdr:to>
      <xdr:col>2</xdr:col>
      <xdr:colOff>1170214</xdr:colOff>
      <xdr:row>342</xdr:row>
      <xdr:rowOff>1092655</xdr:rowOff>
    </xdr:to>
    <xdr:pic>
      <xdr:nvPicPr>
        <xdr:cNvPr id="369" name="图片 36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972852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343</xdr:row>
      <xdr:rowOff>136073</xdr:rowOff>
    </xdr:from>
    <xdr:to>
      <xdr:col>2</xdr:col>
      <xdr:colOff>1170214</xdr:colOff>
      <xdr:row>343</xdr:row>
      <xdr:rowOff>1092655</xdr:rowOff>
    </xdr:to>
    <xdr:pic>
      <xdr:nvPicPr>
        <xdr:cNvPr id="370" name="图片 36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984567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344</xdr:row>
      <xdr:rowOff>136073</xdr:rowOff>
    </xdr:from>
    <xdr:to>
      <xdr:col>2</xdr:col>
      <xdr:colOff>1170214</xdr:colOff>
      <xdr:row>344</xdr:row>
      <xdr:rowOff>1092655</xdr:rowOff>
    </xdr:to>
    <xdr:pic>
      <xdr:nvPicPr>
        <xdr:cNvPr id="371" name="图片 37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996283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345</xdr:row>
      <xdr:rowOff>136073</xdr:rowOff>
    </xdr:from>
    <xdr:to>
      <xdr:col>2</xdr:col>
      <xdr:colOff>1170214</xdr:colOff>
      <xdr:row>345</xdr:row>
      <xdr:rowOff>1092655</xdr:rowOff>
    </xdr:to>
    <xdr:pic>
      <xdr:nvPicPr>
        <xdr:cNvPr id="372" name="图片 37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007999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346</xdr:row>
      <xdr:rowOff>136073</xdr:rowOff>
    </xdr:from>
    <xdr:to>
      <xdr:col>2</xdr:col>
      <xdr:colOff>1170214</xdr:colOff>
      <xdr:row>346</xdr:row>
      <xdr:rowOff>1092655</xdr:rowOff>
    </xdr:to>
    <xdr:pic>
      <xdr:nvPicPr>
        <xdr:cNvPr id="373" name="图片 37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019715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347</xdr:row>
      <xdr:rowOff>136073</xdr:rowOff>
    </xdr:from>
    <xdr:to>
      <xdr:col>2</xdr:col>
      <xdr:colOff>1170214</xdr:colOff>
      <xdr:row>347</xdr:row>
      <xdr:rowOff>1092655</xdr:rowOff>
    </xdr:to>
    <xdr:pic>
      <xdr:nvPicPr>
        <xdr:cNvPr id="374" name="图片 37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031430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348</xdr:row>
      <xdr:rowOff>136073</xdr:rowOff>
    </xdr:from>
    <xdr:to>
      <xdr:col>2</xdr:col>
      <xdr:colOff>1170214</xdr:colOff>
      <xdr:row>348</xdr:row>
      <xdr:rowOff>1092655</xdr:rowOff>
    </xdr:to>
    <xdr:pic>
      <xdr:nvPicPr>
        <xdr:cNvPr id="375" name="图片 37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043146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349</xdr:row>
      <xdr:rowOff>136073</xdr:rowOff>
    </xdr:from>
    <xdr:to>
      <xdr:col>2</xdr:col>
      <xdr:colOff>1170214</xdr:colOff>
      <xdr:row>349</xdr:row>
      <xdr:rowOff>1092655</xdr:rowOff>
    </xdr:to>
    <xdr:pic>
      <xdr:nvPicPr>
        <xdr:cNvPr id="376" name="图片 37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054862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350</xdr:row>
      <xdr:rowOff>136073</xdr:rowOff>
    </xdr:from>
    <xdr:to>
      <xdr:col>2</xdr:col>
      <xdr:colOff>1170214</xdr:colOff>
      <xdr:row>350</xdr:row>
      <xdr:rowOff>1092655</xdr:rowOff>
    </xdr:to>
    <xdr:pic>
      <xdr:nvPicPr>
        <xdr:cNvPr id="377" name="图片 37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066578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351</xdr:row>
      <xdr:rowOff>136073</xdr:rowOff>
    </xdr:from>
    <xdr:to>
      <xdr:col>2</xdr:col>
      <xdr:colOff>1170214</xdr:colOff>
      <xdr:row>351</xdr:row>
      <xdr:rowOff>1092655</xdr:rowOff>
    </xdr:to>
    <xdr:pic>
      <xdr:nvPicPr>
        <xdr:cNvPr id="378" name="图片 37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078293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352</xdr:row>
      <xdr:rowOff>136073</xdr:rowOff>
    </xdr:from>
    <xdr:to>
      <xdr:col>2</xdr:col>
      <xdr:colOff>1170214</xdr:colOff>
      <xdr:row>352</xdr:row>
      <xdr:rowOff>1092655</xdr:rowOff>
    </xdr:to>
    <xdr:pic>
      <xdr:nvPicPr>
        <xdr:cNvPr id="379" name="图片 37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090009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353</xdr:row>
      <xdr:rowOff>136073</xdr:rowOff>
    </xdr:from>
    <xdr:to>
      <xdr:col>2</xdr:col>
      <xdr:colOff>1170214</xdr:colOff>
      <xdr:row>353</xdr:row>
      <xdr:rowOff>1092655</xdr:rowOff>
    </xdr:to>
    <xdr:pic>
      <xdr:nvPicPr>
        <xdr:cNvPr id="380" name="图片 37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101725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354</xdr:row>
      <xdr:rowOff>136073</xdr:rowOff>
    </xdr:from>
    <xdr:to>
      <xdr:col>2</xdr:col>
      <xdr:colOff>1170214</xdr:colOff>
      <xdr:row>354</xdr:row>
      <xdr:rowOff>1092655</xdr:rowOff>
    </xdr:to>
    <xdr:pic>
      <xdr:nvPicPr>
        <xdr:cNvPr id="381" name="图片 38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113441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355</xdr:row>
      <xdr:rowOff>136073</xdr:rowOff>
    </xdr:from>
    <xdr:to>
      <xdr:col>2</xdr:col>
      <xdr:colOff>1170214</xdr:colOff>
      <xdr:row>355</xdr:row>
      <xdr:rowOff>1092655</xdr:rowOff>
    </xdr:to>
    <xdr:pic>
      <xdr:nvPicPr>
        <xdr:cNvPr id="382" name="图片 38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125156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356</xdr:row>
      <xdr:rowOff>136073</xdr:rowOff>
    </xdr:from>
    <xdr:to>
      <xdr:col>2</xdr:col>
      <xdr:colOff>1170214</xdr:colOff>
      <xdr:row>356</xdr:row>
      <xdr:rowOff>1092655</xdr:rowOff>
    </xdr:to>
    <xdr:pic>
      <xdr:nvPicPr>
        <xdr:cNvPr id="383" name="图片 38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136872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357</xdr:row>
      <xdr:rowOff>136073</xdr:rowOff>
    </xdr:from>
    <xdr:to>
      <xdr:col>2</xdr:col>
      <xdr:colOff>1170214</xdr:colOff>
      <xdr:row>357</xdr:row>
      <xdr:rowOff>1092655</xdr:rowOff>
    </xdr:to>
    <xdr:pic>
      <xdr:nvPicPr>
        <xdr:cNvPr id="384" name="图片 38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148588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358</xdr:row>
      <xdr:rowOff>136073</xdr:rowOff>
    </xdr:from>
    <xdr:to>
      <xdr:col>2</xdr:col>
      <xdr:colOff>1170214</xdr:colOff>
      <xdr:row>358</xdr:row>
      <xdr:rowOff>1092655</xdr:rowOff>
    </xdr:to>
    <xdr:pic>
      <xdr:nvPicPr>
        <xdr:cNvPr id="385" name="图片 38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160304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359</xdr:row>
      <xdr:rowOff>136073</xdr:rowOff>
    </xdr:from>
    <xdr:to>
      <xdr:col>2</xdr:col>
      <xdr:colOff>1170214</xdr:colOff>
      <xdr:row>359</xdr:row>
      <xdr:rowOff>1092655</xdr:rowOff>
    </xdr:to>
    <xdr:pic>
      <xdr:nvPicPr>
        <xdr:cNvPr id="386" name="图片 38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172019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360</xdr:row>
      <xdr:rowOff>136073</xdr:rowOff>
    </xdr:from>
    <xdr:to>
      <xdr:col>2</xdr:col>
      <xdr:colOff>1170214</xdr:colOff>
      <xdr:row>360</xdr:row>
      <xdr:rowOff>1092655</xdr:rowOff>
    </xdr:to>
    <xdr:pic>
      <xdr:nvPicPr>
        <xdr:cNvPr id="387" name="图片 38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183735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361</xdr:row>
      <xdr:rowOff>136073</xdr:rowOff>
    </xdr:from>
    <xdr:to>
      <xdr:col>2</xdr:col>
      <xdr:colOff>1170214</xdr:colOff>
      <xdr:row>361</xdr:row>
      <xdr:rowOff>1092655</xdr:rowOff>
    </xdr:to>
    <xdr:pic>
      <xdr:nvPicPr>
        <xdr:cNvPr id="388" name="图片 38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195451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362</xdr:row>
      <xdr:rowOff>136073</xdr:rowOff>
    </xdr:from>
    <xdr:to>
      <xdr:col>2</xdr:col>
      <xdr:colOff>1170214</xdr:colOff>
      <xdr:row>362</xdr:row>
      <xdr:rowOff>1092655</xdr:rowOff>
    </xdr:to>
    <xdr:pic>
      <xdr:nvPicPr>
        <xdr:cNvPr id="389" name="图片 38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207167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363</xdr:row>
      <xdr:rowOff>136073</xdr:rowOff>
    </xdr:from>
    <xdr:to>
      <xdr:col>2</xdr:col>
      <xdr:colOff>1170214</xdr:colOff>
      <xdr:row>363</xdr:row>
      <xdr:rowOff>1092655</xdr:rowOff>
    </xdr:to>
    <xdr:pic>
      <xdr:nvPicPr>
        <xdr:cNvPr id="390" name="图片 38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218882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364</xdr:row>
      <xdr:rowOff>136073</xdr:rowOff>
    </xdr:from>
    <xdr:to>
      <xdr:col>2</xdr:col>
      <xdr:colOff>1170214</xdr:colOff>
      <xdr:row>364</xdr:row>
      <xdr:rowOff>1092655</xdr:rowOff>
    </xdr:to>
    <xdr:pic>
      <xdr:nvPicPr>
        <xdr:cNvPr id="391" name="图片 39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230598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365</xdr:row>
      <xdr:rowOff>136073</xdr:rowOff>
    </xdr:from>
    <xdr:to>
      <xdr:col>2</xdr:col>
      <xdr:colOff>1170214</xdr:colOff>
      <xdr:row>365</xdr:row>
      <xdr:rowOff>1092655</xdr:rowOff>
    </xdr:to>
    <xdr:pic>
      <xdr:nvPicPr>
        <xdr:cNvPr id="392" name="图片 39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242314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366</xdr:row>
      <xdr:rowOff>136073</xdr:rowOff>
    </xdr:from>
    <xdr:to>
      <xdr:col>2</xdr:col>
      <xdr:colOff>1170214</xdr:colOff>
      <xdr:row>366</xdr:row>
      <xdr:rowOff>1092655</xdr:rowOff>
    </xdr:to>
    <xdr:pic>
      <xdr:nvPicPr>
        <xdr:cNvPr id="393" name="图片 39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254030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367</xdr:row>
      <xdr:rowOff>136073</xdr:rowOff>
    </xdr:from>
    <xdr:to>
      <xdr:col>2</xdr:col>
      <xdr:colOff>1170214</xdr:colOff>
      <xdr:row>367</xdr:row>
      <xdr:rowOff>1092655</xdr:rowOff>
    </xdr:to>
    <xdr:pic>
      <xdr:nvPicPr>
        <xdr:cNvPr id="394" name="图片 39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265745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368</xdr:row>
      <xdr:rowOff>136073</xdr:rowOff>
    </xdr:from>
    <xdr:to>
      <xdr:col>2</xdr:col>
      <xdr:colOff>1170214</xdr:colOff>
      <xdr:row>368</xdr:row>
      <xdr:rowOff>1092655</xdr:rowOff>
    </xdr:to>
    <xdr:pic>
      <xdr:nvPicPr>
        <xdr:cNvPr id="395" name="图片 39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277461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369</xdr:row>
      <xdr:rowOff>136073</xdr:rowOff>
    </xdr:from>
    <xdr:to>
      <xdr:col>2</xdr:col>
      <xdr:colOff>1170214</xdr:colOff>
      <xdr:row>369</xdr:row>
      <xdr:rowOff>1092655</xdr:rowOff>
    </xdr:to>
    <xdr:pic>
      <xdr:nvPicPr>
        <xdr:cNvPr id="396" name="图片 39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289177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370</xdr:row>
      <xdr:rowOff>136073</xdr:rowOff>
    </xdr:from>
    <xdr:to>
      <xdr:col>2</xdr:col>
      <xdr:colOff>1170214</xdr:colOff>
      <xdr:row>370</xdr:row>
      <xdr:rowOff>1092655</xdr:rowOff>
    </xdr:to>
    <xdr:pic>
      <xdr:nvPicPr>
        <xdr:cNvPr id="397" name="图片 39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300893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371</xdr:row>
      <xdr:rowOff>136073</xdr:rowOff>
    </xdr:from>
    <xdr:to>
      <xdr:col>2</xdr:col>
      <xdr:colOff>1170214</xdr:colOff>
      <xdr:row>371</xdr:row>
      <xdr:rowOff>1092655</xdr:rowOff>
    </xdr:to>
    <xdr:pic>
      <xdr:nvPicPr>
        <xdr:cNvPr id="398" name="图片 39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312608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372</xdr:row>
      <xdr:rowOff>136073</xdr:rowOff>
    </xdr:from>
    <xdr:to>
      <xdr:col>2</xdr:col>
      <xdr:colOff>1170214</xdr:colOff>
      <xdr:row>372</xdr:row>
      <xdr:rowOff>1092655</xdr:rowOff>
    </xdr:to>
    <xdr:pic>
      <xdr:nvPicPr>
        <xdr:cNvPr id="399" name="图片 39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324324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373</xdr:row>
      <xdr:rowOff>136073</xdr:rowOff>
    </xdr:from>
    <xdr:to>
      <xdr:col>2</xdr:col>
      <xdr:colOff>1170214</xdr:colOff>
      <xdr:row>373</xdr:row>
      <xdr:rowOff>1092655</xdr:rowOff>
    </xdr:to>
    <xdr:pic>
      <xdr:nvPicPr>
        <xdr:cNvPr id="400" name="图片 39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336040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374</xdr:row>
      <xdr:rowOff>136073</xdr:rowOff>
    </xdr:from>
    <xdr:to>
      <xdr:col>2</xdr:col>
      <xdr:colOff>1170214</xdr:colOff>
      <xdr:row>374</xdr:row>
      <xdr:rowOff>1092655</xdr:rowOff>
    </xdr:to>
    <xdr:pic>
      <xdr:nvPicPr>
        <xdr:cNvPr id="401" name="图片 40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347756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375</xdr:row>
      <xdr:rowOff>136073</xdr:rowOff>
    </xdr:from>
    <xdr:to>
      <xdr:col>2</xdr:col>
      <xdr:colOff>1170214</xdr:colOff>
      <xdr:row>375</xdr:row>
      <xdr:rowOff>1092655</xdr:rowOff>
    </xdr:to>
    <xdr:pic>
      <xdr:nvPicPr>
        <xdr:cNvPr id="402" name="图片 40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359471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376</xdr:row>
      <xdr:rowOff>136073</xdr:rowOff>
    </xdr:from>
    <xdr:to>
      <xdr:col>2</xdr:col>
      <xdr:colOff>1170214</xdr:colOff>
      <xdr:row>376</xdr:row>
      <xdr:rowOff>1092655</xdr:rowOff>
    </xdr:to>
    <xdr:pic>
      <xdr:nvPicPr>
        <xdr:cNvPr id="403" name="图片 40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371187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377</xdr:row>
      <xdr:rowOff>136073</xdr:rowOff>
    </xdr:from>
    <xdr:to>
      <xdr:col>2</xdr:col>
      <xdr:colOff>1170214</xdr:colOff>
      <xdr:row>377</xdr:row>
      <xdr:rowOff>1092655</xdr:rowOff>
    </xdr:to>
    <xdr:pic>
      <xdr:nvPicPr>
        <xdr:cNvPr id="404" name="图片 40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382903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378</xdr:row>
      <xdr:rowOff>136073</xdr:rowOff>
    </xdr:from>
    <xdr:to>
      <xdr:col>2</xdr:col>
      <xdr:colOff>1170214</xdr:colOff>
      <xdr:row>378</xdr:row>
      <xdr:rowOff>1092655</xdr:rowOff>
    </xdr:to>
    <xdr:pic>
      <xdr:nvPicPr>
        <xdr:cNvPr id="405" name="图片 40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394619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379</xdr:row>
      <xdr:rowOff>136073</xdr:rowOff>
    </xdr:from>
    <xdr:to>
      <xdr:col>2</xdr:col>
      <xdr:colOff>1170214</xdr:colOff>
      <xdr:row>379</xdr:row>
      <xdr:rowOff>1092655</xdr:rowOff>
    </xdr:to>
    <xdr:pic>
      <xdr:nvPicPr>
        <xdr:cNvPr id="406" name="图片 40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406334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380</xdr:row>
      <xdr:rowOff>136073</xdr:rowOff>
    </xdr:from>
    <xdr:to>
      <xdr:col>2</xdr:col>
      <xdr:colOff>1170214</xdr:colOff>
      <xdr:row>380</xdr:row>
      <xdr:rowOff>1092655</xdr:rowOff>
    </xdr:to>
    <xdr:pic>
      <xdr:nvPicPr>
        <xdr:cNvPr id="407" name="图片 40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418050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381</xdr:row>
      <xdr:rowOff>136073</xdr:rowOff>
    </xdr:from>
    <xdr:to>
      <xdr:col>2</xdr:col>
      <xdr:colOff>1170214</xdr:colOff>
      <xdr:row>381</xdr:row>
      <xdr:rowOff>1092655</xdr:rowOff>
    </xdr:to>
    <xdr:pic>
      <xdr:nvPicPr>
        <xdr:cNvPr id="408" name="图片 40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429766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382</xdr:row>
      <xdr:rowOff>136073</xdr:rowOff>
    </xdr:from>
    <xdr:to>
      <xdr:col>2</xdr:col>
      <xdr:colOff>1170214</xdr:colOff>
      <xdr:row>382</xdr:row>
      <xdr:rowOff>1092655</xdr:rowOff>
    </xdr:to>
    <xdr:pic>
      <xdr:nvPicPr>
        <xdr:cNvPr id="409" name="图片 40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441482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383</xdr:row>
      <xdr:rowOff>136073</xdr:rowOff>
    </xdr:from>
    <xdr:to>
      <xdr:col>2</xdr:col>
      <xdr:colOff>1170214</xdr:colOff>
      <xdr:row>383</xdr:row>
      <xdr:rowOff>1092655</xdr:rowOff>
    </xdr:to>
    <xdr:pic>
      <xdr:nvPicPr>
        <xdr:cNvPr id="410" name="图片 40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453197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384</xdr:row>
      <xdr:rowOff>136073</xdr:rowOff>
    </xdr:from>
    <xdr:to>
      <xdr:col>2</xdr:col>
      <xdr:colOff>1170214</xdr:colOff>
      <xdr:row>384</xdr:row>
      <xdr:rowOff>1092655</xdr:rowOff>
    </xdr:to>
    <xdr:pic>
      <xdr:nvPicPr>
        <xdr:cNvPr id="411" name="图片 41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464913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385</xdr:row>
      <xdr:rowOff>136073</xdr:rowOff>
    </xdr:from>
    <xdr:to>
      <xdr:col>2</xdr:col>
      <xdr:colOff>1170214</xdr:colOff>
      <xdr:row>385</xdr:row>
      <xdr:rowOff>1092655</xdr:rowOff>
    </xdr:to>
    <xdr:pic>
      <xdr:nvPicPr>
        <xdr:cNvPr id="412" name="图片 41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476629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386</xdr:row>
      <xdr:rowOff>136073</xdr:rowOff>
    </xdr:from>
    <xdr:to>
      <xdr:col>2</xdr:col>
      <xdr:colOff>1170214</xdr:colOff>
      <xdr:row>386</xdr:row>
      <xdr:rowOff>1092655</xdr:rowOff>
    </xdr:to>
    <xdr:pic>
      <xdr:nvPicPr>
        <xdr:cNvPr id="413" name="图片 41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488345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387</xdr:row>
      <xdr:rowOff>136073</xdr:rowOff>
    </xdr:from>
    <xdr:to>
      <xdr:col>2</xdr:col>
      <xdr:colOff>1170214</xdr:colOff>
      <xdr:row>387</xdr:row>
      <xdr:rowOff>1092655</xdr:rowOff>
    </xdr:to>
    <xdr:pic>
      <xdr:nvPicPr>
        <xdr:cNvPr id="414" name="图片 41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500060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388</xdr:row>
      <xdr:rowOff>136073</xdr:rowOff>
    </xdr:from>
    <xdr:to>
      <xdr:col>2</xdr:col>
      <xdr:colOff>1170214</xdr:colOff>
      <xdr:row>388</xdr:row>
      <xdr:rowOff>1092655</xdr:rowOff>
    </xdr:to>
    <xdr:pic>
      <xdr:nvPicPr>
        <xdr:cNvPr id="415" name="图片 41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511776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389</xdr:row>
      <xdr:rowOff>136073</xdr:rowOff>
    </xdr:from>
    <xdr:to>
      <xdr:col>2</xdr:col>
      <xdr:colOff>1170214</xdr:colOff>
      <xdr:row>389</xdr:row>
      <xdr:rowOff>1092655</xdr:rowOff>
    </xdr:to>
    <xdr:pic>
      <xdr:nvPicPr>
        <xdr:cNvPr id="416" name="图片 41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523492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390</xdr:row>
      <xdr:rowOff>136073</xdr:rowOff>
    </xdr:from>
    <xdr:to>
      <xdr:col>2</xdr:col>
      <xdr:colOff>1170214</xdr:colOff>
      <xdr:row>390</xdr:row>
      <xdr:rowOff>1092655</xdr:rowOff>
    </xdr:to>
    <xdr:pic>
      <xdr:nvPicPr>
        <xdr:cNvPr id="417" name="图片 41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535208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391</xdr:row>
      <xdr:rowOff>136073</xdr:rowOff>
    </xdr:from>
    <xdr:to>
      <xdr:col>2</xdr:col>
      <xdr:colOff>1170214</xdr:colOff>
      <xdr:row>391</xdr:row>
      <xdr:rowOff>1092655</xdr:rowOff>
    </xdr:to>
    <xdr:pic>
      <xdr:nvPicPr>
        <xdr:cNvPr id="418" name="图片 41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546923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392</xdr:row>
      <xdr:rowOff>136073</xdr:rowOff>
    </xdr:from>
    <xdr:to>
      <xdr:col>2</xdr:col>
      <xdr:colOff>1170214</xdr:colOff>
      <xdr:row>392</xdr:row>
      <xdr:rowOff>1092655</xdr:rowOff>
    </xdr:to>
    <xdr:pic>
      <xdr:nvPicPr>
        <xdr:cNvPr id="419" name="图片 41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558639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393</xdr:row>
      <xdr:rowOff>136073</xdr:rowOff>
    </xdr:from>
    <xdr:to>
      <xdr:col>2</xdr:col>
      <xdr:colOff>1170214</xdr:colOff>
      <xdr:row>393</xdr:row>
      <xdr:rowOff>1092655</xdr:rowOff>
    </xdr:to>
    <xdr:pic>
      <xdr:nvPicPr>
        <xdr:cNvPr id="420" name="图片 41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570355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394</xdr:row>
      <xdr:rowOff>136073</xdr:rowOff>
    </xdr:from>
    <xdr:to>
      <xdr:col>2</xdr:col>
      <xdr:colOff>1170214</xdr:colOff>
      <xdr:row>394</xdr:row>
      <xdr:rowOff>1092655</xdr:rowOff>
    </xdr:to>
    <xdr:pic>
      <xdr:nvPicPr>
        <xdr:cNvPr id="421" name="图片 42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582071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395</xdr:row>
      <xdr:rowOff>136073</xdr:rowOff>
    </xdr:from>
    <xdr:to>
      <xdr:col>2</xdr:col>
      <xdr:colOff>1170214</xdr:colOff>
      <xdr:row>395</xdr:row>
      <xdr:rowOff>1092655</xdr:rowOff>
    </xdr:to>
    <xdr:pic>
      <xdr:nvPicPr>
        <xdr:cNvPr id="422" name="图片 42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593786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396</xdr:row>
      <xdr:rowOff>136073</xdr:rowOff>
    </xdr:from>
    <xdr:to>
      <xdr:col>2</xdr:col>
      <xdr:colOff>1170214</xdr:colOff>
      <xdr:row>396</xdr:row>
      <xdr:rowOff>1092655</xdr:rowOff>
    </xdr:to>
    <xdr:pic>
      <xdr:nvPicPr>
        <xdr:cNvPr id="423" name="图片 42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605502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397</xdr:row>
      <xdr:rowOff>136073</xdr:rowOff>
    </xdr:from>
    <xdr:to>
      <xdr:col>2</xdr:col>
      <xdr:colOff>1170214</xdr:colOff>
      <xdr:row>397</xdr:row>
      <xdr:rowOff>1092655</xdr:rowOff>
    </xdr:to>
    <xdr:pic>
      <xdr:nvPicPr>
        <xdr:cNvPr id="424" name="图片 42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617218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398</xdr:row>
      <xdr:rowOff>136073</xdr:rowOff>
    </xdr:from>
    <xdr:to>
      <xdr:col>2</xdr:col>
      <xdr:colOff>1170214</xdr:colOff>
      <xdr:row>398</xdr:row>
      <xdr:rowOff>1092655</xdr:rowOff>
    </xdr:to>
    <xdr:pic>
      <xdr:nvPicPr>
        <xdr:cNvPr id="425" name="图片 42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628934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399</xdr:row>
      <xdr:rowOff>136073</xdr:rowOff>
    </xdr:from>
    <xdr:to>
      <xdr:col>2</xdr:col>
      <xdr:colOff>1170214</xdr:colOff>
      <xdr:row>399</xdr:row>
      <xdr:rowOff>1092655</xdr:rowOff>
    </xdr:to>
    <xdr:pic>
      <xdr:nvPicPr>
        <xdr:cNvPr id="426" name="图片 42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4640649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277</xdr:row>
      <xdr:rowOff>136073</xdr:rowOff>
    </xdr:from>
    <xdr:to>
      <xdr:col>2</xdr:col>
      <xdr:colOff>1170214</xdr:colOff>
      <xdr:row>277</xdr:row>
      <xdr:rowOff>1092655</xdr:rowOff>
    </xdr:to>
    <xdr:pic>
      <xdr:nvPicPr>
        <xdr:cNvPr id="427" name="图片 42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211328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278</xdr:row>
      <xdr:rowOff>136073</xdr:rowOff>
    </xdr:from>
    <xdr:to>
      <xdr:col>2</xdr:col>
      <xdr:colOff>1170214</xdr:colOff>
      <xdr:row>278</xdr:row>
      <xdr:rowOff>1092655</xdr:rowOff>
    </xdr:to>
    <xdr:pic>
      <xdr:nvPicPr>
        <xdr:cNvPr id="428" name="图片 42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223044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279</xdr:row>
      <xdr:rowOff>136073</xdr:rowOff>
    </xdr:from>
    <xdr:to>
      <xdr:col>2</xdr:col>
      <xdr:colOff>1170214</xdr:colOff>
      <xdr:row>279</xdr:row>
      <xdr:rowOff>1092655</xdr:rowOff>
    </xdr:to>
    <xdr:pic>
      <xdr:nvPicPr>
        <xdr:cNvPr id="429" name="图片 42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234759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280</xdr:row>
      <xdr:rowOff>136073</xdr:rowOff>
    </xdr:from>
    <xdr:to>
      <xdr:col>2</xdr:col>
      <xdr:colOff>1170214</xdr:colOff>
      <xdr:row>280</xdr:row>
      <xdr:rowOff>1092655</xdr:rowOff>
    </xdr:to>
    <xdr:pic>
      <xdr:nvPicPr>
        <xdr:cNvPr id="430" name="图片 42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246475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281</xdr:row>
      <xdr:rowOff>136073</xdr:rowOff>
    </xdr:from>
    <xdr:to>
      <xdr:col>2</xdr:col>
      <xdr:colOff>1170214</xdr:colOff>
      <xdr:row>281</xdr:row>
      <xdr:rowOff>1092655</xdr:rowOff>
    </xdr:to>
    <xdr:pic>
      <xdr:nvPicPr>
        <xdr:cNvPr id="431" name="图片 43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258191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282</xdr:row>
      <xdr:rowOff>136073</xdr:rowOff>
    </xdr:from>
    <xdr:to>
      <xdr:col>2</xdr:col>
      <xdr:colOff>1170214</xdr:colOff>
      <xdr:row>282</xdr:row>
      <xdr:rowOff>1092655</xdr:rowOff>
    </xdr:to>
    <xdr:pic>
      <xdr:nvPicPr>
        <xdr:cNvPr id="432" name="图片 43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269907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283</xdr:row>
      <xdr:rowOff>136073</xdr:rowOff>
    </xdr:from>
    <xdr:to>
      <xdr:col>2</xdr:col>
      <xdr:colOff>1170214</xdr:colOff>
      <xdr:row>283</xdr:row>
      <xdr:rowOff>1092655</xdr:rowOff>
    </xdr:to>
    <xdr:pic>
      <xdr:nvPicPr>
        <xdr:cNvPr id="433" name="图片 43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281622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284</xdr:row>
      <xdr:rowOff>136073</xdr:rowOff>
    </xdr:from>
    <xdr:to>
      <xdr:col>2</xdr:col>
      <xdr:colOff>1170214</xdr:colOff>
      <xdr:row>284</xdr:row>
      <xdr:rowOff>1092655</xdr:rowOff>
    </xdr:to>
    <xdr:pic>
      <xdr:nvPicPr>
        <xdr:cNvPr id="434" name="图片 43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293338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285</xdr:row>
      <xdr:rowOff>136073</xdr:rowOff>
    </xdr:from>
    <xdr:to>
      <xdr:col>2</xdr:col>
      <xdr:colOff>1170214</xdr:colOff>
      <xdr:row>285</xdr:row>
      <xdr:rowOff>1092655</xdr:rowOff>
    </xdr:to>
    <xdr:pic>
      <xdr:nvPicPr>
        <xdr:cNvPr id="435" name="图片 43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305054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286</xdr:row>
      <xdr:rowOff>136073</xdr:rowOff>
    </xdr:from>
    <xdr:to>
      <xdr:col>2</xdr:col>
      <xdr:colOff>1170214</xdr:colOff>
      <xdr:row>286</xdr:row>
      <xdr:rowOff>1092655</xdr:rowOff>
    </xdr:to>
    <xdr:pic>
      <xdr:nvPicPr>
        <xdr:cNvPr id="436" name="图片 43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316770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287</xdr:row>
      <xdr:rowOff>136073</xdr:rowOff>
    </xdr:from>
    <xdr:to>
      <xdr:col>2</xdr:col>
      <xdr:colOff>1170214</xdr:colOff>
      <xdr:row>287</xdr:row>
      <xdr:rowOff>1092655</xdr:rowOff>
    </xdr:to>
    <xdr:pic>
      <xdr:nvPicPr>
        <xdr:cNvPr id="437" name="图片 43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328485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288</xdr:row>
      <xdr:rowOff>136073</xdr:rowOff>
    </xdr:from>
    <xdr:to>
      <xdr:col>2</xdr:col>
      <xdr:colOff>1170214</xdr:colOff>
      <xdr:row>288</xdr:row>
      <xdr:rowOff>1092655</xdr:rowOff>
    </xdr:to>
    <xdr:pic>
      <xdr:nvPicPr>
        <xdr:cNvPr id="438" name="图片 43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340201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289</xdr:row>
      <xdr:rowOff>136073</xdr:rowOff>
    </xdr:from>
    <xdr:to>
      <xdr:col>2</xdr:col>
      <xdr:colOff>1170214</xdr:colOff>
      <xdr:row>289</xdr:row>
      <xdr:rowOff>1092655</xdr:rowOff>
    </xdr:to>
    <xdr:pic>
      <xdr:nvPicPr>
        <xdr:cNvPr id="439" name="图片 43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351917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290</xdr:row>
      <xdr:rowOff>136073</xdr:rowOff>
    </xdr:from>
    <xdr:to>
      <xdr:col>2</xdr:col>
      <xdr:colOff>1170214</xdr:colOff>
      <xdr:row>290</xdr:row>
      <xdr:rowOff>1092655</xdr:rowOff>
    </xdr:to>
    <xdr:pic>
      <xdr:nvPicPr>
        <xdr:cNvPr id="440" name="图片 43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363633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291</xdr:row>
      <xdr:rowOff>136073</xdr:rowOff>
    </xdr:from>
    <xdr:to>
      <xdr:col>2</xdr:col>
      <xdr:colOff>1170214</xdr:colOff>
      <xdr:row>291</xdr:row>
      <xdr:rowOff>1092655</xdr:rowOff>
    </xdr:to>
    <xdr:pic>
      <xdr:nvPicPr>
        <xdr:cNvPr id="441" name="图片 44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375348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292</xdr:row>
      <xdr:rowOff>136073</xdr:rowOff>
    </xdr:from>
    <xdr:to>
      <xdr:col>2</xdr:col>
      <xdr:colOff>1170214</xdr:colOff>
      <xdr:row>292</xdr:row>
      <xdr:rowOff>1092655</xdr:rowOff>
    </xdr:to>
    <xdr:pic>
      <xdr:nvPicPr>
        <xdr:cNvPr id="442" name="图片 44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387064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293</xdr:row>
      <xdr:rowOff>136073</xdr:rowOff>
    </xdr:from>
    <xdr:to>
      <xdr:col>2</xdr:col>
      <xdr:colOff>1170214</xdr:colOff>
      <xdr:row>293</xdr:row>
      <xdr:rowOff>1092655</xdr:rowOff>
    </xdr:to>
    <xdr:pic>
      <xdr:nvPicPr>
        <xdr:cNvPr id="443" name="图片 44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398780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294</xdr:row>
      <xdr:rowOff>136073</xdr:rowOff>
    </xdr:from>
    <xdr:to>
      <xdr:col>2</xdr:col>
      <xdr:colOff>1170214</xdr:colOff>
      <xdr:row>294</xdr:row>
      <xdr:rowOff>1092655</xdr:rowOff>
    </xdr:to>
    <xdr:pic>
      <xdr:nvPicPr>
        <xdr:cNvPr id="444" name="图片 44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410496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295</xdr:row>
      <xdr:rowOff>136073</xdr:rowOff>
    </xdr:from>
    <xdr:to>
      <xdr:col>2</xdr:col>
      <xdr:colOff>1170214</xdr:colOff>
      <xdr:row>295</xdr:row>
      <xdr:rowOff>1092655</xdr:rowOff>
    </xdr:to>
    <xdr:pic>
      <xdr:nvPicPr>
        <xdr:cNvPr id="445" name="图片 44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422211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296</xdr:row>
      <xdr:rowOff>136073</xdr:rowOff>
    </xdr:from>
    <xdr:to>
      <xdr:col>2</xdr:col>
      <xdr:colOff>1170214</xdr:colOff>
      <xdr:row>296</xdr:row>
      <xdr:rowOff>1092655</xdr:rowOff>
    </xdr:to>
    <xdr:pic>
      <xdr:nvPicPr>
        <xdr:cNvPr id="446" name="图片 44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433927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297</xdr:row>
      <xdr:rowOff>136073</xdr:rowOff>
    </xdr:from>
    <xdr:to>
      <xdr:col>2</xdr:col>
      <xdr:colOff>1170214</xdr:colOff>
      <xdr:row>297</xdr:row>
      <xdr:rowOff>1092655</xdr:rowOff>
    </xdr:to>
    <xdr:pic>
      <xdr:nvPicPr>
        <xdr:cNvPr id="447" name="图片 44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445643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298</xdr:row>
      <xdr:rowOff>136073</xdr:rowOff>
    </xdr:from>
    <xdr:to>
      <xdr:col>2</xdr:col>
      <xdr:colOff>1170214</xdr:colOff>
      <xdr:row>298</xdr:row>
      <xdr:rowOff>1092655</xdr:rowOff>
    </xdr:to>
    <xdr:pic>
      <xdr:nvPicPr>
        <xdr:cNvPr id="448" name="图片 44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457359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299</xdr:row>
      <xdr:rowOff>136073</xdr:rowOff>
    </xdr:from>
    <xdr:to>
      <xdr:col>2</xdr:col>
      <xdr:colOff>1170214</xdr:colOff>
      <xdr:row>299</xdr:row>
      <xdr:rowOff>1092655</xdr:rowOff>
    </xdr:to>
    <xdr:pic>
      <xdr:nvPicPr>
        <xdr:cNvPr id="449" name="图片 44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469074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300</xdr:row>
      <xdr:rowOff>136073</xdr:rowOff>
    </xdr:from>
    <xdr:to>
      <xdr:col>2</xdr:col>
      <xdr:colOff>1170214</xdr:colOff>
      <xdr:row>300</xdr:row>
      <xdr:rowOff>1092655</xdr:rowOff>
    </xdr:to>
    <xdr:pic>
      <xdr:nvPicPr>
        <xdr:cNvPr id="450" name="图片 44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480790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301</xdr:row>
      <xdr:rowOff>136073</xdr:rowOff>
    </xdr:from>
    <xdr:to>
      <xdr:col>2</xdr:col>
      <xdr:colOff>1170214</xdr:colOff>
      <xdr:row>301</xdr:row>
      <xdr:rowOff>1092655</xdr:rowOff>
    </xdr:to>
    <xdr:pic>
      <xdr:nvPicPr>
        <xdr:cNvPr id="451" name="图片 45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492506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302</xdr:row>
      <xdr:rowOff>136073</xdr:rowOff>
    </xdr:from>
    <xdr:to>
      <xdr:col>2</xdr:col>
      <xdr:colOff>1170214</xdr:colOff>
      <xdr:row>302</xdr:row>
      <xdr:rowOff>1092655</xdr:rowOff>
    </xdr:to>
    <xdr:pic>
      <xdr:nvPicPr>
        <xdr:cNvPr id="452" name="图片 45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504222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303</xdr:row>
      <xdr:rowOff>136073</xdr:rowOff>
    </xdr:from>
    <xdr:to>
      <xdr:col>2</xdr:col>
      <xdr:colOff>1170214</xdr:colOff>
      <xdr:row>303</xdr:row>
      <xdr:rowOff>1092655</xdr:rowOff>
    </xdr:to>
    <xdr:pic>
      <xdr:nvPicPr>
        <xdr:cNvPr id="453" name="图片 45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515937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304</xdr:row>
      <xdr:rowOff>136073</xdr:rowOff>
    </xdr:from>
    <xdr:to>
      <xdr:col>2</xdr:col>
      <xdr:colOff>1170214</xdr:colOff>
      <xdr:row>304</xdr:row>
      <xdr:rowOff>1092655</xdr:rowOff>
    </xdr:to>
    <xdr:pic>
      <xdr:nvPicPr>
        <xdr:cNvPr id="454" name="图片 45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527653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305</xdr:row>
      <xdr:rowOff>136073</xdr:rowOff>
    </xdr:from>
    <xdr:to>
      <xdr:col>2</xdr:col>
      <xdr:colOff>1170214</xdr:colOff>
      <xdr:row>305</xdr:row>
      <xdr:rowOff>1092655</xdr:rowOff>
    </xdr:to>
    <xdr:pic>
      <xdr:nvPicPr>
        <xdr:cNvPr id="455" name="图片 45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539369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306</xdr:row>
      <xdr:rowOff>136073</xdr:rowOff>
    </xdr:from>
    <xdr:to>
      <xdr:col>2</xdr:col>
      <xdr:colOff>1170214</xdr:colOff>
      <xdr:row>306</xdr:row>
      <xdr:rowOff>1092655</xdr:rowOff>
    </xdr:to>
    <xdr:pic>
      <xdr:nvPicPr>
        <xdr:cNvPr id="456" name="图片 45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551085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307</xdr:row>
      <xdr:rowOff>136073</xdr:rowOff>
    </xdr:from>
    <xdr:to>
      <xdr:col>2</xdr:col>
      <xdr:colOff>1170214</xdr:colOff>
      <xdr:row>307</xdr:row>
      <xdr:rowOff>1092655</xdr:rowOff>
    </xdr:to>
    <xdr:pic>
      <xdr:nvPicPr>
        <xdr:cNvPr id="457" name="图片 45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562800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308</xdr:row>
      <xdr:rowOff>136073</xdr:rowOff>
    </xdr:from>
    <xdr:to>
      <xdr:col>2</xdr:col>
      <xdr:colOff>1170214</xdr:colOff>
      <xdr:row>308</xdr:row>
      <xdr:rowOff>1092655</xdr:rowOff>
    </xdr:to>
    <xdr:pic>
      <xdr:nvPicPr>
        <xdr:cNvPr id="458" name="图片 45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574516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309</xdr:row>
      <xdr:rowOff>136073</xdr:rowOff>
    </xdr:from>
    <xdr:to>
      <xdr:col>2</xdr:col>
      <xdr:colOff>1170214</xdr:colOff>
      <xdr:row>309</xdr:row>
      <xdr:rowOff>1092655</xdr:rowOff>
    </xdr:to>
    <xdr:pic>
      <xdr:nvPicPr>
        <xdr:cNvPr id="459" name="图片 45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586232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310</xdr:row>
      <xdr:rowOff>136073</xdr:rowOff>
    </xdr:from>
    <xdr:to>
      <xdr:col>2</xdr:col>
      <xdr:colOff>1170214</xdr:colOff>
      <xdr:row>310</xdr:row>
      <xdr:rowOff>1092655</xdr:rowOff>
    </xdr:to>
    <xdr:pic>
      <xdr:nvPicPr>
        <xdr:cNvPr id="460" name="图片 45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597948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311</xdr:row>
      <xdr:rowOff>136073</xdr:rowOff>
    </xdr:from>
    <xdr:to>
      <xdr:col>2</xdr:col>
      <xdr:colOff>1170214</xdr:colOff>
      <xdr:row>311</xdr:row>
      <xdr:rowOff>1092655</xdr:rowOff>
    </xdr:to>
    <xdr:pic>
      <xdr:nvPicPr>
        <xdr:cNvPr id="461" name="图片 46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609663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312</xdr:row>
      <xdr:rowOff>136073</xdr:rowOff>
    </xdr:from>
    <xdr:to>
      <xdr:col>2</xdr:col>
      <xdr:colOff>1170214</xdr:colOff>
      <xdr:row>312</xdr:row>
      <xdr:rowOff>1092655</xdr:rowOff>
    </xdr:to>
    <xdr:pic>
      <xdr:nvPicPr>
        <xdr:cNvPr id="462" name="图片 46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621379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313</xdr:row>
      <xdr:rowOff>136073</xdr:rowOff>
    </xdr:from>
    <xdr:to>
      <xdr:col>2</xdr:col>
      <xdr:colOff>1170214</xdr:colOff>
      <xdr:row>313</xdr:row>
      <xdr:rowOff>1092655</xdr:rowOff>
    </xdr:to>
    <xdr:pic>
      <xdr:nvPicPr>
        <xdr:cNvPr id="463" name="图片 46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633095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314</xdr:row>
      <xdr:rowOff>136073</xdr:rowOff>
    </xdr:from>
    <xdr:to>
      <xdr:col>2</xdr:col>
      <xdr:colOff>1170214</xdr:colOff>
      <xdr:row>314</xdr:row>
      <xdr:rowOff>1092655</xdr:rowOff>
    </xdr:to>
    <xdr:pic>
      <xdr:nvPicPr>
        <xdr:cNvPr id="464" name="图片 46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644811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315</xdr:row>
      <xdr:rowOff>136073</xdr:rowOff>
    </xdr:from>
    <xdr:to>
      <xdr:col>2</xdr:col>
      <xdr:colOff>1170214</xdr:colOff>
      <xdr:row>315</xdr:row>
      <xdr:rowOff>1092655</xdr:rowOff>
    </xdr:to>
    <xdr:pic>
      <xdr:nvPicPr>
        <xdr:cNvPr id="465" name="图片 46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656526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316</xdr:row>
      <xdr:rowOff>136073</xdr:rowOff>
    </xdr:from>
    <xdr:to>
      <xdr:col>2</xdr:col>
      <xdr:colOff>1170214</xdr:colOff>
      <xdr:row>316</xdr:row>
      <xdr:rowOff>1092655</xdr:rowOff>
    </xdr:to>
    <xdr:pic>
      <xdr:nvPicPr>
        <xdr:cNvPr id="466" name="图片 46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668242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317</xdr:row>
      <xdr:rowOff>136073</xdr:rowOff>
    </xdr:from>
    <xdr:to>
      <xdr:col>2</xdr:col>
      <xdr:colOff>1170214</xdr:colOff>
      <xdr:row>317</xdr:row>
      <xdr:rowOff>1092655</xdr:rowOff>
    </xdr:to>
    <xdr:pic>
      <xdr:nvPicPr>
        <xdr:cNvPr id="467" name="图片 46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679958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318</xdr:row>
      <xdr:rowOff>136073</xdr:rowOff>
    </xdr:from>
    <xdr:to>
      <xdr:col>2</xdr:col>
      <xdr:colOff>1170214</xdr:colOff>
      <xdr:row>318</xdr:row>
      <xdr:rowOff>1092655</xdr:rowOff>
    </xdr:to>
    <xdr:pic>
      <xdr:nvPicPr>
        <xdr:cNvPr id="468" name="图片 46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691674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319</xdr:row>
      <xdr:rowOff>136073</xdr:rowOff>
    </xdr:from>
    <xdr:to>
      <xdr:col>2</xdr:col>
      <xdr:colOff>1170214</xdr:colOff>
      <xdr:row>319</xdr:row>
      <xdr:rowOff>1092655</xdr:rowOff>
    </xdr:to>
    <xdr:pic>
      <xdr:nvPicPr>
        <xdr:cNvPr id="469" name="图片 46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80055" y="3703389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400</xdr:row>
      <xdr:rowOff>136071</xdr:rowOff>
    </xdr:from>
    <xdr:to>
      <xdr:col>2</xdr:col>
      <xdr:colOff>1197429</xdr:colOff>
      <xdr:row>400</xdr:row>
      <xdr:rowOff>1092653</xdr:rowOff>
    </xdr:to>
    <xdr:pic>
      <xdr:nvPicPr>
        <xdr:cNvPr id="470" name="图片 46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652365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401</xdr:row>
      <xdr:rowOff>136071</xdr:rowOff>
    </xdr:from>
    <xdr:to>
      <xdr:col>2</xdr:col>
      <xdr:colOff>1197429</xdr:colOff>
      <xdr:row>401</xdr:row>
      <xdr:rowOff>1092653</xdr:rowOff>
    </xdr:to>
    <xdr:pic>
      <xdr:nvPicPr>
        <xdr:cNvPr id="471" name="图片 47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664081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402</xdr:row>
      <xdr:rowOff>136071</xdr:rowOff>
    </xdr:from>
    <xdr:to>
      <xdr:col>2</xdr:col>
      <xdr:colOff>1197429</xdr:colOff>
      <xdr:row>402</xdr:row>
      <xdr:rowOff>1092653</xdr:rowOff>
    </xdr:to>
    <xdr:pic>
      <xdr:nvPicPr>
        <xdr:cNvPr id="472" name="图片 47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675797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403</xdr:row>
      <xdr:rowOff>136071</xdr:rowOff>
    </xdr:from>
    <xdr:to>
      <xdr:col>2</xdr:col>
      <xdr:colOff>1197429</xdr:colOff>
      <xdr:row>403</xdr:row>
      <xdr:rowOff>1092653</xdr:rowOff>
    </xdr:to>
    <xdr:pic>
      <xdr:nvPicPr>
        <xdr:cNvPr id="473" name="图片 47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687512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404</xdr:row>
      <xdr:rowOff>136071</xdr:rowOff>
    </xdr:from>
    <xdr:to>
      <xdr:col>2</xdr:col>
      <xdr:colOff>1197429</xdr:colOff>
      <xdr:row>404</xdr:row>
      <xdr:rowOff>1092653</xdr:rowOff>
    </xdr:to>
    <xdr:pic>
      <xdr:nvPicPr>
        <xdr:cNvPr id="474" name="图片 47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699228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405</xdr:row>
      <xdr:rowOff>136071</xdr:rowOff>
    </xdr:from>
    <xdr:to>
      <xdr:col>2</xdr:col>
      <xdr:colOff>1197429</xdr:colOff>
      <xdr:row>405</xdr:row>
      <xdr:rowOff>1092653</xdr:rowOff>
    </xdr:to>
    <xdr:pic>
      <xdr:nvPicPr>
        <xdr:cNvPr id="475" name="图片 47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710944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406</xdr:row>
      <xdr:rowOff>136071</xdr:rowOff>
    </xdr:from>
    <xdr:to>
      <xdr:col>2</xdr:col>
      <xdr:colOff>1197429</xdr:colOff>
      <xdr:row>406</xdr:row>
      <xdr:rowOff>1092653</xdr:rowOff>
    </xdr:to>
    <xdr:pic>
      <xdr:nvPicPr>
        <xdr:cNvPr id="476" name="图片 47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722660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407</xdr:row>
      <xdr:rowOff>136071</xdr:rowOff>
    </xdr:from>
    <xdr:to>
      <xdr:col>2</xdr:col>
      <xdr:colOff>1197429</xdr:colOff>
      <xdr:row>407</xdr:row>
      <xdr:rowOff>1092653</xdr:rowOff>
    </xdr:to>
    <xdr:pic>
      <xdr:nvPicPr>
        <xdr:cNvPr id="477" name="图片 47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734375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408</xdr:row>
      <xdr:rowOff>136071</xdr:rowOff>
    </xdr:from>
    <xdr:to>
      <xdr:col>2</xdr:col>
      <xdr:colOff>1197429</xdr:colOff>
      <xdr:row>408</xdr:row>
      <xdr:rowOff>1092653</xdr:rowOff>
    </xdr:to>
    <xdr:pic>
      <xdr:nvPicPr>
        <xdr:cNvPr id="478" name="图片 47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746091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409</xdr:row>
      <xdr:rowOff>136071</xdr:rowOff>
    </xdr:from>
    <xdr:to>
      <xdr:col>2</xdr:col>
      <xdr:colOff>1197429</xdr:colOff>
      <xdr:row>409</xdr:row>
      <xdr:rowOff>1092653</xdr:rowOff>
    </xdr:to>
    <xdr:pic>
      <xdr:nvPicPr>
        <xdr:cNvPr id="479" name="图片 47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757807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410</xdr:row>
      <xdr:rowOff>136071</xdr:rowOff>
    </xdr:from>
    <xdr:to>
      <xdr:col>2</xdr:col>
      <xdr:colOff>1197429</xdr:colOff>
      <xdr:row>410</xdr:row>
      <xdr:rowOff>1092653</xdr:rowOff>
    </xdr:to>
    <xdr:pic>
      <xdr:nvPicPr>
        <xdr:cNvPr id="480" name="图片 47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769523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411</xdr:row>
      <xdr:rowOff>136071</xdr:rowOff>
    </xdr:from>
    <xdr:to>
      <xdr:col>2</xdr:col>
      <xdr:colOff>1197429</xdr:colOff>
      <xdr:row>411</xdr:row>
      <xdr:rowOff>1092653</xdr:rowOff>
    </xdr:to>
    <xdr:pic>
      <xdr:nvPicPr>
        <xdr:cNvPr id="481" name="图片 48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781238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412</xdr:row>
      <xdr:rowOff>136071</xdr:rowOff>
    </xdr:from>
    <xdr:to>
      <xdr:col>2</xdr:col>
      <xdr:colOff>1197429</xdr:colOff>
      <xdr:row>412</xdr:row>
      <xdr:rowOff>1092653</xdr:rowOff>
    </xdr:to>
    <xdr:pic>
      <xdr:nvPicPr>
        <xdr:cNvPr id="482" name="图片 48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792954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413</xdr:row>
      <xdr:rowOff>136071</xdr:rowOff>
    </xdr:from>
    <xdr:to>
      <xdr:col>2</xdr:col>
      <xdr:colOff>1197429</xdr:colOff>
      <xdr:row>413</xdr:row>
      <xdr:rowOff>1092653</xdr:rowOff>
    </xdr:to>
    <xdr:pic>
      <xdr:nvPicPr>
        <xdr:cNvPr id="483" name="图片 48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804670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414</xdr:row>
      <xdr:rowOff>136071</xdr:rowOff>
    </xdr:from>
    <xdr:to>
      <xdr:col>2</xdr:col>
      <xdr:colOff>1197429</xdr:colOff>
      <xdr:row>414</xdr:row>
      <xdr:rowOff>1092653</xdr:rowOff>
    </xdr:to>
    <xdr:pic>
      <xdr:nvPicPr>
        <xdr:cNvPr id="484" name="图片 48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816386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415</xdr:row>
      <xdr:rowOff>136071</xdr:rowOff>
    </xdr:from>
    <xdr:to>
      <xdr:col>2</xdr:col>
      <xdr:colOff>1197429</xdr:colOff>
      <xdr:row>415</xdr:row>
      <xdr:rowOff>1092653</xdr:rowOff>
    </xdr:to>
    <xdr:pic>
      <xdr:nvPicPr>
        <xdr:cNvPr id="485" name="图片 48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828101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416</xdr:row>
      <xdr:rowOff>136071</xdr:rowOff>
    </xdr:from>
    <xdr:to>
      <xdr:col>2</xdr:col>
      <xdr:colOff>1197429</xdr:colOff>
      <xdr:row>416</xdr:row>
      <xdr:rowOff>1092653</xdr:rowOff>
    </xdr:to>
    <xdr:pic>
      <xdr:nvPicPr>
        <xdr:cNvPr id="486" name="图片 48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839817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417</xdr:row>
      <xdr:rowOff>136071</xdr:rowOff>
    </xdr:from>
    <xdr:to>
      <xdr:col>2</xdr:col>
      <xdr:colOff>1197429</xdr:colOff>
      <xdr:row>417</xdr:row>
      <xdr:rowOff>1092653</xdr:rowOff>
    </xdr:to>
    <xdr:pic>
      <xdr:nvPicPr>
        <xdr:cNvPr id="487" name="图片 48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851533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418</xdr:row>
      <xdr:rowOff>136071</xdr:rowOff>
    </xdr:from>
    <xdr:to>
      <xdr:col>2</xdr:col>
      <xdr:colOff>1197429</xdr:colOff>
      <xdr:row>418</xdr:row>
      <xdr:rowOff>1092653</xdr:rowOff>
    </xdr:to>
    <xdr:pic>
      <xdr:nvPicPr>
        <xdr:cNvPr id="488" name="图片 48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863249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419</xdr:row>
      <xdr:rowOff>136071</xdr:rowOff>
    </xdr:from>
    <xdr:to>
      <xdr:col>2</xdr:col>
      <xdr:colOff>1197429</xdr:colOff>
      <xdr:row>419</xdr:row>
      <xdr:rowOff>1092653</xdr:rowOff>
    </xdr:to>
    <xdr:pic>
      <xdr:nvPicPr>
        <xdr:cNvPr id="489" name="图片 48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874964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420</xdr:row>
      <xdr:rowOff>136071</xdr:rowOff>
    </xdr:from>
    <xdr:to>
      <xdr:col>2</xdr:col>
      <xdr:colOff>1197429</xdr:colOff>
      <xdr:row>420</xdr:row>
      <xdr:rowOff>1092653</xdr:rowOff>
    </xdr:to>
    <xdr:pic>
      <xdr:nvPicPr>
        <xdr:cNvPr id="490" name="图片 48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886680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421</xdr:row>
      <xdr:rowOff>136071</xdr:rowOff>
    </xdr:from>
    <xdr:to>
      <xdr:col>2</xdr:col>
      <xdr:colOff>1197429</xdr:colOff>
      <xdr:row>421</xdr:row>
      <xdr:rowOff>1092653</xdr:rowOff>
    </xdr:to>
    <xdr:pic>
      <xdr:nvPicPr>
        <xdr:cNvPr id="491" name="图片 49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898396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422</xdr:row>
      <xdr:rowOff>136071</xdr:rowOff>
    </xdr:from>
    <xdr:to>
      <xdr:col>2</xdr:col>
      <xdr:colOff>1197429</xdr:colOff>
      <xdr:row>422</xdr:row>
      <xdr:rowOff>1092653</xdr:rowOff>
    </xdr:to>
    <xdr:pic>
      <xdr:nvPicPr>
        <xdr:cNvPr id="492" name="图片 49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910112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423</xdr:row>
      <xdr:rowOff>136071</xdr:rowOff>
    </xdr:from>
    <xdr:to>
      <xdr:col>2</xdr:col>
      <xdr:colOff>1197429</xdr:colOff>
      <xdr:row>423</xdr:row>
      <xdr:rowOff>1092653</xdr:rowOff>
    </xdr:to>
    <xdr:pic>
      <xdr:nvPicPr>
        <xdr:cNvPr id="493" name="图片 49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921827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424</xdr:row>
      <xdr:rowOff>136071</xdr:rowOff>
    </xdr:from>
    <xdr:to>
      <xdr:col>2</xdr:col>
      <xdr:colOff>1197429</xdr:colOff>
      <xdr:row>424</xdr:row>
      <xdr:rowOff>1092653</xdr:rowOff>
    </xdr:to>
    <xdr:pic>
      <xdr:nvPicPr>
        <xdr:cNvPr id="494" name="图片 49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933543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425</xdr:row>
      <xdr:rowOff>136071</xdr:rowOff>
    </xdr:from>
    <xdr:to>
      <xdr:col>2</xdr:col>
      <xdr:colOff>1197429</xdr:colOff>
      <xdr:row>425</xdr:row>
      <xdr:rowOff>1092653</xdr:rowOff>
    </xdr:to>
    <xdr:pic>
      <xdr:nvPicPr>
        <xdr:cNvPr id="495" name="图片 49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945259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426</xdr:row>
      <xdr:rowOff>136071</xdr:rowOff>
    </xdr:from>
    <xdr:to>
      <xdr:col>2</xdr:col>
      <xdr:colOff>1197429</xdr:colOff>
      <xdr:row>426</xdr:row>
      <xdr:rowOff>1092653</xdr:rowOff>
    </xdr:to>
    <xdr:pic>
      <xdr:nvPicPr>
        <xdr:cNvPr id="496" name="图片 49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956975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427</xdr:row>
      <xdr:rowOff>136071</xdr:rowOff>
    </xdr:from>
    <xdr:to>
      <xdr:col>2</xdr:col>
      <xdr:colOff>1197429</xdr:colOff>
      <xdr:row>427</xdr:row>
      <xdr:rowOff>1092653</xdr:rowOff>
    </xdr:to>
    <xdr:pic>
      <xdr:nvPicPr>
        <xdr:cNvPr id="497" name="图片 49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968690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428</xdr:row>
      <xdr:rowOff>136071</xdr:rowOff>
    </xdr:from>
    <xdr:to>
      <xdr:col>2</xdr:col>
      <xdr:colOff>1197429</xdr:colOff>
      <xdr:row>428</xdr:row>
      <xdr:rowOff>1092653</xdr:rowOff>
    </xdr:to>
    <xdr:pic>
      <xdr:nvPicPr>
        <xdr:cNvPr id="498" name="图片 49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980406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429</xdr:row>
      <xdr:rowOff>136071</xdr:rowOff>
    </xdr:from>
    <xdr:to>
      <xdr:col>2</xdr:col>
      <xdr:colOff>1197429</xdr:colOff>
      <xdr:row>429</xdr:row>
      <xdr:rowOff>1092653</xdr:rowOff>
    </xdr:to>
    <xdr:pic>
      <xdr:nvPicPr>
        <xdr:cNvPr id="499" name="图片 49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4992122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430</xdr:row>
      <xdr:rowOff>136071</xdr:rowOff>
    </xdr:from>
    <xdr:to>
      <xdr:col>2</xdr:col>
      <xdr:colOff>1197429</xdr:colOff>
      <xdr:row>430</xdr:row>
      <xdr:rowOff>1092653</xdr:rowOff>
    </xdr:to>
    <xdr:pic>
      <xdr:nvPicPr>
        <xdr:cNvPr id="500" name="图片 49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003838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431</xdr:row>
      <xdr:rowOff>136071</xdr:rowOff>
    </xdr:from>
    <xdr:to>
      <xdr:col>2</xdr:col>
      <xdr:colOff>1197429</xdr:colOff>
      <xdr:row>431</xdr:row>
      <xdr:rowOff>1092653</xdr:rowOff>
    </xdr:to>
    <xdr:pic>
      <xdr:nvPicPr>
        <xdr:cNvPr id="501" name="图片 50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015553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432</xdr:row>
      <xdr:rowOff>136071</xdr:rowOff>
    </xdr:from>
    <xdr:to>
      <xdr:col>2</xdr:col>
      <xdr:colOff>1197429</xdr:colOff>
      <xdr:row>432</xdr:row>
      <xdr:rowOff>1092653</xdr:rowOff>
    </xdr:to>
    <xdr:pic>
      <xdr:nvPicPr>
        <xdr:cNvPr id="502" name="图片 50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027269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433</xdr:row>
      <xdr:rowOff>136071</xdr:rowOff>
    </xdr:from>
    <xdr:to>
      <xdr:col>2</xdr:col>
      <xdr:colOff>1197429</xdr:colOff>
      <xdr:row>433</xdr:row>
      <xdr:rowOff>1092653</xdr:rowOff>
    </xdr:to>
    <xdr:pic>
      <xdr:nvPicPr>
        <xdr:cNvPr id="503" name="图片 50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0389853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434</xdr:row>
      <xdr:rowOff>136071</xdr:rowOff>
    </xdr:from>
    <xdr:to>
      <xdr:col>2</xdr:col>
      <xdr:colOff>1197429</xdr:colOff>
      <xdr:row>434</xdr:row>
      <xdr:rowOff>1092653</xdr:rowOff>
    </xdr:to>
    <xdr:pic>
      <xdr:nvPicPr>
        <xdr:cNvPr id="504" name="图片 50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0507011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435</xdr:row>
      <xdr:rowOff>136071</xdr:rowOff>
    </xdr:from>
    <xdr:to>
      <xdr:col>2</xdr:col>
      <xdr:colOff>1197429</xdr:colOff>
      <xdr:row>435</xdr:row>
      <xdr:rowOff>1092653</xdr:rowOff>
    </xdr:to>
    <xdr:pic>
      <xdr:nvPicPr>
        <xdr:cNvPr id="505" name="图片 50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0624168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436</xdr:row>
      <xdr:rowOff>136071</xdr:rowOff>
    </xdr:from>
    <xdr:to>
      <xdr:col>2</xdr:col>
      <xdr:colOff>1197429</xdr:colOff>
      <xdr:row>436</xdr:row>
      <xdr:rowOff>1092653</xdr:rowOff>
    </xdr:to>
    <xdr:pic>
      <xdr:nvPicPr>
        <xdr:cNvPr id="506" name="图片 50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0741326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440</xdr:row>
      <xdr:rowOff>136071</xdr:rowOff>
    </xdr:from>
    <xdr:to>
      <xdr:col>2</xdr:col>
      <xdr:colOff>1197429</xdr:colOff>
      <xdr:row>440</xdr:row>
      <xdr:rowOff>1092653</xdr:rowOff>
    </xdr:to>
    <xdr:pic>
      <xdr:nvPicPr>
        <xdr:cNvPr id="507" name="图片 50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092471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441</xdr:row>
      <xdr:rowOff>136071</xdr:rowOff>
    </xdr:from>
    <xdr:to>
      <xdr:col>2</xdr:col>
      <xdr:colOff>1197429</xdr:colOff>
      <xdr:row>441</xdr:row>
      <xdr:rowOff>1092653</xdr:rowOff>
    </xdr:to>
    <xdr:pic>
      <xdr:nvPicPr>
        <xdr:cNvPr id="508" name="图片 50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104187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442</xdr:row>
      <xdr:rowOff>136071</xdr:rowOff>
    </xdr:from>
    <xdr:to>
      <xdr:col>2</xdr:col>
      <xdr:colOff>1197429</xdr:colOff>
      <xdr:row>442</xdr:row>
      <xdr:rowOff>1092653</xdr:rowOff>
    </xdr:to>
    <xdr:pic>
      <xdr:nvPicPr>
        <xdr:cNvPr id="509" name="图片 50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115902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443</xdr:row>
      <xdr:rowOff>136071</xdr:rowOff>
    </xdr:from>
    <xdr:to>
      <xdr:col>2</xdr:col>
      <xdr:colOff>1197429</xdr:colOff>
      <xdr:row>443</xdr:row>
      <xdr:rowOff>1092653</xdr:rowOff>
    </xdr:to>
    <xdr:pic>
      <xdr:nvPicPr>
        <xdr:cNvPr id="510" name="图片 50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127618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444</xdr:row>
      <xdr:rowOff>136071</xdr:rowOff>
    </xdr:from>
    <xdr:to>
      <xdr:col>2</xdr:col>
      <xdr:colOff>1197429</xdr:colOff>
      <xdr:row>444</xdr:row>
      <xdr:rowOff>1092653</xdr:rowOff>
    </xdr:to>
    <xdr:pic>
      <xdr:nvPicPr>
        <xdr:cNvPr id="511" name="图片 51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139334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445</xdr:row>
      <xdr:rowOff>136071</xdr:rowOff>
    </xdr:from>
    <xdr:to>
      <xdr:col>2</xdr:col>
      <xdr:colOff>1197429</xdr:colOff>
      <xdr:row>445</xdr:row>
      <xdr:rowOff>1092653</xdr:rowOff>
    </xdr:to>
    <xdr:pic>
      <xdr:nvPicPr>
        <xdr:cNvPr id="512" name="图片 51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151050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446</xdr:row>
      <xdr:rowOff>136071</xdr:rowOff>
    </xdr:from>
    <xdr:to>
      <xdr:col>2</xdr:col>
      <xdr:colOff>1197429</xdr:colOff>
      <xdr:row>446</xdr:row>
      <xdr:rowOff>1092653</xdr:rowOff>
    </xdr:to>
    <xdr:pic>
      <xdr:nvPicPr>
        <xdr:cNvPr id="513" name="图片 51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162765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447</xdr:row>
      <xdr:rowOff>136071</xdr:rowOff>
    </xdr:from>
    <xdr:to>
      <xdr:col>2</xdr:col>
      <xdr:colOff>1197429</xdr:colOff>
      <xdr:row>447</xdr:row>
      <xdr:rowOff>1092653</xdr:rowOff>
    </xdr:to>
    <xdr:pic>
      <xdr:nvPicPr>
        <xdr:cNvPr id="514" name="图片 51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174481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448</xdr:row>
      <xdr:rowOff>136071</xdr:rowOff>
    </xdr:from>
    <xdr:to>
      <xdr:col>2</xdr:col>
      <xdr:colOff>1197429</xdr:colOff>
      <xdr:row>448</xdr:row>
      <xdr:rowOff>1092653</xdr:rowOff>
    </xdr:to>
    <xdr:pic>
      <xdr:nvPicPr>
        <xdr:cNvPr id="515" name="图片 51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186197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449</xdr:row>
      <xdr:rowOff>136071</xdr:rowOff>
    </xdr:from>
    <xdr:to>
      <xdr:col>2</xdr:col>
      <xdr:colOff>1197429</xdr:colOff>
      <xdr:row>449</xdr:row>
      <xdr:rowOff>1092653</xdr:rowOff>
    </xdr:to>
    <xdr:pic>
      <xdr:nvPicPr>
        <xdr:cNvPr id="516" name="图片 51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197913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450</xdr:row>
      <xdr:rowOff>136071</xdr:rowOff>
    </xdr:from>
    <xdr:to>
      <xdr:col>2</xdr:col>
      <xdr:colOff>1197429</xdr:colOff>
      <xdr:row>450</xdr:row>
      <xdr:rowOff>1092653</xdr:rowOff>
    </xdr:to>
    <xdr:pic>
      <xdr:nvPicPr>
        <xdr:cNvPr id="517" name="图片 51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209628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451</xdr:row>
      <xdr:rowOff>136071</xdr:rowOff>
    </xdr:from>
    <xdr:to>
      <xdr:col>2</xdr:col>
      <xdr:colOff>1197429</xdr:colOff>
      <xdr:row>451</xdr:row>
      <xdr:rowOff>1092653</xdr:rowOff>
    </xdr:to>
    <xdr:pic>
      <xdr:nvPicPr>
        <xdr:cNvPr id="518" name="图片 51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221344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452</xdr:row>
      <xdr:rowOff>136071</xdr:rowOff>
    </xdr:from>
    <xdr:to>
      <xdr:col>2</xdr:col>
      <xdr:colOff>1197429</xdr:colOff>
      <xdr:row>452</xdr:row>
      <xdr:rowOff>1092653</xdr:rowOff>
    </xdr:to>
    <xdr:pic>
      <xdr:nvPicPr>
        <xdr:cNvPr id="519" name="图片 51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233060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453</xdr:row>
      <xdr:rowOff>136071</xdr:rowOff>
    </xdr:from>
    <xdr:to>
      <xdr:col>2</xdr:col>
      <xdr:colOff>1197429</xdr:colOff>
      <xdr:row>453</xdr:row>
      <xdr:rowOff>1092653</xdr:rowOff>
    </xdr:to>
    <xdr:pic>
      <xdr:nvPicPr>
        <xdr:cNvPr id="520" name="图片 51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244776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454</xdr:row>
      <xdr:rowOff>136071</xdr:rowOff>
    </xdr:from>
    <xdr:to>
      <xdr:col>2</xdr:col>
      <xdr:colOff>1197429</xdr:colOff>
      <xdr:row>454</xdr:row>
      <xdr:rowOff>1092653</xdr:rowOff>
    </xdr:to>
    <xdr:pic>
      <xdr:nvPicPr>
        <xdr:cNvPr id="521" name="图片 52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256491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455</xdr:row>
      <xdr:rowOff>136071</xdr:rowOff>
    </xdr:from>
    <xdr:to>
      <xdr:col>2</xdr:col>
      <xdr:colOff>1197429</xdr:colOff>
      <xdr:row>455</xdr:row>
      <xdr:rowOff>1092653</xdr:rowOff>
    </xdr:to>
    <xdr:pic>
      <xdr:nvPicPr>
        <xdr:cNvPr id="522" name="图片 52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268207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456</xdr:row>
      <xdr:rowOff>136071</xdr:rowOff>
    </xdr:from>
    <xdr:to>
      <xdr:col>2</xdr:col>
      <xdr:colOff>1197429</xdr:colOff>
      <xdr:row>456</xdr:row>
      <xdr:rowOff>1092653</xdr:rowOff>
    </xdr:to>
    <xdr:pic>
      <xdr:nvPicPr>
        <xdr:cNvPr id="523" name="图片 52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279923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457</xdr:row>
      <xdr:rowOff>136071</xdr:rowOff>
    </xdr:from>
    <xdr:to>
      <xdr:col>2</xdr:col>
      <xdr:colOff>1197429</xdr:colOff>
      <xdr:row>457</xdr:row>
      <xdr:rowOff>1092653</xdr:rowOff>
    </xdr:to>
    <xdr:pic>
      <xdr:nvPicPr>
        <xdr:cNvPr id="524" name="图片 52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291639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458</xdr:row>
      <xdr:rowOff>136071</xdr:rowOff>
    </xdr:from>
    <xdr:to>
      <xdr:col>2</xdr:col>
      <xdr:colOff>1197429</xdr:colOff>
      <xdr:row>458</xdr:row>
      <xdr:rowOff>1092653</xdr:rowOff>
    </xdr:to>
    <xdr:pic>
      <xdr:nvPicPr>
        <xdr:cNvPr id="525" name="图片 52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303354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459</xdr:row>
      <xdr:rowOff>136071</xdr:rowOff>
    </xdr:from>
    <xdr:to>
      <xdr:col>2</xdr:col>
      <xdr:colOff>1197429</xdr:colOff>
      <xdr:row>459</xdr:row>
      <xdr:rowOff>1092653</xdr:rowOff>
    </xdr:to>
    <xdr:pic>
      <xdr:nvPicPr>
        <xdr:cNvPr id="526" name="图片 52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315070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460</xdr:row>
      <xdr:rowOff>136071</xdr:rowOff>
    </xdr:from>
    <xdr:to>
      <xdr:col>2</xdr:col>
      <xdr:colOff>1197429</xdr:colOff>
      <xdr:row>460</xdr:row>
      <xdr:rowOff>1092653</xdr:rowOff>
    </xdr:to>
    <xdr:pic>
      <xdr:nvPicPr>
        <xdr:cNvPr id="527" name="图片 52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326786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461</xdr:row>
      <xdr:rowOff>136071</xdr:rowOff>
    </xdr:from>
    <xdr:to>
      <xdr:col>2</xdr:col>
      <xdr:colOff>1197429</xdr:colOff>
      <xdr:row>461</xdr:row>
      <xdr:rowOff>1092653</xdr:rowOff>
    </xdr:to>
    <xdr:pic>
      <xdr:nvPicPr>
        <xdr:cNvPr id="528" name="图片 52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338502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462</xdr:row>
      <xdr:rowOff>136071</xdr:rowOff>
    </xdr:from>
    <xdr:to>
      <xdr:col>2</xdr:col>
      <xdr:colOff>1197429</xdr:colOff>
      <xdr:row>462</xdr:row>
      <xdr:rowOff>1092653</xdr:rowOff>
    </xdr:to>
    <xdr:pic>
      <xdr:nvPicPr>
        <xdr:cNvPr id="529" name="图片 52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350217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463</xdr:row>
      <xdr:rowOff>136071</xdr:rowOff>
    </xdr:from>
    <xdr:to>
      <xdr:col>2</xdr:col>
      <xdr:colOff>1197429</xdr:colOff>
      <xdr:row>463</xdr:row>
      <xdr:rowOff>1092653</xdr:rowOff>
    </xdr:to>
    <xdr:pic>
      <xdr:nvPicPr>
        <xdr:cNvPr id="530" name="图片 52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361933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464</xdr:row>
      <xdr:rowOff>136071</xdr:rowOff>
    </xdr:from>
    <xdr:to>
      <xdr:col>2</xdr:col>
      <xdr:colOff>1197429</xdr:colOff>
      <xdr:row>464</xdr:row>
      <xdr:rowOff>1092653</xdr:rowOff>
    </xdr:to>
    <xdr:pic>
      <xdr:nvPicPr>
        <xdr:cNvPr id="531" name="图片 53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373649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465</xdr:row>
      <xdr:rowOff>136071</xdr:rowOff>
    </xdr:from>
    <xdr:to>
      <xdr:col>2</xdr:col>
      <xdr:colOff>1197429</xdr:colOff>
      <xdr:row>465</xdr:row>
      <xdr:rowOff>1092653</xdr:rowOff>
    </xdr:to>
    <xdr:pic>
      <xdr:nvPicPr>
        <xdr:cNvPr id="532" name="图片 53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385365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466</xdr:row>
      <xdr:rowOff>136071</xdr:rowOff>
    </xdr:from>
    <xdr:to>
      <xdr:col>2</xdr:col>
      <xdr:colOff>1197429</xdr:colOff>
      <xdr:row>466</xdr:row>
      <xdr:rowOff>1092653</xdr:rowOff>
    </xdr:to>
    <xdr:pic>
      <xdr:nvPicPr>
        <xdr:cNvPr id="533" name="图片 53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397080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467</xdr:row>
      <xdr:rowOff>136071</xdr:rowOff>
    </xdr:from>
    <xdr:to>
      <xdr:col>2</xdr:col>
      <xdr:colOff>1197429</xdr:colOff>
      <xdr:row>467</xdr:row>
      <xdr:rowOff>1092653</xdr:rowOff>
    </xdr:to>
    <xdr:pic>
      <xdr:nvPicPr>
        <xdr:cNvPr id="534" name="图片 53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408796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468</xdr:row>
      <xdr:rowOff>136071</xdr:rowOff>
    </xdr:from>
    <xdr:to>
      <xdr:col>2</xdr:col>
      <xdr:colOff>1197429</xdr:colOff>
      <xdr:row>468</xdr:row>
      <xdr:rowOff>1092653</xdr:rowOff>
    </xdr:to>
    <xdr:pic>
      <xdr:nvPicPr>
        <xdr:cNvPr id="535" name="图片 53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420512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469</xdr:row>
      <xdr:rowOff>136071</xdr:rowOff>
    </xdr:from>
    <xdr:to>
      <xdr:col>2</xdr:col>
      <xdr:colOff>1197429</xdr:colOff>
      <xdr:row>469</xdr:row>
      <xdr:rowOff>1092653</xdr:rowOff>
    </xdr:to>
    <xdr:pic>
      <xdr:nvPicPr>
        <xdr:cNvPr id="536" name="图片 53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432228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470</xdr:row>
      <xdr:rowOff>136071</xdr:rowOff>
    </xdr:from>
    <xdr:to>
      <xdr:col>2</xdr:col>
      <xdr:colOff>1197429</xdr:colOff>
      <xdr:row>470</xdr:row>
      <xdr:rowOff>1092653</xdr:rowOff>
    </xdr:to>
    <xdr:pic>
      <xdr:nvPicPr>
        <xdr:cNvPr id="537" name="图片 53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443943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471</xdr:row>
      <xdr:rowOff>136071</xdr:rowOff>
    </xdr:from>
    <xdr:to>
      <xdr:col>2</xdr:col>
      <xdr:colOff>1197429</xdr:colOff>
      <xdr:row>471</xdr:row>
      <xdr:rowOff>1092653</xdr:rowOff>
    </xdr:to>
    <xdr:pic>
      <xdr:nvPicPr>
        <xdr:cNvPr id="538" name="图片 53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455659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472</xdr:row>
      <xdr:rowOff>136071</xdr:rowOff>
    </xdr:from>
    <xdr:to>
      <xdr:col>2</xdr:col>
      <xdr:colOff>1197429</xdr:colOff>
      <xdr:row>472</xdr:row>
      <xdr:rowOff>1092653</xdr:rowOff>
    </xdr:to>
    <xdr:pic>
      <xdr:nvPicPr>
        <xdr:cNvPr id="539" name="图片 53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467375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473</xdr:row>
      <xdr:rowOff>136071</xdr:rowOff>
    </xdr:from>
    <xdr:to>
      <xdr:col>2</xdr:col>
      <xdr:colOff>1197429</xdr:colOff>
      <xdr:row>473</xdr:row>
      <xdr:rowOff>1092653</xdr:rowOff>
    </xdr:to>
    <xdr:pic>
      <xdr:nvPicPr>
        <xdr:cNvPr id="540" name="图片 53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479091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474</xdr:row>
      <xdr:rowOff>136071</xdr:rowOff>
    </xdr:from>
    <xdr:to>
      <xdr:col>2</xdr:col>
      <xdr:colOff>1197429</xdr:colOff>
      <xdr:row>474</xdr:row>
      <xdr:rowOff>1092653</xdr:rowOff>
    </xdr:to>
    <xdr:pic>
      <xdr:nvPicPr>
        <xdr:cNvPr id="541" name="图片 54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490806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475</xdr:row>
      <xdr:rowOff>136071</xdr:rowOff>
    </xdr:from>
    <xdr:to>
      <xdr:col>2</xdr:col>
      <xdr:colOff>1197429</xdr:colOff>
      <xdr:row>475</xdr:row>
      <xdr:rowOff>1092653</xdr:rowOff>
    </xdr:to>
    <xdr:pic>
      <xdr:nvPicPr>
        <xdr:cNvPr id="542" name="图片 54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502522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476</xdr:row>
      <xdr:rowOff>136071</xdr:rowOff>
    </xdr:from>
    <xdr:to>
      <xdr:col>2</xdr:col>
      <xdr:colOff>1197429</xdr:colOff>
      <xdr:row>476</xdr:row>
      <xdr:rowOff>1092653</xdr:rowOff>
    </xdr:to>
    <xdr:pic>
      <xdr:nvPicPr>
        <xdr:cNvPr id="543" name="图片 54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514238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477</xdr:row>
      <xdr:rowOff>136071</xdr:rowOff>
    </xdr:from>
    <xdr:to>
      <xdr:col>2</xdr:col>
      <xdr:colOff>1197429</xdr:colOff>
      <xdr:row>477</xdr:row>
      <xdr:rowOff>1092653</xdr:rowOff>
    </xdr:to>
    <xdr:pic>
      <xdr:nvPicPr>
        <xdr:cNvPr id="544" name="图片 54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525954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478</xdr:row>
      <xdr:rowOff>136071</xdr:rowOff>
    </xdr:from>
    <xdr:to>
      <xdr:col>2</xdr:col>
      <xdr:colOff>1197429</xdr:colOff>
      <xdr:row>478</xdr:row>
      <xdr:rowOff>1092653</xdr:rowOff>
    </xdr:to>
    <xdr:pic>
      <xdr:nvPicPr>
        <xdr:cNvPr id="545" name="图片 54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537669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479</xdr:row>
      <xdr:rowOff>136071</xdr:rowOff>
    </xdr:from>
    <xdr:to>
      <xdr:col>2</xdr:col>
      <xdr:colOff>1197429</xdr:colOff>
      <xdr:row>479</xdr:row>
      <xdr:rowOff>1092653</xdr:rowOff>
    </xdr:to>
    <xdr:pic>
      <xdr:nvPicPr>
        <xdr:cNvPr id="546" name="图片 54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549385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480</xdr:row>
      <xdr:rowOff>136071</xdr:rowOff>
    </xdr:from>
    <xdr:to>
      <xdr:col>2</xdr:col>
      <xdr:colOff>1197429</xdr:colOff>
      <xdr:row>480</xdr:row>
      <xdr:rowOff>1092653</xdr:rowOff>
    </xdr:to>
    <xdr:pic>
      <xdr:nvPicPr>
        <xdr:cNvPr id="547" name="图片 54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561101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481</xdr:row>
      <xdr:rowOff>136071</xdr:rowOff>
    </xdr:from>
    <xdr:to>
      <xdr:col>2</xdr:col>
      <xdr:colOff>1197429</xdr:colOff>
      <xdr:row>481</xdr:row>
      <xdr:rowOff>1092653</xdr:rowOff>
    </xdr:to>
    <xdr:pic>
      <xdr:nvPicPr>
        <xdr:cNvPr id="548" name="图片 54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572817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482</xdr:row>
      <xdr:rowOff>136071</xdr:rowOff>
    </xdr:from>
    <xdr:to>
      <xdr:col>2</xdr:col>
      <xdr:colOff>1197429</xdr:colOff>
      <xdr:row>482</xdr:row>
      <xdr:rowOff>1092653</xdr:rowOff>
    </xdr:to>
    <xdr:pic>
      <xdr:nvPicPr>
        <xdr:cNvPr id="549" name="图片 54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584532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483</xdr:row>
      <xdr:rowOff>136071</xdr:rowOff>
    </xdr:from>
    <xdr:to>
      <xdr:col>2</xdr:col>
      <xdr:colOff>1197429</xdr:colOff>
      <xdr:row>483</xdr:row>
      <xdr:rowOff>1092653</xdr:rowOff>
    </xdr:to>
    <xdr:pic>
      <xdr:nvPicPr>
        <xdr:cNvPr id="550" name="图片 54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596248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484</xdr:row>
      <xdr:rowOff>136071</xdr:rowOff>
    </xdr:from>
    <xdr:to>
      <xdr:col>2</xdr:col>
      <xdr:colOff>1197429</xdr:colOff>
      <xdr:row>484</xdr:row>
      <xdr:rowOff>1092653</xdr:rowOff>
    </xdr:to>
    <xdr:pic>
      <xdr:nvPicPr>
        <xdr:cNvPr id="551" name="图片 55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607964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485</xdr:row>
      <xdr:rowOff>136071</xdr:rowOff>
    </xdr:from>
    <xdr:to>
      <xdr:col>2</xdr:col>
      <xdr:colOff>1197429</xdr:colOff>
      <xdr:row>485</xdr:row>
      <xdr:rowOff>1092653</xdr:rowOff>
    </xdr:to>
    <xdr:pic>
      <xdr:nvPicPr>
        <xdr:cNvPr id="552" name="图片 55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619680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486</xdr:row>
      <xdr:rowOff>136071</xdr:rowOff>
    </xdr:from>
    <xdr:to>
      <xdr:col>2</xdr:col>
      <xdr:colOff>1197429</xdr:colOff>
      <xdr:row>486</xdr:row>
      <xdr:rowOff>1092653</xdr:rowOff>
    </xdr:to>
    <xdr:pic>
      <xdr:nvPicPr>
        <xdr:cNvPr id="553" name="图片 55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631395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487</xdr:row>
      <xdr:rowOff>136071</xdr:rowOff>
    </xdr:from>
    <xdr:to>
      <xdr:col>2</xdr:col>
      <xdr:colOff>1197429</xdr:colOff>
      <xdr:row>487</xdr:row>
      <xdr:rowOff>1092653</xdr:rowOff>
    </xdr:to>
    <xdr:pic>
      <xdr:nvPicPr>
        <xdr:cNvPr id="554" name="图片 55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643111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488</xdr:row>
      <xdr:rowOff>136071</xdr:rowOff>
    </xdr:from>
    <xdr:to>
      <xdr:col>2</xdr:col>
      <xdr:colOff>1197429</xdr:colOff>
      <xdr:row>488</xdr:row>
      <xdr:rowOff>1092653</xdr:rowOff>
    </xdr:to>
    <xdr:pic>
      <xdr:nvPicPr>
        <xdr:cNvPr id="555" name="图片 55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654827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489</xdr:row>
      <xdr:rowOff>136071</xdr:rowOff>
    </xdr:from>
    <xdr:to>
      <xdr:col>2</xdr:col>
      <xdr:colOff>1197429</xdr:colOff>
      <xdr:row>489</xdr:row>
      <xdr:rowOff>1092653</xdr:rowOff>
    </xdr:to>
    <xdr:pic>
      <xdr:nvPicPr>
        <xdr:cNvPr id="556" name="图片 55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666543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490</xdr:row>
      <xdr:rowOff>136071</xdr:rowOff>
    </xdr:from>
    <xdr:to>
      <xdr:col>2</xdr:col>
      <xdr:colOff>1197429</xdr:colOff>
      <xdr:row>490</xdr:row>
      <xdr:rowOff>1092653</xdr:rowOff>
    </xdr:to>
    <xdr:pic>
      <xdr:nvPicPr>
        <xdr:cNvPr id="557" name="图片 55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678258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491</xdr:row>
      <xdr:rowOff>136071</xdr:rowOff>
    </xdr:from>
    <xdr:to>
      <xdr:col>2</xdr:col>
      <xdr:colOff>1197429</xdr:colOff>
      <xdr:row>491</xdr:row>
      <xdr:rowOff>1092653</xdr:rowOff>
    </xdr:to>
    <xdr:pic>
      <xdr:nvPicPr>
        <xdr:cNvPr id="558" name="图片 55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689974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492</xdr:row>
      <xdr:rowOff>136071</xdr:rowOff>
    </xdr:from>
    <xdr:to>
      <xdr:col>2</xdr:col>
      <xdr:colOff>1197429</xdr:colOff>
      <xdr:row>492</xdr:row>
      <xdr:rowOff>1092653</xdr:rowOff>
    </xdr:to>
    <xdr:pic>
      <xdr:nvPicPr>
        <xdr:cNvPr id="559" name="图片 55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701690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493</xdr:row>
      <xdr:rowOff>136071</xdr:rowOff>
    </xdr:from>
    <xdr:to>
      <xdr:col>2</xdr:col>
      <xdr:colOff>1197429</xdr:colOff>
      <xdr:row>493</xdr:row>
      <xdr:rowOff>1092653</xdr:rowOff>
    </xdr:to>
    <xdr:pic>
      <xdr:nvPicPr>
        <xdr:cNvPr id="560" name="图片 55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713406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494</xdr:row>
      <xdr:rowOff>136071</xdr:rowOff>
    </xdr:from>
    <xdr:to>
      <xdr:col>2</xdr:col>
      <xdr:colOff>1197429</xdr:colOff>
      <xdr:row>494</xdr:row>
      <xdr:rowOff>1092653</xdr:rowOff>
    </xdr:to>
    <xdr:pic>
      <xdr:nvPicPr>
        <xdr:cNvPr id="561" name="图片 56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725121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495</xdr:row>
      <xdr:rowOff>136071</xdr:rowOff>
    </xdr:from>
    <xdr:to>
      <xdr:col>2</xdr:col>
      <xdr:colOff>1197429</xdr:colOff>
      <xdr:row>495</xdr:row>
      <xdr:rowOff>1092653</xdr:rowOff>
    </xdr:to>
    <xdr:pic>
      <xdr:nvPicPr>
        <xdr:cNvPr id="562" name="图片 56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736837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496</xdr:row>
      <xdr:rowOff>136071</xdr:rowOff>
    </xdr:from>
    <xdr:to>
      <xdr:col>2</xdr:col>
      <xdr:colOff>1197429</xdr:colOff>
      <xdr:row>496</xdr:row>
      <xdr:rowOff>1092653</xdr:rowOff>
    </xdr:to>
    <xdr:pic>
      <xdr:nvPicPr>
        <xdr:cNvPr id="563" name="图片 56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748553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497</xdr:row>
      <xdr:rowOff>136071</xdr:rowOff>
    </xdr:from>
    <xdr:to>
      <xdr:col>2</xdr:col>
      <xdr:colOff>1197429</xdr:colOff>
      <xdr:row>497</xdr:row>
      <xdr:rowOff>1092653</xdr:rowOff>
    </xdr:to>
    <xdr:pic>
      <xdr:nvPicPr>
        <xdr:cNvPr id="564" name="图片 56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760269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498</xdr:row>
      <xdr:rowOff>136071</xdr:rowOff>
    </xdr:from>
    <xdr:to>
      <xdr:col>2</xdr:col>
      <xdr:colOff>1197429</xdr:colOff>
      <xdr:row>498</xdr:row>
      <xdr:rowOff>1092653</xdr:rowOff>
    </xdr:to>
    <xdr:pic>
      <xdr:nvPicPr>
        <xdr:cNvPr id="565" name="图片 56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771984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499</xdr:row>
      <xdr:rowOff>136071</xdr:rowOff>
    </xdr:from>
    <xdr:to>
      <xdr:col>2</xdr:col>
      <xdr:colOff>1197429</xdr:colOff>
      <xdr:row>499</xdr:row>
      <xdr:rowOff>1092653</xdr:rowOff>
    </xdr:to>
    <xdr:pic>
      <xdr:nvPicPr>
        <xdr:cNvPr id="566" name="图片 56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783700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500</xdr:row>
      <xdr:rowOff>136071</xdr:rowOff>
    </xdr:from>
    <xdr:to>
      <xdr:col>2</xdr:col>
      <xdr:colOff>1197429</xdr:colOff>
      <xdr:row>500</xdr:row>
      <xdr:rowOff>1092653</xdr:rowOff>
    </xdr:to>
    <xdr:pic>
      <xdr:nvPicPr>
        <xdr:cNvPr id="567" name="图片 56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795416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501</xdr:row>
      <xdr:rowOff>136071</xdr:rowOff>
    </xdr:from>
    <xdr:to>
      <xdr:col>2</xdr:col>
      <xdr:colOff>1197429</xdr:colOff>
      <xdr:row>501</xdr:row>
      <xdr:rowOff>1092653</xdr:rowOff>
    </xdr:to>
    <xdr:pic>
      <xdr:nvPicPr>
        <xdr:cNvPr id="568" name="图片 56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807132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502</xdr:row>
      <xdr:rowOff>136071</xdr:rowOff>
    </xdr:from>
    <xdr:to>
      <xdr:col>2</xdr:col>
      <xdr:colOff>1197429</xdr:colOff>
      <xdr:row>502</xdr:row>
      <xdr:rowOff>1092653</xdr:rowOff>
    </xdr:to>
    <xdr:pic>
      <xdr:nvPicPr>
        <xdr:cNvPr id="569" name="图片 56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818847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503</xdr:row>
      <xdr:rowOff>136071</xdr:rowOff>
    </xdr:from>
    <xdr:to>
      <xdr:col>2</xdr:col>
      <xdr:colOff>1197429</xdr:colOff>
      <xdr:row>503</xdr:row>
      <xdr:rowOff>1092653</xdr:rowOff>
    </xdr:to>
    <xdr:pic>
      <xdr:nvPicPr>
        <xdr:cNvPr id="570" name="图片 56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830563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504</xdr:row>
      <xdr:rowOff>136071</xdr:rowOff>
    </xdr:from>
    <xdr:to>
      <xdr:col>2</xdr:col>
      <xdr:colOff>1197429</xdr:colOff>
      <xdr:row>504</xdr:row>
      <xdr:rowOff>1092653</xdr:rowOff>
    </xdr:to>
    <xdr:pic>
      <xdr:nvPicPr>
        <xdr:cNvPr id="571" name="图片 57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842279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505</xdr:row>
      <xdr:rowOff>136071</xdr:rowOff>
    </xdr:from>
    <xdr:to>
      <xdr:col>2</xdr:col>
      <xdr:colOff>1197429</xdr:colOff>
      <xdr:row>505</xdr:row>
      <xdr:rowOff>1092653</xdr:rowOff>
    </xdr:to>
    <xdr:pic>
      <xdr:nvPicPr>
        <xdr:cNvPr id="572" name="图片 57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853995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506</xdr:row>
      <xdr:rowOff>136071</xdr:rowOff>
    </xdr:from>
    <xdr:to>
      <xdr:col>2</xdr:col>
      <xdr:colOff>1197429</xdr:colOff>
      <xdr:row>506</xdr:row>
      <xdr:rowOff>1092653</xdr:rowOff>
    </xdr:to>
    <xdr:pic>
      <xdr:nvPicPr>
        <xdr:cNvPr id="573" name="图片 57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865710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507</xdr:row>
      <xdr:rowOff>136071</xdr:rowOff>
    </xdr:from>
    <xdr:to>
      <xdr:col>2</xdr:col>
      <xdr:colOff>1197429</xdr:colOff>
      <xdr:row>507</xdr:row>
      <xdr:rowOff>1092653</xdr:rowOff>
    </xdr:to>
    <xdr:pic>
      <xdr:nvPicPr>
        <xdr:cNvPr id="574" name="图片 57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877426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508</xdr:row>
      <xdr:rowOff>136071</xdr:rowOff>
    </xdr:from>
    <xdr:to>
      <xdr:col>2</xdr:col>
      <xdr:colOff>1197429</xdr:colOff>
      <xdr:row>508</xdr:row>
      <xdr:rowOff>1092653</xdr:rowOff>
    </xdr:to>
    <xdr:pic>
      <xdr:nvPicPr>
        <xdr:cNvPr id="575" name="图片 57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889142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509</xdr:row>
      <xdr:rowOff>136071</xdr:rowOff>
    </xdr:from>
    <xdr:to>
      <xdr:col>2</xdr:col>
      <xdr:colOff>1197429</xdr:colOff>
      <xdr:row>509</xdr:row>
      <xdr:rowOff>1092653</xdr:rowOff>
    </xdr:to>
    <xdr:pic>
      <xdr:nvPicPr>
        <xdr:cNvPr id="576" name="图片 57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900858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510</xdr:row>
      <xdr:rowOff>136071</xdr:rowOff>
    </xdr:from>
    <xdr:to>
      <xdr:col>2</xdr:col>
      <xdr:colOff>1197429</xdr:colOff>
      <xdr:row>510</xdr:row>
      <xdr:rowOff>1092653</xdr:rowOff>
    </xdr:to>
    <xdr:pic>
      <xdr:nvPicPr>
        <xdr:cNvPr id="577" name="图片 57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912573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511</xdr:row>
      <xdr:rowOff>136071</xdr:rowOff>
    </xdr:from>
    <xdr:to>
      <xdr:col>2</xdr:col>
      <xdr:colOff>1197429</xdr:colOff>
      <xdr:row>511</xdr:row>
      <xdr:rowOff>1092653</xdr:rowOff>
    </xdr:to>
    <xdr:pic>
      <xdr:nvPicPr>
        <xdr:cNvPr id="578" name="图片 57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924289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512</xdr:row>
      <xdr:rowOff>136071</xdr:rowOff>
    </xdr:from>
    <xdr:to>
      <xdr:col>2</xdr:col>
      <xdr:colOff>1197429</xdr:colOff>
      <xdr:row>512</xdr:row>
      <xdr:rowOff>1092653</xdr:rowOff>
    </xdr:to>
    <xdr:pic>
      <xdr:nvPicPr>
        <xdr:cNvPr id="579" name="图片 57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936005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513</xdr:row>
      <xdr:rowOff>136071</xdr:rowOff>
    </xdr:from>
    <xdr:to>
      <xdr:col>2</xdr:col>
      <xdr:colOff>1197429</xdr:colOff>
      <xdr:row>513</xdr:row>
      <xdr:rowOff>1092653</xdr:rowOff>
    </xdr:to>
    <xdr:pic>
      <xdr:nvPicPr>
        <xdr:cNvPr id="580" name="图片 57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947721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514</xdr:row>
      <xdr:rowOff>136071</xdr:rowOff>
    </xdr:from>
    <xdr:to>
      <xdr:col>2</xdr:col>
      <xdr:colOff>1197429</xdr:colOff>
      <xdr:row>514</xdr:row>
      <xdr:rowOff>1092653</xdr:rowOff>
    </xdr:to>
    <xdr:pic>
      <xdr:nvPicPr>
        <xdr:cNvPr id="581" name="图片 58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959436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515</xdr:row>
      <xdr:rowOff>136071</xdr:rowOff>
    </xdr:from>
    <xdr:to>
      <xdr:col>2</xdr:col>
      <xdr:colOff>1197429</xdr:colOff>
      <xdr:row>515</xdr:row>
      <xdr:rowOff>1092653</xdr:rowOff>
    </xdr:to>
    <xdr:pic>
      <xdr:nvPicPr>
        <xdr:cNvPr id="582" name="图片 58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971152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516</xdr:row>
      <xdr:rowOff>136071</xdr:rowOff>
    </xdr:from>
    <xdr:to>
      <xdr:col>2</xdr:col>
      <xdr:colOff>1197429</xdr:colOff>
      <xdr:row>516</xdr:row>
      <xdr:rowOff>1092653</xdr:rowOff>
    </xdr:to>
    <xdr:pic>
      <xdr:nvPicPr>
        <xdr:cNvPr id="583" name="图片 58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982868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517</xdr:row>
      <xdr:rowOff>136071</xdr:rowOff>
    </xdr:from>
    <xdr:to>
      <xdr:col>2</xdr:col>
      <xdr:colOff>1197429</xdr:colOff>
      <xdr:row>517</xdr:row>
      <xdr:rowOff>1092653</xdr:rowOff>
    </xdr:to>
    <xdr:pic>
      <xdr:nvPicPr>
        <xdr:cNvPr id="584" name="图片 58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5994584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518</xdr:row>
      <xdr:rowOff>136071</xdr:rowOff>
    </xdr:from>
    <xdr:to>
      <xdr:col>2</xdr:col>
      <xdr:colOff>1197429</xdr:colOff>
      <xdr:row>518</xdr:row>
      <xdr:rowOff>1092653</xdr:rowOff>
    </xdr:to>
    <xdr:pic>
      <xdr:nvPicPr>
        <xdr:cNvPr id="585" name="图片 58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006299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519</xdr:row>
      <xdr:rowOff>136071</xdr:rowOff>
    </xdr:from>
    <xdr:to>
      <xdr:col>2</xdr:col>
      <xdr:colOff>1197429</xdr:colOff>
      <xdr:row>519</xdr:row>
      <xdr:rowOff>1092653</xdr:rowOff>
    </xdr:to>
    <xdr:pic>
      <xdr:nvPicPr>
        <xdr:cNvPr id="586" name="图片 58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018015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520</xdr:row>
      <xdr:rowOff>136071</xdr:rowOff>
    </xdr:from>
    <xdr:to>
      <xdr:col>2</xdr:col>
      <xdr:colOff>1197429</xdr:colOff>
      <xdr:row>520</xdr:row>
      <xdr:rowOff>1092653</xdr:rowOff>
    </xdr:to>
    <xdr:pic>
      <xdr:nvPicPr>
        <xdr:cNvPr id="587" name="图片 58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029731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521</xdr:row>
      <xdr:rowOff>136071</xdr:rowOff>
    </xdr:from>
    <xdr:to>
      <xdr:col>2</xdr:col>
      <xdr:colOff>1197429</xdr:colOff>
      <xdr:row>521</xdr:row>
      <xdr:rowOff>1092653</xdr:rowOff>
    </xdr:to>
    <xdr:pic>
      <xdr:nvPicPr>
        <xdr:cNvPr id="588" name="图片 58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041447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522</xdr:row>
      <xdr:rowOff>136071</xdr:rowOff>
    </xdr:from>
    <xdr:to>
      <xdr:col>2</xdr:col>
      <xdr:colOff>1197429</xdr:colOff>
      <xdr:row>522</xdr:row>
      <xdr:rowOff>1092653</xdr:rowOff>
    </xdr:to>
    <xdr:pic>
      <xdr:nvPicPr>
        <xdr:cNvPr id="589" name="图片 58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053162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523</xdr:row>
      <xdr:rowOff>136071</xdr:rowOff>
    </xdr:from>
    <xdr:to>
      <xdr:col>2</xdr:col>
      <xdr:colOff>1197429</xdr:colOff>
      <xdr:row>523</xdr:row>
      <xdr:rowOff>1092653</xdr:rowOff>
    </xdr:to>
    <xdr:pic>
      <xdr:nvPicPr>
        <xdr:cNvPr id="590" name="图片 58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064878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524</xdr:row>
      <xdr:rowOff>136071</xdr:rowOff>
    </xdr:from>
    <xdr:to>
      <xdr:col>2</xdr:col>
      <xdr:colOff>1197429</xdr:colOff>
      <xdr:row>524</xdr:row>
      <xdr:rowOff>1092653</xdr:rowOff>
    </xdr:to>
    <xdr:pic>
      <xdr:nvPicPr>
        <xdr:cNvPr id="591" name="图片 59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076594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525</xdr:row>
      <xdr:rowOff>136071</xdr:rowOff>
    </xdr:from>
    <xdr:to>
      <xdr:col>2</xdr:col>
      <xdr:colOff>1197429</xdr:colOff>
      <xdr:row>525</xdr:row>
      <xdr:rowOff>1092653</xdr:rowOff>
    </xdr:to>
    <xdr:pic>
      <xdr:nvPicPr>
        <xdr:cNvPr id="592" name="图片 59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088310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526</xdr:row>
      <xdr:rowOff>136071</xdr:rowOff>
    </xdr:from>
    <xdr:to>
      <xdr:col>2</xdr:col>
      <xdr:colOff>1197429</xdr:colOff>
      <xdr:row>526</xdr:row>
      <xdr:rowOff>1092653</xdr:rowOff>
    </xdr:to>
    <xdr:pic>
      <xdr:nvPicPr>
        <xdr:cNvPr id="593" name="图片 59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100025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527</xdr:row>
      <xdr:rowOff>136071</xdr:rowOff>
    </xdr:from>
    <xdr:to>
      <xdr:col>2</xdr:col>
      <xdr:colOff>1197429</xdr:colOff>
      <xdr:row>527</xdr:row>
      <xdr:rowOff>1092653</xdr:rowOff>
    </xdr:to>
    <xdr:pic>
      <xdr:nvPicPr>
        <xdr:cNvPr id="594" name="图片 59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111741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528</xdr:row>
      <xdr:rowOff>136071</xdr:rowOff>
    </xdr:from>
    <xdr:to>
      <xdr:col>2</xdr:col>
      <xdr:colOff>1197429</xdr:colOff>
      <xdr:row>528</xdr:row>
      <xdr:rowOff>1092653</xdr:rowOff>
    </xdr:to>
    <xdr:pic>
      <xdr:nvPicPr>
        <xdr:cNvPr id="595" name="图片 59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123457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529</xdr:row>
      <xdr:rowOff>136071</xdr:rowOff>
    </xdr:from>
    <xdr:to>
      <xdr:col>2</xdr:col>
      <xdr:colOff>1197429</xdr:colOff>
      <xdr:row>529</xdr:row>
      <xdr:rowOff>1092653</xdr:rowOff>
    </xdr:to>
    <xdr:pic>
      <xdr:nvPicPr>
        <xdr:cNvPr id="596" name="图片 59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135173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530</xdr:row>
      <xdr:rowOff>136071</xdr:rowOff>
    </xdr:from>
    <xdr:to>
      <xdr:col>2</xdr:col>
      <xdr:colOff>1197429</xdr:colOff>
      <xdr:row>530</xdr:row>
      <xdr:rowOff>1092653</xdr:rowOff>
    </xdr:to>
    <xdr:pic>
      <xdr:nvPicPr>
        <xdr:cNvPr id="597" name="图片 59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146888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531</xdr:row>
      <xdr:rowOff>136071</xdr:rowOff>
    </xdr:from>
    <xdr:to>
      <xdr:col>2</xdr:col>
      <xdr:colOff>1197429</xdr:colOff>
      <xdr:row>531</xdr:row>
      <xdr:rowOff>1092653</xdr:rowOff>
    </xdr:to>
    <xdr:pic>
      <xdr:nvPicPr>
        <xdr:cNvPr id="598" name="图片 59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158604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532</xdr:row>
      <xdr:rowOff>136071</xdr:rowOff>
    </xdr:from>
    <xdr:to>
      <xdr:col>2</xdr:col>
      <xdr:colOff>1197429</xdr:colOff>
      <xdr:row>532</xdr:row>
      <xdr:rowOff>1092653</xdr:rowOff>
    </xdr:to>
    <xdr:pic>
      <xdr:nvPicPr>
        <xdr:cNvPr id="599" name="图片 59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170320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533</xdr:row>
      <xdr:rowOff>136071</xdr:rowOff>
    </xdr:from>
    <xdr:to>
      <xdr:col>2</xdr:col>
      <xdr:colOff>1197429</xdr:colOff>
      <xdr:row>533</xdr:row>
      <xdr:rowOff>1092653</xdr:rowOff>
    </xdr:to>
    <xdr:pic>
      <xdr:nvPicPr>
        <xdr:cNvPr id="600" name="图片 59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182036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534</xdr:row>
      <xdr:rowOff>136071</xdr:rowOff>
    </xdr:from>
    <xdr:to>
      <xdr:col>2</xdr:col>
      <xdr:colOff>1197429</xdr:colOff>
      <xdr:row>534</xdr:row>
      <xdr:rowOff>1092653</xdr:rowOff>
    </xdr:to>
    <xdr:pic>
      <xdr:nvPicPr>
        <xdr:cNvPr id="601" name="图片 60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193751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535</xdr:row>
      <xdr:rowOff>136071</xdr:rowOff>
    </xdr:from>
    <xdr:to>
      <xdr:col>2</xdr:col>
      <xdr:colOff>1197429</xdr:colOff>
      <xdr:row>535</xdr:row>
      <xdr:rowOff>1092653</xdr:rowOff>
    </xdr:to>
    <xdr:pic>
      <xdr:nvPicPr>
        <xdr:cNvPr id="602" name="图片 60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205467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536</xdr:row>
      <xdr:rowOff>136071</xdr:rowOff>
    </xdr:from>
    <xdr:to>
      <xdr:col>2</xdr:col>
      <xdr:colOff>1197429</xdr:colOff>
      <xdr:row>536</xdr:row>
      <xdr:rowOff>1092653</xdr:rowOff>
    </xdr:to>
    <xdr:pic>
      <xdr:nvPicPr>
        <xdr:cNvPr id="603" name="图片 60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217183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537</xdr:row>
      <xdr:rowOff>136071</xdr:rowOff>
    </xdr:from>
    <xdr:to>
      <xdr:col>2</xdr:col>
      <xdr:colOff>1197429</xdr:colOff>
      <xdr:row>537</xdr:row>
      <xdr:rowOff>1092653</xdr:rowOff>
    </xdr:to>
    <xdr:pic>
      <xdr:nvPicPr>
        <xdr:cNvPr id="604" name="图片 60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228899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538</xdr:row>
      <xdr:rowOff>136071</xdr:rowOff>
    </xdr:from>
    <xdr:to>
      <xdr:col>2</xdr:col>
      <xdr:colOff>1197429</xdr:colOff>
      <xdr:row>538</xdr:row>
      <xdr:rowOff>1092653</xdr:rowOff>
    </xdr:to>
    <xdr:pic>
      <xdr:nvPicPr>
        <xdr:cNvPr id="605" name="图片 60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240614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539</xdr:row>
      <xdr:rowOff>136071</xdr:rowOff>
    </xdr:from>
    <xdr:to>
      <xdr:col>2</xdr:col>
      <xdr:colOff>1197429</xdr:colOff>
      <xdr:row>539</xdr:row>
      <xdr:rowOff>1092653</xdr:rowOff>
    </xdr:to>
    <xdr:pic>
      <xdr:nvPicPr>
        <xdr:cNvPr id="606" name="图片 60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252330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540</xdr:row>
      <xdr:rowOff>136071</xdr:rowOff>
    </xdr:from>
    <xdr:to>
      <xdr:col>2</xdr:col>
      <xdr:colOff>1197429</xdr:colOff>
      <xdr:row>540</xdr:row>
      <xdr:rowOff>1092653</xdr:rowOff>
    </xdr:to>
    <xdr:pic>
      <xdr:nvPicPr>
        <xdr:cNvPr id="607" name="图片 60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264046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541</xdr:row>
      <xdr:rowOff>136071</xdr:rowOff>
    </xdr:from>
    <xdr:to>
      <xdr:col>2</xdr:col>
      <xdr:colOff>1197429</xdr:colOff>
      <xdr:row>541</xdr:row>
      <xdr:rowOff>1092653</xdr:rowOff>
    </xdr:to>
    <xdr:pic>
      <xdr:nvPicPr>
        <xdr:cNvPr id="608" name="图片 60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275762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542</xdr:row>
      <xdr:rowOff>136071</xdr:rowOff>
    </xdr:from>
    <xdr:to>
      <xdr:col>2</xdr:col>
      <xdr:colOff>1197429</xdr:colOff>
      <xdr:row>542</xdr:row>
      <xdr:rowOff>1092653</xdr:rowOff>
    </xdr:to>
    <xdr:pic>
      <xdr:nvPicPr>
        <xdr:cNvPr id="609" name="图片 60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287477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543</xdr:row>
      <xdr:rowOff>136071</xdr:rowOff>
    </xdr:from>
    <xdr:to>
      <xdr:col>2</xdr:col>
      <xdr:colOff>1197429</xdr:colOff>
      <xdr:row>543</xdr:row>
      <xdr:rowOff>1092653</xdr:rowOff>
    </xdr:to>
    <xdr:pic>
      <xdr:nvPicPr>
        <xdr:cNvPr id="610" name="图片 60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299193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544</xdr:row>
      <xdr:rowOff>136071</xdr:rowOff>
    </xdr:from>
    <xdr:to>
      <xdr:col>2</xdr:col>
      <xdr:colOff>1197429</xdr:colOff>
      <xdr:row>544</xdr:row>
      <xdr:rowOff>1092653</xdr:rowOff>
    </xdr:to>
    <xdr:pic>
      <xdr:nvPicPr>
        <xdr:cNvPr id="611" name="图片 61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310909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545</xdr:row>
      <xdr:rowOff>136071</xdr:rowOff>
    </xdr:from>
    <xdr:to>
      <xdr:col>2</xdr:col>
      <xdr:colOff>1197429</xdr:colOff>
      <xdr:row>545</xdr:row>
      <xdr:rowOff>1092653</xdr:rowOff>
    </xdr:to>
    <xdr:pic>
      <xdr:nvPicPr>
        <xdr:cNvPr id="612" name="图片 611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322625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546</xdr:row>
      <xdr:rowOff>136071</xdr:rowOff>
    </xdr:from>
    <xdr:to>
      <xdr:col>2</xdr:col>
      <xdr:colOff>1197429</xdr:colOff>
      <xdr:row>546</xdr:row>
      <xdr:rowOff>1092653</xdr:rowOff>
    </xdr:to>
    <xdr:pic>
      <xdr:nvPicPr>
        <xdr:cNvPr id="613" name="图片 612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334340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547</xdr:row>
      <xdr:rowOff>136071</xdr:rowOff>
    </xdr:from>
    <xdr:to>
      <xdr:col>2</xdr:col>
      <xdr:colOff>1197429</xdr:colOff>
      <xdr:row>547</xdr:row>
      <xdr:rowOff>1092653</xdr:rowOff>
    </xdr:to>
    <xdr:pic>
      <xdr:nvPicPr>
        <xdr:cNvPr id="614" name="图片 613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346056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548</xdr:row>
      <xdr:rowOff>136071</xdr:rowOff>
    </xdr:from>
    <xdr:to>
      <xdr:col>2</xdr:col>
      <xdr:colOff>1197429</xdr:colOff>
      <xdr:row>548</xdr:row>
      <xdr:rowOff>1092653</xdr:rowOff>
    </xdr:to>
    <xdr:pic>
      <xdr:nvPicPr>
        <xdr:cNvPr id="615" name="图片 614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357772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549</xdr:row>
      <xdr:rowOff>136071</xdr:rowOff>
    </xdr:from>
    <xdr:to>
      <xdr:col>2</xdr:col>
      <xdr:colOff>1197429</xdr:colOff>
      <xdr:row>549</xdr:row>
      <xdr:rowOff>1092653</xdr:rowOff>
    </xdr:to>
    <xdr:pic>
      <xdr:nvPicPr>
        <xdr:cNvPr id="616" name="图片 615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369488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550</xdr:row>
      <xdr:rowOff>136071</xdr:rowOff>
    </xdr:from>
    <xdr:to>
      <xdr:col>2</xdr:col>
      <xdr:colOff>1197429</xdr:colOff>
      <xdr:row>550</xdr:row>
      <xdr:rowOff>1092653</xdr:rowOff>
    </xdr:to>
    <xdr:pic>
      <xdr:nvPicPr>
        <xdr:cNvPr id="617" name="图片 616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381203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551</xdr:row>
      <xdr:rowOff>136071</xdr:rowOff>
    </xdr:from>
    <xdr:to>
      <xdr:col>2</xdr:col>
      <xdr:colOff>1197429</xdr:colOff>
      <xdr:row>551</xdr:row>
      <xdr:rowOff>1092653</xdr:rowOff>
    </xdr:to>
    <xdr:pic>
      <xdr:nvPicPr>
        <xdr:cNvPr id="618" name="图片 617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3929196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552</xdr:row>
      <xdr:rowOff>136071</xdr:rowOff>
    </xdr:from>
    <xdr:to>
      <xdr:col>2</xdr:col>
      <xdr:colOff>1197429</xdr:colOff>
      <xdr:row>552</xdr:row>
      <xdr:rowOff>1092653</xdr:rowOff>
    </xdr:to>
    <xdr:pic>
      <xdr:nvPicPr>
        <xdr:cNvPr id="619" name="图片 618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4046354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553</xdr:row>
      <xdr:rowOff>136071</xdr:rowOff>
    </xdr:from>
    <xdr:to>
      <xdr:col>2</xdr:col>
      <xdr:colOff>1197429</xdr:colOff>
      <xdr:row>553</xdr:row>
      <xdr:rowOff>1092653</xdr:rowOff>
    </xdr:to>
    <xdr:pic>
      <xdr:nvPicPr>
        <xdr:cNvPr id="620" name="图片 619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416351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244929</xdr:colOff>
      <xdr:row>554</xdr:row>
      <xdr:rowOff>136071</xdr:rowOff>
    </xdr:from>
    <xdr:to>
      <xdr:col>2</xdr:col>
      <xdr:colOff>1197429</xdr:colOff>
      <xdr:row>554</xdr:row>
      <xdr:rowOff>1092653</xdr:rowOff>
    </xdr:to>
    <xdr:pic>
      <xdr:nvPicPr>
        <xdr:cNvPr id="621" name="图片 620" descr="https://www.jscj-elec.com/uploads/20230914/01f48545c0639f6595778d62e6a9581f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7360" y="642806690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156882</xdr:colOff>
      <xdr:row>4</xdr:row>
      <xdr:rowOff>56029</xdr:rowOff>
    </xdr:from>
    <xdr:to>
      <xdr:col>1</xdr:col>
      <xdr:colOff>1098176</xdr:colOff>
      <xdr:row>4</xdr:row>
      <xdr:rowOff>1004010</xdr:rowOff>
    </xdr:to>
    <xdr:pic>
      <xdr:nvPicPr>
        <xdr:cNvPr id="2" name="图片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1120" y="2752090"/>
          <a:ext cx="941070" cy="948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156882</xdr:colOff>
      <xdr:row>3</xdr:row>
      <xdr:rowOff>56029</xdr:rowOff>
    </xdr:from>
    <xdr:to>
      <xdr:col>1</xdr:col>
      <xdr:colOff>1098176</xdr:colOff>
      <xdr:row>3</xdr:row>
      <xdr:rowOff>1004010</xdr:rowOff>
    </xdr:to>
    <xdr:pic>
      <xdr:nvPicPr>
        <xdr:cNvPr id="3" name="图片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1120" y="1694815"/>
          <a:ext cx="941070" cy="948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112059</xdr:colOff>
      <xdr:row>2</xdr:row>
      <xdr:rowOff>145677</xdr:rowOff>
    </xdr:from>
    <xdr:to>
      <xdr:col>1</xdr:col>
      <xdr:colOff>1187467</xdr:colOff>
      <xdr:row>2</xdr:row>
      <xdr:rowOff>974913</xdr:rowOff>
    </xdr:to>
    <xdr:pic>
      <xdr:nvPicPr>
        <xdr:cNvPr id="4" name="图片 3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96035" y="727075"/>
          <a:ext cx="1072515" cy="829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122465</xdr:colOff>
      <xdr:row>15</xdr:row>
      <xdr:rowOff>95251</xdr:rowOff>
    </xdr:from>
    <xdr:to>
      <xdr:col>2</xdr:col>
      <xdr:colOff>1074965</xdr:colOff>
      <xdr:row>15</xdr:row>
      <xdr:rowOff>1053193</xdr:rowOff>
    </xdr:to>
    <xdr:pic>
      <xdr:nvPicPr>
        <xdr:cNvPr id="2" name="图片 1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472565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2</xdr:row>
      <xdr:rowOff>81643</xdr:rowOff>
    </xdr:from>
    <xdr:to>
      <xdr:col>2</xdr:col>
      <xdr:colOff>1047750</xdr:colOff>
      <xdr:row>2</xdr:row>
      <xdr:rowOff>1034143</xdr:rowOff>
    </xdr:to>
    <xdr:pic>
      <xdr:nvPicPr>
        <xdr:cNvPr id="3" name="图片 2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5956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3</xdr:row>
      <xdr:rowOff>81643</xdr:rowOff>
    </xdr:from>
    <xdr:to>
      <xdr:col>2</xdr:col>
      <xdr:colOff>1047750</xdr:colOff>
      <xdr:row>3</xdr:row>
      <xdr:rowOff>1034143</xdr:rowOff>
    </xdr:to>
    <xdr:pic>
      <xdr:nvPicPr>
        <xdr:cNvPr id="4" name="图片 3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6814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5</xdr:row>
      <xdr:rowOff>81643</xdr:rowOff>
    </xdr:from>
    <xdr:to>
      <xdr:col>2</xdr:col>
      <xdr:colOff>1047750</xdr:colOff>
      <xdr:row>5</xdr:row>
      <xdr:rowOff>1034143</xdr:rowOff>
    </xdr:to>
    <xdr:pic>
      <xdr:nvPicPr>
        <xdr:cNvPr id="5" name="图片 4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38531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6</xdr:row>
      <xdr:rowOff>81643</xdr:rowOff>
    </xdr:from>
    <xdr:to>
      <xdr:col>2</xdr:col>
      <xdr:colOff>1047750</xdr:colOff>
      <xdr:row>6</xdr:row>
      <xdr:rowOff>1034143</xdr:rowOff>
    </xdr:to>
    <xdr:pic>
      <xdr:nvPicPr>
        <xdr:cNvPr id="6" name="图片 5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49390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7</xdr:row>
      <xdr:rowOff>81643</xdr:rowOff>
    </xdr:from>
    <xdr:to>
      <xdr:col>2</xdr:col>
      <xdr:colOff>1047750</xdr:colOff>
      <xdr:row>7</xdr:row>
      <xdr:rowOff>1034143</xdr:rowOff>
    </xdr:to>
    <xdr:pic>
      <xdr:nvPicPr>
        <xdr:cNvPr id="7" name="图片 6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60248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8</xdr:row>
      <xdr:rowOff>81643</xdr:rowOff>
    </xdr:from>
    <xdr:to>
      <xdr:col>2</xdr:col>
      <xdr:colOff>1047750</xdr:colOff>
      <xdr:row>8</xdr:row>
      <xdr:rowOff>1034143</xdr:rowOff>
    </xdr:to>
    <xdr:pic>
      <xdr:nvPicPr>
        <xdr:cNvPr id="8" name="图片 7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71107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9</xdr:row>
      <xdr:rowOff>81643</xdr:rowOff>
    </xdr:from>
    <xdr:to>
      <xdr:col>2</xdr:col>
      <xdr:colOff>1047750</xdr:colOff>
      <xdr:row>9</xdr:row>
      <xdr:rowOff>1034143</xdr:rowOff>
    </xdr:to>
    <xdr:pic>
      <xdr:nvPicPr>
        <xdr:cNvPr id="9" name="图片 8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81965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10</xdr:row>
      <xdr:rowOff>81643</xdr:rowOff>
    </xdr:from>
    <xdr:to>
      <xdr:col>2</xdr:col>
      <xdr:colOff>1047750</xdr:colOff>
      <xdr:row>10</xdr:row>
      <xdr:rowOff>1034143</xdr:rowOff>
    </xdr:to>
    <xdr:pic>
      <xdr:nvPicPr>
        <xdr:cNvPr id="10" name="图片 9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92824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11</xdr:row>
      <xdr:rowOff>81643</xdr:rowOff>
    </xdr:from>
    <xdr:to>
      <xdr:col>2</xdr:col>
      <xdr:colOff>1047750</xdr:colOff>
      <xdr:row>11</xdr:row>
      <xdr:rowOff>1034143</xdr:rowOff>
    </xdr:to>
    <xdr:pic>
      <xdr:nvPicPr>
        <xdr:cNvPr id="11" name="图片 10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03682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12</xdr:row>
      <xdr:rowOff>81643</xdr:rowOff>
    </xdr:from>
    <xdr:to>
      <xdr:col>2</xdr:col>
      <xdr:colOff>1047750</xdr:colOff>
      <xdr:row>12</xdr:row>
      <xdr:rowOff>1034143</xdr:rowOff>
    </xdr:to>
    <xdr:pic>
      <xdr:nvPicPr>
        <xdr:cNvPr id="12" name="图片 11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14541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13</xdr:row>
      <xdr:rowOff>81643</xdr:rowOff>
    </xdr:from>
    <xdr:to>
      <xdr:col>2</xdr:col>
      <xdr:colOff>1047750</xdr:colOff>
      <xdr:row>13</xdr:row>
      <xdr:rowOff>1034143</xdr:rowOff>
    </xdr:to>
    <xdr:pic>
      <xdr:nvPicPr>
        <xdr:cNvPr id="13" name="图片 12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25399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14</xdr:row>
      <xdr:rowOff>81643</xdr:rowOff>
    </xdr:from>
    <xdr:to>
      <xdr:col>2</xdr:col>
      <xdr:colOff>1047750</xdr:colOff>
      <xdr:row>14</xdr:row>
      <xdr:rowOff>1034143</xdr:rowOff>
    </xdr:to>
    <xdr:pic>
      <xdr:nvPicPr>
        <xdr:cNvPr id="14" name="图片 13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36258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16</xdr:row>
      <xdr:rowOff>81643</xdr:rowOff>
    </xdr:from>
    <xdr:to>
      <xdr:col>2</xdr:col>
      <xdr:colOff>1047750</xdr:colOff>
      <xdr:row>16</xdr:row>
      <xdr:rowOff>1034143</xdr:rowOff>
    </xdr:to>
    <xdr:pic>
      <xdr:nvPicPr>
        <xdr:cNvPr id="15" name="图片 14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57975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17</xdr:row>
      <xdr:rowOff>81643</xdr:rowOff>
    </xdr:from>
    <xdr:to>
      <xdr:col>2</xdr:col>
      <xdr:colOff>1047750</xdr:colOff>
      <xdr:row>17</xdr:row>
      <xdr:rowOff>1034143</xdr:rowOff>
    </xdr:to>
    <xdr:pic>
      <xdr:nvPicPr>
        <xdr:cNvPr id="16" name="图片 15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68833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18</xdr:row>
      <xdr:rowOff>81643</xdr:rowOff>
    </xdr:from>
    <xdr:to>
      <xdr:col>2</xdr:col>
      <xdr:colOff>1047750</xdr:colOff>
      <xdr:row>18</xdr:row>
      <xdr:rowOff>1034143</xdr:rowOff>
    </xdr:to>
    <xdr:pic>
      <xdr:nvPicPr>
        <xdr:cNvPr id="17" name="图片 16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79692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19</xdr:row>
      <xdr:rowOff>81643</xdr:rowOff>
    </xdr:from>
    <xdr:to>
      <xdr:col>2</xdr:col>
      <xdr:colOff>1047750</xdr:colOff>
      <xdr:row>19</xdr:row>
      <xdr:rowOff>1034143</xdr:rowOff>
    </xdr:to>
    <xdr:pic>
      <xdr:nvPicPr>
        <xdr:cNvPr id="18" name="图片 17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90550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20</xdr:row>
      <xdr:rowOff>81643</xdr:rowOff>
    </xdr:from>
    <xdr:to>
      <xdr:col>2</xdr:col>
      <xdr:colOff>1047750</xdr:colOff>
      <xdr:row>20</xdr:row>
      <xdr:rowOff>1034143</xdr:rowOff>
    </xdr:to>
    <xdr:pic>
      <xdr:nvPicPr>
        <xdr:cNvPr id="19" name="图片 18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201409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21</xdr:row>
      <xdr:rowOff>81643</xdr:rowOff>
    </xdr:from>
    <xdr:to>
      <xdr:col>2</xdr:col>
      <xdr:colOff>1047750</xdr:colOff>
      <xdr:row>21</xdr:row>
      <xdr:rowOff>1034143</xdr:rowOff>
    </xdr:to>
    <xdr:pic>
      <xdr:nvPicPr>
        <xdr:cNvPr id="20" name="图片 19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212267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22</xdr:row>
      <xdr:rowOff>81643</xdr:rowOff>
    </xdr:from>
    <xdr:to>
      <xdr:col>2</xdr:col>
      <xdr:colOff>1047750</xdr:colOff>
      <xdr:row>22</xdr:row>
      <xdr:rowOff>1034143</xdr:rowOff>
    </xdr:to>
    <xdr:pic>
      <xdr:nvPicPr>
        <xdr:cNvPr id="21" name="图片 20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223126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23</xdr:row>
      <xdr:rowOff>81643</xdr:rowOff>
    </xdr:from>
    <xdr:to>
      <xdr:col>2</xdr:col>
      <xdr:colOff>1047750</xdr:colOff>
      <xdr:row>23</xdr:row>
      <xdr:rowOff>1034143</xdr:rowOff>
    </xdr:to>
    <xdr:pic>
      <xdr:nvPicPr>
        <xdr:cNvPr id="22" name="图片 21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233984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24</xdr:row>
      <xdr:rowOff>81643</xdr:rowOff>
    </xdr:from>
    <xdr:to>
      <xdr:col>2</xdr:col>
      <xdr:colOff>1047750</xdr:colOff>
      <xdr:row>24</xdr:row>
      <xdr:rowOff>1034143</xdr:rowOff>
    </xdr:to>
    <xdr:pic>
      <xdr:nvPicPr>
        <xdr:cNvPr id="23" name="图片 22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244843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25</xdr:row>
      <xdr:rowOff>81643</xdr:rowOff>
    </xdr:from>
    <xdr:to>
      <xdr:col>2</xdr:col>
      <xdr:colOff>1047750</xdr:colOff>
      <xdr:row>25</xdr:row>
      <xdr:rowOff>1034143</xdr:rowOff>
    </xdr:to>
    <xdr:pic>
      <xdr:nvPicPr>
        <xdr:cNvPr id="24" name="图片 23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255701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26</xdr:row>
      <xdr:rowOff>81643</xdr:rowOff>
    </xdr:from>
    <xdr:to>
      <xdr:col>2</xdr:col>
      <xdr:colOff>1047750</xdr:colOff>
      <xdr:row>26</xdr:row>
      <xdr:rowOff>1034143</xdr:rowOff>
    </xdr:to>
    <xdr:pic>
      <xdr:nvPicPr>
        <xdr:cNvPr id="25" name="图片 24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266560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27</xdr:row>
      <xdr:rowOff>81643</xdr:rowOff>
    </xdr:from>
    <xdr:to>
      <xdr:col>2</xdr:col>
      <xdr:colOff>1047750</xdr:colOff>
      <xdr:row>27</xdr:row>
      <xdr:rowOff>1034143</xdr:rowOff>
    </xdr:to>
    <xdr:pic>
      <xdr:nvPicPr>
        <xdr:cNvPr id="26" name="图片 25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277418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28</xdr:row>
      <xdr:rowOff>81643</xdr:rowOff>
    </xdr:from>
    <xdr:to>
      <xdr:col>2</xdr:col>
      <xdr:colOff>1047750</xdr:colOff>
      <xdr:row>28</xdr:row>
      <xdr:rowOff>1034143</xdr:rowOff>
    </xdr:to>
    <xdr:pic>
      <xdr:nvPicPr>
        <xdr:cNvPr id="27" name="图片 26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288277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29</xdr:row>
      <xdr:rowOff>81643</xdr:rowOff>
    </xdr:from>
    <xdr:to>
      <xdr:col>2</xdr:col>
      <xdr:colOff>1047750</xdr:colOff>
      <xdr:row>29</xdr:row>
      <xdr:rowOff>1034143</xdr:rowOff>
    </xdr:to>
    <xdr:pic>
      <xdr:nvPicPr>
        <xdr:cNvPr id="28" name="图片 27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299135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30</xdr:row>
      <xdr:rowOff>81643</xdr:rowOff>
    </xdr:from>
    <xdr:to>
      <xdr:col>2</xdr:col>
      <xdr:colOff>1047750</xdr:colOff>
      <xdr:row>30</xdr:row>
      <xdr:rowOff>1034143</xdr:rowOff>
    </xdr:to>
    <xdr:pic>
      <xdr:nvPicPr>
        <xdr:cNvPr id="29" name="图片 28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309994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31</xdr:row>
      <xdr:rowOff>81643</xdr:rowOff>
    </xdr:from>
    <xdr:to>
      <xdr:col>2</xdr:col>
      <xdr:colOff>1047750</xdr:colOff>
      <xdr:row>31</xdr:row>
      <xdr:rowOff>1034143</xdr:rowOff>
    </xdr:to>
    <xdr:pic>
      <xdr:nvPicPr>
        <xdr:cNvPr id="30" name="图片 29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320852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32</xdr:row>
      <xdr:rowOff>81643</xdr:rowOff>
    </xdr:from>
    <xdr:to>
      <xdr:col>2</xdr:col>
      <xdr:colOff>1047750</xdr:colOff>
      <xdr:row>32</xdr:row>
      <xdr:rowOff>1034143</xdr:rowOff>
    </xdr:to>
    <xdr:pic>
      <xdr:nvPicPr>
        <xdr:cNvPr id="31" name="图片 30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331711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33</xdr:row>
      <xdr:rowOff>81643</xdr:rowOff>
    </xdr:from>
    <xdr:to>
      <xdr:col>2</xdr:col>
      <xdr:colOff>1047750</xdr:colOff>
      <xdr:row>33</xdr:row>
      <xdr:rowOff>1034143</xdr:rowOff>
    </xdr:to>
    <xdr:pic>
      <xdr:nvPicPr>
        <xdr:cNvPr id="32" name="图片 31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342569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34</xdr:row>
      <xdr:rowOff>81643</xdr:rowOff>
    </xdr:from>
    <xdr:to>
      <xdr:col>2</xdr:col>
      <xdr:colOff>1047750</xdr:colOff>
      <xdr:row>34</xdr:row>
      <xdr:rowOff>1034143</xdr:rowOff>
    </xdr:to>
    <xdr:pic>
      <xdr:nvPicPr>
        <xdr:cNvPr id="33" name="图片 32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353428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35</xdr:row>
      <xdr:rowOff>81643</xdr:rowOff>
    </xdr:from>
    <xdr:to>
      <xdr:col>2</xdr:col>
      <xdr:colOff>1047750</xdr:colOff>
      <xdr:row>35</xdr:row>
      <xdr:rowOff>1034143</xdr:rowOff>
    </xdr:to>
    <xdr:pic>
      <xdr:nvPicPr>
        <xdr:cNvPr id="34" name="图片 33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364286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36</xdr:row>
      <xdr:rowOff>81643</xdr:rowOff>
    </xdr:from>
    <xdr:to>
      <xdr:col>2</xdr:col>
      <xdr:colOff>1047750</xdr:colOff>
      <xdr:row>36</xdr:row>
      <xdr:rowOff>1034143</xdr:rowOff>
    </xdr:to>
    <xdr:pic>
      <xdr:nvPicPr>
        <xdr:cNvPr id="35" name="图片 34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375145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37</xdr:row>
      <xdr:rowOff>81643</xdr:rowOff>
    </xdr:from>
    <xdr:to>
      <xdr:col>2</xdr:col>
      <xdr:colOff>1047750</xdr:colOff>
      <xdr:row>37</xdr:row>
      <xdr:rowOff>1034143</xdr:rowOff>
    </xdr:to>
    <xdr:pic>
      <xdr:nvPicPr>
        <xdr:cNvPr id="36" name="图片 35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386003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38</xdr:row>
      <xdr:rowOff>81643</xdr:rowOff>
    </xdr:from>
    <xdr:to>
      <xdr:col>2</xdr:col>
      <xdr:colOff>1047750</xdr:colOff>
      <xdr:row>38</xdr:row>
      <xdr:rowOff>1034143</xdr:rowOff>
    </xdr:to>
    <xdr:pic>
      <xdr:nvPicPr>
        <xdr:cNvPr id="37" name="图片 36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396862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39</xdr:row>
      <xdr:rowOff>81643</xdr:rowOff>
    </xdr:from>
    <xdr:to>
      <xdr:col>2</xdr:col>
      <xdr:colOff>1047750</xdr:colOff>
      <xdr:row>39</xdr:row>
      <xdr:rowOff>1034143</xdr:rowOff>
    </xdr:to>
    <xdr:pic>
      <xdr:nvPicPr>
        <xdr:cNvPr id="38" name="图片 37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407720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40</xdr:row>
      <xdr:rowOff>81643</xdr:rowOff>
    </xdr:from>
    <xdr:to>
      <xdr:col>2</xdr:col>
      <xdr:colOff>1047750</xdr:colOff>
      <xdr:row>40</xdr:row>
      <xdr:rowOff>1034143</xdr:rowOff>
    </xdr:to>
    <xdr:pic>
      <xdr:nvPicPr>
        <xdr:cNvPr id="39" name="图片 38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418579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41</xdr:row>
      <xdr:rowOff>81643</xdr:rowOff>
    </xdr:from>
    <xdr:to>
      <xdr:col>2</xdr:col>
      <xdr:colOff>1047750</xdr:colOff>
      <xdr:row>41</xdr:row>
      <xdr:rowOff>1034143</xdr:rowOff>
    </xdr:to>
    <xdr:pic>
      <xdr:nvPicPr>
        <xdr:cNvPr id="40" name="图片 39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429437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42</xdr:row>
      <xdr:rowOff>81643</xdr:rowOff>
    </xdr:from>
    <xdr:to>
      <xdr:col>2</xdr:col>
      <xdr:colOff>1047750</xdr:colOff>
      <xdr:row>42</xdr:row>
      <xdr:rowOff>1034143</xdr:rowOff>
    </xdr:to>
    <xdr:pic>
      <xdr:nvPicPr>
        <xdr:cNvPr id="41" name="图片 40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440296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43</xdr:row>
      <xdr:rowOff>81643</xdr:rowOff>
    </xdr:from>
    <xdr:to>
      <xdr:col>2</xdr:col>
      <xdr:colOff>1047750</xdr:colOff>
      <xdr:row>43</xdr:row>
      <xdr:rowOff>1034143</xdr:rowOff>
    </xdr:to>
    <xdr:pic>
      <xdr:nvPicPr>
        <xdr:cNvPr id="42" name="图片 41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451154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44</xdr:row>
      <xdr:rowOff>81643</xdr:rowOff>
    </xdr:from>
    <xdr:to>
      <xdr:col>2</xdr:col>
      <xdr:colOff>1047750</xdr:colOff>
      <xdr:row>44</xdr:row>
      <xdr:rowOff>1034143</xdr:rowOff>
    </xdr:to>
    <xdr:pic>
      <xdr:nvPicPr>
        <xdr:cNvPr id="43" name="图片 42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462013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45</xdr:row>
      <xdr:rowOff>81643</xdr:rowOff>
    </xdr:from>
    <xdr:to>
      <xdr:col>2</xdr:col>
      <xdr:colOff>1047750</xdr:colOff>
      <xdr:row>45</xdr:row>
      <xdr:rowOff>1034143</xdr:rowOff>
    </xdr:to>
    <xdr:pic>
      <xdr:nvPicPr>
        <xdr:cNvPr id="44" name="图片 43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472871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46</xdr:row>
      <xdr:rowOff>81643</xdr:rowOff>
    </xdr:from>
    <xdr:to>
      <xdr:col>2</xdr:col>
      <xdr:colOff>1047750</xdr:colOff>
      <xdr:row>46</xdr:row>
      <xdr:rowOff>1034143</xdr:rowOff>
    </xdr:to>
    <xdr:pic>
      <xdr:nvPicPr>
        <xdr:cNvPr id="45" name="图片 44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483730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47</xdr:row>
      <xdr:rowOff>81643</xdr:rowOff>
    </xdr:from>
    <xdr:to>
      <xdr:col>2</xdr:col>
      <xdr:colOff>1047750</xdr:colOff>
      <xdr:row>47</xdr:row>
      <xdr:rowOff>1034143</xdr:rowOff>
    </xdr:to>
    <xdr:pic>
      <xdr:nvPicPr>
        <xdr:cNvPr id="46" name="图片 45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494588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48</xdr:row>
      <xdr:rowOff>81643</xdr:rowOff>
    </xdr:from>
    <xdr:to>
      <xdr:col>2</xdr:col>
      <xdr:colOff>1047750</xdr:colOff>
      <xdr:row>48</xdr:row>
      <xdr:rowOff>1034143</xdr:rowOff>
    </xdr:to>
    <xdr:pic>
      <xdr:nvPicPr>
        <xdr:cNvPr id="47" name="图片 46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505447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49</xdr:row>
      <xdr:rowOff>81643</xdr:rowOff>
    </xdr:from>
    <xdr:to>
      <xdr:col>2</xdr:col>
      <xdr:colOff>1047750</xdr:colOff>
      <xdr:row>49</xdr:row>
      <xdr:rowOff>1034143</xdr:rowOff>
    </xdr:to>
    <xdr:pic>
      <xdr:nvPicPr>
        <xdr:cNvPr id="48" name="图片 47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516305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50</xdr:row>
      <xdr:rowOff>81643</xdr:rowOff>
    </xdr:from>
    <xdr:to>
      <xdr:col>2</xdr:col>
      <xdr:colOff>1047750</xdr:colOff>
      <xdr:row>50</xdr:row>
      <xdr:rowOff>1034143</xdr:rowOff>
    </xdr:to>
    <xdr:pic>
      <xdr:nvPicPr>
        <xdr:cNvPr id="49" name="图片 48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527164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51</xdr:row>
      <xdr:rowOff>81643</xdr:rowOff>
    </xdr:from>
    <xdr:to>
      <xdr:col>2</xdr:col>
      <xdr:colOff>1047750</xdr:colOff>
      <xdr:row>51</xdr:row>
      <xdr:rowOff>1034143</xdr:rowOff>
    </xdr:to>
    <xdr:pic>
      <xdr:nvPicPr>
        <xdr:cNvPr id="50" name="图片 49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538022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52</xdr:row>
      <xdr:rowOff>81643</xdr:rowOff>
    </xdr:from>
    <xdr:to>
      <xdr:col>2</xdr:col>
      <xdr:colOff>1047750</xdr:colOff>
      <xdr:row>52</xdr:row>
      <xdr:rowOff>1034143</xdr:rowOff>
    </xdr:to>
    <xdr:pic>
      <xdr:nvPicPr>
        <xdr:cNvPr id="51" name="图片 50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548881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53</xdr:row>
      <xdr:rowOff>81643</xdr:rowOff>
    </xdr:from>
    <xdr:to>
      <xdr:col>2</xdr:col>
      <xdr:colOff>1047750</xdr:colOff>
      <xdr:row>53</xdr:row>
      <xdr:rowOff>1034143</xdr:rowOff>
    </xdr:to>
    <xdr:pic>
      <xdr:nvPicPr>
        <xdr:cNvPr id="52" name="图片 51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559739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54</xdr:row>
      <xdr:rowOff>81643</xdr:rowOff>
    </xdr:from>
    <xdr:to>
      <xdr:col>2</xdr:col>
      <xdr:colOff>1047750</xdr:colOff>
      <xdr:row>54</xdr:row>
      <xdr:rowOff>1034143</xdr:rowOff>
    </xdr:to>
    <xdr:pic>
      <xdr:nvPicPr>
        <xdr:cNvPr id="53" name="图片 52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570598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55</xdr:row>
      <xdr:rowOff>81643</xdr:rowOff>
    </xdr:from>
    <xdr:to>
      <xdr:col>2</xdr:col>
      <xdr:colOff>1047750</xdr:colOff>
      <xdr:row>55</xdr:row>
      <xdr:rowOff>1034143</xdr:rowOff>
    </xdr:to>
    <xdr:pic>
      <xdr:nvPicPr>
        <xdr:cNvPr id="54" name="图片 53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581456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56</xdr:row>
      <xdr:rowOff>81643</xdr:rowOff>
    </xdr:from>
    <xdr:to>
      <xdr:col>2</xdr:col>
      <xdr:colOff>1047750</xdr:colOff>
      <xdr:row>56</xdr:row>
      <xdr:rowOff>1034143</xdr:rowOff>
    </xdr:to>
    <xdr:pic>
      <xdr:nvPicPr>
        <xdr:cNvPr id="55" name="图片 54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592315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57</xdr:row>
      <xdr:rowOff>81643</xdr:rowOff>
    </xdr:from>
    <xdr:to>
      <xdr:col>2</xdr:col>
      <xdr:colOff>1047750</xdr:colOff>
      <xdr:row>57</xdr:row>
      <xdr:rowOff>1034143</xdr:rowOff>
    </xdr:to>
    <xdr:pic>
      <xdr:nvPicPr>
        <xdr:cNvPr id="56" name="图片 55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603173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58</xdr:row>
      <xdr:rowOff>81643</xdr:rowOff>
    </xdr:from>
    <xdr:to>
      <xdr:col>2</xdr:col>
      <xdr:colOff>1047750</xdr:colOff>
      <xdr:row>58</xdr:row>
      <xdr:rowOff>1034143</xdr:rowOff>
    </xdr:to>
    <xdr:pic>
      <xdr:nvPicPr>
        <xdr:cNvPr id="57" name="图片 56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614032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59</xdr:row>
      <xdr:rowOff>81643</xdr:rowOff>
    </xdr:from>
    <xdr:to>
      <xdr:col>2</xdr:col>
      <xdr:colOff>1047750</xdr:colOff>
      <xdr:row>59</xdr:row>
      <xdr:rowOff>1034143</xdr:rowOff>
    </xdr:to>
    <xdr:pic>
      <xdr:nvPicPr>
        <xdr:cNvPr id="58" name="图片 57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624890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60</xdr:row>
      <xdr:rowOff>81643</xdr:rowOff>
    </xdr:from>
    <xdr:to>
      <xdr:col>2</xdr:col>
      <xdr:colOff>1047750</xdr:colOff>
      <xdr:row>60</xdr:row>
      <xdr:rowOff>1034143</xdr:rowOff>
    </xdr:to>
    <xdr:pic>
      <xdr:nvPicPr>
        <xdr:cNvPr id="59" name="图片 58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635749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61</xdr:row>
      <xdr:rowOff>81643</xdr:rowOff>
    </xdr:from>
    <xdr:to>
      <xdr:col>2</xdr:col>
      <xdr:colOff>1047750</xdr:colOff>
      <xdr:row>61</xdr:row>
      <xdr:rowOff>1034143</xdr:rowOff>
    </xdr:to>
    <xdr:pic>
      <xdr:nvPicPr>
        <xdr:cNvPr id="60" name="图片 59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646607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62</xdr:row>
      <xdr:rowOff>81643</xdr:rowOff>
    </xdr:from>
    <xdr:to>
      <xdr:col>2</xdr:col>
      <xdr:colOff>1047750</xdr:colOff>
      <xdr:row>62</xdr:row>
      <xdr:rowOff>1034143</xdr:rowOff>
    </xdr:to>
    <xdr:pic>
      <xdr:nvPicPr>
        <xdr:cNvPr id="61" name="图片 60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657466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63</xdr:row>
      <xdr:rowOff>81643</xdr:rowOff>
    </xdr:from>
    <xdr:to>
      <xdr:col>2</xdr:col>
      <xdr:colOff>1047750</xdr:colOff>
      <xdr:row>63</xdr:row>
      <xdr:rowOff>1034143</xdr:rowOff>
    </xdr:to>
    <xdr:pic>
      <xdr:nvPicPr>
        <xdr:cNvPr id="62" name="图片 61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668324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64</xdr:row>
      <xdr:rowOff>81643</xdr:rowOff>
    </xdr:from>
    <xdr:to>
      <xdr:col>2</xdr:col>
      <xdr:colOff>1047750</xdr:colOff>
      <xdr:row>64</xdr:row>
      <xdr:rowOff>1034143</xdr:rowOff>
    </xdr:to>
    <xdr:pic>
      <xdr:nvPicPr>
        <xdr:cNvPr id="63" name="图片 62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679183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65</xdr:row>
      <xdr:rowOff>81643</xdr:rowOff>
    </xdr:from>
    <xdr:to>
      <xdr:col>2</xdr:col>
      <xdr:colOff>1047750</xdr:colOff>
      <xdr:row>65</xdr:row>
      <xdr:rowOff>1034143</xdr:rowOff>
    </xdr:to>
    <xdr:pic>
      <xdr:nvPicPr>
        <xdr:cNvPr id="64" name="图片 63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690041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16</xdr:row>
      <xdr:rowOff>95251</xdr:rowOff>
    </xdr:from>
    <xdr:to>
      <xdr:col>2</xdr:col>
      <xdr:colOff>1074965</xdr:colOff>
      <xdr:row>16</xdr:row>
      <xdr:rowOff>1053193</xdr:rowOff>
    </xdr:to>
    <xdr:pic>
      <xdr:nvPicPr>
        <xdr:cNvPr id="65" name="图片 64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581150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17</xdr:row>
      <xdr:rowOff>95251</xdr:rowOff>
    </xdr:from>
    <xdr:to>
      <xdr:col>2</xdr:col>
      <xdr:colOff>1074965</xdr:colOff>
      <xdr:row>17</xdr:row>
      <xdr:rowOff>1053193</xdr:rowOff>
    </xdr:to>
    <xdr:pic>
      <xdr:nvPicPr>
        <xdr:cNvPr id="66" name="图片 65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689735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18</xdr:row>
      <xdr:rowOff>95251</xdr:rowOff>
    </xdr:from>
    <xdr:to>
      <xdr:col>2</xdr:col>
      <xdr:colOff>1074965</xdr:colOff>
      <xdr:row>18</xdr:row>
      <xdr:rowOff>1053193</xdr:rowOff>
    </xdr:to>
    <xdr:pic>
      <xdr:nvPicPr>
        <xdr:cNvPr id="67" name="图片 66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798320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19</xdr:row>
      <xdr:rowOff>95251</xdr:rowOff>
    </xdr:from>
    <xdr:to>
      <xdr:col>2</xdr:col>
      <xdr:colOff>1074965</xdr:colOff>
      <xdr:row>19</xdr:row>
      <xdr:rowOff>1053193</xdr:rowOff>
    </xdr:to>
    <xdr:pic>
      <xdr:nvPicPr>
        <xdr:cNvPr id="68" name="图片 67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906905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20</xdr:row>
      <xdr:rowOff>95251</xdr:rowOff>
    </xdr:from>
    <xdr:to>
      <xdr:col>2</xdr:col>
      <xdr:colOff>1074965</xdr:colOff>
      <xdr:row>20</xdr:row>
      <xdr:rowOff>1053193</xdr:rowOff>
    </xdr:to>
    <xdr:pic>
      <xdr:nvPicPr>
        <xdr:cNvPr id="69" name="图片 68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2015490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21</xdr:row>
      <xdr:rowOff>95251</xdr:rowOff>
    </xdr:from>
    <xdr:to>
      <xdr:col>2</xdr:col>
      <xdr:colOff>1074965</xdr:colOff>
      <xdr:row>21</xdr:row>
      <xdr:rowOff>1053193</xdr:rowOff>
    </xdr:to>
    <xdr:pic>
      <xdr:nvPicPr>
        <xdr:cNvPr id="70" name="图片 69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2124075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91109</xdr:colOff>
      <xdr:row>4</xdr:row>
      <xdr:rowOff>91109</xdr:rowOff>
    </xdr:from>
    <xdr:to>
      <xdr:col>2</xdr:col>
      <xdr:colOff>1043609</xdr:colOff>
      <xdr:row>4</xdr:row>
      <xdr:rowOff>1043609</xdr:rowOff>
    </xdr:to>
    <xdr:pic>
      <xdr:nvPicPr>
        <xdr:cNvPr id="71" name="图片 70" descr="https://www.jscj-elec.com/uploads/20221025/DT-1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27325" y="277685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91109</xdr:colOff>
      <xdr:row>11</xdr:row>
      <xdr:rowOff>91109</xdr:rowOff>
    </xdr:from>
    <xdr:to>
      <xdr:col>2</xdr:col>
      <xdr:colOff>1043609</xdr:colOff>
      <xdr:row>11</xdr:row>
      <xdr:rowOff>1043609</xdr:rowOff>
    </xdr:to>
    <xdr:pic>
      <xdr:nvPicPr>
        <xdr:cNvPr id="72" name="图片 71" descr="https://www.jscj-elec.com/uploads/20221025/DT-1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27325" y="1037780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35</xdr:row>
      <xdr:rowOff>95251</xdr:rowOff>
    </xdr:from>
    <xdr:to>
      <xdr:col>2</xdr:col>
      <xdr:colOff>1074965</xdr:colOff>
      <xdr:row>35</xdr:row>
      <xdr:rowOff>1053193</xdr:rowOff>
    </xdr:to>
    <xdr:pic>
      <xdr:nvPicPr>
        <xdr:cNvPr id="73" name="图片 72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3644265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36</xdr:row>
      <xdr:rowOff>95251</xdr:rowOff>
    </xdr:from>
    <xdr:to>
      <xdr:col>2</xdr:col>
      <xdr:colOff>1074965</xdr:colOff>
      <xdr:row>36</xdr:row>
      <xdr:rowOff>1053193</xdr:rowOff>
    </xdr:to>
    <xdr:pic>
      <xdr:nvPicPr>
        <xdr:cNvPr id="92" name="图片 91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3752850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37</xdr:row>
      <xdr:rowOff>95251</xdr:rowOff>
    </xdr:from>
    <xdr:to>
      <xdr:col>2</xdr:col>
      <xdr:colOff>1074965</xdr:colOff>
      <xdr:row>37</xdr:row>
      <xdr:rowOff>1053193</xdr:rowOff>
    </xdr:to>
    <xdr:pic>
      <xdr:nvPicPr>
        <xdr:cNvPr id="93" name="图片 92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3861435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38</xdr:row>
      <xdr:rowOff>95251</xdr:rowOff>
    </xdr:from>
    <xdr:to>
      <xdr:col>2</xdr:col>
      <xdr:colOff>1074965</xdr:colOff>
      <xdr:row>38</xdr:row>
      <xdr:rowOff>1053193</xdr:rowOff>
    </xdr:to>
    <xdr:pic>
      <xdr:nvPicPr>
        <xdr:cNvPr id="94" name="图片 93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3970020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39</xdr:row>
      <xdr:rowOff>95251</xdr:rowOff>
    </xdr:from>
    <xdr:to>
      <xdr:col>2</xdr:col>
      <xdr:colOff>1074965</xdr:colOff>
      <xdr:row>39</xdr:row>
      <xdr:rowOff>1053193</xdr:rowOff>
    </xdr:to>
    <xdr:pic>
      <xdr:nvPicPr>
        <xdr:cNvPr id="95" name="图片 94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4078605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40</xdr:row>
      <xdr:rowOff>95251</xdr:rowOff>
    </xdr:from>
    <xdr:to>
      <xdr:col>2</xdr:col>
      <xdr:colOff>1074965</xdr:colOff>
      <xdr:row>40</xdr:row>
      <xdr:rowOff>1053193</xdr:rowOff>
    </xdr:to>
    <xdr:pic>
      <xdr:nvPicPr>
        <xdr:cNvPr id="96" name="图片 95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4187190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41</xdr:row>
      <xdr:rowOff>95251</xdr:rowOff>
    </xdr:from>
    <xdr:to>
      <xdr:col>2</xdr:col>
      <xdr:colOff>1074965</xdr:colOff>
      <xdr:row>41</xdr:row>
      <xdr:rowOff>1053193</xdr:rowOff>
    </xdr:to>
    <xdr:pic>
      <xdr:nvPicPr>
        <xdr:cNvPr id="97" name="图片 96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4295775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91109</xdr:colOff>
      <xdr:row>24</xdr:row>
      <xdr:rowOff>91109</xdr:rowOff>
    </xdr:from>
    <xdr:to>
      <xdr:col>2</xdr:col>
      <xdr:colOff>1043609</xdr:colOff>
      <xdr:row>24</xdr:row>
      <xdr:rowOff>1043609</xdr:rowOff>
    </xdr:to>
    <xdr:pic>
      <xdr:nvPicPr>
        <xdr:cNvPr id="98" name="图片 97" descr="https://www.jscj-elec.com/uploads/20221025/DT-1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27325" y="2449385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91109</xdr:colOff>
      <xdr:row>31</xdr:row>
      <xdr:rowOff>91109</xdr:rowOff>
    </xdr:from>
    <xdr:to>
      <xdr:col>2</xdr:col>
      <xdr:colOff>1043609</xdr:colOff>
      <xdr:row>31</xdr:row>
      <xdr:rowOff>1043609</xdr:rowOff>
    </xdr:to>
    <xdr:pic>
      <xdr:nvPicPr>
        <xdr:cNvPr id="99" name="图片 98" descr="https://www.jscj-elec.com/uploads/20221025/DT-1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27325" y="3209480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55</xdr:row>
      <xdr:rowOff>95251</xdr:rowOff>
    </xdr:from>
    <xdr:to>
      <xdr:col>2</xdr:col>
      <xdr:colOff>1074965</xdr:colOff>
      <xdr:row>55</xdr:row>
      <xdr:rowOff>1053193</xdr:rowOff>
    </xdr:to>
    <xdr:pic>
      <xdr:nvPicPr>
        <xdr:cNvPr id="100" name="图片 99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5815965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56</xdr:row>
      <xdr:rowOff>95251</xdr:rowOff>
    </xdr:from>
    <xdr:to>
      <xdr:col>2</xdr:col>
      <xdr:colOff>1074965</xdr:colOff>
      <xdr:row>56</xdr:row>
      <xdr:rowOff>1053193</xdr:rowOff>
    </xdr:to>
    <xdr:pic>
      <xdr:nvPicPr>
        <xdr:cNvPr id="119" name="图片 118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5924550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57</xdr:row>
      <xdr:rowOff>95251</xdr:rowOff>
    </xdr:from>
    <xdr:to>
      <xdr:col>2</xdr:col>
      <xdr:colOff>1074965</xdr:colOff>
      <xdr:row>57</xdr:row>
      <xdr:rowOff>1053193</xdr:rowOff>
    </xdr:to>
    <xdr:pic>
      <xdr:nvPicPr>
        <xdr:cNvPr id="120" name="图片 119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6033135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58</xdr:row>
      <xdr:rowOff>95251</xdr:rowOff>
    </xdr:from>
    <xdr:to>
      <xdr:col>2</xdr:col>
      <xdr:colOff>1074965</xdr:colOff>
      <xdr:row>58</xdr:row>
      <xdr:rowOff>1053193</xdr:rowOff>
    </xdr:to>
    <xdr:pic>
      <xdr:nvPicPr>
        <xdr:cNvPr id="121" name="图片 120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6141720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59</xdr:row>
      <xdr:rowOff>95251</xdr:rowOff>
    </xdr:from>
    <xdr:to>
      <xdr:col>2</xdr:col>
      <xdr:colOff>1074965</xdr:colOff>
      <xdr:row>59</xdr:row>
      <xdr:rowOff>1053193</xdr:rowOff>
    </xdr:to>
    <xdr:pic>
      <xdr:nvPicPr>
        <xdr:cNvPr id="122" name="图片 121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6250305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60</xdr:row>
      <xdr:rowOff>95251</xdr:rowOff>
    </xdr:from>
    <xdr:to>
      <xdr:col>2</xdr:col>
      <xdr:colOff>1074965</xdr:colOff>
      <xdr:row>60</xdr:row>
      <xdr:rowOff>1053193</xdr:rowOff>
    </xdr:to>
    <xdr:pic>
      <xdr:nvPicPr>
        <xdr:cNvPr id="123" name="图片 122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6358890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61</xdr:row>
      <xdr:rowOff>95251</xdr:rowOff>
    </xdr:from>
    <xdr:to>
      <xdr:col>2</xdr:col>
      <xdr:colOff>1074965</xdr:colOff>
      <xdr:row>61</xdr:row>
      <xdr:rowOff>1053193</xdr:rowOff>
    </xdr:to>
    <xdr:pic>
      <xdr:nvPicPr>
        <xdr:cNvPr id="124" name="图片 123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6467475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91109</xdr:colOff>
      <xdr:row>44</xdr:row>
      <xdr:rowOff>91109</xdr:rowOff>
    </xdr:from>
    <xdr:to>
      <xdr:col>2</xdr:col>
      <xdr:colOff>1043609</xdr:colOff>
      <xdr:row>44</xdr:row>
      <xdr:rowOff>1043609</xdr:rowOff>
    </xdr:to>
    <xdr:pic>
      <xdr:nvPicPr>
        <xdr:cNvPr id="125" name="图片 124" descr="https://www.jscj-elec.com/uploads/20221025/DT-1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27325" y="4621085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91109</xdr:colOff>
      <xdr:row>51</xdr:row>
      <xdr:rowOff>91109</xdr:rowOff>
    </xdr:from>
    <xdr:to>
      <xdr:col>2</xdr:col>
      <xdr:colOff>1043609</xdr:colOff>
      <xdr:row>51</xdr:row>
      <xdr:rowOff>1043609</xdr:rowOff>
    </xdr:to>
    <xdr:pic>
      <xdr:nvPicPr>
        <xdr:cNvPr id="126" name="图片 125" descr="https://www.jscj-elec.com/uploads/20221025/DT-1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27325" y="5381180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62</xdr:row>
      <xdr:rowOff>95251</xdr:rowOff>
    </xdr:from>
    <xdr:to>
      <xdr:col>2</xdr:col>
      <xdr:colOff>1074965</xdr:colOff>
      <xdr:row>62</xdr:row>
      <xdr:rowOff>1053193</xdr:rowOff>
    </xdr:to>
    <xdr:pic>
      <xdr:nvPicPr>
        <xdr:cNvPr id="129" name="图片 128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6576060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136072</xdr:colOff>
      <xdr:row>66</xdr:row>
      <xdr:rowOff>108857</xdr:rowOff>
    </xdr:from>
    <xdr:to>
      <xdr:col>2</xdr:col>
      <xdr:colOff>1088572</xdr:colOff>
      <xdr:row>66</xdr:row>
      <xdr:rowOff>1061357</xdr:rowOff>
    </xdr:to>
    <xdr:pic>
      <xdr:nvPicPr>
        <xdr:cNvPr id="130" name="图片 129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72410" y="7011733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67</xdr:row>
      <xdr:rowOff>95250</xdr:rowOff>
    </xdr:from>
    <xdr:to>
      <xdr:col>2</xdr:col>
      <xdr:colOff>1061357</xdr:colOff>
      <xdr:row>67</xdr:row>
      <xdr:rowOff>1047750</xdr:rowOff>
    </xdr:to>
    <xdr:pic>
      <xdr:nvPicPr>
        <xdr:cNvPr id="131" name="图片 130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711898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68</xdr:row>
      <xdr:rowOff>95250</xdr:rowOff>
    </xdr:from>
    <xdr:to>
      <xdr:col>2</xdr:col>
      <xdr:colOff>1061357</xdr:colOff>
      <xdr:row>68</xdr:row>
      <xdr:rowOff>1047750</xdr:rowOff>
    </xdr:to>
    <xdr:pic>
      <xdr:nvPicPr>
        <xdr:cNvPr id="132" name="图片 131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722757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69</xdr:row>
      <xdr:rowOff>95250</xdr:rowOff>
    </xdr:from>
    <xdr:to>
      <xdr:col>2</xdr:col>
      <xdr:colOff>1061357</xdr:colOff>
      <xdr:row>69</xdr:row>
      <xdr:rowOff>1047750</xdr:rowOff>
    </xdr:to>
    <xdr:pic>
      <xdr:nvPicPr>
        <xdr:cNvPr id="133" name="图片 132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733615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70</xdr:row>
      <xdr:rowOff>95250</xdr:rowOff>
    </xdr:from>
    <xdr:to>
      <xdr:col>2</xdr:col>
      <xdr:colOff>1061357</xdr:colOff>
      <xdr:row>70</xdr:row>
      <xdr:rowOff>1047750</xdr:rowOff>
    </xdr:to>
    <xdr:pic>
      <xdr:nvPicPr>
        <xdr:cNvPr id="134" name="图片 133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744474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71</xdr:row>
      <xdr:rowOff>95250</xdr:rowOff>
    </xdr:from>
    <xdr:to>
      <xdr:col>2</xdr:col>
      <xdr:colOff>1061357</xdr:colOff>
      <xdr:row>71</xdr:row>
      <xdr:rowOff>1047750</xdr:rowOff>
    </xdr:to>
    <xdr:pic>
      <xdr:nvPicPr>
        <xdr:cNvPr id="135" name="图片 134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755332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136072</xdr:colOff>
      <xdr:row>71</xdr:row>
      <xdr:rowOff>108857</xdr:rowOff>
    </xdr:from>
    <xdr:to>
      <xdr:col>2</xdr:col>
      <xdr:colOff>1088572</xdr:colOff>
      <xdr:row>71</xdr:row>
      <xdr:rowOff>1061357</xdr:rowOff>
    </xdr:to>
    <xdr:pic>
      <xdr:nvPicPr>
        <xdr:cNvPr id="136" name="图片 135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72410" y="7554658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72</xdr:row>
      <xdr:rowOff>95250</xdr:rowOff>
    </xdr:from>
    <xdr:to>
      <xdr:col>2</xdr:col>
      <xdr:colOff>1061357</xdr:colOff>
      <xdr:row>72</xdr:row>
      <xdr:rowOff>1047750</xdr:rowOff>
    </xdr:to>
    <xdr:pic>
      <xdr:nvPicPr>
        <xdr:cNvPr id="137" name="图片 136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766191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136072</xdr:colOff>
      <xdr:row>72</xdr:row>
      <xdr:rowOff>108857</xdr:rowOff>
    </xdr:from>
    <xdr:to>
      <xdr:col>2</xdr:col>
      <xdr:colOff>1088572</xdr:colOff>
      <xdr:row>72</xdr:row>
      <xdr:rowOff>1061357</xdr:rowOff>
    </xdr:to>
    <xdr:pic>
      <xdr:nvPicPr>
        <xdr:cNvPr id="138" name="图片 137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72410" y="7663243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73</xdr:row>
      <xdr:rowOff>95250</xdr:rowOff>
    </xdr:from>
    <xdr:to>
      <xdr:col>2</xdr:col>
      <xdr:colOff>1061357</xdr:colOff>
      <xdr:row>73</xdr:row>
      <xdr:rowOff>1047750</xdr:rowOff>
    </xdr:to>
    <xdr:pic>
      <xdr:nvPicPr>
        <xdr:cNvPr id="139" name="图片 138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777049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74</xdr:row>
      <xdr:rowOff>95250</xdr:rowOff>
    </xdr:from>
    <xdr:to>
      <xdr:col>2</xdr:col>
      <xdr:colOff>1061357</xdr:colOff>
      <xdr:row>74</xdr:row>
      <xdr:rowOff>1047750</xdr:rowOff>
    </xdr:to>
    <xdr:pic>
      <xdr:nvPicPr>
        <xdr:cNvPr id="140" name="图片 139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787908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77</xdr:row>
      <xdr:rowOff>95250</xdr:rowOff>
    </xdr:from>
    <xdr:to>
      <xdr:col>2</xdr:col>
      <xdr:colOff>1061357</xdr:colOff>
      <xdr:row>77</xdr:row>
      <xdr:rowOff>1047750</xdr:rowOff>
    </xdr:to>
    <xdr:pic>
      <xdr:nvPicPr>
        <xdr:cNvPr id="141" name="图片 140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820483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78</xdr:row>
      <xdr:rowOff>95250</xdr:rowOff>
    </xdr:from>
    <xdr:to>
      <xdr:col>2</xdr:col>
      <xdr:colOff>1061357</xdr:colOff>
      <xdr:row>78</xdr:row>
      <xdr:rowOff>1047750</xdr:rowOff>
    </xdr:to>
    <xdr:pic>
      <xdr:nvPicPr>
        <xdr:cNvPr id="142" name="图片 141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831342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79</xdr:row>
      <xdr:rowOff>95250</xdr:rowOff>
    </xdr:from>
    <xdr:to>
      <xdr:col>2</xdr:col>
      <xdr:colOff>1061357</xdr:colOff>
      <xdr:row>79</xdr:row>
      <xdr:rowOff>1047750</xdr:rowOff>
    </xdr:to>
    <xdr:pic>
      <xdr:nvPicPr>
        <xdr:cNvPr id="143" name="图片 142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842200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80</xdr:row>
      <xdr:rowOff>108857</xdr:rowOff>
    </xdr:from>
    <xdr:to>
      <xdr:col>2</xdr:col>
      <xdr:colOff>1061357</xdr:colOff>
      <xdr:row>80</xdr:row>
      <xdr:rowOff>1061357</xdr:rowOff>
    </xdr:to>
    <xdr:pic>
      <xdr:nvPicPr>
        <xdr:cNvPr id="144" name="图片 143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8531923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81</xdr:row>
      <xdr:rowOff>95250</xdr:rowOff>
    </xdr:from>
    <xdr:to>
      <xdr:col>2</xdr:col>
      <xdr:colOff>1061357</xdr:colOff>
      <xdr:row>81</xdr:row>
      <xdr:rowOff>1047750</xdr:rowOff>
    </xdr:to>
    <xdr:pic>
      <xdr:nvPicPr>
        <xdr:cNvPr id="145" name="图片 144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863917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82</xdr:row>
      <xdr:rowOff>95250</xdr:rowOff>
    </xdr:from>
    <xdr:to>
      <xdr:col>2</xdr:col>
      <xdr:colOff>1061357</xdr:colOff>
      <xdr:row>82</xdr:row>
      <xdr:rowOff>1047750</xdr:rowOff>
    </xdr:to>
    <xdr:pic>
      <xdr:nvPicPr>
        <xdr:cNvPr id="146" name="图片 145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874776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83</xdr:row>
      <xdr:rowOff>95250</xdr:rowOff>
    </xdr:from>
    <xdr:to>
      <xdr:col>2</xdr:col>
      <xdr:colOff>1061357</xdr:colOff>
      <xdr:row>83</xdr:row>
      <xdr:rowOff>1047750</xdr:rowOff>
    </xdr:to>
    <xdr:pic>
      <xdr:nvPicPr>
        <xdr:cNvPr id="147" name="图片 146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885634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84</xdr:row>
      <xdr:rowOff>95250</xdr:rowOff>
    </xdr:from>
    <xdr:to>
      <xdr:col>2</xdr:col>
      <xdr:colOff>1061357</xdr:colOff>
      <xdr:row>84</xdr:row>
      <xdr:rowOff>1047750</xdr:rowOff>
    </xdr:to>
    <xdr:pic>
      <xdr:nvPicPr>
        <xdr:cNvPr id="148" name="图片 147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896493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85</xdr:row>
      <xdr:rowOff>95250</xdr:rowOff>
    </xdr:from>
    <xdr:to>
      <xdr:col>2</xdr:col>
      <xdr:colOff>1061357</xdr:colOff>
      <xdr:row>85</xdr:row>
      <xdr:rowOff>1047750</xdr:rowOff>
    </xdr:to>
    <xdr:pic>
      <xdr:nvPicPr>
        <xdr:cNvPr id="149" name="图片 148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907351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86</xdr:row>
      <xdr:rowOff>95250</xdr:rowOff>
    </xdr:from>
    <xdr:to>
      <xdr:col>2</xdr:col>
      <xdr:colOff>1061357</xdr:colOff>
      <xdr:row>86</xdr:row>
      <xdr:rowOff>1047750</xdr:rowOff>
    </xdr:to>
    <xdr:pic>
      <xdr:nvPicPr>
        <xdr:cNvPr id="150" name="图片 149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918210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87</xdr:row>
      <xdr:rowOff>95250</xdr:rowOff>
    </xdr:from>
    <xdr:to>
      <xdr:col>2</xdr:col>
      <xdr:colOff>1061357</xdr:colOff>
      <xdr:row>87</xdr:row>
      <xdr:rowOff>1047750</xdr:rowOff>
    </xdr:to>
    <xdr:pic>
      <xdr:nvPicPr>
        <xdr:cNvPr id="151" name="图片 150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929068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90</xdr:row>
      <xdr:rowOff>95250</xdr:rowOff>
    </xdr:from>
    <xdr:to>
      <xdr:col>2</xdr:col>
      <xdr:colOff>1061357</xdr:colOff>
      <xdr:row>90</xdr:row>
      <xdr:rowOff>1047750</xdr:rowOff>
    </xdr:to>
    <xdr:pic>
      <xdr:nvPicPr>
        <xdr:cNvPr id="152" name="图片 151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961644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91</xdr:row>
      <xdr:rowOff>95250</xdr:rowOff>
    </xdr:from>
    <xdr:to>
      <xdr:col>2</xdr:col>
      <xdr:colOff>1061357</xdr:colOff>
      <xdr:row>91</xdr:row>
      <xdr:rowOff>1047750</xdr:rowOff>
    </xdr:to>
    <xdr:pic>
      <xdr:nvPicPr>
        <xdr:cNvPr id="153" name="图片 152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972502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92</xdr:row>
      <xdr:rowOff>95250</xdr:rowOff>
    </xdr:from>
    <xdr:to>
      <xdr:col>2</xdr:col>
      <xdr:colOff>1061357</xdr:colOff>
      <xdr:row>92</xdr:row>
      <xdr:rowOff>1047750</xdr:rowOff>
    </xdr:to>
    <xdr:pic>
      <xdr:nvPicPr>
        <xdr:cNvPr id="154" name="图片 153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983361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93</xdr:row>
      <xdr:rowOff>95250</xdr:rowOff>
    </xdr:from>
    <xdr:to>
      <xdr:col>2</xdr:col>
      <xdr:colOff>1061357</xdr:colOff>
      <xdr:row>93</xdr:row>
      <xdr:rowOff>1047750</xdr:rowOff>
    </xdr:to>
    <xdr:pic>
      <xdr:nvPicPr>
        <xdr:cNvPr id="155" name="图片 154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994219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96</xdr:row>
      <xdr:rowOff>95250</xdr:rowOff>
    </xdr:from>
    <xdr:to>
      <xdr:col>2</xdr:col>
      <xdr:colOff>1061357</xdr:colOff>
      <xdr:row>96</xdr:row>
      <xdr:rowOff>1047750</xdr:rowOff>
    </xdr:to>
    <xdr:pic>
      <xdr:nvPicPr>
        <xdr:cNvPr id="156" name="图片 155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1026795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97</xdr:row>
      <xdr:rowOff>95250</xdr:rowOff>
    </xdr:from>
    <xdr:to>
      <xdr:col>2</xdr:col>
      <xdr:colOff>1061357</xdr:colOff>
      <xdr:row>97</xdr:row>
      <xdr:rowOff>1047750</xdr:rowOff>
    </xdr:to>
    <xdr:pic>
      <xdr:nvPicPr>
        <xdr:cNvPr id="157" name="图片 156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1037653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98</xdr:row>
      <xdr:rowOff>95250</xdr:rowOff>
    </xdr:from>
    <xdr:to>
      <xdr:col>2</xdr:col>
      <xdr:colOff>1061357</xdr:colOff>
      <xdr:row>98</xdr:row>
      <xdr:rowOff>1047750</xdr:rowOff>
    </xdr:to>
    <xdr:pic>
      <xdr:nvPicPr>
        <xdr:cNvPr id="158" name="图片 157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1048512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99</xdr:row>
      <xdr:rowOff>95250</xdr:rowOff>
    </xdr:from>
    <xdr:to>
      <xdr:col>2</xdr:col>
      <xdr:colOff>1061357</xdr:colOff>
      <xdr:row>99</xdr:row>
      <xdr:rowOff>1047750</xdr:rowOff>
    </xdr:to>
    <xdr:pic>
      <xdr:nvPicPr>
        <xdr:cNvPr id="159" name="图片 158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1059370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100</xdr:row>
      <xdr:rowOff>108857</xdr:rowOff>
    </xdr:from>
    <xdr:to>
      <xdr:col>2</xdr:col>
      <xdr:colOff>1061357</xdr:colOff>
      <xdr:row>100</xdr:row>
      <xdr:rowOff>1061357</xdr:rowOff>
    </xdr:to>
    <xdr:pic>
      <xdr:nvPicPr>
        <xdr:cNvPr id="160" name="图片 159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10703623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101</xdr:row>
      <xdr:rowOff>95250</xdr:rowOff>
    </xdr:from>
    <xdr:to>
      <xdr:col>2</xdr:col>
      <xdr:colOff>1061357</xdr:colOff>
      <xdr:row>101</xdr:row>
      <xdr:rowOff>1047750</xdr:rowOff>
    </xdr:to>
    <xdr:pic>
      <xdr:nvPicPr>
        <xdr:cNvPr id="161" name="图片 160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1081087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102</xdr:row>
      <xdr:rowOff>95250</xdr:rowOff>
    </xdr:from>
    <xdr:to>
      <xdr:col>2</xdr:col>
      <xdr:colOff>1061357</xdr:colOff>
      <xdr:row>102</xdr:row>
      <xdr:rowOff>1047750</xdr:rowOff>
    </xdr:to>
    <xdr:pic>
      <xdr:nvPicPr>
        <xdr:cNvPr id="162" name="图片 161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1091946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75</xdr:row>
      <xdr:rowOff>68036</xdr:rowOff>
    </xdr:from>
    <xdr:to>
      <xdr:col>2</xdr:col>
      <xdr:colOff>1061357</xdr:colOff>
      <xdr:row>75</xdr:row>
      <xdr:rowOff>1020536</xdr:rowOff>
    </xdr:to>
    <xdr:pic>
      <xdr:nvPicPr>
        <xdr:cNvPr id="163" name="图片 162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7984934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76</xdr:row>
      <xdr:rowOff>122464</xdr:rowOff>
    </xdr:from>
    <xdr:to>
      <xdr:col>2</xdr:col>
      <xdr:colOff>1061357</xdr:colOff>
      <xdr:row>76</xdr:row>
      <xdr:rowOff>1074964</xdr:rowOff>
    </xdr:to>
    <xdr:pic>
      <xdr:nvPicPr>
        <xdr:cNvPr id="164" name="图片 163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8098917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88</xdr:row>
      <xdr:rowOff>95250</xdr:rowOff>
    </xdr:from>
    <xdr:to>
      <xdr:col>2</xdr:col>
      <xdr:colOff>1061357</xdr:colOff>
      <xdr:row>88</xdr:row>
      <xdr:rowOff>1047750</xdr:rowOff>
    </xdr:to>
    <xdr:pic>
      <xdr:nvPicPr>
        <xdr:cNvPr id="165" name="图片 164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939927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136072</xdr:colOff>
      <xdr:row>88</xdr:row>
      <xdr:rowOff>108857</xdr:rowOff>
    </xdr:from>
    <xdr:to>
      <xdr:col>2</xdr:col>
      <xdr:colOff>1088572</xdr:colOff>
      <xdr:row>88</xdr:row>
      <xdr:rowOff>1061357</xdr:rowOff>
    </xdr:to>
    <xdr:pic>
      <xdr:nvPicPr>
        <xdr:cNvPr id="166" name="图片 165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72410" y="9400603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89</xdr:row>
      <xdr:rowOff>95250</xdr:rowOff>
    </xdr:from>
    <xdr:to>
      <xdr:col>2</xdr:col>
      <xdr:colOff>1061357</xdr:colOff>
      <xdr:row>89</xdr:row>
      <xdr:rowOff>1047750</xdr:rowOff>
    </xdr:to>
    <xdr:pic>
      <xdr:nvPicPr>
        <xdr:cNvPr id="167" name="图片 166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5105" y="950785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136072</xdr:colOff>
      <xdr:row>89</xdr:row>
      <xdr:rowOff>108857</xdr:rowOff>
    </xdr:from>
    <xdr:to>
      <xdr:col>2</xdr:col>
      <xdr:colOff>1088572</xdr:colOff>
      <xdr:row>89</xdr:row>
      <xdr:rowOff>1061357</xdr:rowOff>
    </xdr:to>
    <xdr:pic>
      <xdr:nvPicPr>
        <xdr:cNvPr id="168" name="图片 167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72410" y="9509188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122464</xdr:colOff>
      <xdr:row>94</xdr:row>
      <xdr:rowOff>108857</xdr:rowOff>
    </xdr:from>
    <xdr:to>
      <xdr:col>2</xdr:col>
      <xdr:colOff>1074964</xdr:colOff>
      <xdr:row>94</xdr:row>
      <xdr:rowOff>1061357</xdr:rowOff>
    </xdr:to>
    <xdr:pic>
      <xdr:nvPicPr>
        <xdr:cNvPr id="169" name="图片 168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0052113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122464</xdr:colOff>
      <xdr:row>95</xdr:row>
      <xdr:rowOff>108857</xdr:rowOff>
    </xdr:from>
    <xdr:to>
      <xdr:col>2</xdr:col>
      <xdr:colOff>1074964</xdr:colOff>
      <xdr:row>95</xdr:row>
      <xdr:rowOff>1061357</xdr:rowOff>
    </xdr:to>
    <xdr:pic>
      <xdr:nvPicPr>
        <xdr:cNvPr id="170" name="图片 169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0160698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117</xdr:row>
      <xdr:rowOff>95251</xdr:rowOff>
    </xdr:from>
    <xdr:to>
      <xdr:col>2</xdr:col>
      <xdr:colOff>1074965</xdr:colOff>
      <xdr:row>117</xdr:row>
      <xdr:rowOff>1053193</xdr:rowOff>
    </xdr:to>
    <xdr:pic>
      <xdr:nvPicPr>
        <xdr:cNvPr id="171" name="图片 170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2498705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104</xdr:row>
      <xdr:rowOff>81643</xdr:rowOff>
    </xdr:from>
    <xdr:to>
      <xdr:col>2</xdr:col>
      <xdr:colOff>1047750</xdr:colOff>
      <xdr:row>104</xdr:row>
      <xdr:rowOff>1034143</xdr:rowOff>
    </xdr:to>
    <xdr:pic>
      <xdr:nvPicPr>
        <xdr:cNvPr id="172" name="图片 171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108570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105</xdr:row>
      <xdr:rowOff>81643</xdr:rowOff>
    </xdr:from>
    <xdr:to>
      <xdr:col>2</xdr:col>
      <xdr:colOff>1047750</xdr:colOff>
      <xdr:row>105</xdr:row>
      <xdr:rowOff>1034143</xdr:rowOff>
    </xdr:to>
    <xdr:pic>
      <xdr:nvPicPr>
        <xdr:cNvPr id="173" name="图片 172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119428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107</xdr:row>
      <xdr:rowOff>81643</xdr:rowOff>
    </xdr:from>
    <xdr:to>
      <xdr:col>2</xdr:col>
      <xdr:colOff>1047750</xdr:colOff>
      <xdr:row>107</xdr:row>
      <xdr:rowOff>1034143</xdr:rowOff>
    </xdr:to>
    <xdr:pic>
      <xdr:nvPicPr>
        <xdr:cNvPr id="174" name="图片 173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141145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108</xdr:row>
      <xdr:rowOff>81643</xdr:rowOff>
    </xdr:from>
    <xdr:to>
      <xdr:col>2</xdr:col>
      <xdr:colOff>1047750</xdr:colOff>
      <xdr:row>108</xdr:row>
      <xdr:rowOff>1034143</xdr:rowOff>
    </xdr:to>
    <xdr:pic>
      <xdr:nvPicPr>
        <xdr:cNvPr id="175" name="图片 174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152004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109</xdr:row>
      <xdr:rowOff>81643</xdr:rowOff>
    </xdr:from>
    <xdr:to>
      <xdr:col>2</xdr:col>
      <xdr:colOff>1047750</xdr:colOff>
      <xdr:row>109</xdr:row>
      <xdr:rowOff>1034143</xdr:rowOff>
    </xdr:to>
    <xdr:pic>
      <xdr:nvPicPr>
        <xdr:cNvPr id="176" name="图片 175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162862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110</xdr:row>
      <xdr:rowOff>81643</xdr:rowOff>
    </xdr:from>
    <xdr:to>
      <xdr:col>2</xdr:col>
      <xdr:colOff>1047750</xdr:colOff>
      <xdr:row>110</xdr:row>
      <xdr:rowOff>1034143</xdr:rowOff>
    </xdr:to>
    <xdr:pic>
      <xdr:nvPicPr>
        <xdr:cNvPr id="177" name="图片 176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173721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111</xdr:row>
      <xdr:rowOff>81643</xdr:rowOff>
    </xdr:from>
    <xdr:to>
      <xdr:col>2</xdr:col>
      <xdr:colOff>1047750</xdr:colOff>
      <xdr:row>111</xdr:row>
      <xdr:rowOff>1034143</xdr:rowOff>
    </xdr:to>
    <xdr:pic>
      <xdr:nvPicPr>
        <xdr:cNvPr id="178" name="图片 177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184579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112</xdr:row>
      <xdr:rowOff>81643</xdr:rowOff>
    </xdr:from>
    <xdr:to>
      <xdr:col>2</xdr:col>
      <xdr:colOff>1047750</xdr:colOff>
      <xdr:row>112</xdr:row>
      <xdr:rowOff>1034143</xdr:rowOff>
    </xdr:to>
    <xdr:pic>
      <xdr:nvPicPr>
        <xdr:cNvPr id="179" name="图片 178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195438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113</xdr:row>
      <xdr:rowOff>81643</xdr:rowOff>
    </xdr:from>
    <xdr:to>
      <xdr:col>2</xdr:col>
      <xdr:colOff>1047750</xdr:colOff>
      <xdr:row>113</xdr:row>
      <xdr:rowOff>1034143</xdr:rowOff>
    </xdr:to>
    <xdr:pic>
      <xdr:nvPicPr>
        <xdr:cNvPr id="180" name="图片 179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206296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114</xdr:row>
      <xdr:rowOff>81643</xdr:rowOff>
    </xdr:from>
    <xdr:to>
      <xdr:col>2</xdr:col>
      <xdr:colOff>1047750</xdr:colOff>
      <xdr:row>114</xdr:row>
      <xdr:rowOff>1034143</xdr:rowOff>
    </xdr:to>
    <xdr:pic>
      <xdr:nvPicPr>
        <xdr:cNvPr id="181" name="图片 180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217155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115</xdr:row>
      <xdr:rowOff>81643</xdr:rowOff>
    </xdr:from>
    <xdr:to>
      <xdr:col>2</xdr:col>
      <xdr:colOff>1047750</xdr:colOff>
      <xdr:row>115</xdr:row>
      <xdr:rowOff>1034143</xdr:rowOff>
    </xdr:to>
    <xdr:pic>
      <xdr:nvPicPr>
        <xdr:cNvPr id="182" name="图片 181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228013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116</xdr:row>
      <xdr:rowOff>81643</xdr:rowOff>
    </xdr:from>
    <xdr:to>
      <xdr:col>2</xdr:col>
      <xdr:colOff>1047750</xdr:colOff>
      <xdr:row>116</xdr:row>
      <xdr:rowOff>1034143</xdr:rowOff>
    </xdr:to>
    <xdr:pic>
      <xdr:nvPicPr>
        <xdr:cNvPr id="183" name="图片 182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238872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118</xdr:row>
      <xdr:rowOff>81643</xdr:rowOff>
    </xdr:from>
    <xdr:to>
      <xdr:col>2</xdr:col>
      <xdr:colOff>1047750</xdr:colOff>
      <xdr:row>118</xdr:row>
      <xdr:rowOff>1034143</xdr:rowOff>
    </xdr:to>
    <xdr:pic>
      <xdr:nvPicPr>
        <xdr:cNvPr id="184" name="图片 183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260589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119</xdr:row>
      <xdr:rowOff>81643</xdr:rowOff>
    </xdr:from>
    <xdr:to>
      <xdr:col>2</xdr:col>
      <xdr:colOff>1047750</xdr:colOff>
      <xdr:row>119</xdr:row>
      <xdr:rowOff>1034143</xdr:rowOff>
    </xdr:to>
    <xdr:pic>
      <xdr:nvPicPr>
        <xdr:cNvPr id="185" name="图片 184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271447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120</xdr:row>
      <xdr:rowOff>81643</xdr:rowOff>
    </xdr:from>
    <xdr:to>
      <xdr:col>2</xdr:col>
      <xdr:colOff>1047750</xdr:colOff>
      <xdr:row>120</xdr:row>
      <xdr:rowOff>1034143</xdr:rowOff>
    </xdr:to>
    <xdr:pic>
      <xdr:nvPicPr>
        <xdr:cNvPr id="186" name="图片 185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282306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121</xdr:row>
      <xdr:rowOff>81643</xdr:rowOff>
    </xdr:from>
    <xdr:to>
      <xdr:col>2</xdr:col>
      <xdr:colOff>1047750</xdr:colOff>
      <xdr:row>121</xdr:row>
      <xdr:rowOff>1034143</xdr:rowOff>
    </xdr:to>
    <xdr:pic>
      <xdr:nvPicPr>
        <xdr:cNvPr id="187" name="图片 186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293164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122</xdr:row>
      <xdr:rowOff>81643</xdr:rowOff>
    </xdr:from>
    <xdr:to>
      <xdr:col>2</xdr:col>
      <xdr:colOff>1047750</xdr:colOff>
      <xdr:row>122</xdr:row>
      <xdr:rowOff>1034143</xdr:rowOff>
    </xdr:to>
    <xdr:pic>
      <xdr:nvPicPr>
        <xdr:cNvPr id="188" name="图片 187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304023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123</xdr:row>
      <xdr:rowOff>81643</xdr:rowOff>
    </xdr:from>
    <xdr:to>
      <xdr:col>2</xdr:col>
      <xdr:colOff>1047750</xdr:colOff>
      <xdr:row>123</xdr:row>
      <xdr:rowOff>1034143</xdr:rowOff>
    </xdr:to>
    <xdr:pic>
      <xdr:nvPicPr>
        <xdr:cNvPr id="189" name="图片 188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314881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124</xdr:row>
      <xdr:rowOff>81643</xdr:rowOff>
    </xdr:from>
    <xdr:to>
      <xdr:col>2</xdr:col>
      <xdr:colOff>1047750</xdr:colOff>
      <xdr:row>124</xdr:row>
      <xdr:rowOff>1034143</xdr:rowOff>
    </xdr:to>
    <xdr:pic>
      <xdr:nvPicPr>
        <xdr:cNvPr id="190" name="图片 189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325740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125</xdr:row>
      <xdr:rowOff>81643</xdr:rowOff>
    </xdr:from>
    <xdr:to>
      <xdr:col>2</xdr:col>
      <xdr:colOff>1047750</xdr:colOff>
      <xdr:row>125</xdr:row>
      <xdr:rowOff>1034143</xdr:rowOff>
    </xdr:to>
    <xdr:pic>
      <xdr:nvPicPr>
        <xdr:cNvPr id="191" name="图片 190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336598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126</xdr:row>
      <xdr:rowOff>81643</xdr:rowOff>
    </xdr:from>
    <xdr:to>
      <xdr:col>2</xdr:col>
      <xdr:colOff>1047750</xdr:colOff>
      <xdr:row>126</xdr:row>
      <xdr:rowOff>1034143</xdr:rowOff>
    </xdr:to>
    <xdr:pic>
      <xdr:nvPicPr>
        <xdr:cNvPr id="192" name="图片 191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347457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127</xdr:row>
      <xdr:rowOff>81643</xdr:rowOff>
    </xdr:from>
    <xdr:to>
      <xdr:col>2</xdr:col>
      <xdr:colOff>1047750</xdr:colOff>
      <xdr:row>127</xdr:row>
      <xdr:rowOff>1034143</xdr:rowOff>
    </xdr:to>
    <xdr:pic>
      <xdr:nvPicPr>
        <xdr:cNvPr id="193" name="图片 192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358315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128</xdr:row>
      <xdr:rowOff>81643</xdr:rowOff>
    </xdr:from>
    <xdr:to>
      <xdr:col>2</xdr:col>
      <xdr:colOff>1047750</xdr:colOff>
      <xdr:row>128</xdr:row>
      <xdr:rowOff>1034143</xdr:rowOff>
    </xdr:to>
    <xdr:pic>
      <xdr:nvPicPr>
        <xdr:cNvPr id="194" name="图片 193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369174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129</xdr:row>
      <xdr:rowOff>81643</xdr:rowOff>
    </xdr:from>
    <xdr:to>
      <xdr:col>2</xdr:col>
      <xdr:colOff>1047750</xdr:colOff>
      <xdr:row>129</xdr:row>
      <xdr:rowOff>1034143</xdr:rowOff>
    </xdr:to>
    <xdr:pic>
      <xdr:nvPicPr>
        <xdr:cNvPr id="195" name="图片 194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380032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130</xdr:row>
      <xdr:rowOff>81643</xdr:rowOff>
    </xdr:from>
    <xdr:to>
      <xdr:col>2</xdr:col>
      <xdr:colOff>1047750</xdr:colOff>
      <xdr:row>130</xdr:row>
      <xdr:rowOff>1034143</xdr:rowOff>
    </xdr:to>
    <xdr:pic>
      <xdr:nvPicPr>
        <xdr:cNvPr id="196" name="图片 195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390891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131</xdr:row>
      <xdr:rowOff>81643</xdr:rowOff>
    </xdr:from>
    <xdr:to>
      <xdr:col>2</xdr:col>
      <xdr:colOff>1047750</xdr:colOff>
      <xdr:row>131</xdr:row>
      <xdr:rowOff>1034143</xdr:rowOff>
    </xdr:to>
    <xdr:pic>
      <xdr:nvPicPr>
        <xdr:cNvPr id="197" name="图片 196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401749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132</xdr:row>
      <xdr:rowOff>81643</xdr:rowOff>
    </xdr:from>
    <xdr:to>
      <xdr:col>2</xdr:col>
      <xdr:colOff>1047750</xdr:colOff>
      <xdr:row>132</xdr:row>
      <xdr:rowOff>1034143</xdr:rowOff>
    </xdr:to>
    <xdr:pic>
      <xdr:nvPicPr>
        <xdr:cNvPr id="198" name="图片 197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412608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133</xdr:row>
      <xdr:rowOff>81643</xdr:rowOff>
    </xdr:from>
    <xdr:to>
      <xdr:col>2</xdr:col>
      <xdr:colOff>1047750</xdr:colOff>
      <xdr:row>133</xdr:row>
      <xdr:rowOff>1034143</xdr:rowOff>
    </xdr:to>
    <xdr:pic>
      <xdr:nvPicPr>
        <xdr:cNvPr id="199" name="图片 198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423466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134</xdr:row>
      <xdr:rowOff>81643</xdr:rowOff>
    </xdr:from>
    <xdr:to>
      <xdr:col>2</xdr:col>
      <xdr:colOff>1047750</xdr:colOff>
      <xdr:row>134</xdr:row>
      <xdr:rowOff>1034143</xdr:rowOff>
    </xdr:to>
    <xdr:pic>
      <xdr:nvPicPr>
        <xdr:cNvPr id="200" name="图片 199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434325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135</xdr:row>
      <xdr:rowOff>81643</xdr:rowOff>
    </xdr:from>
    <xdr:to>
      <xdr:col>2</xdr:col>
      <xdr:colOff>1047750</xdr:colOff>
      <xdr:row>135</xdr:row>
      <xdr:rowOff>1034143</xdr:rowOff>
    </xdr:to>
    <xdr:pic>
      <xdr:nvPicPr>
        <xdr:cNvPr id="201" name="图片 200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445183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136</xdr:row>
      <xdr:rowOff>81643</xdr:rowOff>
    </xdr:from>
    <xdr:to>
      <xdr:col>2</xdr:col>
      <xdr:colOff>1047750</xdr:colOff>
      <xdr:row>136</xdr:row>
      <xdr:rowOff>1034143</xdr:rowOff>
    </xdr:to>
    <xdr:pic>
      <xdr:nvPicPr>
        <xdr:cNvPr id="202" name="图片 201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456042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137</xdr:row>
      <xdr:rowOff>81643</xdr:rowOff>
    </xdr:from>
    <xdr:to>
      <xdr:col>2</xdr:col>
      <xdr:colOff>1047750</xdr:colOff>
      <xdr:row>137</xdr:row>
      <xdr:rowOff>1034143</xdr:rowOff>
    </xdr:to>
    <xdr:pic>
      <xdr:nvPicPr>
        <xdr:cNvPr id="203" name="图片 202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466900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138</xdr:row>
      <xdr:rowOff>81643</xdr:rowOff>
    </xdr:from>
    <xdr:to>
      <xdr:col>2</xdr:col>
      <xdr:colOff>1047750</xdr:colOff>
      <xdr:row>138</xdr:row>
      <xdr:rowOff>1034143</xdr:rowOff>
    </xdr:to>
    <xdr:pic>
      <xdr:nvPicPr>
        <xdr:cNvPr id="204" name="图片 203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477759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139</xdr:row>
      <xdr:rowOff>81643</xdr:rowOff>
    </xdr:from>
    <xdr:to>
      <xdr:col>2</xdr:col>
      <xdr:colOff>1047750</xdr:colOff>
      <xdr:row>139</xdr:row>
      <xdr:rowOff>1034143</xdr:rowOff>
    </xdr:to>
    <xdr:pic>
      <xdr:nvPicPr>
        <xdr:cNvPr id="205" name="图片 204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488617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140</xdr:row>
      <xdr:rowOff>81643</xdr:rowOff>
    </xdr:from>
    <xdr:to>
      <xdr:col>2</xdr:col>
      <xdr:colOff>1047750</xdr:colOff>
      <xdr:row>140</xdr:row>
      <xdr:rowOff>1034143</xdr:rowOff>
    </xdr:to>
    <xdr:pic>
      <xdr:nvPicPr>
        <xdr:cNvPr id="206" name="图片 205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499476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141</xdr:row>
      <xdr:rowOff>81643</xdr:rowOff>
    </xdr:from>
    <xdr:to>
      <xdr:col>2</xdr:col>
      <xdr:colOff>1047750</xdr:colOff>
      <xdr:row>141</xdr:row>
      <xdr:rowOff>1034143</xdr:rowOff>
    </xdr:to>
    <xdr:pic>
      <xdr:nvPicPr>
        <xdr:cNvPr id="207" name="图片 206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510334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142</xdr:row>
      <xdr:rowOff>81643</xdr:rowOff>
    </xdr:from>
    <xdr:to>
      <xdr:col>2</xdr:col>
      <xdr:colOff>1047750</xdr:colOff>
      <xdr:row>142</xdr:row>
      <xdr:rowOff>1034143</xdr:rowOff>
    </xdr:to>
    <xdr:pic>
      <xdr:nvPicPr>
        <xdr:cNvPr id="208" name="图片 207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521193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143</xdr:row>
      <xdr:rowOff>81643</xdr:rowOff>
    </xdr:from>
    <xdr:to>
      <xdr:col>2</xdr:col>
      <xdr:colOff>1047750</xdr:colOff>
      <xdr:row>143</xdr:row>
      <xdr:rowOff>1034143</xdr:rowOff>
    </xdr:to>
    <xdr:pic>
      <xdr:nvPicPr>
        <xdr:cNvPr id="209" name="图片 208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532051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144</xdr:row>
      <xdr:rowOff>81643</xdr:rowOff>
    </xdr:from>
    <xdr:to>
      <xdr:col>2</xdr:col>
      <xdr:colOff>1047750</xdr:colOff>
      <xdr:row>144</xdr:row>
      <xdr:rowOff>1034143</xdr:rowOff>
    </xdr:to>
    <xdr:pic>
      <xdr:nvPicPr>
        <xdr:cNvPr id="210" name="图片 209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542910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145</xdr:row>
      <xdr:rowOff>81643</xdr:rowOff>
    </xdr:from>
    <xdr:to>
      <xdr:col>2</xdr:col>
      <xdr:colOff>1047750</xdr:colOff>
      <xdr:row>145</xdr:row>
      <xdr:rowOff>1034143</xdr:rowOff>
    </xdr:to>
    <xdr:pic>
      <xdr:nvPicPr>
        <xdr:cNvPr id="211" name="图片 210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553768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146</xdr:row>
      <xdr:rowOff>81643</xdr:rowOff>
    </xdr:from>
    <xdr:to>
      <xdr:col>2</xdr:col>
      <xdr:colOff>1047750</xdr:colOff>
      <xdr:row>146</xdr:row>
      <xdr:rowOff>1034143</xdr:rowOff>
    </xdr:to>
    <xdr:pic>
      <xdr:nvPicPr>
        <xdr:cNvPr id="212" name="图片 211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564627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147</xdr:row>
      <xdr:rowOff>81643</xdr:rowOff>
    </xdr:from>
    <xdr:to>
      <xdr:col>2</xdr:col>
      <xdr:colOff>1047750</xdr:colOff>
      <xdr:row>147</xdr:row>
      <xdr:rowOff>1034143</xdr:rowOff>
    </xdr:to>
    <xdr:pic>
      <xdr:nvPicPr>
        <xdr:cNvPr id="213" name="图片 212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575485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148</xdr:row>
      <xdr:rowOff>81643</xdr:rowOff>
    </xdr:from>
    <xdr:to>
      <xdr:col>2</xdr:col>
      <xdr:colOff>1047750</xdr:colOff>
      <xdr:row>148</xdr:row>
      <xdr:rowOff>1034143</xdr:rowOff>
    </xdr:to>
    <xdr:pic>
      <xdr:nvPicPr>
        <xdr:cNvPr id="214" name="图片 213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586344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149</xdr:row>
      <xdr:rowOff>81643</xdr:rowOff>
    </xdr:from>
    <xdr:to>
      <xdr:col>2</xdr:col>
      <xdr:colOff>1047750</xdr:colOff>
      <xdr:row>149</xdr:row>
      <xdr:rowOff>1034143</xdr:rowOff>
    </xdr:to>
    <xdr:pic>
      <xdr:nvPicPr>
        <xdr:cNvPr id="215" name="图片 214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597202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150</xdr:row>
      <xdr:rowOff>81643</xdr:rowOff>
    </xdr:from>
    <xdr:to>
      <xdr:col>2</xdr:col>
      <xdr:colOff>1047750</xdr:colOff>
      <xdr:row>150</xdr:row>
      <xdr:rowOff>1034143</xdr:rowOff>
    </xdr:to>
    <xdr:pic>
      <xdr:nvPicPr>
        <xdr:cNvPr id="216" name="图片 215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608061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151</xdr:row>
      <xdr:rowOff>81643</xdr:rowOff>
    </xdr:from>
    <xdr:to>
      <xdr:col>2</xdr:col>
      <xdr:colOff>1047750</xdr:colOff>
      <xdr:row>151</xdr:row>
      <xdr:rowOff>1034143</xdr:rowOff>
    </xdr:to>
    <xdr:pic>
      <xdr:nvPicPr>
        <xdr:cNvPr id="217" name="图片 216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618919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152</xdr:row>
      <xdr:rowOff>81643</xdr:rowOff>
    </xdr:from>
    <xdr:to>
      <xdr:col>2</xdr:col>
      <xdr:colOff>1047750</xdr:colOff>
      <xdr:row>152</xdr:row>
      <xdr:rowOff>1034143</xdr:rowOff>
    </xdr:to>
    <xdr:pic>
      <xdr:nvPicPr>
        <xdr:cNvPr id="218" name="图片 217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629778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153</xdr:row>
      <xdr:rowOff>81643</xdr:rowOff>
    </xdr:from>
    <xdr:to>
      <xdr:col>2</xdr:col>
      <xdr:colOff>1047750</xdr:colOff>
      <xdr:row>153</xdr:row>
      <xdr:rowOff>1034143</xdr:rowOff>
    </xdr:to>
    <xdr:pic>
      <xdr:nvPicPr>
        <xdr:cNvPr id="219" name="图片 218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640636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154</xdr:row>
      <xdr:rowOff>81643</xdr:rowOff>
    </xdr:from>
    <xdr:to>
      <xdr:col>2</xdr:col>
      <xdr:colOff>1047750</xdr:colOff>
      <xdr:row>154</xdr:row>
      <xdr:rowOff>1034143</xdr:rowOff>
    </xdr:to>
    <xdr:pic>
      <xdr:nvPicPr>
        <xdr:cNvPr id="220" name="图片 219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651495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155</xdr:row>
      <xdr:rowOff>81643</xdr:rowOff>
    </xdr:from>
    <xdr:to>
      <xdr:col>2</xdr:col>
      <xdr:colOff>1047750</xdr:colOff>
      <xdr:row>155</xdr:row>
      <xdr:rowOff>1034143</xdr:rowOff>
    </xdr:to>
    <xdr:pic>
      <xdr:nvPicPr>
        <xdr:cNvPr id="221" name="图片 220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662353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156</xdr:row>
      <xdr:rowOff>81643</xdr:rowOff>
    </xdr:from>
    <xdr:to>
      <xdr:col>2</xdr:col>
      <xdr:colOff>1047750</xdr:colOff>
      <xdr:row>156</xdr:row>
      <xdr:rowOff>1034143</xdr:rowOff>
    </xdr:to>
    <xdr:pic>
      <xdr:nvPicPr>
        <xdr:cNvPr id="222" name="图片 221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673212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157</xdr:row>
      <xdr:rowOff>81643</xdr:rowOff>
    </xdr:from>
    <xdr:to>
      <xdr:col>2</xdr:col>
      <xdr:colOff>1047750</xdr:colOff>
      <xdr:row>157</xdr:row>
      <xdr:rowOff>1034143</xdr:rowOff>
    </xdr:to>
    <xdr:pic>
      <xdr:nvPicPr>
        <xdr:cNvPr id="223" name="图片 222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684070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158</xdr:row>
      <xdr:rowOff>81643</xdr:rowOff>
    </xdr:from>
    <xdr:to>
      <xdr:col>2</xdr:col>
      <xdr:colOff>1047750</xdr:colOff>
      <xdr:row>158</xdr:row>
      <xdr:rowOff>1034143</xdr:rowOff>
    </xdr:to>
    <xdr:pic>
      <xdr:nvPicPr>
        <xdr:cNvPr id="224" name="图片 223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694929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159</xdr:row>
      <xdr:rowOff>81643</xdr:rowOff>
    </xdr:from>
    <xdr:to>
      <xdr:col>2</xdr:col>
      <xdr:colOff>1047750</xdr:colOff>
      <xdr:row>159</xdr:row>
      <xdr:rowOff>1034143</xdr:rowOff>
    </xdr:to>
    <xdr:pic>
      <xdr:nvPicPr>
        <xdr:cNvPr id="225" name="图片 224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705787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160</xdr:row>
      <xdr:rowOff>81643</xdr:rowOff>
    </xdr:from>
    <xdr:to>
      <xdr:col>2</xdr:col>
      <xdr:colOff>1047750</xdr:colOff>
      <xdr:row>160</xdr:row>
      <xdr:rowOff>1034143</xdr:rowOff>
    </xdr:to>
    <xdr:pic>
      <xdr:nvPicPr>
        <xdr:cNvPr id="226" name="图片 225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716646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161</xdr:row>
      <xdr:rowOff>81643</xdr:rowOff>
    </xdr:from>
    <xdr:to>
      <xdr:col>2</xdr:col>
      <xdr:colOff>1047750</xdr:colOff>
      <xdr:row>161</xdr:row>
      <xdr:rowOff>1034143</xdr:rowOff>
    </xdr:to>
    <xdr:pic>
      <xdr:nvPicPr>
        <xdr:cNvPr id="227" name="图片 226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727504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162</xdr:row>
      <xdr:rowOff>81643</xdr:rowOff>
    </xdr:from>
    <xdr:to>
      <xdr:col>2</xdr:col>
      <xdr:colOff>1047750</xdr:colOff>
      <xdr:row>162</xdr:row>
      <xdr:rowOff>1034143</xdr:rowOff>
    </xdr:to>
    <xdr:pic>
      <xdr:nvPicPr>
        <xdr:cNvPr id="228" name="图片 227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738363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163</xdr:row>
      <xdr:rowOff>81643</xdr:rowOff>
    </xdr:from>
    <xdr:to>
      <xdr:col>2</xdr:col>
      <xdr:colOff>1047750</xdr:colOff>
      <xdr:row>163</xdr:row>
      <xdr:rowOff>1034143</xdr:rowOff>
    </xdr:to>
    <xdr:pic>
      <xdr:nvPicPr>
        <xdr:cNvPr id="229" name="图片 228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749221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164</xdr:row>
      <xdr:rowOff>81643</xdr:rowOff>
    </xdr:from>
    <xdr:to>
      <xdr:col>2</xdr:col>
      <xdr:colOff>1047750</xdr:colOff>
      <xdr:row>164</xdr:row>
      <xdr:rowOff>1034143</xdr:rowOff>
    </xdr:to>
    <xdr:pic>
      <xdr:nvPicPr>
        <xdr:cNvPr id="230" name="图片 229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760080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165</xdr:row>
      <xdr:rowOff>81643</xdr:rowOff>
    </xdr:from>
    <xdr:to>
      <xdr:col>2</xdr:col>
      <xdr:colOff>1047750</xdr:colOff>
      <xdr:row>165</xdr:row>
      <xdr:rowOff>1034143</xdr:rowOff>
    </xdr:to>
    <xdr:pic>
      <xdr:nvPicPr>
        <xdr:cNvPr id="231" name="图片 230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770938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166</xdr:row>
      <xdr:rowOff>81643</xdr:rowOff>
    </xdr:from>
    <xdr:to>
      <xdr:col>2</xdr:col>
      <xdr:colOff>1047750</xdr:colOff>
      <xdr:row>166</xdr:row>
      <xdr:rowOff>1034143</xdr:rowOff>
    </xdr:to>
    <xdr:pic>
      <xdr:nvPicPr>
        <xdr:cNvPr id="232" name="图片 231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7817973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167</xdr:row>
      <xdr:rowOff>81643</xdr:rowOff>
    </xdr:from>
    <xdr:to>
      <xdr:col>2</xdr:col>
      <xdr:colOff>1047750</xdr:colOff>
      <xdr:row>167</xdr:row>
      <xdr:rowOff>1034143</xdr:rowOff>
    </xdr:to>
    <xdr:pic>
      <xdr:nvPicPr>
        <xdr:cNvPr id="233" name="图片 232" descr="https://www.jscj-elec.com/uploads/20221025/DT-3.jp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31770" y="1792655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118</xdr:row>
      <xdr:rowOff>95251</xdr:rowOff>
    </xdr:from>
    <xdr:to>
      <xdr:col>2</xdr:col>
      <xdr:colOff>1074965</xdr:colOff>
      <xdr:row>118</xdr:row>
      <xdr:rowOff>1053193</xdr:rowOff>
    </xdr:to>
    <xdr:pic>
      <xdr:nvPicPr>
        <xdr:cNvPr id="234" name="图片 233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2607290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119</xdr:row>
      <xdr:rowOff>95251</xdr:rowOff>
    </xdr:from>
    <xdr:to>
      <xdr:col>2</xdr:col>
      <xdr:colOff>1074965</xdr:colOff>
      <xdr:row>119</xdr:row>
      <xdr:rowOff>1053193</xdr:rowOff>
    </xdr:to>
    <xdr:pic>
      <xdr:nvPicPr>
        <xdr:cNvPr id="235" name="图片 234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2715875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120</xdr:row>
      <xdr:rowOff>95251</xdr:rowOff>
    </xdr:from>
    <xdr:to>
      <xdr:col>2</xdr:col>
      <xdr:colOff>1074965</xdr:colOff>
      <xdr:row>120</xdr:row>
      <xdr:rowOff>1053193</xdr:rowOff>
    </xdr:to>
    <xdr:pic>
      <xdr:nvPicPr>
        <xdr:cNvPr id="236" name="图片 235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2824460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121</xdr:row>
      <xdr:rowOff>95251</xdr:rowOff>
    </xdr:from>
    <xdr:to>
      <xdr:col>2</xdr:col>
      <xdr:colOff>1074965</xdr:colOff>
      <xdr:row>121</xdr:row>
      <xdr:rowOff>1053193</xdr:rowOff>
    </xdr:to>
    <xdr:pic>
      <xdr:nvPicPr>
        <xdr:cNvPr id="237" name="图片 236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2933045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122</xdr:row>
      <xdr:rowOff>95251</xdr:rowOff>
    </xdr:from>
    <xdr:to>
      <xdr:col>2</xdr:col>
      <xdr:colOff>1074965</xdr:colOff>
      <xdr:row>122</xdr:row>
      <xdr:rowOff>1053193</xdr:rowOff>
    </xdr:to>
    <xdr:pic>
      <xdr:nvPicPr>
        <xdr:cNvPr id="238" name="图片 237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3041630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123</xdr:row>
      <xdr:rowOff>95251</xdr:rowOff>
    </xdr:from>
    <xdr:to>
      <xdr:col>2</xdr:col>
      <xdr:colOff>1074965</xdr:colOff>
      <xdr:row>123</xdr:row>
      <xdr:rowOff>1053193</xdr:rowOff>
    </xdr:to>
    <xdr:pic>
      <xdr:nvPicPr>
        <xdr:cNvPr id="239" name="图片 238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3150215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91109</xdr:colOff>
      <xdr:row>106</xdr:row>
      <xdr:rowOff>91109</xdr:rowOff>
    </xdr:from>
    <xdr:to>
      <xdr:col>2</xdr:col>
      <xdr:colOff>1043609</xdr:colOff>
      <xdr:row>106</xdr:row>
      <xdr:rowOff>1043609</xdr:rowOff>
    </xdr:to>
    <xdr:pic>
      <xdr:nvPicPr>
        <xdr:cNvPr id="240" name="图片 239" descr="https://www.jscj-elec.com/uploads/20221025/DT-1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27325" y="11303825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91109</xdr:colOff>
      <xdr:row>113</xdr:row>
      <xdr:rowOff>91109</xdr:rowOff>
    </xdr:from>
    <xdr:to>
      <xdr:col>2</xdr:col>
      <xdr:colOff>1043609</xdr:colOff>
      <xdr:row>113</xdr:row>
      <xdr:rowOff>1043609</xdr:rowOff>
    </xdr:to>
    <xdr:pic>
      <xdr:nvPicPr>
        <xdr:cNvPr id="241" name="图片 240" descr="https://www.jscj-elec.com/uploads/20221025/DT-1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27325" y="12063920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137</xdr:row>
      <xdr:rowOff>95251</xdr:rowOff>
    </xdr:from>
    <xdr:to>
      <xdr:col>2</xdr:col>
      <xdr:colOff>1074965</xdr:colOff>
      <xdr:row>137</xdr:row>
      <xdr:rowOff>1053193</xdr:rowOff>
    </xdr:to>
    <xdr:pic>
      <xdr:nvPicPr>
        <xdr:cNvPr id="242" name="图片 241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4670405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138</xdr:row>
      <xdr:rowOff>95251</xdr:rowOff>
    </xdr:from>
    <xdr:to>
      <xdr:col>2</xdr:col>
      <xdr:colOff>1074965</xdr:colOff>
      <xdr:row>138</xdr:row>
      <xdr:rowOff>1053193</xdr:rowOff>
    </xdr:to>
    <xdr:pic>
      <xdr:nvPicPr>
        <xdr:cNvPr id="261" name="图片 260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4778990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139</xdr:row>
      <xdr:rowOff>95251</xdr:rowOff>
    </xdr:from>
    <xdr:to>
      <xdr:col>2</xdr:col>
      <xdr:colOff>1074965</xdr:colOff>
      <xdr:row>139</xdr:row>
      <xdr:rowOff>1053193</xdr:rowOff>
    </xdr:to>
    <xdr:pic>
      <xdr:nvPicPr>
        <xdr:cNvPr id="262" name="图片 261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4887575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140</xdr:row>
      <xdr:rowOff>95251</xdr:rowOff>
    </xdr:from>
    <xdr:to>
      <xdr:col>2</xdr:col>
      <xdr:colOff>1074965</xdr:colOff>
      <xdr:row>140</xdr:row>
      <xdr:rowOff>1053193</xdr:rowOff>
    </xdr:to>
    <xdr:pic>
      <xdr:nvPicPr>
        <xdr:cNvPr id="263" name="图片 262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4996160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141</xdr:row>
      <xdr:rowOff>95251</xdr:rowOff>
    </xdr:from>
    <xdr:to>
      <xdr:col>2</xdr:col>
      <xdr:colOff>1074965</xdr:colOff>
      <xdr:row>141</xdr:row>
      <xdr:rowOff>1053193</xdr:rowOff>
    </xdr:to>
    <xdr:pic>
      <xdr:nvPicPr>
        <xdr:cNvPr id="264" name="图片 263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5104745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142</xdr:row>
      <xdr:rowOff>95251</xdr:rowOff>
    </xdr:from>
    <xdr:to>
      <xdr:col>2</xdr:col>
      <xdr:colOff>1074965</xdr:colOff>
      <xdr:row>142</xdr:row>
      <xdr:rowOff>1053193</xdr:rowOff>
    </xdr:to>
    <xdr:pic>
      <xdr:nvPicPr>
        <xdr:cNvPr id="265" name="图片 264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5213330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143</xdr:row>
      <xdr:rowOff>95251</xdr:rowOff>
    </xdr:from>
    <xdr:to>
      <xdr:col>2</xdr:col>
      <xdr:colOff>1074965</xdr:colOff>
      <xdr:row>143</xdr:row>
      <xdr:rowOff>1053193</xdr:rowOff>
    </xdr:to>
    <xdr:pic>
      <xdr:nvPicPr>
        <xdr:cNvPr id="266" name="图片 265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5321915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91109</xdr:colOff>
      <xdr:row>126</xdr:row>
      <xdr:rowOff>91109</xdr:rowOff>
    </xdr:from>
    <xdr:to>
      <xdr:col>2</xdr:col>
      <xdr:colOff>1043609</xdr:colOff>
      <xdr:row>126</xdr:row>
      <xdr:rowOff>1043609</xdr:rowOff>
    </xdr:to>
    <xdr:pic>
      <xdr:nvPicPr>
        <xdr:cNvPr id="267" name="图片 266" descr="https://www.jscj-elec.com/uploads/20221025/DT-1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27325" y="13475525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91109</xdr:colOff>
      <xdr:row>133</xdr:row>
      <xdr:rowOff>91109</xdr:rowOff>
    </xdr:from>
    <xdr:to>
      <xdr:col>2</xdr:col>
      <xdr:colOff>1043609</xdr:colOff>
      <xdr:row>133</xdr:row>
      <xdr:rowOff>1043609</xdr:rowOff>
    </xdr:to>
    <xdr:pic>
      <xdr:nvPicPr>
        <xdr:cNvPr id="268" name="图片 267" descr="https://www.jscj-elec.com/uploads/20221025/DT-1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27325" y="14235620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157</xdr:row>
      <xdr:rowOff>95251</xdr:rowOff>
    </xdr:from>
    <xdr:to>
      <xdr:col>2</xdr:col>
      <xdr:colOff>1074965</xdr:colOff>
      <xdr:row>157</xdr:row>
      <xdr:rowOff>1053193</xdr:rowOff>
    </xdr:to>
    <xdr:pic>
      <xdr:nvPicPr>
        <xdr:cNvPr id="269" name="图片 268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6842105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158</xdr:row>
      <xdr:rowOff>95251</xdr:rowOff>
    </xdr:from>
    <xdr:to>
      <xdr:col>2</xdr:col>
      <xdr:colOff>1074965</xdr:colOff>
      <xdr:row>158</xdr:row>
      <xdr:rowOff>1053193</xdr:rowOff>
    </xdr:to>
    <xdr:pic>
      <xdr:nvPicPr>
        <xdr:cNvPr id="288" name="图片 287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6950690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159</xdr:row>
      <xdr:rowOff>95251</xdr:rowOff>
    </xdr:from>
    <xdr:to>
      <xdr:col>2</xdr:col>
      <xdr:colOff>1074965</xdr:colOff>
      <xdr:row>159</xdr:row>
      <xdr:rowOff>1053193</xdr:rowOff>
    </xdr:to>
    <xdr:pic>
      <xdr:nvPicPr>
        <xdr:cNvPr id="289" name="图片 288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7059275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160</xdr:row>
      <xdr:rowOff>95251</xdr:rowOff>
    </xdr:from>
    <xdr:to>
      <xdr:col>2</xdr:col>
      <xdr:colOff>1074965</xdr:colOff>
      <xdr:row>160</xdr:row>
      <xdr:rowOff>1053193</xdr:rowOff>
    </xdr:to>
    <xdr:pic>
      <xdr:nvPicPr>
        <xdr:cNvPr id="290" name="图片 289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7167860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161</xdr:row>
      <xdr:rowOff>95251</xdr:rowOff>
    </xdr:from>
    <xdr:to>
      <xdr:col>2</xdr:col>
      <xdr:colOff>1074965</xdr:colOff>
      <xdr:row>161</xdr:row>
      <xdr:rowOff>1053193</xdr:rowOff>
    </xdr:to>
    <xdr:pic>
      <xdr:nvPicPr>
        <xdr:cNvPr id="291" name="图片 290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7276445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162</xdr:row>
      <xdr:rowOff>95251</xdr:rowOff>
    </xdr:from>
    <xdr:to>
      <xdr:col>2</xdr:col>
      <xdr:colOff>1074965</xdr:colOff>
      <xdr:row>162</xdr:row>
      <xdr:rowOff>1053193</xdr:rowOff>
    </xdr:to>
    <xdr:pic>
      <xdr:nvPicPr>
        <xdr:cNvPr id="292" name="图片 291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7385030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163</xdr:row>
      <xdr:rowOff>95251</xdr:rowOff>
    </xdr:from>
    <xdr:to>
      <xdr:col>2</xdr:col>
      <xdr:colOff>1074965</xdr:colOff>
      <xdr:row>163</xdr:row>
      <xdr:rowOff>1053193</xdr:rowOff>
    </xdr:to>
    <xdr:pic>
      <xdr:nvPicPr>
        <xdr:cNvPr id="293" name="图片 292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7493615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91109</xdr:colOff>
      <xdr:row>146</xdr:row>
      <xdr:rowOff>91109</xdr:rowOff>
    </xdr:from>
    <xdr:to>
      <xdr:col>2</xdr:col>
      <xdr:colOff>1043609</xdr:colOff>
      <xdr:row>146</xdr:row>
      <xdr:rowOff>1043609</xdr:rowOff>
    </xdr:to>
    <xdr:pic>
      <xdr:nvPicPr>
        <xdr:cNvPr id="294" name="图片 293" descr="https://www.jscj-elec.com/uploads/20221025/DT-1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27325" y="15647225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91109</xdr:colOff>
      <xdr:row>153</xdr:row>
      <xdr:rowOff>91109</xdr:rowOff>
    </xdr:from>
    <xdr:to>
      <xdr:col>2</xdr:col>
      <xdr:colOff>1043609</xdr:colOff>
      <xdr:row>153</xdr:row>
      <xdr:rowOff>1043609</xdr:rowOff>
    </xdr:to>
    <xdr:pic>
      <xdr:nvPicPr>
        <xdr:cNvPr id="295" name="图片 294" descr="https://www.jscj-elec.com/uploads/20221025/DT-1.jpg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27325" y="16407320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164</xdr:row>
      <xdr:rowOff>95251</xdr:rowOff>
    </xdr:from>
    <xdr:to>
      <xdr:col>2</xdr:col>
      <xdr:colOff>1074965</xdr:colOff>
      <xdr:row>164</xdr:row>
      <xdr:rowOff>1053193</xdr:rowOff>
    </xdr:to>
    <xdr:pic>
      <xdr:nvPicPr>
        <xdr:cNvPr id="298" name="图片 297" descr="https://www.jscj-elec.com/uploads/20221025/DT-4.jp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8440" y="176022000"/>
          <a:ext cx="952500" cy="9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hyperlink" Target="mailto:190@2.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AA271"/>
  <sheetViews>
    <sheetView zoomScale="55" zoomScaleNormal="55" workbookViewId="0">
      <selection activeCell="S1" sqref="S1"/>
    </sheetView>
  </sheetViews>
  <sheetFormatPr defaultColWidth="8.6283185840708" defaultRowHeight="17.25"/>
  <cols>
    <col min="1" max="1" width="21.6283185840708" style="5" customWidth="1"/>
    <col min="2" max="2" width="12.7522123893805" style="5" customWidth="1"/>
    <col min="3" max="3" width="15.6283185840708" style="5" customWidth="1"/>
    <col min="4" max="4" width="14.8761061946903" style="5" customWidth="1"/>
    <col min="5" max="5" width="11.3716814159292" style="5" customWidth="1"/>
    <col min="6" max="7" width="13.3716814159292" style="5" customWidth="1"/>
    <col min="8" max="8" width="14.1238938053097" style="5" customWidth="1"/>
    <col min="9" max="9" width="15" style="5" customWidth="1"/>
    <col min="10" max="10" width="14.5044247787611" style="5" customWidth="1"/>
    <col min="11" max="11" width="15.3716814159292" style="5" customWidth="1"/>
    <col min="12" max="12" width="11.6283185840708" style="5" customWidth="1"/>
    <col min="13" max="13" width="10.5044247787611" style="5" customWidth="1"/>
    <col min="14" max="15" width="12.6283185840708" style="5" customWidth="1"/>
    <col min="16" max="16384" width="8.6283185840708" style="5"/>
  </cols>
  <sheetData>
    <row r="1" ht="18.75" customHeight="1" spans="1:18">
      <c r="A1" s="500" t="s">
        <v>0</v>
      </c>
      <c r="B1" s="500" t="s">
        <v>1</v>
      </c>
      <c r="C1" s="501" t="s">
        <v>2</v>
      </c>
      <c r="D1" s="501" t="s">
        <v>3</v>
      </c>
      <c r="E1" s="501" t="s">
        <v>4</v>
      </c>
      <c r="F1" s="501" t="s">
        <v>5</v>
      </c>
      <c r="G1" s="501" t="s">
        <v>6</v>
      </c>
      <c r="H1" s="501"/>
      <c r="I1" s="501" t="s">
        <v>7</v>
      </c>
      <c r="J1" s="501" t="s">
        <v>8</v>
      </c>
      <c r="K1" s="501" t="s">
        <v>9</v>
      </c>
      <c r="L1" s="500" t="s">
        <v>10</v>
      </c>
      <c r="M1" s="500" t="s">
        <v>11</v>
      </c>
      <c r="N1" s="530" t="s">
        <v>12</v>
      </c>
      <c r="O1" s="531" t="s">
        <v>13</v>
      </c>
      <c r="P1" s="313" t="s">
        <v>14</v>
      </c>
      <c r="Q1" s="313" t="s">
        <v>15</v>
      </c>
      <c r="R1" s="313" t="s">
        <v>16</v>
      </c>
    </row>
    <row r="2" ht="35.25" spans="1:18">
      <c r="A2" s="500"/>
      <c r="B2" s="500"/>
      <c r="C2" s="501" t="s">
        <v>17</v>
      </c>
      <c r="D2" s="501" t="s">
        <v>17</v>
      </c>
      <c r="E2" s="501" t="s">
        <v>18</v>
      </c>
      <c r="F2" s="501" t="s">
        <v>17</v>
      </c>
      <c r="G2" s="501" t="s">
        <v>19</v>
      </c>
      <c r="H2" s="501" t="s">
        <v>20</v>
      </c>
      <c r="I2" s="501" t="s">
        <v>21</v>
      </c>
      <c r="J2" s="501" t="s">
        <v>22</v>
      </c>
      <c r="K2" s="501" t="s">
        <v>22</v>
      </c>
      <c r="L2" s="500"/>
      <c r="M2" s="500"/>
      <c r="N2" s="533"/>
      <c r="O2" s="534"/>
      <c r="P2" s="14"/>
      <c r="Q2" s="15"/>
      <c r="R2" s="16"/>
    </row>
    <row r="3" ht="17.65" spans="1:18">
      <c r="A3" s="341" t="s">
        <v>23</v>
      </c>
      <c r="B3" s="545" t="s">
        <v>24</v>
      </c>
      <c r="C3" s="341">
        <v>0.1</v>
      </c>
      <c r="D3" s="542">
        <v>0.3</v>
      </c>
      <c r="E3" s="542">
        <v>6</v>
      </c>
      <c r="F3" s="542">
        <v>3</v>
      </c>
      <c r="G3" s="542">
        <v>0.5</v>
      </c>
      <c r="H3" s="542">
        <v>1</v>
      </c>
      <c r="I3" s="542">
        <v>0.8</v>
      </c>
      <c r="J3" s="542">
        <v>0.5</v>
      </c>
      <c r="K3" s="542">
        <v>6</v>
      </c>
      <c r="L3" s="341" t="s">
        <v>25</v>
      </c>
      <c r="M3" s="341" t="s">
        <v>26</v>
      </c>
      <c r="N3" s="341">
        <v>10000</v>
      </c>
      <c r="O3" s="341" t="s">
        <v>27</v>
      </c>
    </row>
    <row r="4" ht="17.65" spans="1:18">
      <c r="A4" s="341" t="s">
        <v>28</v>
      </c>
      <c r="B4" s="545" t="s">
        <v>24</v>
      </c>
      <c r="C4" s="341">
        <v>0.2</v>
      </c>
      <c r="D4" s="542">
        <v>0.4</v>
      </c>
      <c r="E4" s="542">
        <v>6</v>
      </c>
      <c r="F4" s="542">
        <v>3</v>
      </c>
      <c r="G4" s="542">
        <v>8</v>
      </c>
      <c r="H4" s="542">
        <v>0.2</v>
      </c>
      <c r="I4" s="542">
        <v>0.8</v>
      </c>
      <c r="J4" s="542">
        <v>0.1</v>
      </c>
      <c r="K4" s="542">
        <v>4</v>
      </c>
      <c r="L4" s="341" t="s">
        <v>25</v>
      </c>
      <c r="M4" s="341" t="s">
        <v>26</v>
      </c>
      <c r="N4" s="341">
        <v>10000</v>
      </c>
      <c r="O4" s="341" t="s">
        <v>27</v>
      </c>
    </row>
    <row r="5" ht="17.65" spans="1:18">
      <c r="A5" s="341" t="s">
        <v>29</v>
      </c>
      <c r="B5" s="545" t="s">
        <v>24</v>
      </c>
      <c r="C5" s="341">
        <v>0.35</v>
      </c>
      <c r="D5" s="542">
        <v>0.7</v>
      </c>
      <c r="E5" s="542">
        <v>6</v>
      </c>
      <c r="F5" s="542">
        <v>6</v>
      </c>
      <c r="G5" s="542">
        <v>8</v>
      </c>
      <c r="H5" s="542">
        <v>0.1</v>
      </c>
      <c r="I5" s="542">
        <v>0.5</v>
      </c>
      <c r="J5" s="542">
        <v>0.1</v>
      </c>
      <c r="K5" s="542">
        <v>2</v>
      </c>
      <c r="L5" s="341" t="s">
        <v>25</v>
      </c>
      <c r="M5" s="341" t="s">
        <v>26</v>
      </c>
      <c r="N5" s="341">
        <v>10000</v>
      </c>
      <c r="O5" s="341" t="s">
        <v>27</v>
      </c>
    </row>
    <row r="6" ht="17.65" spans="1:18">
      <c r="A6" s="341" t="s">
        <v>30</v>
      </c>
      <c r="B6" s="545" t="s">
        <v>24</v>
      </c>
      <c r="C6" s="341">
        <v>0.5</v>
      </c>
      <c r="D6" s="542">
        <v>1</v>
      </c>
      <c r="E6" s="542">
        <v>6</v>
      </c>
      <c r="F6" s="542">
        <v>3</v>
      </c>
      <c r="G6" s="542">
        <v>8</v>
      </c>
      <c r="H6" s="542">
        <v>0.1</v>
      </c>
      <c r="I6" s="542">
        <v>0.5</v>
      </c>
      <c r="J6" s="542">
        <v>0.05</v>
      </c>
      <c r="K6" s="542">
        <v>0.8</v>
      </c>
      <c r="L6" s="341" t="s">
        <v>25</v>
      </c>
      <c r="M6" s="341" t="s">
        <v>26</v>
      </c>
      <c r="N6" s="341">
        <v>10000</v>
      </c>
      <c r="O6" s="341" t="s">
        <v>27</v>
      </c>
    </row>
    <row r="7" spans="1:18">
      <c r="A7" s="341" t="s">
        <v>31</v>
      </c>
      <c r="B7" s="545" t="s">
        <v>32</v>
      </c>
      <c r="C7" s="542">
        <v>0.01</v>
      </c>
      <c r="D7" s="542">
        <v>0.05</v>
      </c>
      <c r="E7" s="542">
        <v>60</v>
      </c>
      <c r="F7" s="542">
        <v>10</v>
      </c>
      <c r="G7" s="542">
        <v>0.2</v>
      </c>
      <c r="H7" s="542">
        <v>1</v>
      </c>
      <c r="I7" s="542">
        <v>0.5</v>
      </c>
      <c r="J7" s="542">
        <v>15</v>
      </c>
      <c r="K7" s="542">
        <v>200</v>
      </c>
      <c r="L7" s="341" t="s">
        <v>26</v>
      </c>
      <c r="M7" s="341" t="s">
        <v>26</v>
      </c>
      <c r="N7" s="341">
        <v>4000</v>
      </c>
      <c r="O7" s="341" t="s">
        <v>27</v>
      </c>
    </row>
    <row r="8" spans="1:18">
      <c r="A8" s="341" t="s">
        <v>33</v>
      </c>
      <c r="B8" s="546" t="s">
        <v>32</v>
      </c>
      <c r="C8" s="542">
        <v>0.02</v>
      </c>
      <c r="D8" s="542">
        <v>0.06</v>
      </c>
      <c r="E8" s="542">
        <v>60</v>
      </c>
      <c r="F8" s="542">
        <v>20</v>
      </c>
      <c r="G8" s="542">
        <v>0.2</v>
      </c>
      <c r="H8" s="542">
        <v>1</v>
      </c>
      <c r="I8" s="542">
        <v>0.5</v>
      </c>
      <c r="J8" s="542">
        <v>12</v>
      </c>
      <c r="K8" s="542">
        <v>120</v>
      </c>
      <c r="L8" s="341" t="s">
        <v>26</v>
      </c>
      <c r="M8" s="341" t="s">
        <v>26</v>
      </c>
      <c r="N8" s="341">
        <v>4000</v>
      </c>
      <c r="O8" s="341" t="s">
        <v>27</v>
      </c>
    </row>
    <row r="9" ht="17.65" spans="1:18">
      <c r="A9" s="341" t="s">
        <v>34</v>
      </c>
      <c r="B9" s="545" t="s">
        <v>32</v>
      </c>
      <c r="C9" s="542">
        <v>0.04</v>
      </c>
      <c r="D9" s="542">
        <v>0.12</v>
      </c>
      <c r="E9" s="542">
        <v>15</v>
      </c>
      <c r="F9" s="542">
        <v>3.5</v>
      </c>
      <c r="G9" s="542">
        <v>0.2</v>
      </c>
      <c r="H9" s="542">
        <v>1</v>
      </c>
      <c r="I9" s="542">
        <v>0.5</v>
      </c>
      <c r="J9" s="542">
        <v>4</v>
      </c>
      <c r="K9" s="542">
        <v>40</v>
      </c>
      <c r="L9" s="341" t="s">
        <v>25</v>
      </c>
      <c r="M9" s="341" t="s">
        <v>25</v>
      </c>
      <c r="N9" s="341">
        <v>5000</v>
      </c>
      <c r="O9" s="341" t="s">
        <v>27</v>
      </c>
    </row>
    <row r="10" spans="1:18">
      <c r="A10" s="341" t="s">
        <v>35</v>
      </c>
      <c r="B10" s="545" t="s">
        <v>32</v>
      </c>
      <c r="C10" s="542">
        <v>0.04</v>
      </c>
      <c r="D10" s="542">
        <v>0.12</v>
      </c>
      <c r="E10" s="542">
        <v>24</v>
      </c>
      <c r="F10" s="542">
        <v>3.5</v>
      </c>
      <c r="G10" s="542">
        <v>0.2</v>
      </c>
      <c r="H10" s="542">
        <v>1</v>
      </c>
      <c r="I10" s="542">
        <v>0.5</v>
      </c>
      <c r="J10" s="542">
        <v>4</v>
      </c>
      <c r="K10" s="542">
        <v>40</v>
      </c>
      <c r="L10" s="341" t="s">
        <v>26</v>
      </c>
      <c r="M10" s="341" t="s">
        <v>26</v>
      </c>
      <c r="N10" s="341">
        <v>5000</v>
      </c>
      <c r="O10" s="341" t="s">
        <v>27</v>
      </c>
    </row>
    <row r="11" ht="17.65" spans="1:18">
      <c r="A11" s="341" t="s">
        <v>36</v>
      </c>
      <c r="B11" s="545" t="s">
        <v>32</v>
      </c>
      <c r="C11" s="542">
        <v>0.05</v>
      </c>
      <c r="D11" s="542">
        <v>0.15</v>
      </c>
      <c r="E11" s="542">
        <v>15</v>
      </c>
      <c r="F11" s="542">
        <v>7</v>
      </c>
      <c r="G11" s="542">
        <v>0.25</v>
      </c>
      <c r="H11" s="542">
        <v>1</v>
      </c>
      <c r="I11" s="542">
        <v>0.5</v>
      </c>
      <c r="J11" s="542">
        <v>2</v>
      </c>
      <c r="K11" s="542">
        <v>40</v>
      </c>
      <c r="L11" s="341" t="s">
        <v>25</v>
      </c>
      <c r="M11" s="341" t="s">
        <v>25</v>
      </c>
      <c r="N11" s="341">
        <v>5000</v>
      </c>
      <c r="O11" s="341" t="s">
        <v>27</v>
      </c>
    </row>
    <row r="12" ht="17.65" spans="1:18">
      <c r="A12" s="341" t="s">
        <v>37</v>
      </c>
      <c r="B12" s="545" t="s">
        <v>32</v>
      </c>
      <c r="C12" s="542">
        <v>0.1</v>
      </c>
      <c r="D12" s="542">
        <v>0.25</v>
      </c>
      <c r="E12" s="542">
        <v>15</v>
      </c>
      <c r="F12" s="542">
        <v>15</v>
      </c>
      <c r="G12" s="542">
        <v>0.5</v>
      </c>
      <c r="H12" s="542">
        <v>1</v>
      </c>
      <c r="I12" s="542">
        <v>0.5</v>
      </c>
      <c r="J12" s="542">
        <v>0.9</v>
      </c>
      <c r="K12" s="542">
        <v>6</v>
      </c>
      <c r="L12" s="341" t="s">
        <v>25</v>
      </c>
      <c r="M12" s="341" t="s">
        <v>25</v>
      </c>
      <c r="N12" s="341">
        <v>4000</v>
      </c>
      <c r="O12" s="341" t="s">
        <v>27</v>
      </c>
    </row>
    <row r="13" ht="17.65" spans="1:18">
      <c r="A13" s="341" t="s">
        <v>38</v>
      </c>
      <c r="B13" s="545" t="s">
        <v>32</v>
      </c>
      <c r="C13" s="542">
        <v>0.16</v>
      </c>
      <c r="D13" s="542">
        <v>0.4</v>
      </c>
      <c r="E13" s="542">
        <v>9</v>
      </c>
      <c r="F13" s="542">
        <v>15</v>
      </c>
      <c r="G13" s="542">
        <v>0.8</v>
      </c>
      <c r="H13" s="542">
        <v>1</v>
      </c>
      <c r="I13" s="542">
        <v>0.5</v>
      </c>
      <c r="J13" s="542">
        <v>0.7</v>
      </c>
      <c r="K13" s="542">
        <v>4.2</v>
      </c>
      <c r="L13" s="341" t="s">
        <v>25</v>
      </c>
      <c r="M13" s="341" t="s">
        <v>25</v>
      </c>
      <c r="N13" s="341">
        <v>5000</v>
      </c>
      <c r="O13" s="341" t="s">
        <v>27</v>
      </c>
    </row>
    <row r="14" ht="17.65" spans="1:18">
      <c r="A14" s="341" t="s">
        <v>39</v>
      </c>
      <c r="B14" s="545" t="s">
        <v>32</v>
      </c>
      <c r="C14" s="341">
        <v>0.2</v>
      </c>
      <c r="D14" s="542">
        <v>0.5</v>
      </c>
      <c r="E14" s="542">
        <v>9</v>
      </c>
      <c r="F14" s="542">
        <v>15</v>
      </c>
      <c r="G14" s="542">
        <v>1</v>
      </c>
      <c r="H14" s="542">
        <v>0.6</v>
      </c>
      <c r="I14" s="542">
        <v>0.5</v>
      </c>
      <c r="J14" s="542">
        <v>0.55</v>
      </c>
      <c r="K14" s="542">
        <v>3.5</v>
      </c>
      <c r="L14" s="341" t="s">
        <v>25</v>
      </c>
      <c r="M14" s="341" t="s">
        <v>25</v>
      </c>
      <c r="N14" s="341">
        <v>5000</v>
      </c>
      <c r="O14" s="341" t="s">
        <v>27</v>
      </c>
    </row>
    <row r="15" spans="1:18">
      <c r="A15" s="341" t="s">
        <v>40</v>
      </c>
      <c r="B15" s="545" t="s">
        <v>32</v>
      </c>
      <c r="C15" s="341">
        <v>0.25</v>
      </c>
      <c r="D15" s="542">
        <v>0.55</v>
      </c>
      <c r="E15" s="542">
        <v>9</v>
      </c>
      <c r="F15" s="542">
        <v>40</v>
      </c>
      <c r="G15" s="542">
        <v>8</v>
      </c>
      <c r="H15" s="542">
        <v>0.08</v>
      </c>
      <c r="I15" s="542">
        <v>0.5</v>
      </c>
      <c r="J15" s="542">
        <v>0.5</v>
      </c>
      <c r="K15" s="542">
        <v>3</v>
      </c>
      <c r="L15" s="341" t="s">
        <v>26</v>
      </c>
      <c r="M15" s="341" t="s">
        <v>26</v>
      </c>
      <c r="N15" s="341">
        <v>5000</v>
      </c>
      <c r="O15" s="341" t="s">
        <v>27</v>
      </c>
    </row>
    <row r="16" ht="17.65" spans="1:18">
      <c r="A16" s="341" t="s">
        <v>41</v>
      </c>
      <c r="B16" s="545" t="s">
        <v>32</v>
      </c>
      <c r="C16" s="341">
        <v>0.35</v>
      </c>
      <c r="D16" s="542">
        <v>0.75</v>
      </c>
      <c r="E16" s="542">
        <v>6</v>
      </c>
      <c r="F16" s="542">
        <v>25</v>
      </c>
      <c r="G16" s="542">
        <v>8</v>
      </c>
      <c r="H16" s="542">
        <v>0.1</v>
      </c>
      <c r="I16" s="542">
        <v>0.5</v>
      </c>
      <c r="J16" s="542">
        <v>0.2</v>
      </c>
      <c r="K16" s="542">
        <v>1</v>
      </c>
      <c r="L16" s="341" t="s">
        <v>25</v>
      </c>
      <c r="M16" s="341" t="s">
        <v>25</v>
      </c>
      <c r="N16" s="341">
        <v>5000</v>
      </c>
      <c r="O16" s="341" t="s">
        <v>27</v>
      </c>
    </row>
    <row r="17" s="467" customFormat="1" ht="17.65" spans="1:27">
      <c r="A17" s="341" t="s">
        <v>42</v>
      </c>
      <c r="B17" s="545" t="s">
        <v>32</v>
      </c>
      <c r="C17" s="341">
        <v>0.5</v>
      </c>
      <c r="D17" s="542">
        <v>1</v>
      </c>
      <c r="E17" s="542">
        <v>6</v>
      </c>
      <c r="F17" s="542">
        <v>8</v>
      </c>
      <c r="G17" s="542">
        <v>8</v>
      </c>
      <c r="H17" s="542">
        <v>0.6</v>
      </c>
      <c r="I17" s="542">
        <v>0.5</v>
      </c>
      <c r="J17" s="542">
        <v>0.1</v>
      </c>
      <c r="K17" s="542">
        <v>1</v>
      </c>
      <c r="L17" s="341" t="s">
        <v>25</v>
      </c>
      <c r="M17" s="341" t="s">
        <v>25</v>
      </c>
      <c r="N17" s="341">
        <v>4000</v>
      </c>
      <c r="O17" s="341" t="s">
        <v>27</v>
      </c>
      <c r="X17" s="110"/>
    </row>
    <row r="18" ht="17.65" spans="1:27">
      <c r="A18" s="341" t="s">
        <v>43</v>
      </c>
      <c r="B18" s="545" t="s">
        <v>32</v>
      </c>
      <c r="C18" s="341">
        <v>0.75</v>
      </c>
      <c r="D18" s="542">
        <v>1.5</v>
      </c>
      <c r="E18" s="542">
        <v>6</v>
      </c>
      <c r="F18" s="542">
        <v>10</v>
      </c>
      <c r="G18" s="542">
        <v>8</v>
      </c>
      <c r="H18" s="542">
        <v>1</v>
      </c>
      <c r="I18" s="542">
        <v>1</v>
      </c>
      <c r="J18" s="542">
        <v>0.05</v>
      </c>
      <c r="K18" s="542">
        <v>0.5</v>
      </c>
      <c r="L18" s="341" t="s">
        <v>25</v>
      </c>
      <c r="M18" s="341" t="s">
        <v>26</v>
      </c>
      <c r="N18" s="341">
        <v>5000</v>
      </c>
      <c r="O18" s="341" t="s">
        <v>27</v>
      </c>
    </row>
    <row r="19" ht="17.65" spans="1:27">
      <c r="A19" s="341" t="s">
        <v>44</v>
      </c>
      <c r="B19" s="545" t="s">
        <v>32</v>
      </c>
      <c r="C19" s="341">
        <v>0.75</v>
      </c>
      <c r="D19" s="542">
        <v>1.5</v>
      </c>
      <c r="E19" s="542">
        <v>6</v>
      </c>
      <c r="F19" s="542">
        <v>50</v>
      </c>
      <c r="G19" s="542">
        <v>8</v>
      </c>
      <c r="H19" s="542">
        <v>1</v>
      </c>
      <c r="I19" s="542">
        <v>0.5</v>
      </c>
      <c r="J19" s="542">
        <v>0.03</v>
      </c>
      <c r="K19" s="542">
        <v>0.165</v>
      </c>
      <c r="L19" s="341" t="s">
        <v>25</v>
      </c>
      <c r="M19" s="341" t="s">
        <v>25</v>
      </c>
      <c r="N19" s="341">
        <v>5000</v>
      </c>
      <c r="O19" s="341" t="s">
        <v>27</v>
      </c>
    </row>
    <row r="20" ht="17.65" spans="1:27">
      <c r="A20" s="341" t="s">
        <v>45</v>
      </c>
      <c r="B20" s="545" t="s">
        <v>32</v>
      </c>
      <c r="C20" s="341">
        <v>0.75</v>
      </c>
      <c r="D20" s="542">
        <v>1.5</v>
      </c>
      <c r="E20" s="542">
        <v>6</v>
      </c>
      <c r="F20" s="542">
        <v>50</v>
      </c>
      <c r="G20" s="542">
        <v>8</v>
      </c>
      <c r="H20" s="542">
        <v>1</v>
      </c>
      <c r="I20" s="542">
        <v>0.5</v>
      </c>
      <c r="J20" s="542">
        <v>0.015</v>
      </c>
      <c r="K20" s="542">
        <v>0.13</v>
      </c>
      <c r="L20" s="341" t="s">
        <v>25</v>
      </c>
      <c r="M20" s="341" t="s">
        <v>25</v>
      </c>
      <c r="N20" s="341">
        <v>5000</v>
      </c>
      <c r="O20" s="341" t="s">
        <v>27</v>
      </c>
    </row>
    <row r="21" ht="17.65" spans="1:27">
      <c r="A21" s="341" t="s">
        <v>46</v>
      </c>
      <c r="B21" s="545" t="s">
        <v>32</v>
      </c>
      <c r="C21" s="341">
        <v>0.75</v>
      </c>
      <c r="D21" s="542">
        <v>1.5</v>
      </c>
      <c r="E21" s="542">
        <v>8</v>
      </c>
      <c r="F21" s="542">
        <v>50</v>
      </c>
      <c r="G21" s="542">
        <v>8</v>
      </c>
      <c r="H21" s="542">
        <v>1</v>
      </c>
      <c r="I21" s="542">
        <v>0.5</v>
      </c>
      <c r="J21" s="542">
        <v>0.03</v>
      </c>
      <c r="K21" s="542">
        <v>0.165</v>
      </c>
      <c r="L21" s="341" t="s">
        <v>25</v>
      </c>
      <c r="M21" s="341" t="s">
        <v>26</v>
      </c>
      <c r="N21" s="341">
        <v>5000</v>
      </c>
      <c r="O21" s="341" t="s">
        <v>27</v>
      </c>
    </row>
    <row r="22" ht="17.65" spans="1:27">
      <c r="A22" s="341" t="s">
        <v>47</v>
      </c>
      <c r="B22" s="545" t="s">
        <v>32</v>
      </c>
      <c r="C22" s="341">
        <v>1</v>
      </c>
      <c r="D22" s="542">
        <v>1.8</v>
      </c>
      <c r="E22" s="542">
        <v>6</v>
      </c>
      <c r="F22" s="542">
        <v>50</v>
      </c>
      <c r="G22" s="542">
        <v>8</v>
      </c>
      <c r="H22" s="542">
        <v>2</v>
      </c>
      <c r="I22" s="542">
        <v>0.5</v>
      </c>
      <c r="J22" s="542">
        <v>0.03</v>
      </c>
      <c r="K22" s="542">
        <v>0.15</v>
      </c>
      <c r="L22" s="341" t="s">
        <v>25</v>
      </c>
      <c r="M22" s="341" t="s">
        <v>25</v>
      </c>
      <c r="N22" s="341">
        <v>5000</v>
      </c>
      <c r="O22" s="341" t="s">
        <v>27</v>
      </c>
    </row>
    <row r="23" ht="17.65" spans="1:27">
      <c r="A23" s="341" t="s">
        <v>48</v>
      </c>
      <c r="B23" s="545" t="s">
        <v>32</v>
      </c>
      <c r="C23" s="341">
        <v>1</v>
      </c>
      <c r="D23" s="542">
        <v>1.8</v>
      </c>
      <c r="E23" s="542">
        <v>8</v>
      </c>
      <c r="F23" s="542">
        <v>25</v>
      </c>
      <c r="G23" s="542">
        <v>8</v>
      </c>
      <c r="H23" s="542">
        <v>2</v>
      </c>
      <c r="I23" s="542">
        <v>0.5</v>
      </c>
      <c r="J23" s="542">
        <v>0.05</v>
      </c>
      <c r="K23" s="542">
        <v>0.22</v>
      </c>
      <c r="L23" s="341" t="s">
        <v>25</v>
      </c>
      <c r="M23" s="341" t="s">
        <v>25</v>
      </c>
      <c r="N23" s="341">
        <v>5000</v>
      </c>
      <c r="O23" s="341" t="s">
        <v>27</v>
      </c>
      <c r="AA23" s="85"/>
    </row>
    <row r="24" ht="17.65" spans="1:27">
      <c r="A24" s="341" t="s">
        <v>49</v>
      </c>
      <c r="B24" s="545" t="s">
        <v>32</v>
      </c>
      <c r="C24" s="341">
        <v>1.25</v>
      </c>
      <c r="D24" s="542">
        <v>2.5</v>
      </c>
      <c r="E24" s="542">
        <v>6</v>
      </c>
      <c r="F24" s="542">
        <v>50</v>
      </c>
      <c r="G24" s="542">
        <v>8</v>
      </c>
      <c r="H24" s="542">
        <v>3</v>
      </c>
      <c r="I24" s="542">
        <v>0.5</v>
      </c>
      <c r="J24" s="542">
        <v>0.025</v>
      </c>
      <c r="K24" s="542">
        <v>0.14</v>
      </c>
      <c r="L24" s="341" t="s">
        <v>25</v>
      </c>
      <c r="M24" s="341" t="s">
        <v>25</v>
      </c>
      <c r="N24" s="341">
        <v>5000</v>
      </c>
      <c r="O24" s="341" t="s">
        <v>27</v>
      </c>
    </row>
    <row r="25" ht="17.65" spans="1:27">
      <c r="A25" s="341" t="s">
        <v>50</v>
      </c>
      <c r="B25" s="545" t="s">
        <v>32</v>
      </c>
      <c r="C25" s="341">
        <v>1.5</v>
      </c>
      <c r="D25" s="542">
        <v>3</v>
      </c>
      <c r="E25" s="542">
        <v>6</v>
      </c>
      <c r="F25" s="542">
        <v>50</v>
      </c>
      <c r="G25" s="542">
        <v>8</v>
      </c>
      <c r="H25" s="542">
        <v>4</v>
      </c>
      <c r="I25" s="542">
        <v>0.5</v>
      </c>
      <c r="J25" s="542">
        <v>0.02</v>
      </c>
      <c r="K25" s="542">
        <v>0.12</v>
      </c>
      <c r="L25" s="341" t="s">
        <v>25</v>
      </c>
      <c r="M25" s="341" t="s">
        <v>25</v>
      </c>
      <c r="N25" s="341">
        <v>5000</v>
      </c>
      <c r="O25" s="341" t="s">
        <v>27</v>
      </c>
    </row>
    <row r="26" ht="17.65" spans="1:27">
      <c r="A26" s="341" t="s">
        <v>51</v>
      </c>
      <c r="B26" s="545" t="s">
        <v>32</v>
      </c>
      <c r="C26" s="341">
        <v>1.75</v>
      </c>
      <c r="D26" s="542">
        <v>3.5</v>
      </c>
      <c r="E26" s="542">
        <v>6</v>
      </c>
      <c r="F26" s="542">
        <v>50</v>
      </c>
      <c r="G26" s="542">
        <v>8</v>
      </c>
      <c r="H26" s="542">
        <v>5</v>
      </c>
      <c r="I26" s="542">
        <v>0.5</v>
      </c>
      <c r="J26" s="542">
        <v>0.015</v>
      </c>
      <c r="K26" s="542">
        <v>0.07</v>
      </c>
      <c r="L26" s="341" t="s">
        <v>25</v>
      </c>
      <c r="M26" s="341" t="s">
        <v>25</v>
      </c>
      <c r="N26" s="341">
        <v>3000</v>
      </c>
      <c r="O26" s="341" t="s">
        <v>27</v>
      </c>
    </row>
    <row r="27" ht="17.65" spans="1:27">
      <c r="A27" s="341" t="s">
        <v>52</v>
      </c>
      <c r="B27" s="545" t="s">
        <v>32</v>
      </c>
      <c r="C27" s="341">
        <v>2</v>
      </c>
      <c r="D27" s="542">
        <v>4</v>
      </c>
      <c r="E27" s="542">
        <v>6</v>
      </c>
      <c r="F27" s="542">
        <v>50</v>
      </c>
      <c r="G27" s="542">
        <v>8</v>
      </c>
      <c r="H27" s="542">
        <v>1</v>
      </c>
      <c r="I27" s="542">
        <v>0.5</v>
      </c>
      <c r="J27" s="542">
        <v>0.009</v>
      </c>
      <c r="K27" s="542">
        <v>0.065</v>
      </c>
      <c r="L27" s="341" t="s">
        <v>25</v>
      </c>
      <c r="M27" s="341" t="s">
        <v>25</v>
      </c>
      <c r="N27" s="341">
        <v>3000</v>
      </c>
      <c r="O27" s="341" t="s">
        <v>27</v>
      </c>
    </row>
    <row r="28" ht="17.65" spans="1:27">
      <c r="A28" s="341" t="s">
        <v>53</v>
      </c>
      <c r="B28" s="545" t="s">
        <v>32</v>
      </c>
      <c r="C28" s="341">
        <v>2</v>
      </c>
      <c r="D28" s="542">
        <v>4</v>
      </c>
      <c r="E28" s="542">
        <v>6</v>
      </c>
      <c r="F28" s="542">
        <v>50</v>
      </c>
      <c r="G28" s="542">
        <v>8</v>
      </c>
      <c r="H28" s="542">
        <v>5</v>
      </c>
      <c r="I28" s="542">
        <v>0.5</v>
      </c>
      <c r="J28" s="542">
        <v>0.009</v>
      </c>
      <c r="K28" s="542">
        <v>0.08</v>
      </c>
      <c r="L28" s="341" t="s">
        <v>25</v>
      </c>
      <c r="M28" s="341" t="s">
        <v>25</v>
      </c>
      <c r="N28" s="341">
        <v>3000</v>
      </c>
      <c r="O28" s="341" t="s">
        <v>27</v>
      </c>
    </row>
    <row r="29" ht="17.65" spans="1:27">
      <c r="A29" s="341" t="s">
        <v>54</v>
      </c>
      <c r="B29" s="545" t="s">
        <v>32</v>
      </c>
      <c r="C29" s="341">
        <v>3</v>
      </c>
      <c r="D29" s="542">
        <v>6</v>
      </c>
      <c r="E29" s="542">
        <v>6</v>
      </c>
      <c r="F29" s="542">
        <v>50</v>
      </c>
      <c r="G29" s="542">
        <v>8</v>
      </c>
      <c r="H29" s="542">
        <v>1</v>
      </c>
      <c r="I29" s="542">
        <v>0.5</v>
      </c>
      <c r="J29" s="542">
        <v>0.008</v>
      </c>
      <c r="K29" s="542">
        <v>0.05</v>
      </c>
      <c r="L29" s="341" t="s">
        <v>25</v>
      </c>
      <c r="M29" s="341" t="s">
        <v>25</v>
      </c>
      <c r="N29" s="341">
        <v>3000</v>
      </c>
      <c r="O29" s="341" t="s">
        <v>27</v>
      </c>
    </row>
    <row r="30" spans="1:27">
      <c r="A30" s="341" t="s">
        <v>55</v>
      </c>
      <c r="B30" s="545" t="s">
        <v>56</v>
      </c>
      <c r="C30" s="341">
        <v>0.02</v>
      </c>
      <c r="D30" s="542">
        <v>0.06</v>
      </c>
      <c r="E30" s="542">
        <v>60</v>
      </c>
      <c r="F30" s="542">
        <v>40</v>
      </c>
      <c r="G30" s="542">
        <v>0.1</v>
      </c>
      <c r="H30" s="542">
        <v>1.5</v>
      </c>
      <c r="I30" s="542">
        <v>0.5</v>
      </c>
      <c r="J30" s="542">
        <v>5</v>
      </c>
      <c r="K30" s="542">
        <v>70</v>
      </c>
      <c r="L30" s="341" t="s">
        <v>26</v>
      </c>
      <c r="M30" s="341" t="s">
        <v>26</v>
      </c>
      <c r="N30" s="341">
        <v>4000</v>
      </c>
      <c r="O30" s="341" t="s">
        <v>27</v>
      </c>
    </row>
    <row r="31" ht="17.65" spans="1:27">
      <c r="A31" s="341" t="s">
        <v>57</v>
      </c>
      <c r="B31" s="545" t="s">
        <v>56</v>
      </c>
      <c r="C31" s="341">
        <v>0.05</v>
      </c>
      <c r="D31" s="542">
        <v>0.15</v>
      </c>
      <c r="E31" s="542">
        <v>15</v>
      </c>
      <c r="F31" s="542">
        <v>10</v>
      </c>
      <c r="G31" s="542">
        <v>0.5</v>
      </c>
      <c r="H31" s="542">
        <v>2</v>
      </c>
      <c r="I31" s="542">
        <v>0.5</v>
      </c>
      <c r="J31" s="542">
        <v>3</v>
      </c>
      <c r="K31" s="542">
        <v>50</v>
      </c>
      <c r="L31" s="341" t="s">
        <v>25</v>
      </c>
      <c r="M31" s="341" t="s">
        <v>25</v>
      </c>
      <c r="N31" s="341">
        <v>4000</v>
      </c>
      <c r="O31" s="341" t="s">
        <v>27</v>
      </c>
    </row>
    <row r="32" spans="1:27">
      <c r="A32" s="341" t="s">
        <v>58</v>
      </c>
      <c r="B32" s="545" t="s">
        <v>56</v>
      </c>
      <c r="C32" s="341">
        <v>0.05</v>
      </c>
      <c r="D32" s="542">
        <v>0.15</v>
      </c>
      <c r="E32" s="542">
        <v>24</v>
      </c>
      <c r="F32" s="542">
        <v>10</v>
      </c>
      <c r="G32" s="542">
        <v>0.5</v>
      </c>
      <c r="H32" s="542">
        <v>2</v>
      </c>
      <c r="I32" s="542">
        <v>0.5</v>
      </c>
      <c r="J32" s="542">
        <v>3</v>
      </c>
      <c r="K32" s="542">
        <v>50</v>
      </c>
      <c r="L32" s="341" t="s">
        <v>26</v>
      </c>
      <c r="M32" s="341" t="s">
        <v>26</v>
      </c>
      <c r="N32" s="341">
        <v>4000</v>
      </c>
      <c r="O32" s="341" t="s">
        <v>27</v>
      </c>
    </row>
    <row r="33" spans="1:15">
      <c r="A33" s="341" t="s">
        <v>59</v>
      </c>
      <c r="B33" s="341" t="s">
        <v>56</v>
      </c>
      <c r="C33" s="341">
        <v>0.05</v>
      </c>
      <c r="D33" s="542">
        <v>0.15</v>
      </c>
      <c r="E33" s="542">
        <v>24</v>
      </c>
      <c r="F33" s="542">
        <v>5</v>
      </c>
      <c r="G33" s="542">
        <v>0.5</v>
      </c>
      <c r="H33" s="542">
        <v>2</v>
      </c>
      <c r="I33" s="542">
        <v>0.5</v>
      </c>
      <c r="J33" s="542">
        <v>3</v>
      </c>
      <c r="K33" s="542">
        <v>50</v>
      </c>
      <c r="L33" s="341" t="s">
        <v>26</v>
      </c>
      <c r="M33" s="341" t="s">
        <v>26</v>
      </c>
      <c r="N33" s="341">
        <v>4000</v>
      </c>
      <c r="O33" s="341" t="s">
        <v>27</v>
      </c>
    </row>
    <row r="34" ht="17.65" spans="1:15">
      <c r="A34" s="341" t="s">
        <v>60</v>
      </c>
      <c r="B34" s="545" t="s">
        <v>56</v>
      </c>
      <c r="C34" s="341">
        <v>0.1</v>
      </c>
      <c r="D34" s="542">
        <v>0.3</v>
      </c>
      <c r="E34" s="542">
        <v>15</v>
      </c>
      <c r="F34" s="542">
        <v>10</v>
      </c>
      <c r="G34" s="542">
        <v>0.5</v>
      </c>
      <c r="H34" s="542">
        <v>1.5</v>
      </c>
      <c r="I34" s="542">
        <v>0.5</v>
      </c>
      <c r="J34" s="542">
        <v>1</v>
      </c>
      <c r="K34" s="542">
        <v>6</v>
      </c>
      <c r="L34" s="341" t="s">
        <v>25</v>
      </c>
      <c r="M34" s="341" t="s">
        <v>25</v>
      </c>
      <c r="N34" s="341">
        <v>4000</v>
      </c>
      <c r="O34" s="341" t="s">
        <v>27</v>
      </c>
    </row>
    <row r="35" spans="1:15">
      <c r="A35" s="341" t="s">
        <v>61</v>
      </c>
      <c r="B35" s="545" t="s">
        <v>56</v>
      </c>
      <c r="C35" s="341">
        <v>0.1</v>
      </c>
      <c r="D35" s="542">
        <v>0.3</v>
      </c>
      <c r="E35" s="542">
        <v>24</v>
      </c>
      <c r="F35" s="542">
        <v>10</v>
      </c>
      <c r="G35" s="542">
        <v>0.5</v>
      </c>
      <c r="H35" s="542">
        <v>1.5</v>
      </c>
      <c r="I35" s="542">
        <v>0.5</v>
      </c>
      <c r="J35" s="542">
        <v>1</v>
      </c>
      <c r="K35" s="542">
        <v>6</v>
      </c>
      <c r="L35" s="341" t="s">
        <v>26</v>
      </c>
      <c r="M35" s="341" t="s">
        <v>26</v>
      </c>
      <c r="N35" s="341">
        <v>4000</v>
      </c>
      <c r="O35" s="341" t="s">
        <v>27</v>
      </c>
    </row>
    <row r="36" ht="17.65" spans="1:15">
      <c r="A36" s="341" t="s">
        <v>62</v>
      </c>
      <c r="B36" s="545" t="s">
        <v>56</v>
      </c>
      <c r="C36" s="341">
        <v>0.2</v>
      </c>
      <c r="D36" s="542">
        <v>0.5</v>
      </c>
      <c r="E36" s="542">
        <v>9</v>
      </c>
      <c r="F36" s="542">
        <v>40</v>
      </c>
      <c r="G36" s="542">
        <v>8</v>
      </c>
      <c r="H36" s="542">
        <v>0.02</v>
      </c>
      <c r="I36" s="542">
        <v>0.5</v>
      </c>
      <c r="J36" s="542">
        <v>0.65</v>
      </c>
      <c r="K36" s="542">
        <v>3.5</v>
      </c>
      <c r="L36" s="341" t="s">
        <v>25</v>
      </c>
      <c r="M36" s="341" t="s">
        <v>25</v>
      </c>
      <c r="N36" s="341">
        <v>4000</v>
      </c>
      <c r="O36" s="341" t="s">
        <v>27</v>
      </c>
    </row>
    <row r="37" spans="1:15">
      <c r="A37" s="341" t="s">
        <v>63</v>
      </c>
      <c r="B37" s="545" t="s">
        <v>56</v>
      </c>
      <c r="C37" s="341">
        <v>0.2</v>
      </c>
      <c r="D37" s="542">
        <v>0.5</v>
      </c>
      <c r="E37" s="542">
        <v>12</v>
      </c>
      <c r="F37" s="542">
        <v>40</v>
      </c>
      <c r="G37" s="542">
        <v>8</v>
      </c>
      <c r="H37" s="542">
        <v>0.02</v>
      </c>
      <c r="I37" s="542">
        <v>0.5</v>
      </c>
      <c r="J37" s="542">
        <v>0.35</v>
      </c>
      <c r="K37" s="542">
        <v>3.5</v>
      </c>
      <c r="L37" s="341" t="s">
        <v>26</v>
      </c>
      <c r="M37" s="341" t="s">
        <v>26</v>
      </c>
      <c r="N37" s="341">
        <v>4000</v>
      </c>
      <c r="O37" s="341" t="s">
        <v>27</v>
      </c>
    </row>
    <row r="38" spans="1:15">
      <c r="A38" s="341" t="s">
        <v>64</v>
      </c>
      <c r="B38" s="545" t="s">
        <v>56</v>
      </c>
      <c r="C38" s="341">
        <v>0.2</v>
      </c>
      <c r="D38" s="542">
        <v>0.5</v>
      </c>
      <c r="E38" s="542">
        <v>15</v>
      </c>
      <c r="F38" s="542">
        <v>40</v>
      </c>
      <c r="G38" s="542">
        <v>8</v>
      </c>
      <c r="H38" s="542">
        <v>0.02</v>
      </c>
      <c r="I38" s="542">
        <v>0.5</v>
      </c>
      <c r="J38" s="542">
        <v>0.35</v>
      </c>
      <c r="K38" s="542">
        <v>3.5</v>
      </c>
      <c r="L38" s="341" t="s">
        <v>26</v>
      </c>
      <c r="M38" s="341" t="s">
        <v>26</v>
      </c>
      <c r="N38" s="341">
        <v>4000</v>
      </c>
      <c r="O38" s="341" t="s">
        <v>27</v>
      </c>
    </row>
    <row r="39" spans="1:15">
      <c r="A39" s="341" t="s">
        <v>65</v>
      </c>
      <c r="B39" s="545" t="s">
        <v>56</v>
      </c>
      <c r="C39" s="341">
        <v>0.2</v>
      </c>
      <c r="D39" s="542">
        <v>0.5</v>
      </c>
      <c r="E39" s="542">
        <v>30</v>
      </c>
      <c r="F39" s="542">
        <v>10</v>
      </c>
      <c r="G39" s="542">
        <v>8</v>
      </c>
      <c r="H39" s="542">
        <v>0.02</v>
      </c>
      <c r="I39" s="542">
        <v>0.5</v>
      </c>
      <c r="J39" s="542">
        <v>0.5</v>
      </c>
      <c r="K39" s="542">
        <v>6</v>
      </c>
      <c r="L39" s="341" t="s">
        <v>26</v>
      </c>
      <c r="M39" s="341" t="s">
        <v>26</v>
      </c>
      <c r="N39" s="341">
        <v>4000</v>
      </c>
      <c r="O39" s="341" t="s">
        <v>27</v>
      </c>
    </row>
    <row r="40" ht="17.65" spans="1:15">
      <c r="A40" s="341" t="s">
        <v>66</v>
      </c>
      <c r="B40" s="545" t="s">
        <v>56</v>
      </c>
      <c r="C40" s="341">
        <v>0.35</v>
      </c>
      <c r="D40" s="542">
        <v>0.75</v>
      </c>
      <c r="E40" s="542">
        <v>6</v>
      </c>
      <c r="F40" s="542">
        <v>40</v>
      </c>
      <c r="G40" s="542">
        <v>8</v>
      </c>
      <c r="H40" s="542">
        <v>0.1</v>
      </c>
      <c r="I40" s="542">
        <v>0.5</v>
      </c>
      <c r="J40" s="542">
        <v>0.25</v>
      </c>
      <c r="K40" s="542">
        <v>1.2</v>
      </c>
      <c r="L40" s="341" t="s">
        <v>25</v>
      </c>
      <c r="M40" s="341" t="s">
        <v>25</v>
      </c>
      <c r="N40" s="341">
        <v>4000</v>
      </c>
      <c r="O40" s="341" t="s">
        <v>27</v>
      </c>
    </row>
    <row r="41" spans="1:15">
      <c r="A41" s="341" t="s">
        <v>67</v>
      </c>
      <c r="B41" s="545" t="s">
        <v>56</v>
      </c>
      <c r="C41" s="341">
        <v>0.35</v>
      </c>
      <c r="D41" s="542">
        <v>0.75</v>
      </c>
      <c r="E41" s="542">
        <v>12</v>
      </c>
      <c r="F41" s="542">
        <v>40</v>
      </c>
      <c r="G41" s="542">
        <v>8</v>
      </c>
      <c r="H41" s="542">
        <v>0.1</v>
      </c>
      <c r="I41" s="542">
        <v>0.5</v>
      </c>
      <c r="J41" s="542">
        <v>0.25</v>
      </c>
      <c r="K41" s="542">
        <v>1.2</v>
      </c>
      <c r="L41" s="341" t="s">
        <v>26</v>
      </c>
      <c r="M41" s="341" t="s">
        <v>26</v>
      </c>
      <c r="N41" s="341">
        <v>4000</v>
      </c>
      <c r="O41" s="341" t="s">
        <v>27</v>
      </c>
    </row>
    <row r="42" ht="17.65" spans="1:15">
      <c r="A42" s="341" t="s">
        <v>68</v>
      </c>
      <c r="B42" s="545" t="s">
        <v>56</v>
      </c>
      <c r="C42" s="341">
        <v>0.5</v>
      </c>
      <c r="D42" s="542">
        <v>1</v>
      </c>
      <c r="E42" s="542">
        <v>6</v>
      </c>
      <c r="F42" s="542">
        <v>40</v>
      </c>
      <c r="G42" s="542">
        <v>8</v>
      </c>
      <c r="H42" s="542">
        <v>0.1</v>
      </c>
      <c r="I42" s="542">
        <v>0.5</v>
      </c>
      <c r="J42" s="542">
        <v>0.15</v>
      </c>
      <c r="K42" s="542">
        <v>0.85</v>
      </c>
      <c r="L42" s="341" t="s">
        <v>25</v>
      </c>
      <c r="M42" s="341" t="s">
        <v>25</v>
      </c>
      <c r="N42" s="341">
        <v>4000</v>
      </c>
      <c r="O42" s="341" t="s">
        <v>27</v>
      </c>
    </row>
    <row r="43" spans="1:15">
      <c r="A43" s="341" t="s">
        <v>69</v>
      </c>
      <c r="B43" s="545" t="s">
        <v>56</v>
      </c>
      <c r="C43" s="341">
        <v>0.5</v>
      </c>
      <c r="D43" s="542">
        <v>1</v>
      </c>
      <c r="E43" s="542">
        <v>15</v>
      </c>
      <c r="F43" s="542">
        <v>40</v>
      </c>
      <c r="G43" s="542">
        <v>8</v>
      </c>
      <c r="H43" s="542">
        <v>0.1</v>
      </c>
      <c r="I43" s="542">
        <v>0.5</v>
      </c>
      <c r="J43" s="542">
        <v>0.15</v>
      </c>
      <c r="K43" s="542">
        <v>0.85</v>
      </c>
      <c r="L43" s="341" t="s">
        <v>26</v>
      </c>
      <c r="M43" s="341" t="s">
        <v>26</v>
      </c>
      <c r="N43" s="341">
        <v>4000</v>
      </c>
      <c r="O43" s="341" t="s">
        <v>27</v>
      </c>
    </row>
    <row r="44" ht="17.65" spans="1:15">
      <c r="A44" s="341" t="s">
        <v>70</v>
      </c>
      <c r="B44" s="545" t="s">
        <v>56</v>
      </c>
      <c r="C44" s="341">
        <v>0.75</v>
      </c>
      <c r="D44" s="542">
        <v>1.5</v>
      </c>
      <c r="E44" s="542">
        <v>6</v>
      </c>
      <c r="F44" s="542">
        <v>40</v>
      </c>
      <c r="G44" s="542">
        <v>8</v>
      </c>
      <c r="H44" s="542">
        <v>0.2</v>
      </c>
      <c r="I44" s="542">
        <v>0.5</v>
      </c>
      <c r="J44" s="542">
        <v>0.1</v>
      </c>
      <c r="K44" s="542">
        <v>0.4</v>
      </c>
      <c r="L44" s="341" t="s">
        <v>25</v>
      </c>
      <c r="M44" s="341" t="s">
        <v>25</v>
      </c>
      <c r="N44" s="341">
        <v>4000</v>
      </c>
      <c r="O44" s="341" t="s">
        <v>27</v>
      </c>
    </row>
    <row r="45" spans="1:15">
      <c r="A45" s="341" t="s">
        <v>71</v>
      </c>
      <c r="B45" s="545" t="s">
        <v>56</v>
      </c>
      <c r="C45" s="341">
        <v>0.75</v>
      </c>
      <c r="D45" s="542">
        <v>1.5</v>
      </c>
      <c r="E45" s="542">
        <v>12</v>
      </c>
      <c r="F45" s="542">
        <v>20</v>
      </c>
      <c r="G45" s="542">
        <v>8</v>
      </c>
      <c r="H45" s="542">
        <v>0.2</v>
      </c>
      <c r="I45" s="542">
        <v>0.5</v>
      </c>
      <c r="J45" s="542">
        <v>0.08</v>
      </c>
      <c r="K45" s="542">
        <v>0.4</v>
      </c>
      <c r="L45" s="341" t="s">
        <v>26</v>
      </c>
      <c r="M45" s="341" t="s">
        <v>26</v>
      </c>
      <c r="N45" s="341">
        <v>4000</v>
      </c>
      <c r="O45" s="341" t="s">
        <v>27</v>
      </c>
    </row>
    <row r="46" ht="17.65" spans="1:15">
      <c r="A46" s="341" t="s">
        <v>72</v>
      </c>
      <c r="B46" s="545" t="s">
        <v>56</v>
      </c>
      <c r="C46" s="341">
        <v>0.75</v>
      </c>
      <c r="D46" s="542">
        <v>1.5</v>
      </c>
      <c r="E46" s="542">
        <v>8</v>
      </c>
      <c r="F46" s="542">
        <v>50</v>
      </c>
      <c r="G46" s="542">
        <v>8</v>
      </c>
      <c r="H46" s="542">
        <v>0.2</v>
      </c>
      <c r="I46" s="542">
        <v>0.6</v>
      </c>
      <c r="J46" s="542">
        <v>0.015</v>
      </c>
      <c r="K46" s="542">
        <v>0.12</v>
      </c>
      <c r="L46" s="341" t="s">
        <v>25</v>
      </c>
      <c r="M46" s="341" t="s">
        <v>25</v>
      </c>
      <c r="N46" s="341">
        <v>4000</v>
      </c>
      <c r="O46" s="341" t="s">
        <v>27</v>
      </c>
    </row>
    <row r="47" ht="17.65" spans="1:15">
      <c r="A47" s="341" t="s">
        <v>73</v>
      </c>
      <c r="B47" s="545" t="s">
        <v>56</v>
      </c>
      <c r="C47" s="341">
        <v>1.1</v>
      </c>
      <c r="D47" s="542">
        <v>2.2</v>
      </c>
      <c r="E47" s="542">
        <v>6</v>
      </c>
      <c r="F47" s="542">
        <v>40</v>
      </c>
      <c r="G47" s="542">
        <v>8</v>
      </c>
      <c r="H47" s="542">
        <v>0.3</v>
      </c>
      <c r="I47" s="542">
        <v>0.5</v>
      </c>
      <c r="J47" s="542">
        <v>0.05</v>
      </c>
      <c r="K47" s="542">
        <v>0.21</v>
      </c>
      <c r="L47" s="341" t="s">
        <v>25</v>
      </c>
      <c r="M47" s="341" t="s">
        <v>25</v>
      </c>
      <c r="N47" s="341">
        <v>4000</v>
      </c>
      <c r="O47" s="341" t="s">
        <v>27</v>
      </c>
    </row>
    <row r="48" ht="17.65" spans="1:15">
      <c r="A48" s="341" t="s">
        <v>74</v>
      </c>
      <c r="B48" s="545" t="s">
        <v>56</v>
      </c>
      <c r="C48" s="341">
        <v>1.1</v>
      </c>
      <c r="D48" s="542">
        <v>2.2</v>
      </c>
      <c r="E48" s="542">
        <v>8</v>
      </c>
      <c r="F48" s="542">
        <v>50</v>
      </c>
      <c r="G48" s="542">
        <v>8</v>
      </c>
      <c r="H48" s="542">
        <v>0.3</v>
      </c>
      <c r="I48" s="542">
        <v>0.6</v>
      </c>
      <c r="J48" s="542">
        <v>0.03</v>
      </c>
      <c r="K48" s="542">
        <v>0.12</v>
      </c>
      <c r="L48" s="341" t="s">
        <v>25</v>
      </c>
      <c r="M48" s="341" t="s">
        <v>25</v>
      </c>
      <c r="N48" s="341">
        <v>4000</v>
      </c>
      <c r="O48" s="341" t="s">
        <v>27</v>
      </c>
    </row>
    <row r="49" ht="17.65" spans="1:15">
      <c r="A49" s="341" t="s">
        <v>75</v>
      </c>
      <c r="B49" s="545" t="s">
        <v>56</v>
      </c>
      <c r="C49" s="341">
        <v>1.1</v>
      </c>
      <c r="D49" s="542">
        <v>2.4</v>
      </c>
      <c r="E49" s="542">
        <v>8</v>
      </c>
      <c r="F49" s="542">
        <v>50</v>
      </c>
      <c r="G49" s="542">
        <v>8</v>
      </c>
      <c r="H49" s="542">
        <v>0.3</v>
      </c>
      <c r="I49" s="542">
        <v>0.6</v>
      </c>
      <c r="J49" s="542">
        <v>0.03</v>
      </c>
      <c r="K49" s="542">
        <v>0.12</v>
      </c>
      <c r="L49" s="341" t="s">
        <v>25</v>
      </c>
      <c r="M49" s="341" t="s">
        <v>25</v>
      </c>
      <c r="N49" s="341">
        <v>4000</v>
      </c>
      <c r="O49" s="341" t="s">
        <v>27</v>
      </c>
    </row>
    <row r="50" ht="17.65" spans="1:15">
      <c r="A50" s="341" t="s">
        <v>76</v>
      </c>
      <c r="B50" s="545" t="s">
        <v>56</v>
      </c>
      <c r="C50" s="341">
        <v>1.1</v>
      </c>
      <c r="D50" s="542">
        <v>2.4</v>
      </c>
      <c r="E50" s="542">
        <v>12</v>
      </c>
      <c r="F50" s="542">
        <v>20</v>
      </c>
      <c r="G50" s="542">
        <v>8</v>
      </c>
      <c r="H50" s="542">
        <v>5</v>
      </c>
      <c r="I50" s="542">
        <v>0.6</v>
      </c>
      <c r="J50" s="542">
        <v>0.03</v>
      </c>
      <c r="K50" s="542">
        <v>0.105</v>
      </c>
      <c r="L50" s="341" t="s">
        <v>25</v>
      </c>
      <c r="M50" s="341" t="s">
        <v>26</v>
      </c>
      <c r="N50" s="341">
        <v>4000</v>
      </c>
      <c r="O50" s="341" t="s">
        <v>27</v>
      </c>
    </row>
    <row r="51" ht="17.65" spans="1:15">
      <c r="A51" s="341" t="s">
        <v>77</v>
      </c>
      <c r="B51" s="545" t="s">
        <v>56</v>
      </c>
      <c r="C51" s="341">
        <v>1.5</v>
      </c>
      <c r="D51" s="542">
        <v>3.4</v>
      </c>
      <c r="E51" s="542">
        <v>8</v>
      </c>
      <c r="F51" s="542">
        <v>50</v>
      </c>
      <c r="G51" s="542">
        <v>8</v>
      </c>
      <c r="H51" s="542">
        <v>5</v>
      </c>
      <c r="I51" s="542">
        <v>0.6</v>
      </c>
      <c r="J51" s="542">
        <v>0.02</v>
      </c>
      <c r="K51" s="542">
        <v>0.08</v>
      </c>
      <c r="L51" s="341" t="s">
        <v>25</v>
      </c>
      <c r="M51" s="341" t="s">
        <v>25</v>
      </c>
      <c r="N51" s="341">
        <v>4000</v>
      </c>
      <c r="O51" s="341" t="s">
        <v>27</v>
      </c>
    </row>
    <row r="52" ht="17.65" spans="1:15">
      <c r="A52" s="341" t="s">
        <v>78</v>
      </c>
      <c r="B52" s="545" t="s">
        <v>56</v>
      </c>
      <c r="C52" s="341">
        <v>1.5</v>
      </c>
      <c r="D52" s="542">
        <v>3</v>
      </c>
      <c r="E52" s="542">
        <v>8</v>
      </c>
      <c r="F52" s="542">
        <v>50</v>
      </c>
      <c r="G52" s="542">
        <v>8</v>
      </c>
      <c r="H52" s="542">
        <v>0.5</v>
      </c>
      <c r="I52" s="542">
        <v>0.5</v>
      </c>
      <c r="J52" s="542">
        <v>0.007</v>
      </c>
      <c r="K52" s="542">
        <v>0.065</v>
      </c>
      <c r="L52" s="341" t="s">
        <v>25</v>
      </c>
      <c r="M52" s="341" t="s">
        <v>25</v>
      </c>
      <c r="N52" s="341">
        <v>4000</v>
      </c>
      <c r="O52" s="341" t="s">
        <v>27</v>
      </c>
    </row>
    <row r="53" ht="17.65" spans="1:15">
      <c r="A53" s="341" t="s">
        <v>79</v>
      </c>
      <c r="B53" s="545" t="s">
        <v>56</v>
      </c>
      <c r="C53" s="341">
        <v>1.5</v>
      </c>
      <c r="D53" s="542">
        <v>3</v>
      </c>
      <c r="E53" s="542">
        <v>12</v>
      </c>
      <c r="F53" s="542">
        <v>50</v>
      </c>
      <c r="G53" s="542">
        <v>8</v>
      </c>
      <c r="H53" s="542">
        <v>0.5</v>
      </c>
      <c r="I53" s="542">
        <v>0.5</v>
      </c>
      <c r="J53" s="542">
        <v>0.015</v>
      </c>
      <c r="K53" s="542">
        <v>0.065</v>
      </c>
      <c r="L53" s="341" t="s">
        <v>25</v>
      </c>
      <c r="M53" s="341" t="s">
        <v>26</v>
      </c>
      <c r="N53" s="341">
        <v>4000</v>
      </c>
      <c r="O53" s="341" t="s">
        <v>27</v>
      </c>
    </row>
    <row r="54" ht="17.65" spans="1:15">
      <c r="A54" s="341" t="s">
        <v>80</v>
      </c>
      <c r="B54" s="545" t="s">
        <v>56</v>
      </c>
      <c r="C54" s="341">
        <v>1.75</v>
      </c>
      <c r="D54" s="542">
        <v>3.5</v>
      </c>
      <c r="E54" s="542">
        <v>8</v>
      </c>
      <c r="F54" s="542">
        <v>50</v>
      </c>
      <c r="G54" s="542">
        <v>8</v>
      </c>
      <c r="H54" s="542">
        <v>5</v>
      </c>
      <c r="I54" s="542">
        <v>1.2</v>
      </c>
      <c r="J54" s="542">
        <v>0.15</v>
      </c>
      <c r="K54" s="542">
        <v>0.065</v>
      </c>
      <c r="L54" s="341" t="s">
        <v>25</v>
      </c>
      <c r="M54" s="341" t="s">
        <v>25</v>
      </c>
      <c r="N54" s="341">
        <v>4000</v>
      </c>
      <c r="O54" s="341" t="s">
        <v>27</v>
      </c>
    </row>
    <row r="55" ht="17.65" spans="1:15">
      <c r="A55" s="341" t="s">
        <v>81</v>
      </c>
      <c r="B55" s="545" t="s">
        <v>56</v>
      </c>
      <c r="C55" s="341">
        <v>2</v>
      </c>
      <c r="D55" s="542">
        <v>4</v>
      </c>
      <c r="E55" s="542">
        <v>8</v>
      </c>
      <c r="F55" s="542">
        <v>50</v>
      </c>
      <c r="G55" s="542">
        <v>8</v>
      </c>
      <c r="H55" s="542">
        <v>1</v>
      </c>
      <c r="I55" s="542">
        <v>1.2</v>
      </c>
      <c r="J55" s="542">
        <v>0.008</v>
      </c>
      <c r="K55" s="542">
        <v>0.04</v>
      </c>
      <c r="L55" s="341" t="s">
        <v>25</v>
      </c>
      <c r="M55" s="341" t="s">
        <v>25</v>
      </c>
      <c r="N55" s="341">
        <v>4000</v>
      </c>
      <c r="O55" s="341" t="s">
        <v>27</v>
      </c>
    </row>
    <row r="56" ht="17.65" spans="1:15">
      <c r="A56" s="341" t="s">
        <v>82</v>
      </c>
      <c r="B56" s="545" t="s">
        <v>56</v>
      </c>
      <c r="C56" s="341">
        <v>2</v>
      </c>
      <c r="D56" s="542">
        <v>4</v>
      </c>
      <c r="E56" s="542">
        <v>12</v>
      </c>
      <c r="F56" s="542">
        <v>50</v>
      </c>
      <c r="G56" s="542">
        <v>8</v>
      </c>
      <c r="H56" s="542">
        <v>5</v>
      </c>
      <c r="I56" s="542">
        <v>1.2</v>
      </c>
      <c r="J56" s="542">
        <v>0.008</v>
      </c>
      <c r="K56" s="542">
        <v>0.05</v>
      </c>
      <c r="L56" s="341" t="s">
        <v>25</v>
      </c>
      <c r="M56" s="341" t="s">
        <v>26</v>
      </c>
      <c r="N56" s="341">
        <v>4000</v>
      </c>
      <c r="O56" s="341" t="s">
        <v>27</v>
      </c>
    </row>
    <row r="57" ht="17.65" spans="1:15">
      <c r="A57" s="341" t="s">
        <v>83</v>
      </c>
      <c r="B57" s="545" t="s">
        <v>56</v>
      </c>
      <c r="C57" s="544">
        <v>2</v>
      </c>
      <c r="D57" s="542">
        <v>4.2</v>
      </c>
      <c r="E57" s="542">
        <v>8</v>
      </c>
      <c r="F57" s="542">
        <v>20</v>
      </c>
      <c r="G57" s="542">
        <v>8</v>
      </c>
      <c r="H57" s="542">
        <v>5</v>
      </c>
      <c r="I57" s="542">
        <v>1.2</v>
      </c>
      <c r="J57" s="542">
        <v>0.008</v>
      </c>
      <c r="K57" s="542">
        <v>0.04</v>
      </c>
      <c r="L57" s="341" t="s">
        <v>25</v>
      </c>
      <c r="M57" s="341" t="s">
        <v>25</v>
      </c>
      <c r="N57" s="341">
        <v>4000</v>
      </c>
      <c r="O57" s="341" t="s">
        <v>27</v>
      </c>
    </row>
    <row r="58" ht="17.65" spans="1:15">
      <c r="A58" s="341" t="s">
        <v>84</v>
      </c>
      <c r="B58" s="545" t="s">
        <v>56</v>
      </c>
      <c r="C58" s="341">
        <v>2.6</v>
      </c>
      <c r="D58" s="542">
        <v>6</v>
      </c>
      <c r="E58" s="542">
        <v>8</v>
      </c>
      <c r="F58" s="542">
        <v>50</v>
      </c>
      <c r="G58" s="542">
        <v>13</v>
      </c>
      <c r="H58" s="542">
        <v>5</v>
      </c>
      <c r="I58" s="542">
        <v>1.2</v>
      </c>
      <c r="J58" s="542">
        <v>0.005</v>
      </c>
      <c r="K58" s="542">
        <v>0.03</v>
      </c>
      <c r="L58" s="341" t="s">
        <v>25</v>
      </c>
      <c r="M58" s="341" t="s">
        <v>25</v>
      </c>
      <c r="N58" s="341">
        <v>4000</v>
      </c>
      <c r="O58" s="341" t="s">
        <v>27</v>
      </c>
    </row>
    <row r="59" ht="17.65" spans="1:15">
      <c r="A59" s="341" t="s">
        <v>85</v>
      </c>
      <c r="B59" s="545" t="s">
        <v>56</v>
      </c>
      <c r="C59" s="341">
        <v>2.6</v>
      </c>
      <c r="D59" s="542">
        <v>5.2</v>
      </c>
      <c r="E59" s="542">
        <v>8</v>
      </c>
      <c r="F59" s="542">
        <v>50</v>
      </c>
      <c r="G59" s="542">
        <v>8</v>
      </c>
      <c r="H59" s="542">
        <v>4</v>
      </c>
      <c r="I59" s="542">
        <v>0.6</v>
      </c>
      <c r="J59" s="542">
        <v>0.007</v>
      </c>
      <c r="K59" s="542">
        <v>0.03</v>
      </c>
      <c r="L59" s="341" t="s">
        <v>25</v>
      </c>
      <c r="M59" s="341" t="s">
        <v>25</v>
      </c>
      <c r="N59" s="341">
        <v>4000</v>
      </c>
      <c r="O59" s="341" t="s">
        <v>27</v>
      </c>
    </row>
    <row r="60" ht="17.65" spans="1:15">
      <c r="A60" s="341" t="s">
        <v>86</v>
      </c>
      <c r="B60" s="545" t="s">
        <v>56</v>
      </c>
      <c r="C60" s="341">
        <v>2.6</v>
      </c>
      <c r="D60" s="542">
        <v>5.2</v>
      </c>
      <c r="E60" s="542">
        <v>12</v>
      </c>
      <c r="F60" s="542">
        <v>20</v>
      </c>
      <c r="G60" s="542">
        <v>13</v>
      </c>
      <c r="H60" s="542">
        <v>5</v>
      </c>
      <c r="I60" s="542">
        <v>0.6</v>
      </c>
      <c r="J60" s="542">
        <v>0.003</v>
      </c>
      <c r="K60" s="542">
        <v>0.03</v>
      </c>
      <c r="L60" s="341" t="s">
        <v>25</v>
      </c>
      <c r="M60" s="341" t="s">
        <v>26</v>
      </c>
      <c r="N60" s="341">
        <v>4000</v>
      </c>
      <c r="O60" s="341" t="s">
        <v>27</v>
      </c>
    </row>
    <row r="61" ht="17.65" spans="1:15">
      <c r="A61" s="341" t="s">
        <v>87</v>
      </c>
      <c r="B61" s="545" t="s">
        <v>56</v>
      </c>
      <c r="C61" s="544">
        <v>3</v>
      </c>
      <c r="D61" s="542">
        <v>6.2</v>
      </c>
      <c r="E61" s="542">
        <v>8</v>
      </c>
      <c r="F61" s="542">
        <v>50</v>
      </c>
      <c r="G61" s="542">
        <v>15</v>
      </c>
      <c r="H61" s="542">
        <v>5</v>
      </c>
      <c r="I61" s="542">
        <v>1.2</v>
      </c>
      <c r="J61" s="542">
        <v>0.004</v>
      </c>
      <c r="K61" s="542">
        <v>0.026</v>
      </c>
      <c r="L61" s="341" t="s">
        <v>25</v>
      </c>
      <c r="M61" s="341" t="s">
        <v>25</v>
      </c>
      <c r="N61" s="341">
        <v>4000</v>
      </c>
      <c r="O61" s="341" t="s">
        <v>27</v>
      </c>
    </row>
    <row r="62" ht="17.65" spans="1:15">
      <c r="A62" s="341" t="s">
        <v>88</v>
      </c>
      <c r="B62" s="545" t="s">
        <v>56</v>
      </c>
      <c r="C62" s="341">
        <v>3</v>
      </c>
      <c r="D62" s="542">
        <v>6</v>
      </c>
      <c r="E62" s="542">
        <v>8</v>
      </c>
      <c r="F62" s="542">
        <v>50</v>
      </c>
      <c r="G62" s="542">
        <v>8</v>
      </c>
      <c r="H62" s="542">
        <v>5</v>
      </c>
      <c r="I62" s="542">
        <v>1.2</v>
      </c>
      <c r="J62" s="542">
        <v>0.005</v>
      </c>
      <c r="K62" s="542">
        <v>0.02</v>
      </c>
      <c r="L62" s="341" t="s">
        <v>25</v>
      </c>
      <c r="M62" s="341" t="s">
        <v>25</v>
      </c>
      <c r="N62" s="341">
        <v>4000</v>
      </c>
      <c r="O62" s="341" t="s">
        <v>27</v>
      </c>
    </row>
    <row r="63" ht="17.65" spans="1:15">
      <c r="A63" s="341" t="s">
        <v>89</v>
      </c>
      <c r="B63" s="545" t="s">
        <v>56</v>
      </c>
      <c r="C63" s="341">
        <v>3</v>
      </c>
      <c r="D63" s="542">
        <v>6</v>
      </c>
      <c r="E63" s="542">
        <v>12</v>
      </c>
      <c r="F63" s="542">
        <v>50</v>
      </c>
      <c r="G63" s="542">
        <v>8</v>
      </c>
      <c r="H63" s="542">
        <v>5</v>
      </c>
      <c r="I63" s="542">
        <v>1.2</v>
      </c>
      <c r="J63" s="542">
        <v>0.002</v>
      </c>
      <c r="K63" s="542">
        <v>0.017</v>
      </c>
      <c r="L63" s="341" t="s">
        <v>25</v>
      </c>
      <c r="M63" s="341" t="s">
        <v>26</v>
      </c>
      <c r="N63" s="341">
        <v>4000</v>
      </c>
      <c r="O63" s="341" t="s">
        <v>27</v>
      </c>
    </row>
    <row r="64" ht="17.65" spans="1:15">
      <c r="A64" s="341" t="s">
        <v>90</v>
      </c>
      <c r="B64" s="545" t="s">
        <v>56</v>
      </c>
      <c r="C64" s="341">
        <v>3.5</v>
      </c>
      <c r="D64" s="542">
        <v>7</v>
      </c>
      <c r="E64" s="542">
        <v>6</v>
      </c>
      <c r="F64" s="542">
        <v>50</v>
      </c>
      <c r="G64" s="542">
        <v>8</v>
      </c>
      <c r="H64" s="542">
        <v>5</v>
      </c>
      <c r="I64" s="542">
        <v>0.6</v>
      </c>
      <c r="J64" s="542">
        <v>0.003</v>
      </c>
      <c r="K64" s="542">
        <v>0.018</v>
      </c>
      <c r="L64" s="341" t="s">
        <v>25</v>
      </c>
      <c r="M64" s="341" t="s">
        <v>25</v>
      </c>
      <c r="N64" s="341">
        <v>4000</v>
      </c>
      <c r="O64" s="341" t="s">
        <v>27</v>
      </c>
    </row>
    <row r="65" ht="17.65" spans="1:15">
      <c r="A65" s="341" t="s">
        <v>91</v>
      </c>
      <c r="B65" s="545" t="s">
        <v>56</v>
      </c>
      <c r="C65" s="341">
        <v>3.8</v>
      </c>
      <c r="D65" s="542">
        <v>7.6</v>
      </c>
      <c r="E65" s="542">
        <v>8</v>
      </c>
      <c r="F65" s="542">
        <v>50</v>
      </c>
      <c r="G65" s="542">
        <v>8</v>
      </c>
      <c r="H65" s="542">
        <v>5</v>
      </c>
      <c r="I65" s="542">
        <v>1.2</v>
      </c>
      <c r="J65" s="542">
        <v>0.002</v>
      </c>
      <c r="K65" s="542">
        <v>0.016</v>
      </c>
      <c r="L65" s="341" t="s">
        <v>25</v>
      </c>
      <c r="M65" s="341" t="s">
        <v>25</v>
      </c>
      <c r="N65" s="341">
        <v>4000</v>
      </c>
      <c r="O65" s="341" t="s">
        <v>27</v>
      </c>
    </row>
    <row r="66" ht="17.65" spans="1:15">
      <c r="A66" s="341" t="s">
        <v>92</v>
      </c>
      <c r="B66" s="545" t="s">
        <v>56</v>
      </c>
      <c r="C66" s="341">
        <v>4</v>
      </c>
      <c r="D66" s="542">
        <v>8</v>
      </c>
      <c r="E66" s="542">
        <v>6</v>
      </c>
      <c r="F66" s="542">
        <v>50</v>
      </c>
      <c r="G66" s="542">
        <v>20</v>
      </c>
      <c r="H66" s="542">
        <v>2</v>
      </c>
      <c r="I66" s="542">
        <v>1.2</v>
      </c>
      <c r="J66" s="542">
        <v>0.002</v>
      </c>
      <c r="K66" s="542">
        <v>0.014</v>
      </c>
      <c r="L66" s="341" t="s">
        <v>25</v>
      </c>
      <c r="M66" s="341" t="s">
        <v>25</v>
      </c>
      <c r="N66" s="341">
        <v>4000</v>
      </c>
      <c r="O66" s="341" t="s">
        <v>27</v>
      </c>
    </row>
    <row r="67" ht="17.65" spans="1:15">
      <c r="A67" s="341" t="s">
        <v>93</v>
      </c>
      <c r="B67" s="545" t="s">
        <v>56</v>
      </c>
      <c r="C67" s="544">
        <v>4</v>
      </c>
      <c r="D67" s="542">
        <v>8</v>
      </c>
      <c r="E67" s="542">
        <v>8</v>
      </c>
      <c r="F67" s="542">
        <v>50</v>
      </c>
      <c r="G67" s="542">
        <v>8</v>
      </c>
      <c r="H67" s="542">
        <v>60</v>
      </c>
      <c r="I67" s="542">
        <v>1.2</v>
      </c>
      <c r="J67" s="542">
        <v>0.002</v>
      </c>
      <c r="K67" s="542">
        <v>0.018</v>
      </c>
      <c r="L67" s="341" t="s">
        <v>25</v>
      </c>
      <c r="M67" s="341" t="s">
        <v>25</v>
      </c>
      <c r="N67" s="341">
        <v>4000</v>
      </c>
      <c r="O67" s="341" t="s">
        <v>27</v>
      </c>
    </row>
    <row r="68" ht="17.65" spans="1:15">
      <c r="A68" s="341" t="s">
        <v>94</v>
      </c>
      <c r="B68" s="341">
        <v>1206</v>
      </c>
      <c r="C68" s="341">
        <v>0.05</v>
      </c>
      <c r="D68" s="542">
        <v>0.15</v>
      </c>
      <c r="E68" s="542">
        <v>60</v>
      </c>
      <c r="F68" s="542">
        <v>10</v>
      </c>
      <c r="G68" s="542">
        <v>1</v>
      </c>
      <c r="H68" s="542">
        <v>1.2</v>
      </c>
      <c r="I68" s="542">
        <v>0.6</v>
      </c>
      <c r="J68" s="542">
        <v>2</v>
      </c>
      <c r="K68" s="542">
        <v>50</v>
      </c>
      <c r="L68" s="341" t="s">
        <v>26</v>
      </c>
      <c r="M68" s="341" t="s">
        <v>25</v>
      </c>
      <c r="N68" s="341">
        <v>4000</v>
      </c>
      <c r="O68" s="341" t="s">
        <v>27</v>
      </c>
    </row>
    <row r="69" spans="1:15">
      <c r="A69" s="341" t="s">
        <v>95</v>
      </c>
      <c r="B69" s="341">
        <v>1206</v>
      </c>
      <c r="C69" s="341">
        <v>0.1</v>
      </c>
      <c r="D69" s="542">
        <v>0.25</v>
      </c>
      <c r="E69" s="542">
        <v>60</v>
      </c>
      <c r="F69" s="542">
        <v>10</v>
      </c>
      <c r="G69" s="542">
        <v>1</v>
      </c>
      <c r="H69" s="542">
        <v>0.2</v>
      </c>
      <c r="I69" s="542">
        <v>0.6</v>
      </c>
      <c r="J69" s="542">
        <v>1.6</v>
      </c>
      <c r="K69" s="542">
        <v>15</v>
      </c>
      <c r="L69" s="341" t="s">
        <v>26</v>
      </c>
      <c r="M69" s="341" t="s">
        <v>26</v>
      </c>
      <c r="N69" s="341">
        <v>4000</v>
      </c>
      <c r="O69" s="341" t="s">
        <v>27</v>
      </c>
    </row>
    <row r="70" ht="17.65" spans="1:15">
      <c r="A70" s="341" t="s">
        <v>96</v>
      </c>
      <c r="B70" s="341">
        <v>1206</v>
      </c>
      <c r="C70" s="341">
        <v>0.125</v>
      </c>
      <c r="D70" s="542">
        <v>0.29</v>
      </c>
      <c r="E70" s="542">
        <v>30</v>
      </c>
      <c r="F70" s="542">
        <v>20</v>
      </c>
      <c r="G70" s="542">
        <v>1</v>
      </c>
      <c r="H70" s="542">
        <v>0.2</v>
      </c>
      <c r="I70" s="542">
        <v>0.6</v>
      </c>
      <c r="J70" s="542">
        <v>1.5</v>
      </c>
      <c r="K70" s="542">
        <v>6</v>
      </c>
      <c r="L70" s="341" t="s">
        <v>25</v>
      </c>
      <c r="M70" s="341" t="s">
        <v>25</v>
      </c>
      <c r="N70" s="341">
        <v>4000</v>
      </c>
      <c r="O70" s="341" t="s">
        <v>27</v>
      </c>
    </row>
    <row r="71" spans="1:15">
      <c r="A71" s="341" t="s">
        <v>97</v>
      </c>
      <c r="B71" s="341">
        <v>1206</v>
      </c>
      <c r="C71" s="341">
        <v>0.125</v>
      </c>
      <c r="D71" s="542">
        <v>0.29</v>
      </c>
      <c r="E71" s="542">
        <v>48</v>
      </c>
      <c r="F71" s="542">
        <v>20</v>
      </c>
      <c r="G71" s="542">
        <v>1</v>
      </c>
      <c r="H71" s="542">
        <v>0.2</v>
      </c>
      <c r="I71" s="542">
        <v>0.6</v>
      </c>
      <c r="J71" s="542">
        <v>1.2</v>
      </c>
      <c r="K71" s="542">
        <v>15</v>
      </c>
      <c r="L71" s="341" t="s">
        <v>26</v>
      </c>
      <c r="M71" s="341" t="s">
        <v>26</v>
      </c>
      <c r="N71" s="341">
        <v>4000</v>
      </c>
      <c r="O71" s="341" t="s">
        <v>27</v>
      </c>
    </row>
    <row r="72" ht="17.65" spans="1:15">
      <c r="A72" s="341" t="s">
        <v>98</v>
      </c>
      <c r="B72" s="341">
        <v>1206</v>
      </c>
      <c r="C72" s="341">
        <v>0.16</v>
      </c>
      <c r="D72" s="542">
        <v>0.37</v>
      </c>
      <c r="E72" s="542">
        <v>30</v>
      </c>
      <c r="F72" s="542">
        <v>20</v>
      </c>
      <c r="G72" s="542">
        <v>1</v>
      </c>
      <c r="H72" s="542">
        <v>0.3</v>
      </c>
      <c r="I72" s="542">
        <v>0.6</v>
      </c>
      <c r="J72" s="542">
        <v>1.2</v>
      </c>
      <c r="K72" s="542">
        <v>4.5</v>
      </c>
      <c r="L72" s="341" t="s">
        <v>25</v>
      </c>
      <c r="M72" s="341" t="s">
        <v>25</v>
      </c>
      <c r="N72" s="341">
        <v>4000</v>
      </c>
      <c r="O72" s="341" t="s">
        <v>27</v>
      </c>
    </row>
    <row r="73" spans="1:15">
      <c r="A73" s="341" t="s">
        <v>99</v>
      </c>
      <c r="B73" s="341">
        <v>1206</v>
      </c>
      <c r="C73" s="341">
        <v>0.16</v>
      </c>
      <c r="D73" s="542">
        <v>0.37</v>
      </c>
      <c r="E73" s="542">
        <v>48</v>
      </c>
      <c r="F73" s="542">
        <v>10</v>
      </c>
      <c r="G73" s="542">
        <v>1</v>
      </c>
      <c r="H73" s="542">
        <v>0.4</v>
      </c>
      <c r="I73" s="542">
        <v>0.6</v>
      </c>
      <c r="J73" s="542">
        <v>1.1</v>
      </c>
      <c r="K73" s="542">
        <v>5</v>
      </c>
      <c r="L73" s="341" t="s">
        <v>26</v>
      </c>
      <c r="M73" s="341" t="s">
        <v>26</v>
      </c>
      <c r="N73" s="341">
        <v>4000</v>
      </c>
      <c r="O73" s="341" t="s">
        <v>27</v>
      </c>
    </row>
    <row r="74" ht="17.65" spans="1:15">
      <c r="A74" s="341" t="s">
        <v>100</v>
      </c>
      <c r="B74" s="341">
        <v>1206</v>
      </c>
      <c r="C74" s="341">
        <v>0.2</v>
      </c>
      <c r="D74" s="542">
        <v>0.4</v>
      </c>
      <c r="E74" s="542">
        <v>16</v>
      </c>
      <c r="F74" s="542">
        <v>40</v>
      </c>
      <c r="G74" s="542">
        <v>8</v>
      </c>
      <c r="H74" s="542">
        <v>0.05</v>
      </c>
      <c r="I74" s="542">
        <v>0.6</v>
      </c>
      <c r="J74" s="542">
        <v>0.6</v>
      </c>
      <c r="K74" s="542">
        <v>2.5</v>
      </c>
      <c r="L74" s="341" t="s">
        <v>25</v>
      </c>
      <c r="M74" s="341" t="s">
        <v>25</v>
      </c>
      <c r="N74" s="341">
        <v>4000</v>
      </c>
      <c r="O74" s="341" t="s">
        <v>27</v>
      </c>
    </row>
    <row r="75" ht="17.65" spans="1:15">
      <c r="A75" s="341" t="s">
        <v>101</v>
      </c>
      <c r="B75" s="341">
        <v>1206</v>
      </c>
      <c r="C75" s="341">
        <v>0.2</v>
      </c>
      <c r="D75" s="542">
        <v>0.4</v>
      </c>
      <c r="E75" s="542">
        <v>24</v>
      </c>
      <c r="F75" s="542">
        <v>40</v>
      </c>
      <c r="G75" s="542">
        <v>8</v>
      </c>
      <c r="H75" s="542">
        <v>0.05</v>
      </c>
      <c r="I75" s="542">
        <v>0.6</v>
      </c>
      <c r="J75" s="542">
        <v>0.6</v>
      </c>
      <c r="K75" s="542">
        <v>2.5</v>
      </c>
      <c r="L75" s="341" t="s">
        <v>25</v>
      </c>
      <c r="M75" s="341" t="s">
        <v>26</v>
      </c>
      <c r="N75" s="341">
        <v>4000</v>
      </c>
      <c r="O75" s="341" t="s">
        <v>27</v>
      </c>
    </row>
    <row r="76" spans="1:15">
      <c r="A76" s="341" t="s">
        <v>102</v>
      </c>
      <c r="B76" s="341">
        <v>1206</v>
      </c>
      <c r="C76" s="341">
        <v>0.2</v>
      </c>
      <c r="D76" s="542">
        <v>0.4</v>
      </c>
      <c r="E76" s="542">
        <v>30</v>
      </c>
      <c r="F76" s="542">
        <v>100</v>
      </c>
      <c r="G76" s="542">
        <v>8</v>
      </c>
      <c r="H76" s="542">
        <v>0.05</v>
      </c>
      <c r="I76" s="542">
        <v>0.6</v>
      </c>
      <c r="J76" s="542">
        <v>0.6</v>
      </c>
      <c r="K76" s="542">
        <v>2.5</v>
      </c>
      <c r="L76" s="341" t="s">
        <v>26</v>
      </c>
      <c r="M76" s="341" t="s">
        <v>26</v>
      </c>
      <c r="N76" s="341">
        <v>4000</v>
      </c>
      <c r="O76" s="341" t="s">
        <v>27</v>
      </c>
    </row>
    <row r="77" ht="17.65" spans="1:15">
      <c r="A77" s="341" t="s">
        <v>103</v>
      </c>
      <c r="B77" s="341">
        <v>1206</v>
      </c>
      <c r="C77" s="341">
        <v>0.25</v>
      </c>
      <c r="D77" s="542">
        <v>0.5</v>
      </c>
      <c r="E77" s="542">
        <v>16</v>
      </c>
      <c r="F77" s="542">
        <v>40</v>
      </c>
      <c r="G77" s="542">
        <v>8</v>
      </c>
      <c r="H77" s="542">
        <v>0.08</v>
      </c>
      <c r="I77" s="542">
        <v>0.6</v>
      </c>
      <c r="J77" s="542">
        <v>0.55</v>
      </c>
      <c r="K77" s="542">
        <v>2.3</v>
      </c>
      <c r="L77" s="341" t="s">
        <v>25</v>
      </c>
      <c r="M77" s="341" t="s">
        <v>26</v>
      </c>
      <c r="N77" s="341">
        <v>4000</v>
      </c>
      <c r="O77" s="341" t="s">
        <v>27</v>
      </c>
    </row>
    <row r="78" ht="17.65" spans="1:15">
      <c r="A78" s="341" t="s">
        <v>104</v>
      </c>
      <c r="B78" s="341">
        <v>1206</v>
      </c>
      <c r="C78" s="341">
        <v>0.25</v>
      </c>
      <c r="D78" s="542">
        <v>0.5</v>
      </c>
      <c r="E78" s="542">
        <v>24</v>
      </c>
      <c r="F78" s="542">
        <v>40</v>
      </c>
      <c r="G78" s="542">
        <v>8</v>
      </c>
      <c r="H78" s="542">
        <v>0.08</v>
      </c>
      <c r="I78" s="542">
        <v>0.6</v>
      </c>
      <c r="J78" s="542">
        <v>0.55</v>
      </c>
      <c r="K78" s="542">
        <v>2.3</v>
      </c>
      <c r="L78" s="341" t="s">
        <v>25</v>
      </c>
      <c r="M78" s="341" t="s">
        <v>26</v>
      </c>
      <c r="N78" s="341">
        <v>4000</v>
      </c>
      <c r="O78" s="341" t="s">
        <v>27</v>
      </c>
    </row>
    <row r="79" ht="17.65" spans="1:15">
      <c r="A79" s="341" t="s">
        <v>105</v>
      </c>
      <c r="B79" s="341">
        <v>1206</v>
      </c>
      <c r="C79" s="341">
        <v>0.35</v>
      </c>
      <c r="D79" s="542">
        <v>0.75</v>
      </c>
      <c r="E79" s="542">
        <v>6</v>
      </c>
      <c r="F79" s="542">
        <v>40</v>
      </c>
      <c r="G79" s="542">
        <v>8</v>
      </c>
      <c r="H79" s="542">
        <v>0.1</v>
      </c>
      <c r="I79" s="542">
        <v>0.6</v>
      </c>
      <c r="J79" s="542">
        <v>0.3</v>
      </c>
      <c r="K79" s="542">
        <v>1.2</v>
      </c>
      <c r="L79" s="341" t="s">
        <v>25</v>
      </c>
      <c r="M79" s="341" t="s">
        <v>25</v>
      </c>
      <c r="N79" s="341">
        <v>4000</v>
      </c>
      <c r="O79" s="341" t="s">
        <v>27</v>
      </c>
    </row>
    <row r="80" ht="17.65" spans="1:15">
      <c r="A80" s="341" t="s">
        <v>106</v>
      </c>
      <c r="B80" s="341">
        <v>1206</v>
      </c>
      <c r="C80" s="341">
        <v>0.35</v>
      </c>
      <c r="D80" s="542">
        <v>0.75</v>
      </c>
      <c r="E80" s="542">
        <v>16</v>
      </c>
      <c r="F80" s="542">
        <v>40</v>
      </c>
      <c r="G80" s="542">
        <v>8</v>
      </c>
      <c r="H80" s="542">
        <v>0.1</v>
      </c>
      <c r="I80" s="542">
        <v>0.6</v>
      </c>
      <c r="J80" s="542">
        <v>0.3</v>
      </c>
      <c r="K80" s="542">
        <v>1.2</v>
      </c>
      <c r="L80" s="341" t="s">
        <v>25</v>
      </c>
      <c r="M80" s="341" t="s">
        <v>25</v>
      </c>
      <c r="N80" s="341">
        <v>4000</v>
      </c>
      <c r="O80" s="341" t="s">
        <v>27</v>
      </c>
    </row>
    <row r="81" ht="17.65" spans="1:15">
      <c r="A81" s="341" t="s">
        <v>107</v>
      </c>
      <c r="B81" s="341">
        <v>1206</v>
      </c>
      <c r="C81" s="341">
        <v>0.35</v>
      </c>
      <c r="D81" s="542">
        <v>0.75</v>
      </c>
      <c r="E81" s="542">
        <v>24</v>
      </c>
      <c r="F81" s="542">
        <v>40</v>
      </c>
      <c r="G81" s="542">
        <v>8</v>
      </c>
      <c r="H81" s="542">
        <v>0.1</v>
      </c>
      <c r="I81" s="542">
        <v>0.6</v>
      </c>
      <c r="J81" s="542">
        <v>0.3</v>
      </c>
      <c r="K81" s="542">
        <v>1.2</v>
      </c>
      <c r="L81" s="341" t="s">
        <v>25</v>
      </c>
      <c r="M81" s="341" t="s">
        <v>26</v>
      </c>
      <c r="N81" s="341">
        <v>4000</v>
      </c>
      <c r="O81" s="341" t="s">
        <v>27</v>
      </c>
    </row>
    <row r="82" spans="1:15">
      <c r="A82" s="341" t="s">
        <v>108</v>
      </c>
      <c r="B82" s="341">
        <v>1206</v>
      </c>
      <c r="C82" s="341">
        <v>0.35</v>
      </c>
      <c r="D82" s="542">
        <v>0.75</v>
      </c>
      <c r="E82" s="542">
        <v>30</v>
      </c>
      <c r="F82" s="542">
        <v>20</v>
      </c>
      <c r="G82" s="542">
        <v>8</v>
      </c>
      <c r="H82" s="542">
        <v>0.1</v>
      </c>
      <c r="I82" s="542">
        <v>0.6</v>
      </c>
      <c r="J82" s="542">
        <v>0.1</v>
      </c>
      <c r="K82" s="542">
        <v>1.5</v>
      </c>
      <c r="L82" s="341" t="s">
        <v>26</v>
      </c>
      <c r="M82" s="341" t="s">
        <v>26</v>
      </c>
      <c r="N82" s="341">
        <v>4000</v>
      </c>
      <c r="O82" s="341" t="s">
        <v>27</v>
      </c>
    </row>
    <row r="83" ht="17.65" spans="1:15">
      <c r="A83" s="341" t="s">
        <v>109</v>
      </c>
      <c r="B83" s="341">
        <v>1206</v>
      </c>
      <c r="C83" s="341">
        <v>0.5</v>
      </c>
      <c r="D83" s="542">
        <v>1</v>
      </c>
      <c r="E83" s="542">
        <v>6</v>
      </c>
      <c r="F83" s="542">
        <v>40</v>
      </c>
      <c r="G83" s="542">
        <v>8</v>
      </c>
      <c r="H83" s="542">
        <v>0.1</v>
      </c>
      <c r="I83" s="542">
        <v>0.6</v>
      </c>
      <c r="J83" s="542">
        <v>0.15</v>
      </c>
      <c r="K83" s="542">
        <v>0.7</v>
      </c>
      <c r="L83" s="341" t="s">
        <v>25</v>
      </c>
      <c r="M83" s="341" t="s">
        <v>25</v>
      </c>
      <c r="N83" s="341">
        <v>4000</v>
      </c>
      <c r="O83" s="341" t="s">
        <v>27</v>
      </c>
    </row>
    <row r="84" ht="17.65" spans="1:15">
      <c r="A84" s="341" t="s">
        <v>110</v>
      </c>
      <c r="B84" s="341">
        <v>1206</v>
      </c>
      <c r="C84" s="341">
        <v>0.5</v>
      </c>
      <c r="D84" s="542">
        <v>1</v>
      </c>
      <c r="E84" s="542">
        <v>16</v>
      </c>
      <c r="F84" s="542">
        <v>40</v>
      </c>
      <c r="G84" s="542">
        <v>8</v>
      </c>
      <c r="H84" s="542">
        <v>0.1</v>
      </c>
      <c r="I84" s="542">
        <v>0.6</v>
      </c>
      <c r="J84" s="542">
        <v>0.15</v>
      </c>
      <c r="K84" s="542">
        <v>0.7</v>
      </c>
      <c r="L84" s="341" t="s">
        <v>25</v>
      </c>
      <c r="M84" s="341" t="s">
        <v>25</v>
      </c>
      <c r="N84" s="341">
        <v>4000</v>
      </c>
      <c r="O84" s="341" t="s">
        <v>27</v>
      </c>
    </row>
    <row r="85" ht="17.65" spans="1:15">
      <c r="A85" s="341" t="s">
        <v>111</v>
      </c>
      <c r="B85" s="341">
        <v>1206</v>
      </c>
      <c r="C85" s="341">
        <v>0.5</v>
      </c>
      <c r="D85" s="542">
        <v>1</v>
      </c>
      <c r="E85" s="542">
        <v>24</v>
      </c>
      <c r="F85" s="542">
        <v>40</v>
      </c>
      <c r="G85" s="542">
        <v>8</v>
      </c>
      <c r="H85" s="542">
        <v>0.1</v>
      </c>
      <c r="I85" s="542">
        <v>0.6</v>
      </c>
      <c r="J85" s="542">
        <v>0.15</v>
      </c>
      <c r="K85" s="542">
        <v>0.7</v>
      </c>
      <c r="L85" s="341" t="s">
        <v>25</v>
      </c>
      <c r="M85" s="341" t="s">
        <v>26</v>
      </c>
      <c r="N85" s="341">
        <v>4000</v>
      </c>
      <c r="O85" s="341" t="s">
        <v>27</v>
      </c>
    </row>
    <row r="86" spans="1:15">
      <c r="A86" s="341" t="s">
        <v>112</v>
      </c>
      <c r="B86" s="341">
        <v>1206</v>
      </c>
      <c r="C86" s="341">
        <v>0.5</v>
      </c>
      <c r="D86" s="542">
        <v>1</v>
      </c>
      <c r="E86" s="542">
        <v>30</v>
      </c>
      <c r="F86" s="542">
        <v>20</v>
      </c>
      <c r="G86" s="542">
        <v>8</v>
      </c>
      <c r="H86" s="542">
        <v>0.1</v>
      </c>
      <c r="I86" s="542">
        <v>0.6</v>
      </c>
      <c r="J86" s="542">
        <v>0.05</v>
      </c>
      <c r="K86" s="542">
        <v>0.9</v>
      </c>
      <c r="L86" s="341" t="s">
        <v>26</v>
      </c>
      <c r="M86" s="341" t="s">
        <v>26</v>
      </c>
      <c r="N86" s="341">
        <v>4000</v>
      </c>
      <c r="O86" s="341" t="s">
        <v>27</v>
      </c>
    </row>
    <row r="87" s="467" customFormat="1" ht="17.65" spans="1:15">
      <c r="A87" s="341" t="s">
        <v>113</v>
      </c>
      <c r="B87" s="341">
        <v>1206</v>
      </c>
      <c r="C87" s="341">
        <v>0.75</v>
      </c>
      <c r="D87" s="542">
        <v>1.5</v>
      </c>
      <c r="E87" s="542">
        <v>6</v>
      </c>
      <c r="F87" s="542">
        <v>40</v>
      </c>
      <c r="G87" s="542">
        <v>8</v>
      </c>
      <c r="H87" s="542">
        <v>0.2</v>
      </c>
      <c r="I87" s="542">
        <v>0.6</v>
      </c>
      <c r="J87" s="542">
        <v>0.1</v>
      </c>
      <c r="K87" s="542">
        <v>0.29</v>
      </c>
      <c r="L87" s="341" t="s">
        <v>25</v>
      </c>
      <c r="M87" s="341" t="s">
        <v>25</v>
      </c>
      <c r="N87" s="341">
        <v>4000</v>
      </c>
      <c r="O87" s="341" t="s">
        <v>27</v>
      </c>
    </row>
    <row r="88" ht="17.65" spans="1:15">
      <c r="A88" s="341" t="s">
        <v>114</v>
      </c>
      <c r="B88" s="341">
        <v>1206</v>
      </c>
      <c r="C88" s="341">
        <v>0.75</v>
      </c>
      <c r="D88" s="542">
        <v>1.5</v>
      </c>
      <c r="E88" s="542">
        <v>16</v>
      </c>
      <c r="F88" s="542">
        <v>40</v>
      </c>
      <c r="G88" s="542">
        <v>8</v>
      </c>
      <c r="H88" s="542">
        <v>0.2</v>
      </c>
      <c r="I88" s="542">
        <v>1.2</v>
      </c>
      <c r="J88" s="542">
        <v>0.1</v>
      </c>
      <c r="K88" s="542">
        <v>0.29</v>
      </c>
      <c r="L88" s="341" t="s">
        <v>25</v>
      </c>
      <c r="M88" s="341" t="s">
        <v>25</v>
      </c>
      <c r="N88" s="341">
        <v>4000</v>
      </c>
      <c r="O88" s="341" t="s">
        <v>27</v>
      </c>
    </row>
    <row r="89" spans="1:15">
      <c r="A89" s="341" t="s">
        <v>115</v>
      </c>
      <c r="B89" s="341">
        <v>1206</v>
      </c>
      <c r="C89" s="341">
        <v>0.75</v>
      </c>
      <c r="D89" s="542">
        <v>1.5</v>
      </c>
      <c r="E89" s="542">
        <v>24</v>
      </c>
      <c r="F89" s="542">
        <v>40</v>
      </c>
      <c r="G89" s="542">
        <v>8</v>
      </c>
      <c r="H89" s="542">
        <v>0.2</v>
      </c>
      <c r="I89" s="542">
        <v>1.2</v>
      </c>
      <c r="J89" s="542">
        <v>0.05</v>
      </c>
      <c r="K89" s="542">
        <v>0.5</v>
      </c>
      <c r="L89" s="341" t="s">
        <v>26</v>
      </c>
      <c r="M89" s="341" t="s">
        <v>26</v>
      </c>
      <c r="N89" s="341">
        <v>4000</v>
      </c>
      <c r="O89" s="341" t="s">
        <v>27</v>
      </c>
    </row>
    <row r="90" ht="17.65" spans="1:15">
      <c r="A90" s="341" t="s">
        <v>116</v>
      </c>
      <c r="B90" s="341">
        <v>1206</v>
      </c>
      <c r="C90" s="341">
        <v>0.9</v>
      </c>
      <c r="D90" s="542">
        <v>1.8</v>
      </c>
      <c r="E90" s="542">
        <v>8</v>
      </c>
      <c r="F90" s="542">
        <v>40</v>
      </c>
      <c r="G90" s="542">
        <v>8</v>
      </c>
      <c r="H90" s="542">
        <v>0.2</v>
      </c>
      <c r="I90" s="542">
        <v>1.2</v>
      </c>
      <c r="J90" s="542">
        <v>0.08</v>
      </c>
      <c r="K90" s="542">
        <v>0.26</v>
      </c>
      <c r="L90" s="341" t="s">
        <v>25</v>
      </c>
      <c r="M90" s="341" t="s">
        <v>25</v>
      </c>
      <c r="N90" s="341">
        <v>4000</v>
      </c>
      <c r="O90" s="341" t="s">
        <v>27</v>
      </c>
    </row>
    <row r="91" ht="17.65" spans="1:15">
      <c r="A91" s="341" t="s">
        <v>117</v>
      </c>
      <c r="B91" s="341">
        <v>1206</v>
      </c>
      <c r="C91" s="341">
        <v>1.1</v>
      </c>
      <c r="D91" s="542">
        <v>2.2</v>
      </c>
      <c r="E91" s="542">
        <v>6</v>
      </c>
      <c r="F91" s="542">
        <v>40</v>
      </c>
      <c r="G91" s="542">
        <v>8</v>
      </c>
      <c r="H91" s="542">
        <v>0.3</v>
      </c>
      <c r="I91" s="542">
        <v>0.6</v>
      </c>
      <c r="J91" s="542">
        <v>0.055</v>
      </c>
      <c r="K91" s="542">
        <v>0.21</v>
      </c>
      <c r="L91" s="341" t="s">
        <v>25</v>
      </c>
      <c r="M91" s="341" t="s">
        <v>25</v>
      </c>
      <c r="N91" s="341">
        <v>3500</v>
      </c>
      <c r="O91" s="341" t="s">
        <v>27</v>
      </c>
    </row>
    <row r="92" ht="17.65" spans="1:15">
      <c r="A92" s="341" t="s">
        <v>118</v>
      </c>
      <c r="B92" s="341">
        <v>1206</v>
      </c>
      <c r="C92" s="341">
        <v>1.1</v>
      </c>
      <c r="D92" s="542">
        <v>2.2</v>
      </c>
      <c r="E92" s="542">
        <v>8</v>
      </c>
      <c r="F92" s="542">
        <v>40</v>
      </c>
      <c r="G92" s="542">
        <v>8</v>
      </c>
      <c r="H92" s="542">
        <v>0.3</v>
      </c>
      <c r="I92" s="542">
        <v>0.6</v>
      </c>
      <c r="J92" s="542">
        <v>0.055</v>
      </c>
      <c r="K92" s="542">
        <v>0.21</v>
      </c>
      <c r="L92" s="341" t="s">
        <v>25</v>
      </c>
      <c r="M92" s="341" t="s">
        <v>25</v>
      </c>
      <c r="N92" s="341">
        <v>3500</v>
      </c>
      <c r="O92" s="341" t="s">
        <v>27</v>
      </c>
    </row>
    <row r="93" spans="1:15">
      <c r="A93" s="341" t="s">
        <v>119</v>
      </c>
      <c r="B93" s="341">
        <v>1206</v>
      </c>
      <c r="C93" s="341">
        <v>1.1</v>
      </c>
      <c r="D93" s="542">
        <v>2.2</v>
      </c>
      <c r="E93" s="542">
        <v>16</v>
      </c>
      <c r="F93" s="542">
        <v>40</v>
      </c>
      <c r="G93" s="542">
        <v>8</v>
      </c>
      <c r="H93" s="542">
        <v>0.3</v>
      </c>
      <c r="I93" s="542">
        <v>0.6</v>
      </c>
      <c r="J93" s="542">
        <v>0.05</v>
      </c>
      <c r="K93" s="542">
        <v>0.25</v>
      </c>
      <c r="L93" s="341" t="s">
        <v>26</v>
      </c>
      <c r="M93" s="341" t="s">
        <v>26</v>
      </c>
      <c r="N93" s="341">
        <v>3500</v>
      </c>
      <c r="O93" s="341" t="s">
        <v>27</v>
      </c>
    </row>
    <row r="94" ht="17.65" spans="1:15">
      <c r="A94" s="341" t="s">
        <v>120</v>
      </c>
      <c r="B94" s="341">
        <v>1206</v>
      </c>
      <c r="C94" s="341">
        <v>1.5</v>
      </c>
      <c r="D94" s="542">
        <v>3</v>
      </c>
      <c r="E94" s="542">
        <v>6</v>
      </c>
      <c r="F94" s="542">
        <v>40</v>
      </c>
      <c r="G94" s="542">
        <v>8</v>
      </c>
      <c r="H94" s="542">
        <v>1</v>
      </c>
      <c r="I94" s="542">
        <v>0.6</v>
      </c>
      <c r="J94" s="542">
        <v>0.04</v>
      </c>
      <c r="K94" s="542">
        <v>0.12</v>
      </c>
      <c r="L94" s="341" t="s">
        <v>25</v>
      </c>
      <c r="M94" s="341" t="s">
        <v>25</v>
      </c>
      <c r="N94" s="341">
        <v>4000</v>
      </c>
      <c r="O94" s="341" t="s">
        <v>27</v>
      </c>
    </row>
    <row r="95" ht="17.65" spans="1:15">
      <c r="A95" s="341" t="s">
        <v>121</v>
      </c>
      <c r="B95" s="341">
        <v>1206</v>
      </c>
      <c r="C95" s="341">
        <v>1.5</v>
      </c>
      <c r="D95" s="542">
        <v>3</v>
      </c>
      <c r="E95" s="542">
        <v>8</v>
      </c>
      <c r="F95" s="542">
        <v>40</v>
      </c>
      <c r="G95" s="542">
        <v>8</v>
      </c>
      <c r="H95" s="542">
        <v>1</v>
      </c>
      <c r="I95" s="542">
        <v>1.2</v>
      </c>
      <c r="J95" s="542">
        <v>0.04</v>
      </c>
      <c r="K95" s="542">
        <v>0.12</v>
      </c>
      <c r="L95" s="341" t="s">
        <v>25</v>
      </c>
      <c r="M95" s="341" t="s">
        <v>25</v>
      </c>
      <c r="N95" s="341">
        <v>4000</v>
      </c>
      <c r="O95" s="341" t="s">
        <v>27</v>
      </c>
    </row>
    <row r="96" spans="1:15">
      <c r="A96" s="341" t="s">
        <v>122</v>
      </c>
      <c r="B96" s="341">
        <v>1206</v>
      </c>
      <c r="C96" s="341">
        <v>1.5</v>
      </c>
      <c r="D96" s="542">
        <v>3</v>
      </c>
      <c r="E96" s="542">
        <v>16</v>
      </c>
      <c r="F96" s="542">
        <v>40</v>
      </c>
      <c r="G96" s="542">
        <v>8</v>
      </c>
      <c r="H96" s="542">
        <v>1</v>
      </c>
      <c r="I96" s="542">
        <v>1.2</v>
      </c>
      <c r="J96" s="542">
        <v>0.015</v>
      </c>
      <c r="K96" s="542">
        <v>0.15</v>
      </c>
      <c r="L96" s="341" t="s">
        <v>26</v>
      </c>
      <c r="M96" s="341" t="s">
        <v>26</v>
      </c>
      <c r="N96" s="341">
        <v>4000</v>
      </c>
      <c r="O96" s="341" t="s">
        <v>27</v>
      </c>
    </row>
    <row r="97" ht="17.65" spans="1:15">
      <c r="A97" s="341" t="s">
        <v>123</v>
      </c>
      <c r="B97" s="341">
        <v>1206</v>
      </c>
      <c r="C97" s="341">
        <v>2</v>
      </c>
      <c r="D97" s="542">
        <v>4</v>
      </c>
      <c r="E97" s="542">
        <v>8</v>
      </c>
      <c r="F97" s="542">
        <v>40</v>
      </c>
      <c r="G97" s="542">
        <v>8</v>
      </c>
      <c r="H97" s="542">
        <v>0.5</v>
      </c>
      <c r="I97" s="542">
        <v>1.2</v>
      </c>
      <c r="J97" s="542">
        <v>0.015</v>
      </c>
      <c r="K97" s="542">
        <v>0.12</v>
      </c>
      <c r="L97" s="341" t="s">
        <v>25</v>
      </c>
      <c r="M97" s="341" t="s">
        <v>25</v>
      </c>
      <c r="N97" s="341">
        <v>3500</v>
      </c>
      <c r="O97" s="341" t="s">
        <v>27</v>
      </c>
    </row>
    <row r="98" ht="17.65" spans="1:15">
      <c r="A98" s="341" t="s">
        <v>124</v>
      </c>
      <c r="B98" s="341">
        <v>1206</v>
      </c>
      <c r="C98" s="341">
        <v>2</v>
      </c>
      <c r="D98" s="542">
        <v>4</v>
      </c>
      <c r="E98" s="542">
        <v>16</v>
      </c>
      <c r="F98" s="542">
        <v>50</v>
      </c>
      <c r="G98" s="542">
        <v>8</v>
      </c>
      <c r="H98" s="542">
        <v>0.5</v>
      </c>
      <c r="I98" s="542">
        <v>1.2</v>
      </c>
      <c r="J98" s="542">
        <v>0.015</v>
      </c>
      <c r="K98" s="542">
        <v>0.09</v>
      </c>
      <c r="L98" s="341" t="s">
        <v>25</v>
      </c>
      <c r="M98" s="341" t="s">
        <v>26</v>
      </c>
      <c r="N98" s="341">
        <v>3500</v>
      </c>
      <c r="O98" s="341" t="s">
        <v>27</v>
      </c>
    </row>
    <row r="99" ht="17.65" spans="1:15">
      <c r="A99" s="341" t="s">
        <v>125</v>
      </c>
      <c r="B99" s="341">
        <v>1206</v>
      </c>
      <c r="C99" s="341">
        <v>1.5</v>
      </c>
      <c r="D99" s="542">
        <v>3</v>
      </c>
      <c r="E99" s="542">
        <v>6</v>
      </c>
      <c r="F99" s="542">
        <v>50</v>
      </c>
      <c r="G99" s="542">
        <v>8</v>
      </c>
      <c r="H99" s="542">
        <v>5</v>
      </c>
      <c r="I99" s="542">
        <v>1.2</v>
      </c>
      <c r="J99" s="542">
        <v>0.007</v>
      </c>
      <c r="K99" s="542">
        <v>0.065</v>
      </c>
      <c r="L99" s="341" t="s">
        <v>25</v>
      </c>
      <c r="M99" s="341" t="s">
        <v>25</v>
      </c>
      <c r="N99" s="341">
        <v>4000</v>
      </c>
      <c r="O99" s="341" t="s">
        <v>27</v>
      </c>
    </row>
    <row r="100" ht="17.65" spans="1:15">
      <c r="A100" s="341" t="s">
        <v>126</v>
      </c>
      <c r="B100" s="341">
        <v>1206</v>
      </c>
      <c r="C100" s="341">
        <v>1.5</v>
      </c>
      <c r="D100" s="542">
        <v>3</v>
      </c>
      <c r="E100" s="542">
        <v>6</v>
      </c>
      <c r="F100" s="542">
        <v>50</v>
      </c>
      <c r="G100" s="542">
        <v>8</v>
      </c>
      <c r="H100" s="542">
        <v>5</v>
      </c>
      <c r="I100" s="542">
        <v>1.2</v>
      </c>
      <c r="J100" s="542">
        <v>0.007</v>
      </c>
      <c r="K100" s="542">
        <v>0.065</v>
      </c>
      <c r="L100" s="341" t="s">
        <v>25</v>
      </c>
      <c r="M100" s="341" t="s">
        <v>25</v>
      </c>
      <c r="N100" s="341">
        <v>4000</v>
      </c>
      <c r="O100" s="341" t="s">
        <v>27</v>
      </c>
    </row>
    <row r="101" ht="17.65" spans="1:15">
      <c r="A101" s="341" t="s">
        <v>127</v>
      </c>
      <c r="B101" s="341">
        <v>1206</v>
      </c>
      <c r="C101" s="341">
        <v>1.5</v>
      </c>
      <c r="D101" s="542">
        <v>3</v>
      </c>
      <c r="E101" s="542">
        <v>12</v>
      </c>
      <c r="F101" s="542">
        <v>50</v>
      </c>
      <c r="G101" s="542">
        <v>8</v>
      </c>
      <c r="H101" s="542">
        <v>5</v>
      </c>
      <c r="I101" s="542">
        <v>1.2</v>
      </c>
      <c r="J101" s="542">
        <v>0.01</v>
      </c>
      <c r="K101" s="542">
        <v>0.065</v>
      </c>
      <c r="L101" s="341" t="s">
        <v>25</v>
      </c>
      <c r="M101" s="341" t="s">
        <v>25</v>
      </c>
      <c r="N101" s="341">
        <v>4000</v>
      </c>
      <c r="O101" s="341" t="s">
        <v>27</v>
      </c>
    </row>
    <row r="102" ht="17.65" spans="1:15">
      <c r="A102" s="341" t="s">
        <v>128</v>
      </c>
      <c r="B102" s="341">
        <v>1206</v>
      </c>
      <c r="C102" s="341">
        <v>1.5</v>
      </c>
      <c r="D102" s="542">
        <v>3</v>
      </c>
      <c r="E102" s="542">
        <v>12</v>
      </c>
      <c r="F102" s="542">
        <v>50</v>
      </c>
      <c r="G102" s="542">
        <v>8</v>
      </c>
      <c r="H102" s="542">
        <v>5</v>
      </c>
      <c r="I102" s="542">
        <v>1.2</v>
      </c>
      <c r="J102" s="542">
        <v>0.01</v>
      </c>
      <c r="K102" s="542">
        <v>0.065</v>
      </c>
      <c r="L102" s="341" t="s">
        <v>25</v>
      </c>
      <c r="M102" s="341" t="s">
        <v>25</v>
      </c>
      <c r="N102" s="341">
        <v>4000</v>
      </c>
      <c r="O102" s="341" t="s">
        <v>27</v>
      </c>
    </row>
    <row r="103" ht="17.65" spans="1:15">
      <c r="A103" s="341" t="s">
        <v>129</v>
      </c>
      <c r="B103" s="341">
        <v>1206</v>
      </c>
      <c r="C103" s="341">
        <v>1.5</v>
      </c>
      <c r="D103" s="542">
        <v>3</v>
      </c>
      <c r="E103" s="542">
        <v>16</v>
      </c>
      <c r="F103" s="542">
        <v>50</v>
      </c>
      <c r="G103" s="542">
        <v>8</v>
      </c>
      <c r="H103" s="542">
        <v>5</v>
      </c>
      <c r="I103" s="542">
        <v>1.2</v>
      </c>
      <c r="J103" s="542">
        <v>0.005</v>
      </c>
      <c r="K103" s="542">
        <v>0.065</v>
      </c>
      <c r="L103" s="341" t="s">
        <v>25</v>
      </c>
      <c r="M103" s="341" t="s">
        <v>25</v>
      </c>
      <c r="N103" s="341">
        <v>4000</v>
      </c>
      <c r="O103" s="341" t="s">
        <v>27</v>
      </c>
    </row>
    <row r="104" ht="17.65" spans="1:15">
      <c r="A104" s="341" t="s">
        <v>130</v>
      </c>
      <c r="B104" s="341">
        <v>1206</v>
      </c>
      <c r="C104" s="341">
        <v>1.75</v>
      </c>
      <c r="D104" s="542">
        <v>5.5</v>
      </c>
      <c r="E104" s="542">
        <v>6</v>
      </c>
      <c r="F104" s="542">
        <v>50</v>
      </c>
      <c r="G104" s="542">
        <v>8</v>
      </c>
      <c r="H104" s="542">
        <v>60</v>
      </c>
      <c r="I104" s="542">
        <v>1.2</v>
      </c>
      <c r="J104" s="542">
        <v>0.003</v>
      </c>
      <c r="K104" s="542">
        <v>0.028</v>
      </c>
      <c r="L104" s="341" t="s">
        <v>25</v>
      </c>
      <c r="M104" s="341" t="s">
        <v>25</v>
      </c>
      <c r="N104" s="341">
        <v>4000</v>
      </c>
      <c r="O104" s="341" t="s">
        <v>27</v>
      </c>
    </row>
    <row r="105" ht="17.65" spans="1:15">
      <c r="A105" s="341" t="s">
        <v>131</v>
      </c>
      <c r="B105" s="341">
        <v>1206</v>
      </c>
      <c r="C105" s="341">
        <v>2</v>
      </c>
      <c r="D105" s="542">
        <v>4</v>
      </c>
      <c r="E105" s="542">
        <v>6</v>
      </c>
      <c r="F105" s="542">
        <v>50</v>
      </c>
      <c r="G105" s="542">
        <v>8</v>
      </c>
      <c r="H105" s="542">
        <v>2</v>
      </c>
      <c r="I105" s="542">
        <v>0.8</v>
      </c>
      <c r="J105" s="542">
        <v>0.005</v>
      </c>
      <c r="K105" s="542">
        <v>0.03</v>
      </c>
      <c r="L105" s="341" t="s">
        <v>25</v>
      </c>
      <c r="M105" s="341" t="s">
        <v>25</v>
      </c>
      <c r="N105" s="341">
        <v>4000</v>
      </c>
      <c r="O105" s="341" t="s">
        <v>27</v>
      </c>
    </row>
    <row r="106" ht="17.65" spans="1:15">
      <c r="A106" s="341" t="s">
        <v>132</v>
      </c>
      <c r="B106" s="341">
        <v>1206</v>
      </c>
      <c r="C106" s="341">
        <v>2</v>
      </c>
      <c r="D106" s="542">
        <v>4</v>
      </c>
      <c r="E106" s="542">
        <v>6</v>
      </c>
      <c r="F106" s="542">
        <v>50</v>
      </c>
      <c r="G106" s="542">
        <v>8</v>
      </c>
      <c r="H106" s="542">
        <v>5</v>
      </c>
      <c r="I106" s="542">
        <v>0.8</v>
      </c>
      <c r="J106" s="542">
        <v>0.005</v>
      </c>
      <c r="K106" s="542">
        <v>0.035</v>
      </c>
      <c r="L106" s="341" t="s">
        <v>25</v>
      </c>
      <c r="M106" s="341" t="s">
        <v>25</v>
      </c>
      <c r="N106" s="341">
        <v>4000</v>
      </c>
      <c r="O106" s="341" t="s">
        <v>27</v>
      </c>
    </row>
    <row r="107" ht="17.65" spans="1:15">
      <c r="A107" s="341" t="s">
        <v>133</v>
      </c>
      <c r="B107" s="341">
        <v>1206</v>
      </c>
      <c r="C107" s="341">
        <v>2</v>
      </c>
      <c r="D107" s="542">
        <v>6</v>
      </c>
      <c r="E107" s="542">
        <v>12</v>
      </c>
      <c r="F107" s="542">
        <v>50</v>
      </c>
      <c r="G107" s="542">
        <v>10</v>
      </c>
      <c r="H107" s="542">
        <v>5</v>
      </c>
      <c r="I107" s="542">
        <v>0.8</v>
      </c>
      <c r="J107" s="542">
        <v>0.003</v>
      </c>
      <c r="K107" s="542">
        <v>0.025</v>
      </c>
      <c r="L107" s="341" t="s">
        <v>25</v>
      </c>
      <c r="M107" s="341" t="s">
        <v>25</v>
      </c>
      <c r="N107" s="341">
        <v>4000</v>
      </c>
      <c r="O107" s="341" t="s">
        <v>27</v>
      </c>
    </row>
    <row r="108" ht="17.65" spans="1:15">
      <c r="A108" s="341" t="s">
        <v>134</v>
      </c>
      <c r="B108" s="341">
        <v>1206</v>
      </c>
      <c r="C108" s="341">
        <v>2</v>
      </c>
      <c r="D108" s="542">
        <v>6</v>
      </c>
      <c r="E108" s="542">
        <v>12</v>
      </c>
      <c r="F108" s="542">
        <v>50</v>
      </c>
      <c r="G108" s="542">
        <v>10</v>
      </c>
      <c r="H108" s="542">
        <v>5</v>
      </c>
      <c r="I108" s="542">
        <v>0.8</v>
      </c>
      <c r="J108" s="542">
        <v>0.003</v>
      </c>
      <c r="K108" s="542">
        <v>0.025</v>
      </c>
      <c r="L108" s="341" t="s">
        <v>25</v>
      </c>
      <c r="M108" s="341" t="s">
        <v>25</v>
      </c>
      <c r="N108" s="341">
        <v>4000</v>
      </c>
      <c r="O108" s="341" t="s">
        <v>27</v>
      </c>
    </row>
    <row r="109" s="467" customFormat="1" ht="17.65" spans="1:15">
      <c r="A109" s="341" t="s">
        <v>135</v>
      </c>
      <c r="B109" s="341">
        <v>1206</v>
      </c>
      <c r="C109" s="341">
        <v>2</v>
      </c>
      <c r="D109" s="542">
        <v>4</v>
      </c>
      <c r="E109" s="542">
        <v>16</v>
      </c>
      <c r="F109" s="542">
        <v>50</v>
      </c>
      <c r="G109" s="542">
        <v>8</v>
      </c>
      <c r="H109" s="542">
        <v>5</v>
      </c>
      <c r="I109" s="542">
        <v>0.8</v>
      </c>
      <c r="J109" s="542">
        <v>0.005</v>
      </c>
      <c r="K109" s="542">
        <v>0.04</v>
      </c>
      <c r="L109" s="341" t="s">
        <v>25</v>
      </c>
      <c r="M109" s="341" t="s">
        <v>26</v>
      </c>
      <c r="N109" s="341">
        <v>3500</v>
      </c>
      <c r="O109" s="341" t="s">
        <v>27</v>
      </c>
    </row>
    <row r="110" ht="17.65" spans="1:15">
      <c r="A110" s="341" t="s">
        <v>136</v>
      </c>
      <c r="B110" s="341">
        <v>1206</v>
      </c>
      <c r="C110" s="341">
        <v>2.6</v>
      </c>
      <c r="D110" s="542">
        <v>5.2</v>
      </c>
      <c r="E110" s="542">
        <v>6</v>
      </c>
      <c r="F110" s="542">
        <v>50</v>
      </c>
      <c r="G110" s="542">
        <v>13</v>
      </c>
      <c r="H110" s="542">
        <v>5</v>
      </c>
      <c r="I110" s="542">
        <v>1.2</v>
      </c>
      <c r="J110" s="542">
        <v>0.003</v>
      </c>
      <c r="K110" s="542">
        <v>0.02</v>
      </c>
      <c r="L110" s="341" t="s">
        <v>25</v>
      </c>
      <c r="M110" s="341" t="s">
        <v>25</v>
      </c>
      <c r="N110" s="341">
        <v>4000</v>
      </c>
      <c r="O110" s="341" t="s">
        <v>27</v>
      </c>
    </row>
    <row r="111" ht="17.65" spans="1:15">
      <c r="A111" s="341" t="s">
        <v>137</v>
      </c>
      <c r="B111" s="341">
        <v>1206</v>
      </c>
      <c r="C111" s="341">
        <v>2.6</v>
      </c>
      <c r="D111" s="542">
        <v>5.2</v>
      </c>
      <c r="E111" s="542">
        <v>6</v>
      </c>
      <c r="F111" s="542">
        <v>50</v>
      </c>
      <c r="G111" s="542">
        <v>8</v>
      </c>
      <c r="H111" s="542">
        <v>5</v>
      </c>
      <c r="I111" s="542">
        <v>1.2</v>
      </c>
      <c r="J111" s="542">
        <v>0.004</v>
      </c>
      <c r="K111" s="542">
        <v>0.025</v>
      </c>
      <c r="L111" s="341" t="s">
        <v>25</v>
      </c>
      <c r="M111" s="341" t="s">
        <v>25</v>
      </c>
      <c r="N111" s="341">
        <v>4000</v>
      </c>
      <c r="O111" s="341" t="s">
        <v>27</v>
      </c>
    </row>
    <row r="112" ht="17.65" spans="1:15">
      <c r="A112" s="341" t="s">
        <v>138</v>
      </c>
      <c r="B112" s="341">
        <v>1206</v>
      </c>
      <c r="C112" s="341">
        <v>3</v>
      </c>
      <c r="D112" s="542">
        <v>6</v>
      </c>
      <c r="E112" s="542">
        <v>6</v>
      </c>
      <c r="F112" s="542">
        <v>50</v>
      </c>
      <c r="G112" s="542">
        <v>15</v>
      </c>
      <c r="H112" s="542">
        <v>5</v>
      </c>
      <c r="I112" s="542">
        <v>1.2</v>
      </c>
      <c r="J112" s="542">
        <v>0.004</v>
      </c>
      <c r="K112" s="542">
        <v>0.02</v>
      </c>
      <c r="L112" s="341" t="s">
        <v>25</v>
      </c>
      <c r="M112" s="341" t="s">
        <v>25</v>
      </c>
      <c r="N112" s="341">
        <v>4000</v>
      </c>
      <c r="O112" s="341" t="s">
        <v>27</v>
      </c>
    </row>
    <row r="113" ht="17.65" spans="1:15">
      <c r="A113" s="341" t="s">
        <v>139</v>
      </c>
      <c r="B113" s="341">
        <v>1206</v>
      </c>
      <c r="C113" s="341">
        <v>3</v>
      </c>
      <c r="D113" s="542">
        <v>6</v>
      </c>
      <c r="E113" s="542">
        <v>6</v>
      </c>
      <c r="F113" s="542">
        <v>50</v>
      </c>
      <c r="G113" s="542">
        <v>15</v>
      </c>
      <c r="H113" s="542">
        <v>5</v>
      </c>
      <c r="I113" s="542">
        <v>1.2</v>
      </c>
      <c r="J113" s="542">
        <v>0.004</v>
      </c>
      <c r="K113" s="542">
        <v>0.02</v>
      </c>
      <c r="L113" s="341" t="s">
        <v>25</v>
      </c>
      <c r="M113" s="341" t="s">
        <v>25</v>
      </c>
      <c r="N113" s="341">
        <v>4000</v>
      </c>
      <c r="O113" s="341" t="s">
        <v>27</v>
      </c>
    </row>
    <row r="114" ht="17.65" spans="1:15">
      <c r="A114" s="341" t="s">
        <v>140</v>
      </c>
      <c r="B114" s="341">
        <v>1206</v>
      </c>
      <c r="C114" s="341">
        <v>3</v>
      </c>
      <c r="D114" s="542">
        <v>6</v>
      </c>
      <c r="E114" s="542">
        <v>12</v>
      </c>
      <c r="F114" s="542">
        <v>50</v>
      </c>
      <c r="G114" s="542">
        <v>15</v>
      </c>
      <c r="H114" s="542">
        <v>5</v>
      </c>
      <c r="I114" s="542">
        <v>1.2</v>
      </c>
      <c r="J114" s="542">
        <v>0.003</v>
      </c>
      <c r="K114" s="542">
        <v>0.02</v>
      </c>
      <c r="L114" s="341" t="s">
        <v>25</v>
      </c>
      <c r="M114" s="341" t="s">
        <v>25</v>
      </c>
      <c r="N114" s="341">
        <v>4000</v>
      </c>
      <c r="O114" s="341" t="s">
        <v>27</v>
      </c>
    </row>
    <row r="115" ht="17.65" spans="1:15">
      <c r="A115" s="341" t="s">
        <v>141</v>
      </c>
      <c r="B115" s="341">
        <v>1206</v>
      </c>
      <c r="C115" s="341">
        <v>3</v>
      </c>
      <c r="D115" s="542">
        <v>6</v>
      </c>
      <c r="E115" s="542">
        <v>12</v>
      </c>
      <c r="F115" s="542">
        <v>50</v>
      </c>
      <c r="G115" s="542">
        <v>15</v>
      </c>
      <c r="H115" s="542">
        <v>2</v>
      </c>
      <c r="I115" s="542">
        <v>1.2</v>
      </c>
      <c r="J115" s="542">
        <v>0.003</v>
      </c>
      <c r="K115" s="542">
        <v>0.02</v>
      </c>
      <c r="L115" s="341" t="s">
        <v>25</v>
      </c>
      <c r="M115" s="341" t="s">
        <v>25</v>
      </c>
      <c r="N115" s="341">
        <v>4000</v>
      </c>
      <c r="O115" s="341" t="s">
        <v>27</v>
      </c>
    </row>
    <row r="116" ht="17.65" spans="1:15">
      <c r="A116" s="341" t="s">
        <v>142</v>
      </c>
      <c r="B116" s="341">
        <v>1206</v>
      </c>
      <c r="C116" s="341">
        <v>3</v>
      </c>
      <c r="D116" s="542">
        <v>6</v>
      </c>
      <c r="E116" s="542">
        <v>16</v>
      </c>
      <c r="F116" s="542">
        <v>50</v>
      </c>
      <c r="G116" s="542">
        <v>15</v>
      </c>
      <c r="H116" s="542">
        <v>5</v>
      </c>
      <c r="I116" s="542">
        <v>1.2</v>
      </c>
      <c r="J116" s="542">
        <v>0.002</v>
      </c>
      <c r="K116" s="542">
        <v>0.02</v>
      </c>
      <c r="L116" s="341" t="s">
        <v>25</v>
      </c>
      <c r="M116" s="341" t="s">
        <v>26</v>
      </c>
      <c r="N116" s="341">
        <v>4000</v>
      </c>
      <c r="O116" s="341" t="s">
        <v>27</v>
      </c>
    </row>
    <row r="117" ht="17.65" spans="1:15">
      <c r="A117" s="341" t="s">
        <v>143</v>
      </c>
      <c r="B117" s="341">
        <v>1206</v>
      </c>
      <c r="C117" s="341">
        <v>3.5</v>
      </c>
      <c r="D117" s="542">
        <v>7</v>
      </c>
      <c r="E117" s="542">
        <v>6</v>
      </c>
      <c r="F117" s="542">
        <v>50</v>
      </c>
      <c r="G117" s="542">
        <v>8</v>
      </c>
      <c r="H117" s="542">
        <v>60</v>
      </c>
      <c r="I117" s="542">
        <v>1.5</v>
      </c>
      <c r="J117" s="542">
        <v>0.002</v>
      </c>
      <c r="K117" s="542">
        <v>0.012</v>
      </c>
      <c r="L117" s="341" t="s">
        <v>25</v>
      </c>
      <c r="M117" s="341" t="s">
        <v>25</v>
      </c>
      <c r="N117" s="341">
        <v>4000</v>
      </c>
      <c r="O117" s="341" t="s">
        <v>27</v>
      </c>
    </row>
    <row r="118" ht="17.65" spans="1:15">
      <c r="A118" s="341" t="s">
        <v>144</v>
      </c>
      <c r="B118" s="341">
        <v>1206</v>
      </c>
      <c r="C118" s="341">
        <v>3.5</v>
      </c>
      <c r="D118" s="542">
        <v>7</v>
      </c>
      <c r="E118" s="542">
        <v>6</v>
      </c>
      <c r="F118" s="542">
        <v>50</v>
      </c>
      <c r="G118" s="542">
        <v>17.5</v>
      </c>
      <c r="H118" s="542">
        <v>5</v>
      </c>
      <c r="I118" s="542">
        <v>1.5</v>
      </c>
      <c r="J118" s="542">
        <v>0.004</v>
      </c>
      <c r="K118" s="542">
        <v>0.018</v>
      </c>
      <c r="L118" s="341" t="s">
        <v>25</v>
      </c>
      <c r="M118" s="341" t="s">
        <v>25</v>
      </c>
      <c r="N118" s="341">
        <v>4000</v>
      </c>
      <c r="O118" s="341" t="s">
        <v>27</v>
      </c>
    </row>
    <row r="119" ht="17.65" spans="1:15">
      <c r="A119" s="341" t="s">
        <v>145</v>
      </c>
      <c r="B119" s="341">
        <v>1206</v>
      </c>
      <c r="C119" s="341">
        <v>3.5</v>
      </c>
      <c r="D119" s="542">
        <v>7</v>
      </c>
      <c r="E119" s="542">
        <v>12</v>
      </c>
      <c r="F119" s="542">
        <v>50</v>
      </c>
      <c r="G119" s="542">
        <v>17.5</v>
      </c>
      <c r="H119" s="542">
        <v>5</v>
      </c>
      <c r="I119" s="542">
        <v>1.5</v>
      </c>
      <c r="J119" s="542">
        <v>0.002</v>
      </c>
      <c r="K119" s="542">
        <v>0.018</v>
      </c>
      <c r="L119" s="341" t="s">
        <v>25</v>
      </c>
      <c r="M119" s="341" t="s">
        <v>25</v>
      </c>
      <c r="N119" s="341">
        <v>4000</v>
      </c>
      <c r="O119" s="341" t="s">
        <v>27</v>
      </c>
    </row>
    <row r="120" ht="17.65" spans="1:15">
      <c r="A120" s="341" t="s">
        <v>146</v>
      </c>
      <c r="B120" s="341">
        <v>1206</v>
      </c>
      <c r="C120" s="341">
        <v>3.5</v>
      </c>
      <c r="D120" s="542">
        <v>7</v>
      </c>
      <c r="E120" s="542">
        <v>12</v>
      </c>
      <c r="F120" s="542">
        <v>50</v>
      </c>
      <c r="G120" s="542">
        <v>17.5</v>
      </c>
      <c r="H120" s="542">
        <v>5</v>
      </c>
      <c r="I120" s="542">
        <v>1.5</v>
      </c>
      <c r="J120" s="542">
        <v>0.002</v>
      </c>
      <c r="K120" s="542">
        <v>0.018</v>
      </c>
      <c r="L120" s="341" t="s">
        <v>25</v>
      </c>
      <c r="M120" s="341" t="s">
        <v>25</v>
      </c>
      <c r="N120" s="341">
        <v>4000</v>
      </c>
      <c r="O120" s="341" t="s">
        <v>27</v>
      </c>
    </row>
    <row r="121" ht="17.65" spans="1:15">
      <c r="A121" s="341" t="s">
        <v>147</v>
      </c>
      <c r="B121" s="341">
        <v>1206</v>
      </c>
      <c r="C121" s="341">
        <v>3.8</v>
      </c>
      <c r="D121" s="542">
        <v>7.6</v>
      </c>
      <c r="E121" s="542">
        <v>6</v>
      </c>
      <c r="F121" s="542">
        <v>50</v>
      </c>
      <c r="G121" s="542">
        <v>8</v>
      </c>
      <c r="H121" s="542">
        <v>5</v>
      </c>
      <c r="I121" s="542">
        <v>1.5</v>
      </c>
      <c r="J121" s="542">
        <v>0.002</v>
      </c>
      <c r="K121" s="542">
        <v>0.014</v>
      </c>
      <c r="L121" s="341" t="s">
        <v>25</v>
      </c>
      <c r="M121" s="341" t="s">
        <v>25</v>
      </c>
      <c r="N121" s="341">
        <v>4000</v>
      </c>
      <c r="O121" s="341" t="s">
        <v>27</v>
      </c>
    </row>
    <row r="122" ht="17.65" spans="1:15">
      <c r="A122" s="341" t="s">
        <v>148</v>
      </c>
      <c r="B122" s="341">
        <v>1206</v>
      </c>
      <c r="C122" s="341">
        <v>3.8</v>
      </c>
      <c r="D122" s="542">
        <v>7.6</v>
      </c>
      <c r="E122" s="542">
        <v>6</v>
      </c>
      <c r="F122" s="542">
        <v>50</v>
      </c>
      <c r="G122" s="542">
        <v>8</v>
      </c>
      <c r="H122" s="542">
        <v>60</v>
      </c>
      <c r="I122" s="542">
        <v>1.5</v>
      </c>
      <c r="J122" s="542">
        <v>0.004</v>
      </c>
      <c r="K122" s="542">
        <v>0.014</v>
      </c>
      <c r="L122" s="341" t="s">
        <v>25</v>
      </c>
      <c r="M122" s="341" t="s">
        <v>25</v>
      </c>
      <c r="N122" s="341">
        <v>4000</v>
      </c>
      <c r="O122" s="341" t="s">
        <v>27</v>
      </c>
    </row>
    <row r="123" ht="17.65" spans="1:15">
      <c r="A123" s="341" t="s">
        <v>149</v>
      </c>
      <c r="B123" s="341">
        <v>1206</v>
      </c>
      <c r="C123" s="341">
        <v>4</v>
      </c>
      <c r="D123" s="542">
        <v>8</v>
      </c>
      <c r="E123" s="542">
        <v>6</v>
      </c>
      <c r="F123" s="542">
        <v>50</v>
      </c>
      <c r="G123" s="542">
        <v>8</v>
      </c>
      <c r="H123" s="542">
        <v>60</v>
      </c>
      <c r="I123" s="542">
        <v>1.5</v>
      </c>
      <c r="J123" s="542">
        <v>0.002</v>
      </c>
      <c r="K123" s="542">
        <v>0.014</v>
      </c>
      <c r="L123" s="341" t="s">
        <v>25</v>
      </c>
      <c r="M123" s="341" t="s">
        <v>25</v>
      </c>
      <c r="N123" s="341">
        <v>4000</v>
      </c>
      <c r="O123" s="341" t="s">
        <v>27</v>
      </c>
    </row>
    <row r="124" ht="17.65" spans="1:15">
      <c r="A124" s="341" t="s">
        <v>150</v>
      </c>
      <c r="B124" s="341">
        <v>1206</v>
      </c>
      <c r="C124" s="341">
        <v>4</v>
      </c>
      <c r="D124" s="542">
        <v>8</v>
      </c>
      <c r="E124" s="542">
        <v>6</v>
      </c>
      <c r="F124" s="542">
        <v>50</v>
      </c>
      <c r="G124" s="542">
        <v>8</v>
      </c>
      <c r="H124" s="542">
        <v>60</v>
      </c>
      <c r="I124" s="542">
        <v>1.5</v>
      </c>
      <c r="J124" s="542">
        <v>0.002</v>
      </c>
      <c r="K124" s="542">
        <v>0.02</v>
      </c>
      <c r="L124" s="341" t="s">
        <v>25</v>
      </c>
      <c r="M124" s="341" t="s">
        <v>25</v>
      </c>
      <c r="N124" s="341">
        <v>4000</v>
      </c>
      <c r="O124" s="341" t="s">
        <v>27</v>
      </c>
    </row>
    <row r="125" ht="17.65" spans="1:15">
      <c r="A125" s="341" t="s">
        <v>151</v>
      </c>
      <c r="B125" s="341">
        <v>1206</v>
      </c>
      <c r="C125" s="341">
        <v>4</v>
      </c>
      <c r="D125" s="542">
        <v>8</v>
      </c>
      <c r="E125" s="542">
        <v>12</v>
      </c>
      <c r="F125" s="542">
        <v>50</v>
      </c>
      <c r="G125" s="542">
        <v>20</v>
      </c>
      <c r="H125" s="542">
        <v>5</v>
      </c>
      <c r="I125" s="542">
        <v>1.5</v>
      </c>
      <c r="J125" s="542">
        <v>0.002</v>
      </c>
      <c r="K125" s="542">
        <v>0.014</v>
      </c>
      <c r="L125" s="341" t="s">
        <v>25</v>
      </c>
      <c r="M125" s="341" t="s">
        <v>25</v>
      </c>
      <c r="N125" s="341">
        <v>4000</v>
      </c>
      <c r="O125" s="341" t="s">
        <v>27</v>
      </c>
    </row>
    <row r="126" ht="17.65" spans="1:15">
      <c r="A126" s="341" t="s">
        <v>152</v>
      </c>
      <c r="B126" s="341">
        <v>1206</v>
      </c>
      <c r="C126" s="341">
        <v>4</v>
      </c>
      <c r="D126" s="542">
        <v>8</v>
      </c>
      <c r="E126" s="542">
        <v>12</v>
      </c>
      <c r="F126" s="542">
        <v>50</v>
      </c>
      <c r="G126" s="542">
        <v>20</v>
      </c>
      <c r="H126" s="542">
        <v>5</v>
      </c>
      <c r="I126" s="542">
        <v>1.5</v>
      </c>
      <c r="J126" s="542">
        <v>0.002</v>
      </c>
      <c r="K126" s="542">
        <v>0.02</v>
      </c>
      <c r="L126" s="341" t="s">
        <v>25</v>
      </c>
      <c r="M126" s="341" t="s">
        <v>25</v>
      </c>
      <c r="N126" s="341">
        <v>4000</v>
      </c>
      <c r="O126" s="341" t="s">
        <v>27</v>
      </c>
    </row>
    <row r="127" ht="17.65" spans="1:15">
      <c r="A127" s="341" t="s">
        <v>153</v>
      </c>
      <c r="B127" s="341">
        <v>1206</v>
      </c>
      <c r="C127" s="341">
        <v>4.5</v>
      </c>
      <c r="D127" s="542">
        <v>9</v>
      </c>
      <c r="E127" s="542">
        <v>6</v>
      </c>
      <c r="F127" s="542">
        <v>50</v>
      </c>
      <c r="G127" s="542">
        <v>22.5</v>
      </c>
      <c r="H127" s="542">
        <v>2</v>
      </c>
      <c r="I127" s="542">
        <v>0.8</v>
      </c>
      <c r="J127" s="542">
        <v>0.001</v>
      </c>
      <c r="K127" s="542">
        <v>0.013</v>
      </c>
      <c r="L127" s="341" t="s">
        <v>25</v>
      </c>
      <c r="M127" s="341" t="s">
        <v>25</v>
      </c>
      <c r="N127" s="341">
        <v>4000</v>
      </c>
      <c r="O127" s="341" t="s">
        <v>27</v>
      </c>
    </row>
    <row r="128" ht="17.65" spans="1:15">
      <c r="A128" s="341" t="s">
        <v>154</v>
      </c>
      <c r="B128" s="341">
        <v>1206</v>
      </c>
      <c r="C128" s="341">
        <v>4.5</v>
      </c>
      <c r="D128" s="542">
        <v>9</v>
      </c>
      <c r="E128" s="542">
        <v>6</v>
      </c>
      <c r="F128" s="542">
        <v>50</v>
      </c>
      <c r="G128" s="542">
        <v>22.5</v>
      </c>
      <c r="H128" s="542">
        <v>2</v>
      </c>
      <c r="I128" s="542">
        <v>0.8</v>
      </c>
      <c r="J128" s="542">
        <v>0.001</v>
      </c>
      <c r="K128" s="542">
        <v>0.013</v>
      </c>
      <c r="L128" s="341" t="s">
        <v>25</v>
      </c>
      <c r="M128" s="341" t="s">
        <v>25</v>
      </c>
      <c r="N128" s="341">
        <v>4000</v>
      </c>
      <c r="O128" s="341" t="s">
        <v>27</v>
      </c>
    </row>
    <row r="129" ht="17.65" spans="1:15">
      <c r="A129" s="341" t="s">
        <v>155</v>
      </c>
      <c r="B129" s="341">
        <v>1206</v>
      </c>
      <c r="C129" s="341">
        <v>4.5</v>
      </c>
      <c r="D129" s="542">
        <v>9</v>
      </c>
      <c r="E129" s="542">
        <v>12</v>
      </c>
      <c r="F129" s="542">
        <v>50</v>
      </c>
      <c r="G129" s="542">
        <v>22.5</v>
      </c>
      <c r="H129" s="542">
        <v>5</v>
      </c>
      <c r="I129" s="542">
        <v>1.5</v>
      </c>
      <c r="J129" s="542">
        <v>0.001</v>
      </c>
      <c r="K129" s="542">
        <v>0.013</v>
      </c>
      <c r="L129" s="341" t="s">
        <v>25</v>
      </c>
      <c r="M129" s="341" t="s">
        <v>25</v>
      </c>
      <c r="N129" s="341">
        <v>3500</v>
      </c>
      <c r="O129" s="341" t="s">
        <v>27</v>
      </c>
    </row>
    <row r="130" ht="17.65" spans="1:15">
      <c r="A130" s="341" t="s">
        <v>156</v>
      </c>
      <c r="B130" s="341">
        <v>1206</v>
      </c>
      <c r="C130" s="341">
        <v>5</v>
      </c>
      <c r="D130" s="542">
        <v>10</v>
      </c>
      <c r="E130" s="542">
        <v>6</v>
      </c>
      <c r="F130" s="542">
        <v>50</v>
      </c>
      <c r="G130" s="542">
        <v>25</v>
      </c>
      <c r="H130" s="542">
        <v>2</v>
      </c>
      <c r="I130" s="542">
        <v>1.5</v>
      </c>
      <c r="J130" s="542">
        <v>0.002</v>
      </c>
      <c r="K130" s="542">
        <v>0.01</v>
      </c>
      <c r="L130" s="341" t="s">
        <v>25</v>
      </c>
      <c r="M130" s="341" t="s">
        <v>25</v>
      </c>
      <c r="N130" s="341">
        <v>4000</v>
      </c>
      <c r="O130" s="341" t="s">
        <v>27</v>
      </c>
    </row>
    <row r="131" ht="17.65" spans="1:15">
      <c r="A131" s="341" t="s">
        <v>157</v>
      </c>
      <c r="B131" s="341">
        <v>1206</v>
      </c>
      <c r="C131" s="341">
        <v>5</v>
      </c>
      <c r="D131" s="542">
        <v>10</v>
      </c>
      <c r="E131" s="542">
        <v>6</v>
      </c>
      <c r="F131" s="542">
        <v>50</v>
      </c>
      <c r="G131" s="542">
        <v>8</v>
      </c>
      <c r="H131" s="542">
        <v>60</v>
      </c>
      <c r="I131" s="542">
        <v>1.5</v>
      </c>
      <c r="J131" s="542">
        <v>0.0028</v>
      </c>
      <c r="K131" s="542">
        <v>0.0075</v>
      </c>
      <c r="L131" s="341" t="s">
        <v>25</v>
      </c>
      <c r="M131" s="341" t="s">
        <v>25</v>
      </c>
      <c r="N131" s="341">
        <v>4000</v>
      </c>
      <c r="O131" s="341" t="s">
        <v>27</v>
      </c>
    </row>
    <row r="132" ht="17.65" spans="1:15">
      <c r="A132" s="341" t="s">
        <v>158</v>
      </c>
      <c r="B132" s="341">
        <v>1206</v>
      </c>
      <c r="C132" s="341">
        <v>5.5</v>
      </c>
      <c r="D132" s="542">
        <v>11</v>
      </c>
      <c r="E132" s="542">
        <v>6</v>
      </c>
      <c r="F132" s="542">
        <v>50</v>
      </c>
      <c r="G132" s="542">
        <v>27.5</v>
      </c>
      <c r="H132" s="542">
        <v>5</v>
      </c>
      <c r="I132" s="542">
        <v>1.5</v>
      </c>
      <c r="J132" s="542">
        <v>0.001</v>
      </c>
      <c r="K132" s="542">
        <v>0.01</v>
      </c>
      <c r="L132" s="341" t="s">
        <v>25</v>
      </c>
      <c r="M132" s="341" t="s">
        <v>25</v>
      </c>
      <c r="N132" s="341">
        <v>4000</v>
      </c>
      <c r="O132" s="341" t="s">
        <v>27</v>
      </c>
    </row>
    <row r="133" ht="17.65" spans="1:15">
      <c r="A133" s="341" t="s">
        <v>159</v>
      </c>
      <c r="B133" s="341">
        <v>1206</v>
      </c>
      <c r="C133" s="341">
        <v>6</v>
      </c>
      <c r="D133" s="542">
        <v>12</v>
      </c>
      <c r="E133" s="542">
        <v>6</v>
      </c>
      <c r="F133" s="542">
        <v>50</v>
      </c>
      <c r="G133" s="542">
        <v>30</v>
      </c>
      <c r="H133" s="542">
        <v>5</v>
      </c>
      <c r="I133" s="542">
        <v>1.5</v>
      </c>
      <c r="J133" s="542">
        <v>0.001</v>
      </c>
      <c r="K133" s="542">
        <v>0.01</v>
      </c>
      <c r="L133" s="341" t="s">
        <v>25</v>
      </c>
      <c r="M133" s="341" t="s">
        <v>25</v>
      </c>
      <c r="N133" s="341">
        <v>4000</v>
      </c>
      <c r="O133" s="341" t="s">
        <v>27</v>
      </c>
    </row>
    <row r="134" ht="17.65" spans="1:15">
      <c r="A134" s="341" t="s">
        <v>160</v>
      </c>
      <c r="B134" s="341">
        <v>1206</v>
      </c>
      <c r="C134" s="341">
        <v>6</v>
      </c>
      <c r="D134" s="542">
        <v>12</v>
      </c>
      <c r="E134" s="542">
        <v>6</v>
      </c>
      <c r="F134" s="542">
        <v>50</v>
      </c>
      <c r="G134" s="542">
        <v>30</v>
      </c>
      <c r="H134" s="542">
        <v>5</v>
      </c>
      <c r="I134" s="542">
        <v>1.5</v>
      </c>
      <c r="J134" s="542">
        <v>0.0015</v>
      </c>
      <c r="K134" s="542">
        <v>0.007</v>
      </c>
      <c r="L134" s="341" t="s">
        <v>25</v>
      </c>
      <c r="M134" s="341" t="s">
        <v>25</v>
      </c>
      <c r="N134" s="341">
        <v>4000</v>
      </c>
      <c r="O134" s="341" t="s">
        <v>27</v>
      </c>
    </row>
    <row r="135" ht="17.65" spans="1:15">
      <c r="A135" s="341" t="s">
        <v>161</v>
      </c>
      <c r="B135" s="341">
        <v>1206</v>
      </c>
      <c r="C135" s="341">
        <v>6.5</v>
      </c>
      <c r="D135" s="542">
        <v>13</v>
      </c>
      <c r="E135" s="542">
        <v>6</v>
      </c>
      <c r="F135" s="542">
        <v>50</v>
      </c>
      <c r="G135" s="542">
        <v>32.5</v>
      </c>
      <c r="H135" s="542">
        <v>5</v>
      </c>
      <c r="I135" s="542">
        <v>1.5</v>
      </c>
      <c r="J135" s="542">
        <v>0.001</v>
      </c>
      <c r="K135" s="542">
        <v>0.009</v>
      </c>
      <c r="L135" s="341" t="s">
        <v>25</v>
      </c>
      <c r="M135" s="341" t="s">
        <v>25</v>
      </c>
      <c r="N135" s="341">
        <v>3500</v>
      </c>
      <c r="O135" s="341" t="s">
        <v>27</v>
      </c>
    </row>
    <row r="136" ht="17.65" spans="1:15">
      <c r="A136" s="341" t="s">
        <v>162</v>
      </c>
      <c r="B136" s="341">
        <v>1206</v>
      </c>
      <c r="C136" s="341">
        <v>7</v>
      </c>
      <c r="D136" s="542">
        <v>14</v>
      </c>
      <c r="E136" s="542">
        <v>6</v>
      </c>
      <c r="F136" s="542">
        <v>50</v>
      </c>
      <c r="G136" s="542">
        <v>35</v>
      </c>
      <c r="H136" s="542">
        <v>2</v>
      </c>
      <c r="I136" s="542">
        <v>1.2</v>
      </c>
      <c r="J136" s="542">
        <v>0.001</v>
      </c>
      <c r="K136" s="542">
        <v>0.007</v>
      </c>
      <c r="L136" s="341" t="s">
        <v>25</v>
      </c>
      <c r="M136" s="341" t="s">
        <v>25</v>
      </c>
      <c r="N136" s="341">
        <v>3500</v>
      </c>
      <c r="O136" s="341" t="s">
        <v>27</v>
      </c>
    </row>
    <row r="137" ht="17.65" spans="1:15">
      <c r="A137" s="341" t="s">
        <v>163</v>
      </c>
      <c r="B137" s="341">
        <v>1206</v>
      </c>
      <c r="C137" s="341">
        <v>7</v>
      </c>
      <c r="D137" s="542">
        <v>14</v>
      </c>
      <c r="E137" s="542">
        <v>6</v>
      </c>
      <c r="F137" s="542">
        <v>50</v>
      </c>
      <c r="G137" s="542">
        <v>35</v>
      </c>
      <c r="H137" s="542">
        <v>2</v>
      </c>
      <c r="I137" s="542">
        <v>1.2</v>
      </c>
      <c r="J137" s="542">
        <v>0.001</v>
      </c>
      <c r="K137" s="542">
        <v>0.007</v>
      </c>
      <c r="L137" s="341" t="s">
        <v>25</v>
      </c>
      <c r="M137" s="341" t="s">
        <v>25</v>
      </c>
      <c r="N137" s="341">
        <v>3500</v>
      </c>
      <c r="O137" s="341" t="s">
        <v>27</v>
      </c>
    </row>
    <row r="138" ht="17.65" spans="1:15">
      <c r="A138" s="341" t="s">
        <v>164</v>
      </c>
      <c r="B138" s="341">
        <v>1210</v>
      </c>
      <c r="C138" s="341">
        <v>0.05</v>
      </c>
      <c r="D138" s="542">
        <v>0.15</v>
      </c>
      <c r="E138" s="542">
        <v>30</v>
      </c>
      <c r="F138" s="542">
        <v>10</v>
      </c>
      <c r="G138" s="542">
        <v>0.25</v>
      </c>
      <c r="H138" s="542">
        <v>1.5</v>
      </c>
      <c r="I138" s="542">
        <v>1</v>
      </c>
      <c r="J138" s="542">
        <v>3.6</v>
      </c>
      <c r="K138" s="542">
        <v>50</v>
      </c>
      <c r="L138" s="341" t="s">
        <v>25</v>
      </c>
      <c r="M138" s="341" t="s">
        <v>25</v>
      </c>
      <c r="N138" s="341">
        <v>4000</v>
      </c>
      <c r="O138" s="341" t="s">
        <v>27</v>
      </c>
    </row>
    <row r="139" ht="17.65" spans="1:15">
      <c r="A139" s="341" t="s">
        <v>165</v>
      </c>
      <c r="B139" s="341">
        <v>1210</v>
      </c>
      <c r="C139" s="341">
        <v>0.1</v>
      </c>
      <c r="D139" s="542">
        <v>0.3</v>
      </c>
      <c r="E139" s="542">
        <v>30</v>
      </c>
      <c r="F139" s="542">
        <v>10</v>
      </c>
      <c r="G139" s="542">
        <v>0.5</v>
      </c>
      <c r="H139" s="542">
        <v>1.5</v>
      </c>
      <c r="I139" s="542">
        <v>1</v>
      </c>
      <c r="J139" s="542">
        <v>1.6</v>
      </c>
      <c r="K139" s="542">
        <v>15</v>
      </c>
      <c r="L139" s="341" t="s">
        <v>25</v>
      </c>
      <c r="M139" s="341" t="s">
        <v>25</v>
      </c>
      <c r="N139" s="341">
        <v>4000</v>
      </c>
      <c r="O139" s="341" t="s">
        <v>27</v>
      </c>
    </row>
    <row r="140" ht="17.65" spans="1:15">
      <c r="A140" s="341" t="s">
        <v>166</v>
      </c>
      <c r="B140" s="341">
        <v>1210</v>
      </c>
      <c r="C140" s="341">
        <v>0.2</v>
      </c>
      <c r="D140" s="542">
        <v>0.4</v>
      </c>
      <c r="E140" s="542">
        <v>30</v>
      </c>
      <c r="F140" s="542">
        <v>10</v>
      </c>
      <c r="G140" s="542">
        <v>8</v>
      </c>
      <c r="H140" s="542">
        <v>0.02</v>
      </c>
      <c r="I140" s="542">
        <v>1</v>
      </c>
      <c r="J140" s="542">
        <v>0.8</v>
      </c>
      <c r="K140" s="542">
        <v>5</v>
      </c>
      <c r="L140" s="341" t="s">
        <v>25</v>
      </c>
      <c r="M140" s="341" t="s">
        <v>25</v>
      </c>
      <c r="N140" s="341">
        <v>4000</v>
      </c>
      <c r="O140" s="341" t="s">
        <v>27</v>
      </c>
    </row>
    <row r="141" ht="17.65" spans="1:15">
      <c r="A141" s="341" t="s">
        <v>167</v>
      </c>
      <c r="B141" s="341">
        <v>1210</v>
      </c>
      <c r="C141" s="341">
        <v>0.35</v>
      </c>
      <c r="D141" s="542">
        <v>0.7</v>
      </c>
      <c r="E141" s="542">
        <v>6</v>
      </c>
      <c r="F141" s="542">
        <v>40</v>
      </c>
      <c r="G141" s="542">
        <v>8</v>
      </c>
      <c r="H141" s="542">
        <v>0.2</v>
      </c>
      <c r="I141" s="542">
        <v>1</v>
      </c>
      <c r="J141" s="542">
        <v>0.32</v>
      </c>
      <c r="K141" s="542">
        <v>1.3</v>
      </c>
      <c r="L141" s="341" t="s">
        <v>25</v>
      </c>
      <c r="M141" s="341" t="s">
        <v>25</v>
      </c>
      <c r="N141" s="341">
        <v>4000</v>
      </c>
      <c r="O141" s="341" t="s">
        <v>27</v>
      </c>
    </row>
    <row r="142" ht="17.65" spans="1:15">
      <c r="A142" s="341" t="s">
        <v>168</v>
      </c>
      <c r="B142" s="341">
        <v>1210</v>
      </c>
      <c r="C142" s="341">
        <v>0.5</v>
      </c>
      <c r="D142" s="542">
        <v>1</v>
      </c>
      <c r="E142" s="542">
        <v>6</v>
      </c>
      <c r="F142" s="542">
        <v>40</v>
      </c>
      <c r="G142" s="542">
        <v>8</v>
      </c>
      <c r="H142" s="542">
        <v>0.1</v>
      </c>
      <c r="I142" s="542">
        <v>1</v>
      </c>
      <c r="J142" s="542">
        <v>0.25</v>
      </c>
      <c r="K142" s="542">
        <v>0.9</v>
      </c>
      <c r="L142" s="341" t="s">
        <v>25</v>
      </c>
      <c r="M142" s="341" t="s">
        <v>25</v>
      </c>
      <c r="N142" s="341">
        <v>4000</v>
      </c>
      <c r="O142" s="341" t="s">
        <v>27</v>
      </c>
    </row>
    <row r="143" spans="1:15">
      <c r="A143" s="341" t="s">
        <v>169</v>
      </c>
      <c r="B143" s="341">
        <v>1210</v>
      </c>
      <c r="C143" s="341">
        <v>0.5</v>
      </c>
      <c r="D143" s="542">
        <v>1</v>
      </c>
      <c r="E143" s="542">
        <v>16</v>
      </c>
      <c r="F143" s="542">
        <v>40</v>
      </c>
      <c r="G143" s="542">
        <v>8</v>
      </c>
      <c r="H143" s="542">
        <v>0.1</v>
      </c>
      <c r="I143" s="542">
        <v>1</v>
      </c>
      <c r="J143" s="542">
        <v>0.25</v>
      </c>
      <c r="K143" s="542">
        <v>0.9</v>
      </c>
      <c r="L143" s="341" t="s">
        <v>26</v>
      </c>
      <c r="M143" s="341" t="s">
        <v>26</v>
      </c>
      <c r="N143" s="341">
        <v>4000</v>
      </c>
      <c r="O143" s="341" t="s">
        <v>27</v>
      </c>
    </row>
    <row r="144" ht="17.65" spans="1:15">
      <c r="A144" s="341" t="s">
        <v>170</v>
      </c>
      <c r="B144" s="341">
        <v>1210</v>
      </c>
      <c r="C144" s="341">
        <v>0.75</v>
      </c>
      <c r="D144" s="542">
        <v>1.5</v>
      </c>
      <c r="E144" s="542">
        <v>6</v>
      </c>
      <c r="F144" s="542">
        <v>40</v>
      </c>
      <c r="G144" s="542">
        <v>8</v>
      </c>
      <c r="H144" s="542">
        <v>0.1</v>
      </c>
      <c r="I144" s="542">
        <v>1</v>
      </c>
      <c r="J144" s="542">
        <v>0.13</v>
      </c>
      <c r="K144" s="542">
        <v>0.4</v>
      </c>
      <c r="L144" s="341" t="s">
        <v>25</v>
      </c>
      <c r="M144" s="341" t="s">
        <v>25</v>
      </c>
      <c r="N144" s="341">
        <v>4000</v>
      </c>
      <c r="O144" s="341" t="s">
        <v>27</v>
      </c>
    </row>
    <row r="145" ht="17.65" spans="1:15">
      <c r="A145" s="341" t="s">
        <v>171</v>
      </c>
      <c r="B145" s="341">
        <v>1210</v>
      </c>
      <c r="C145" s="341">
        <v>1.1</v>
      </c>
      <c r="D145" s="542">
        <v>2.2</v>
      </c>
      <c r="E145" s="542">
        <v>6</v>
      </c>
      <c r="F145" s="542">
        <v>40</v>
      </c>
      <c r="G145" s="542">
        <v>8</v>
      </c>
      <c r="H145" s="542">
        <v>0.3</v>
      </c>
      <c r="I145" s="542">
        <v>1</v>
      </c>
      <c r="J145" s="542">
        <v>0.06</v>
      </c>
      <c r="K145" s="542">
        <v>0.21</v>
      </c>
      <c r="L145" s="341" t="s">
        <v>25</v>
      </c>
      <c r="M145" s="341" t="s">
        <v>25</v>
      </c>
      <c r="N145" s="341">
        <v>4000</v>
      </c>
      <c r="O145" s="341" t="s">
        <v>27</v>
      </c>
    </row>
    <row r="146" ht="17.65" spans="1:15">
      <c r="A146" s="341" t="s">
        <v>172</v>
      </c>
      <c r="B146" s="341">
        <v>1210</v>
      </c>
      <c r="C146" s="341">
        <v>1.5</v>
      </c>
      <c r="D146" s="542">
        <v>3</v>
      </c>
      <c r="E146" s="542">
        <v>6</v>
      </c>
      <c r="F146" s="542">
        <v>40</v>
      </c>
      <c r="G146" s="542">
        <v>8</v>
      </c>
      <c r="H146" s="542">
        <v>0.5</v>
      </c>
      <c r="I146" s="542">
        <v>1</v>
      </c>
      <c r="J146" s="542">
        <v>0.04</v>
      </c>
      <c r="K146" s="542">
        <v>0.11</v>
      </c>
      <c r="L146" s="341" t="s">
        <v>25</v>
      </c>
      <c r="M146" s="341" t="s">
        <v>25</v>
      </c>
      <c r="N146" s="341">
        <v>4000</v>
      </c>
      <c r="O146" s="341" t="s">
        <v>27</v>
      </c>
    </row>
    <row r="147" s="529" customFormat="1" ht="17.65" spans="1:15">
      <c r="A147" s="341" t="s">
        <v>173</v>
      </c>
      <c r="B147" s="341">
        <v>1210</v>
      </c>
      <c r="C147" s="341">
        <v>1.75</v>
      </c>
      <c r="D147" s="542">
        <v>3.5</v>
      </c>
      <c r="E147" s="542">
        <v>16</v>
      </c>
      <c r="F147" s="542">
        <v>50</v>
      </c>
      <c r="G147" s="542">
        <v>8</v>
      </c>
      <c r="H147" s="542">
        <v>0.8</v>
      </c>
      <c r="I147" s="542">
        <v>0.8</v>
      </c>
      <c r="J147" s="542">
        <v>0.005</v>
      </c>
      <c r="K147" s="542">
        <v>0.15</v>
      </c>
      <c r="L147" s="341" t="s">
        <v>25</v>
      </c>
      <c r="M147" s="341" t="s">
        <v>26</v>
      </c>
      <c r="N147" s="341">
        <v>4000</v>
      </c>
      <c r="O147" s="341" t="s">
        <v>27</v>
      </c>
    </row>
    <row r="148" ht="17.65" spans="1:15">
      <c r="A148" s="341" t="s">
        <v>174</v>
      </c>
      <c r="B148" s="341">
        <v>1210</v>
      </c>
      <c r="C148" s="341">
        <v>1.75</v>
      </c>
      <c r="D148" s="542">
        <v>3.5</v>
      </c>
      <c r="E148" s="542">
        <v>16</v>
      </c>
      <c r="F148" s="542">
        <v>50</v>
      </c>
      <c r="G148" s="542">
        <v>8</v>
      </c>
      <c r="H148" s="542">
        <v>0.8</v>
      </c>
      <c r="I148" s="542">
        <v>0.8</v>
      </c>
      <c r="J148" s="542">
        <v>0.03</v>
      </c>
      <c r="K148" s="542">
        <v>0.15</v>
      </c>
      <c r="L148" s="341" t="s">
        <v>25</v>
      </c>
      <c r="M148" s="341" t="s">
        <v>26</v>
      </c>
      <c r="N148" s="341">
        <v>4000</v>
      </c>
      <c r="O148" s="341" t="s">
        <v>27</v>
      </c>
    </row>
    <row r="149" s="529" customFormat="1" ht="17.65" spans="1:15">
      <c r="A149" s="341" t="s">
        <v>175</v>
      </c>
      <c r="B149" s="341">
        <v>1210</v>
      </c>
      <c r="C149" s="341">
        <v>2</v>
      </c>
      <c r="D149" s="542">
        <v>4</v>
      </c>
      <c r="E149" s="542">
        <v>16</v>
      </c>
      <c r="F149" s="542">
        <v>50</v>
      </c>
      <c r="G149" s="542">
        <v>8</v>
      </c>
      <c r="H149" s="542">
        <v>2.5</v>
      </c>
      <c r="I149" s="542">
        <v>0.8</v>
      </c>
      <c r="J149" s="542">
        <v>0.005</v>
      </c>
      <c r="K149" s="542">
        <v>0.09</v>
      </c>
      <c r="L149" s="341" t="s">
        <v>25</v>
      </c>
      <c r="M149" s="341" t="s">
        <v>26</v>
      </c>
      <c r="N149" s="341">
        <v>4000</v>
      </c>
      <c r="O149" s="341" t="s">
        <v>27</v>
      </c>
    </row>
    <row r="150" spans="1:15">
      <c r="A150" s="341" t="s">
        <v>176</v>
      </c>
      <c r="B150" s="341">
        <v>1210</v>
      </c>
      <c r="C150" s="341">
        <v>2</v>
      </c>
      <c r="D150" s="542">
        <v>4</v>
      </c>
      <c r="E150" s="542">
        <v>16</v>
      </c>
      <c r="F150" s="542">
        <v>40</v>
      </c>
      <c r="G150" s="542">
        <v>8</v>
      </c>
      <c r="H150" s="542">
        <v>2.5</v>
      </c>
      <c r="I150" s="542">
        <v>0.8</v>
      </c>
      <c r="J150" s="542">
        <v>0.01</v>
      </c>
      <c r="K150" s="542">
        <v>0.09</v>
      </c>
      <c r="L150" s="341" t="s">
        <v>26</v>
      </c>
      <c r="M150" s="341" t="s">
        <v>26</v>
      </c>
      <c r="N150" s="341">
        <v>4000</v>
      </c>
      <c r="O150" s="341" t="s">
        <v>27</v>
      </c>
    </row>
    <row r="151" s="529" customFormat="1" ht="17.65" spans="1:15">
      <c r="A151" s="341" t="s">
        <v>177</v>
      </c>
      <c r="B151" s="341">
        <v>1210</v>
      </c>
      <c r="C151" s="341">
        <v>2.6</v>
      </c>
      <c r="D151" s="542">
        <v>5.2</v>
      </c>
      <c r="E151" s="542">
        <v>12</v>
      </c>
      <c r="F151" s="542">
        <v>50</v>
      </c>
      <c r="G151" s="542">
        <v>8</v>
      </c>
      <c r="H151" s="542">
        <v>5</v>
      </c>
      <c r="I151" s="542">
        <v>1.2</v>
      </c>
      <c r="J151" s="542">
        <v>0.005</v>
      </c>
      <c r="K151" s="542">
        <v>0.08</v>
      </c>
      <c r="L151" s="341" t="s">
        <v>25</v>
      </c>
      <c r="M151" s="341" t="s">
        <v>26</v>
      </c>
      <c r="N151" s="341">
        <v>4000</v>
      </c>
      <c r="O151" s="341" t="s">
        <v>27</v>
      </c>
    </row>
    <row r="152" ht="17.65" spans="1:15">
      <c r="A152" s="341" t="s">
        <v>178</v>
      </c>
      <c r="B152" s="341">
        <v>1210</v>
      </c>
      <c r="C152" s="341">
        <v>2.6</v>
      </c>
      <c r="D152" s="542">
        <v>5.2</v>
      </c>
      <c r="E152" s="542">
        <v>12</v>
      </c>
      <c r="F152" s="542">
        <v>50</v>
      </c>
      <c r="G152" s="542">
        <v>13</v>
      </c>
      <c r="H152" s="542">
        <v>5</v>
      </c>
      <c r="I152" s="542">
        <v>1.2</v>
      </c>
      <c r="J152" s="542">
        <v>0.01</v>
      </c>
      <c r="K152" s="542">
        <v>0.08</v>
      </c>
      <c r="L152" s="341" t="s">
        <v>25</v>
      </c>
      <c r="M152" s="341" t="s">
        <v>26</v>
      </c>
      <c r="N152" s="341">
        <v>4000</v>
      </c>
      <c r="O152" s="341" t="s">
        <v>27</v>
      </c>
    </row>
    <row r="153" ht="17.65" spans="1:15">
      <c r="A153" s="341" t="s">
        <v>179</v>
      </c>
      <c r="B153" s="341">
        <v>1210</v>
      </c>
      <c r="C153" s="341">
        <v>2.6</v>
      </c>
      <c r="D153" s="542">
        <v>8.1</v>
      </c>
      <c r="E153" s="542">
        <v>6</v>
      </c>
      <c r="F153" s="542">
        <v>50</v>
      </c>
      <c r="G153" s="542">
        <v>8</v>
      </c>
      <c r="H153" s="542">
        <v>5</v>
      </c>
      <c r="I153" s="542">
        <v>1.2</v>
      </c>
      <c r="J153" s="542">
        <v>0.003</v>
      </c>
      <c r="K153" s="542">
        <v>0.02</v>
      </c>
      <c r="L153" s="341" t="s">
        <v>25</v>
      </c>
      <c r="M153" s="341" t="s">
        <v>25</v>
      </c>
      <c r="N153" s="341">
        <v>4000</v>
      </c>
      <c r="O153" s="341" t="s">
        <v>27</v>
      </c>
    </row>
    <row r="154" s="541" customFormat="1" ht="17.65" spans="1:15">
      <c r="A154" s="341" t="s">
        <v>180</v>
      </c>
      <c r="B154" s="341">
        <v>1210</v>
      </c>
      <c r="C154" s="341">
        <v>3</v>
      </c>
      <c r="D154" s="542">
        <v>6</v>
      </c>
      <c r="E154" s="542">
        <v>6</v>
      </c>
      <c r="F154" s="542">
        <v>50</v>
      </c>
      <c r="G154" s="542">
        <v>15</v>
      </c>
      <c r="H154" s="542">
        <v>5</v>
      </c>
      <c r="I154" s="542">
        <v>1.5</v>
      </c>
      <c r="J154" s="542">
        <v>0.005</v>
      </c>
      <c r="K154" s="542">
        <v>0.06</v>
      </c>
      <c r="L154" s="341" t="s">
        <v>25</v>
      </c>
      <c r="M154" s="341" t="s">
        <v>25</v>
      </c>
      <c r="N154" s="341">
        <v>4000</v>
      </c>
      <c r="O154" s="341" t="s">
        <v>27</v>
      </c>
    </row>
    <row r="155" ht="17.65" spans="1:15">
      <c r="A155" s="341" t="s">
        <v>181</v>
      </c>
      <c r="B155" s="341">
        <v>1210</v>
      </c>
      <c r="C155" s="341">
        <v>3</v>
      </c>
      <c r="D155" s="542">
        <v>6</v>
      </c>
      <c r="E155" s="542">
        <v>6</v>
      </c>
      <c r="F155" s="542">
        <v>50</v>
      </c>
      <c r="G155" s="542">
        <v>15</v>
      </c>
      <c r="H155" s="542">
        <v>5</v>
      </c>
      <c r="I155" s="542">
        <v>1.5</v>
      </c>
      <c r="J155" s="542">
        <v>0.005</v>
      </c>
      <c r="K155" s="542">
        <v>0.06</v>
      </c>
      <c r="L155" s="341" t="s">
        <v>25</v>
      </c>
      <c r="M155" s="341" t="s">
        <v>25</v>
      </c>
      <c r="N155" s="341">
        <v>4000</v>
      </c>
      <c r="O155" s="341" t="s">
        <v>27</v>
      </c>
    </row>
    <row r="156" spans="1:15">
      <c r="A156" s="341" t="s">
        <v>182</v>
      </c>
      <c r="B156" s="341">
        <v>1210</v>
      </c>
      <c r="C156" s="341">
        <v>3</v>
      </c>
      <c r="D156" s="542">
        <v>6</v>
      </c>
      <c r="E156" s="542">
        <v>21</v>
      </c>
      <c r="F156" s="542">
        <v>15</v>
      </c>
      <c r="G156" s="542">
        <v>15</v>
      </c>
      <c r="H156" s="542">
        <v>5</v>
      </c>
      <c r="I156" s="542">
        <v>1.5</v>
      </c>
      <c r="J156" s="542">
        <v>0.003</v>
      </c>
      <c r="K156" s="542">
        <v>0.02</v>
      </c>
      <c r="L156" s="341" t="s">
        <v>26</v>
      </c>
      <c r="M156" s="341" t="s">
        <v>26</v>
      </c>
      <c r="N156" s="341">
        <v>4000</v>
      </c>
      <c r="O156" s="341" t="s">
        <v>27</v>
      </c>
    </row>
    <row r="157" spans="1:15">
      <c r="A157" s="341" t="s">
        <v>183</v>
      </c>
      <c r="B157" s="341">
        <v>1210</v>
      </c>
      <c r="C157" s="341">
        <v>3</v>
      </c>
      <c r="D157" s="542">
        <v>6</v>
      </c>
      <c r="E157" s="542">
        <v>21</v>
      </c>
      <c r="F157" s="542">
        <v>15</v>
      </c>
      <c r="G157" s="542">
        <v>15</v>
      </c>
      <c r="H157" s="542">
        <v>5</v>
      </c>
      <c r="I157" s="542">
        <v>1.5</v>
      </c>
      <c r="J157" s="542">
        <v>0.003</v>
      </c>
      <c r="K157" s="542">
        <v>0.02</v>
      </c>
      <c r="L157" s="341" t="s">
        <v>26</v>
      </c>
      <c r="M157" s="341" t="s">
        <v>26</v>
      </c>
      <c r="N157" s="341">
        <v>4000</v>
      </c>
      <c r="O157" s="341" t="s">
        <v>27</v>
      </c>
    </row>
    <row r="158" ht="17.65" spans="1:15">
      <c r="A158" s="341" t="s">
        <v>184</v>
      </c>
      <c r="B158" s="341">
        <v>1210</v>
      </c>
      <c r="C158" s="341">
        <v>3.5</v>
      </c>
      <c r="D158" s="542">
        <v>7</v>
      </c>
      <c r="E158" s="542">
        <v>6</v>
      </c>
      <c r="F158" s="542">
        <v>50</v>
      </c>
      <c r="G158" s="542">
        <v>17.5</v>
      </c>
      <c r="H158" s="542">
        <v>2</v>
      </c>
      <c r="I158" s="542">
        <v>1.5</v>
      </c>
      <c r="J158" s="542">
        <v>0.002</v>
      </c>
      <c r="K158" s="542">
        <v>0.018</v>
      </c>
      <c r="L158" s="341" t="s">
        <v>25</v>
      </c>
      <c r="M158" s="341" t="s">
        <v>25</v>
      </c>
      <c r="N158" s="341">
        <v>4000</v>
      </c>
      <c r="O158" s="341" t="s">
        <v>27</v>
      </c>
    </row>
    <row r="159" ht="17.65" spans="1:15">
      <c r="A159" s="341" t="s">
        <v>185</v>
      </c>
      <c r="B159" s="341">
        <v>1210</v>
      </c>
      <c r="C159" s="341">
        <v>3.5</v>
      </c>
      <c r="D159" s="542">
        <v>7</v>
      </c>
      <c r="E159" s="542">
        <v>12</v>
      </c>
      <c r="F159" s="542">
        <v>50</v>
      </c>
      <c r="G159" s="542">
        <v>8</v>
      </c>
      <c r="H159" s="542">
        <v>5</v>
      </c>
      <c r="I159" s="542">
        <v>1.5</v>
      </c>
      <c r="J159" s="542">
        <v>0.002</v>
      </c>
      <c r="K159" s="542">
        <v>0.018</v>
      </c>
      <c r="L159" s="341" t="s">
        <v>25</v>
      </c>
      <c r="M159" s="341" t="s">
        <v>26</v>
      </c>
      <c r="N159" s="341">
        <v>4000</v>
      </c>
      <c r="O159" s="341" t="s">
        <v>27</v>
      </c>
    </row>
    <row r="160" ht="17.65" spans="1:15">
      <c r="A160" s="341" t="s">
        <v>186</v>
      </c>
      <c r="B160" s="341">
        <v>1210</v>
      </c>
      <c r="C160" s="341">
        <v>4</v>
      </c>
      <c r="D160" s="542">
        <v>8</v>
      </c>
      <c r="E160" s="542">
        <v>6</v>
      </c>
      <c r="F160" s="542">
        <v>50</v>
      </c>
      <c r="G160" s="542">
        <v>8</v>
      </c>
      <c r="H160" s="542">
        <v>60</v>
      </c>
      <c r="I160" s="542">
        <v>1.5</v>
      </c>
      <c r="J160" s="542">
        <v>0.002</v>
      </c>
      <c r="K160" s="542">
        <v>0.011</v>
      </c>
      <c r="L160" s="341" t="s">
        <v>25</v>
      </c>
      <c r="M160" s="341" t="s">
        <v>25</v>
      </c>
      <c r="N160" s="341">
        <v>4000</v>
      </c>
      <c r="O160" s="341" t="s">
        <v>27</v>
      </c>
    </row>
    <row r="161" ht="17.65" spans="1:15">
      <c r="A161" s="341" t="s">
        <v>187</v>
      </c>
      <c r="B161" s="341">
        <v>1210</v>
      </c>
      <c r="C161" s="341">
        <v>4</v>
      </c>
      <c r="D161" s="542">
        <v>8</v>
      </c>
      <c r="E161" s="542">
        <v>12</v>
      </c>
      <c r="F161" s="542">
        <v>50</v>
      </c>
      <c r="G161" s="542">
        <v>20</v>
      </c>
      <c r="H161" s="542">
        <v>2</v>
      </c>
      <c r="I161" s="542">
        <v>1.5</v>
      </c>
      <c r="J161" s="542">
        <v>0.002</v>
      </c>
      <c r="K161" s="542">
        <v>0.016</v>
      </c>
      <c r="L161" s="341" t="s">
        <v>25</v>
      </c>
      <c r="M161" s="341" t="s">
        <v>25</v>
      </c>
      <c r="N161" s="341">
        <v>4000</v>
      </c>
      <c r="O161" s="341" t="s">
        <v>27</v>
      </c>
    </row>
    <row r="162" ht="17.65" spans="1:15">
      <c r="A162" s="341" t="s">
        <v>188</v>
      </c>
      <c r="B162" s="341">
        <v>1210</v>
      </c>
      <c r="C162" s="341">
        <v>4.5</v>
      </c>
      <c r="D162" s="542">
        <v>9</v>
      </c>
      <c r="E162" s="542">
        <v>6</v>
      </c>
      <c r="F162" s="542">
        <v>50</v>
      </c>
      <c r="G162" s="542">
        <v>22.5</v>
      </c>
      <c r="H162" s="542">
        <v>2</v>
      </c>
      <c r="I162" s="542">
        <v>1.5</v>
      </c>
      <c r="J162" s="542">
        <v>0.002</v>
      </c>
      <c r="K162" s="542">
        <v>0.006</v>
      </c>
      <c r="L162" s="341" t="s">
        <v>25</v>
      </c>
      <c r="M162" s="341" t="s">
        <v>25</v>
      </c>
      <c r="N162" s="341">
        <v>4000</v>
      </c>
      <c r="O162" s="341" t="s">
        <v>27</v>
      </c>
    </row>
    <row r="163" ht="17.65" spans="1:15">
      <c r="A163" s="341" t="s">
        <v>189</v>
      </c>
      <c r="B163" s="341">
        <v>1210</v>
      </c>
      <c r="C163" s="341">
        <v>4.5</v>
      </c>
      <c r="D163" s="542">
        <v>9</v>
      </c>
      <c r="E163" s="542">
        <v>12</v>
      </c>
      <c r="F163" s="542">
        <v>50</v>
      </c>
      <c r="G163" s="542">
        <v>22.5</v>
      </c>
      <c r="H163" s="542">
        <v>5</v>
      </c>
      <c r="I163" s="542">
        <v>1.5</v>
      </c>
      <c r="J163" s="542">
        <v>0.001</v>
      </c>
      <c r="K163" s="542">
        <v>0.009</v>
      </c>
      <c r="L163" s="341" t="s">
        <v>25</v>
      </c>
      <c r="M163" s="341" t="s">
        <v>26</v>
      </c>
      <c r="N163" s="341">
        <v>4000</v>
      </c>
      <c r="O163" s="341" t="s">
        <v>27</v>
      </c>
    </row>
    <row r="164" spans="1:15">
      <c r="A164" s="341" t="s">
        <v>190</v>
      </c>
      <c r="B164" s="341">
        <v>1210</v>
      </c>
      <c r="C164" s="341">
        <v>4.5</v>
      </c>
      <c r="D164" s="542">
        <v>9</v>
      </c>
      <c r="E164" s="542">
        <v>21</v>
      </c>
      <c r="F164" s="542">
        <v>50</v>
      </c>
      <c r="G164" s="542" t="s">
        <v>191</v>
      </c>
      <c r="H164" s="542" t="s">
        <v>191</v>
      </c>
      <c r="I164" s="542">
        <v>1.5</v>
      </c>
      <c r="J164" s="542">
        <v>0.002</v>
      </c>
      <c r="K164" s="542">
        <v>0.01</v>
      </c>
      <c r="L164" s="341" t="s">
        <v>26</v>
      </c>
      <c r="M164" s="341" t="s">
        <v>26</v>
      </c>
      <c r="N164" s="341">
        <v>4000</v>
      </c>
      <c r="O164" s="341" t="s">
        <v>27</v>
      </c>
    </row>
    <row r="165" ht="17.65" spans="1:15">
      <c r="A165" s="341" t="s">
        <v>192</v>
      </c>
      <c r="B165" s="341">
        <v>1210</v>
      </c>
      <c r="C165" s="341">
        <v>5</v>
      </c>
      <c r="D165" s="542">
        <v>10</v>
      </c>
      <c r="E165" s="542">
        <v>6</v>
      </c>
      <c r="F165" s="542">
        <v>50</v>
      </c>
      <c r="G165" s="542">
        <v>25</v>
      </c>
      <c r="H165" s="542">
        <v>5</v>
      </c>
      <c r="I165" s="542">
        <v>1.2</v>
      </c>
      <c r="J165" s="542">
        <v>0.001</v>
      </c>
      <c r="K165" s="542">
        <v>0.007</v>
      </c>
      <c r="L165" s="341" t="s">
        <v>25</v>
      </c>
      <c r="M165" s="341" t="s">
        <v>25</v>
      </c>
      <c r="N165" s="341">
        <v>4000</v>
      </c>
      <c r="O165" s="341" t="s">
        <v>27</v>
      </c>
    </row>
    <row r="166" ht="17.65" spans="1:15">
      <c r="A166" s="341" t="s">
        <v>193</v>
      </c>
      <c r="B166" s="341">
        <v>1210</v>
      </c>
      <c r="C166" s="341">
        <v>5</v>
      </c>
      <c r="D166" s="542">
        <v>10</v>
      </c>
      <c r="E166" s="542">
        <v>6</v>
      </c>
      <c r="F166" s="542">
        <v>50</v>
      </c>
      <c r="G166" s="542">
        <v>25</v>
      </c>
      <c r="H166" s="542">
        <v>5</v>
      </c>
      <c r="I166" s="542">
        <v>1.2</v>
      </c>
      <c r="J166" s="542">
        <v>0.001</v>
      </c>
      <c r="K166" s="542">
        <v>0.007</v>
      </c>
      <c r="L166" s="341" t="s">
        <v>25</v>
      </c>
      <c r="M166" s="341" t="s">
        <v>25</v>
      </c>
      <c r="N166" s="341">
        <v>4000</v>
      </c>
      <c r="O166" s="341" t="s">
        <v>27</v>
      </c>
    </row>
    <row r="167" ht="17.65" spans="1:15">
      <c r="A167" s="341" t="s">
        <v>194</v>
      </c>
      <c r="B167" s="341">
        <v>1210</v>
      </c>
      <c r="C167" s="341">
        <v>5</v>
      </c>
      <c r="D167" s="542">
        <v>10</v>
      </c>
      <c r="E167" s="542">
        <v>12</v>
      </c>
      <c r="F167" s="542">
        <v>50</v>
      </c>
      <c r="G167" s="542">
        <v>25</v>
      </c>
      <c r="H167" s="542">
        <v>5</v>
      </c>
      <c r="I167" s="542">
        <v>1</v>
      </c>
      <c r="J167" s="542">
        <v>0.002</v>
      </c>
      <c r="K167" s="542">
        <v>0.012</v>
      </c>
      <c r="L167" s="341" t="s">
        <v>25</v>
      </c>
      <c r="M167" s="341" t="s">
        <v>26</v>
      </c>
      <c r="N167" s="341">
        <v>3000</v>
      </c>
      <c r="O167" s="341" t="s">
        <v>27</v>
      </c>
    </row>
    <row r="168" ht="17.65" spans="1:15">
      <c r="A168" s="341" t="s">
        <v>195</v>
      </c>
      <c r="B168" s="341">
        <v>1210</v>
      </c>
      <c r="C168" s="341">
        <v>5</v>
      </c>
      <c r="D168" s="542">
        <v>10</v>
      </c>
      <c r="E168" s="542">
        <v>12</v>
      </c>
      <c r="F168" s="542">
        <v>50</v>
      </c>
      <c r="G168" s="542">
        <v>25</v>
      </c>
      <c r="H168" s="542">
        <v>5</v>
      </c>
      <c r="I168" s="542">
        <v>1</v>
      </c>
      <c r="J168" s="542">
        <v>0.002</v>
      </c>
      <c r="K168" s="542">
        <v>0.012</v>
      </c>
      <c r="L168" s="341" t="s">
        <v>25</v>
      </c>
      <c r="M168" s="341" t="s">
        <v>26</v>
      </c>
      <c r="N168" s="341">
        <v>3000</v>
      </c>
      <c r="O168" s="341" t="s">
        <v>27</v>
      </c>
    </row>
    <row r="169" ht="17.65" spans="1:15">
      <c r="A169" s="341" t="s">
        <v>196</v>
      </c>
      <c r="B169" s="341">
        <v>1210</v>
      </c>
      <c r="C169" s="341">
        <v>5.5</v>
      </c>
      <c r="D169" s="542">
        <v>11</v>
      </c>
      <c r="E169" s="542">
        <v>6</v>
      </c>
      <c r="F169" s="542">
        <v>50</v>
      </c>
      <c r="G169" s="542">
        <v>27.5</v>
      </c>
      <c r="H169" s="542">
        <v>5</v>
      </c>
      <c r="I169" s="542">
        <v>1.5</v>
      </c>
      <c r="J169" s="542">
        <v>0.002</v>
      </c>
      <c r="K169" s="542">
        <v>0.01</v>
      </c>
      <c r="L169" s="341" t="s">
        <v>25</v>
      </c>
      <c r="M169" s="341" t="s">
        <v>25</v>
      </c>
      <c r="N169" s="341">
        <v>4000</v>
      </c>
      <c r="O169" s="341" t="s">
        <v>27</v>
      </c>
    </row>
    <row r="170" ht="17.65" spans="1:15">
      <c r="A170" s="341" t="s">
        <v>197</v>
      </c>
      <c r="B170" s="341">
        <v>1210</v>
      </c>
      <c r="C170" s="341">
        <v>6</v>
      </c>
      <c r="D170" s="542">
        <v>12</v>
      </c>
      <c r="E170" s="542">
        <v>6</v>
      </c>
      <c r="F170" s="542">
        <v>50</v>
      </c>
      <c r="G170" s="542">
        <v>30</v>
      </c>
      <c r="H170" s="542">
        <v>5</v>
      </c>
      <c r="I170" s="542">
        <v>1.5</v>
      </c>
      <c r="J170" s="542">
        <v>0.001</v>
      </c>
      <c r="K170" s="542">
        <v>0.01</v>
      </c>
      <c r="L170" s="341" t="s">
        <v>25</v>
      </c>
      <c r="M170" s="341" t="s">
        <v>25</v>
      </c>
      <c r="N170" s="341">
        <v>4000</v>
      </c>
      <c r="O170" s="341" t="s">
        <v>27</v>
      </c>
    </row>
    <row r="171" ht="17.65" spans="1:15">
      <c r="A171" s="341" t="s">
        <v>198</v>
      </c>
      <c r="B171" s="341">
        <v>1210</v>
      </c>
      <c r="C171" s="341">
        <v>6</v>
      </c>
      <c r="D171" s="542">
        <v>12</v>
      </c>
      <c r="E171" s="542">
        <v>6</v>
      </c>
      <c r="F171" s="542">
        <v>50</v>
      </c>
      <c r="G171" s="542">
        <v>30</v>
      </c>
      <c r="H171" s="542">
        <v>5</v>
      </c>
      <c r="I171" s="542">
        <v>1.5</v>
      </c>
      <c r="J171" s="542">
        <v>0.001</v>
      </c>
      <c r="K171" s="542">
        <v>0.01</v>
      </c>
      <c r="L171" s="341" t="s">
        <v>25</v>
      </c>
      <c r="M171" s="341" t="s">
        <v>25</v>
      </c>
      <c r="N171" s="341">
        <v>4000</v>
      </c>
      <c r="O171" s="341" t="s">
        <v>27</v>
      </c>
    </row>
    <row r="172" ht="17.65" spans="1:15">
      <c r="A172" s="341" t="s">
        <v>199</v>
      </c>
      <c r="B172" s="341">
        <v>1210</v>
      </c>
      <c r="C172" s="341">
        <v>6</v>
      </c>
      <c r="D172" s="542">
        <v>12</v>
      </c>
      <c r="E172" s="542">
        <v>12</v>
      </c>
      <c r="F172" s="542">
        <v>50</v>
      </c>
      <c r="G172" s="542">
        <v>30</v>
      </c>
      <c r="H172" s="542">
        <v>5</v>
      </c>
      <c r="I172" s="542">
        <v>1.5</v>
      </c>
      <c r="J172" s="542">
        <v>0.001</v>
      </c>
      <c r="K172" s="542">
        <v>0.01</v>
      </c>
      <c r="L172" s="341" t="s">
        <v>25</v>
      </c>
      <c r="M172" s="341" t="s">
        <v>26</v>
      </c>
      <c r="N172" s="341">
        <v>3000</v>
      </c>
      <c r="O172" s="341" t="s">
        <v>27</v>
      </c>
    </row>
    <row r="173" ht="17.65" spans="1:15">
      <c r="A173" s="341" t="s">
        <v>200</v>
      </c>
      <c r="B173" s="341">
        <v>1210</v>
      </c>
      <c r="C173" s="341">
        <v>6</v>
      </c>
      <c r="D173" s="542">
        <v>12</v>
      </c>
      <c r="E173" s="542">
        <v>12</v>
      </c>
      <c r="F173" s="542">
        <v>50</v>
      </c>
      <c r="G173" s="542">
        <v>30</v>
      </c>
      <c r="H173" s="542">
        <v>5</v>
      </c>
      <c r="I173" s="542">
        <v>1.5</v>
      </c>
      <c r="J173" s="542">
        <v>0.001</v>
      </c>
      <c r="K173" s="542">
        <v>0.01</v>
      </c>
      <c r="L173" s="341" t="s">
        <v>25</v>
      </c>
      <c r="M173" s="341" t="s">
        <v>26</v>
      </c>
      <c r="N173" s="341">
        <v>3000</v>
      </c>
      <c r="O173" s="341" t="s">
        <v>27</v>
      </c>
    </row>
    <row r="174" ht="17.65" spans="1:15">
      <c r="A174" s="341" t="s">
        <v>201</v>
      </c>
      <c r="B174" s="341">
        <v>1210</v>
      </c>
      <c r="C174" s="341">
        <v>6.5</v>
      </c>
      <c r="D174" s="542">
        <v>13</v>
      </c>
      <c r="E174" s="542">
        <v>6</v>
      </c>
      <c r="F174" s="542">
        <v>50</v>
      </c>
      <c r="G174" s="542">
        <v>32.5</v>
      </c>
      <c r="H174" s="542">
        <v>2</v>
      </c>
      <c r="I174" s="542">
        <v>1.5</v>
      </c>
      <c r="J174" s="542">
        <v>0.001</v>
      </c>
      <c r="K174" s="542">
        <v>0.009</v>
      </c>
      <c r="L174" s="341" t="s">
        <v>25</v>
      </c>
      <c r="M174" s="341" t="s">
        <v>25</v>
      </c>
      <c r="N174" s="341">
        <v>4000</v>
      </c>
      <c r="O174" s="341" t="s">
        <v>27</v>
      </c>
    </row>
    <row r="175" ht="17.65" spans="1:15">
      <c r="A175" s="341" t="s">
        <v>202</v>
      </c>
      <c r="B175" s="341">
        <v>1210</v>
      </c>
      <c r="C175" s="341">
        <v>7</v>
      </c>
      <c r="D175" s="542">
        <v>14</v>
      </c>
      <c r="E175" s="542">
        <v>6</v>
      </c>
      <c r="F175" s="542">
        <v>50</v>
      </c>
      <c r="G175" s="542">
        <v>35</v>
      </c>
      <c r="H175" s="542">
        <v>5</v>
      </c>
      <c r="I175" s="542">
        <v>1.5</v>
      </c>
      <c r="J175" s="542">
        <v>0.001</v>
      </c>
      <c r="K175" s="542">
        <v>0.008</v>
      </c>
      <c r="L175" s="341" t="s">
        <v>25</v>
      </c>
      <c r="M175" s="341" t="s">
        <v>25</v>
      </c>
      <c r="N175" s="341">
        <v>4000</v>
      </c>
      <c r="O175" s="341" t="s">
        <v>27</v>
      </c>
    </row>
    <row r="176" ht="17.65" spans="1:15">
      <c r="A176" s="341" t="s">
        <v>203</v>
      </c>
      <c r="B176" s="341">
        <v>1210</v>
      </c>
      <c r="C176" s="341">
        <v>7.5</v>
      </c>
      <c r="D176" s="542">
        <v>15</v>
      </c>
      <c r="E176" s="542">
        <v>6</v>
      </c>
      <c r="F176" s="542">
        <v>50</v>
      </c>
      <c r="G176" s="542">
        <v>37.5</v>
      </c>
      <c r="H176" s="542">
        <v>5</v>
      </c>
      <c r="I176" s="542">
        <v>1.5</v>
      </c>
      <c r="J176" s="542">
        <v>0.001</v>
      </c>
      <c r="K176" s="542">
        <v>0.007</v>
      </c>
      <c r="L176" s="341" t="s">
        <v>25</v>
      </c>
      <c r="M176" s="341" t="s">
        <v>25</v>
      </c>
      <c r="N176" s="341">
        <v>4000</v>
      </c>
      <c r="O176" s="341" t="s">
        <v>27</v>
      </c>
    </row>
    <row r="177" ht="17.65" spans="1:15">
      <c r="A177" s="341" t="s">
        <v>204</v>
      </c>
      <c r="B177" s="341">
        <v>1210</v>
      </c>
      <c r="C177" s="341">
        <v>7.5</v>
      </c>
      <c r="D177" s="542">
        <v>15</v>
      </c>
      <c r="E177" s="542">
        <v>6</v>
      </c>
      <c r="F177" s="542">
        <v>50</v>
      </c>
      <c r="G177" s="542">
        <v>37.5</v>
      </c>
      <c r="H177" s="542">
        <v>5</v>
      </c>
      <c r="I177" s="542">
        <v>1.5</v>
      </c>
      <c r="J177" s="542">
        <v>0.001</v>
      </c>
      <c r="K177" s="542">
        <v>0.007</v>
      </c>
      <c r="L177" s="341" t="s">
        <v>25</v>
      </c>
      <c r="M177" s="341" t="s">
        <v>25</v>
      </c>
      <c r="N177" s="341">
        <v>4000</v>
      </c>
      <c r="O177" s="341" t="s">
        <v>27</v>
      </c>
    </row>
    <row r="178" ht="17.65" spans="1:15">
      <c r="A178" s="341" t="s">
        <v>205</v>
      </c>
      <c r="B178" s="341">
        <v>1210</v>
      </c>
      <c r="C178" s="544">
        <v>9</v>
      </c>
      <c r="D178" s="542">
        <v>18</v>
      </c>
      <c r="E178" s="542">
        <v>6</v>
      </c>
      <c r="F178" s="542">
        <v>50</v>
      </c>
      <c r="G178" s="542">
        <v>45</v>
      </c>
      <c r="H178" s="542">
        <v>5</v>
      </c>
      <c r="I178" s="542">
        <v>1.5</v>
      </c>
      <c r="J178" s="542">
        <v>0.0005</v>
      </c>
      <c r="K178" s="542">
        <v>0.006</v>
      </c>
      <c r="L178" s="341" t="s">
        <v>25</v>
      </c>
      <c r="M178" s="341" t="s">
        <v>25</v>
      </c>
      <c r="N178" s="341">
        <v>4000</v>
      </c>
      <c r="O178" s="341" t="s">
        <v>27</v>
      </c>
    </row>
    <row r="179" spans="1:15">
      <c r="A179" s="341" t="s">
        <v>206</v>
      </c>
      <c r="B179" s="341">
        <v>1812</v>
      </c>
      <c r="C179" s="341">
        <v>0.05</v>
      </c>
      <c r="D179" s="542">
        <v>0.15</v>
      </c>
      <c r="E179" s="542">
        <v>100</v>
      </c>
      <c r="F179" s="542">
        <v>10</v>
      </c>
      <c r="G179" s="542">
        <v>1.5</v>
      </c>
      <c r="H179" s="542">
        <v>1</v>
      </c>
      <c r="I179" s="542">
        <v>1</v>
      </c>
      <c r="J179" s="542">
        <v>1</v>
      </c>
      <c r="K179" s="542">
        <v>60</v>
      </c>
      <c r="L179" s="341" t="s">
        <v>26</v>
      </c>
      <c r="M179" s="341" t="s">
        <v>26</v>
      </c>
      <c r="N179" s="341">
        <v>1000</v>
      </c>
      <c r="O179" s="341" t="s">
        <v>27</v>
      </c>
    </row>
    <row r="180" ht="17.65" spans="1:15">
      <c r="A180" s="341" t="s">
        <v>207</v>
      </c>
      <c r="B180" s="341">
        <v>1812</v>
      </c>
      <c r="C180" s="341">
        <v>0.1</v>
      </c>
      <c r="D180" s="542">
        <v>0.2</v>
      </c>
      <c r="E180" s="542">
        <v>60</v>
      </c>
      <c r="F180" s="542">
        <v>10</v>
      </c>
      <c r="G180" s="542">
        <v>1.5</v>
      </c>
      <c r="H180" s="542">
        <v>0.15</v>
      </c>
      <c r="I180" s="542">
        <v>1</v>
      </c>
      <c r="J180" s="542">
        <v>1.6</v>
      </c>
      <c r="K180" s="542">
        <v>15</v>
      </c>
      <c r="L180" s="341" t="s">
        <v>25</v>
      </c>
      <c r="M180" s="341" t="s">
        <v>25</v>
      </c>
      <c r="N180" s="341">
        <v>2000</v>
      </c>
      <c r="O180" s="341" t="s">
        <v>27</v>
      </c>
    </row>
    <row r="181" ht="17.65" spans="1:15">
      <c r="A181" s="341" t="s">
        <v>208</v>
      </c>
      <c r="B181" s="341">
        <v>1812</v>
      </c>
      <c r="C181" s="341">
        <v>0.14</v>
      </c>
      <c r="D181" s="542">
        <v>0.34</v>
      </c>
      <c r="E181" s="542">
        <v>60</v>
      </c>
      <c r="F181" s="542">
        <v>10</v>
      </c>
      <c r="G181" s="542">
        <v>1.5</v>
      </c>
      <c r="H181" s="542">
        <v>0.15</v>
      </c>
      <c r="I181" s="542">
        <v>1</v>
      </c>
      <c r="J181" s="542">
        <v>1.5</v>
      </c>
      <c r="K181" s="542">
        <v>6</v>
      </c>
      <c r="L181" s="341" t="s">
        <v>25</v>
      </c>
      <c r="M181" s="341" t="s">
        <v>25</v>
      </c>
      <c r="N181" s="341">
        <v>2000</v>
      </c>
      <c r="O181" s="341" t="s">
        <v>27</v>
      </c>
    </row>
    <row r="182" ht="17.65" spans="1:15">
      <c r="A182" s="341" t="s">
        <v>209</v>
      </c>
      <c r="B182" s="341">
        <v>1812</v>
      </c>
      <c r="C182" s="341">
        <v>0.14</v>
      </c>
      <c r="D182" s="542">
        <v>0.34</v>
      </c>
      <c r="E182" s="542">
        <v>84</v>
      </c>
      <c r="F182" s="542">
        <v>10</v>
      </c>
      <c r="G182" s="542">
        <v>1.5</v>
      </c>
      <c r="H182" s="542">
        <v>0.3</v>
      </c>
      <c r="I182" s="542">
        <v>1</v>
      </c>
      <c r="J182" s="542">
        <v>1.5</v>
      </c>
      <c r="K182" s="542">
        <v>10</v>
      </c>
      <c r="L182" s="341" t="s">
        <v>25</v>
      </c>
      <c r="M182" s="341" t="s">
        <v>25</v>
      </c>
      <c r="N182" s="341">
        <v>2000</v>
      </c>
      <c r="O182" s="341" t="s">
        <v>27</v>
      </c>
    </row>
    <row r="183" ht="17.65" spans="1:15">
      <c r="A183" s="341" t="s">
        <v>210</v>
      </c>
      <c r="B183" s="341">
        <v>1812</v>
      </c>
      <c r="C183" s="341">
        <v>0.14</v>
      </c>
      <c r="D183" s="542">
        <v>0.34</v>
      </c>
      <c r="E183" s="542">
        <v>84</v>
      </c>
      <c r="F183" s="542">
        <v>10</v>
      </c>
      <c r="G183" s="542">
        <v>1.5</v>
      </c>
      <c r="H183" s="542">
        <v>0.3</v>
      </c>
      <c r="I183" s="542">
        <v>1</v>
      </c>
      <c r="J183" s="542">
        <v>1.5</v>
      </c>
      <c r="K183" s="542">
        <v>10</v>
      </c>
      <c r="L183" s="341" t="s">
        <v>25</v>
      </c>
      <c r="M183" s="341" t="s">
        <v>25</v>
      </c>
      <c r="N183" s="341">
        <v>2000</v>
      </c>
      <c r="O183" s="341" t="s">
        <v>27</v>
      </c>
    </row>
    <row r="184" ht="17.65" spans="1:15">
      <c r="A184" s="341" t="s">
        <v>211</v>
      </c>
      <c r="B184" s="341">
        <v>1812</v>
      </c>
      <c r="C184" s="341">
        <v>0.2</v>
      </c>
      <c r="D184" s="542">
        <v>0.4</v>
      </c>
      <c r="E184" s="542">
        <v>30</v>
      </c>
      <c r="F184" s="542">
        <v>10</v>
      </c>
      <c r="G184" s="542">
        <v>6</v>
      </c>
      <c r="H184" s="542">
        <v>0.02</v>
      </c>
      <c r="I184" s="542">
        <v>1</v>
      </c>
      <c r="J184" s="542">
        <v>0.6</v>
      </c>
      <c r="K184" s="542">
        <v>5</v>
      </c>
      <c r="L184" s="341" t="s">
        <v>25</v>
      </c>
      <c r="M184" s="341" t="s">
        <v>25</v>
      </c>
      <c r="N184" s="341">
        <v>2000</v>
      </c>
      <c r="O184" s="341" t="s">
        <v>27</v>
      </c>
    </row>
    <row r="185" ht="17.65" spans="1:15">
      <c r="A185" s="341" t="s">
        <v>212</v>
      </c>
      <c r="B185" s="341">
        <v>1812</v>
      </c>
      <c r="C185" s="341">
        <v>0.2</v>
      </c>
      <c r="D185" s="542">
        <v>0.4</v>
      </c>
      <c r="E185" s="542">
        <v>60</v>
      </c>
      <c r="F185" s="542">
        <v>10</v>
      </c>
      <c r="G185" s="542">
        <v>6</v>
      </c>
      <c r="H185" s="542">
        <v>0.02</v>
      </c>
      <c r="I185" s="542">
        <v>1</v>
      </c>
      <c r="J185" s="542">
        <v>0.6</v>
      </c>
      <c r="K185" s="542">
        <v>6</v>
      </c>
      <c r="L185" s="341" t="s">
        <v>25</v>
      </c>
      <c r="M185" s="341" t="s">
        <v>26</v>
      </c>
      <c r="N185" s="341">
        <v>2000</v>
      </c>
      <c r="O185" s="341" t="s">
        <v>27</v>
      </c>
    </row>
    <row r="186" spans="1:15">
      <c r="A186" s="341" t="s">
        <v>213</v>
      </c>
      <c r="B186" s="341">
        <v>1812</v>
      </c>
      <c r="C186" s="341">
        <v>0.3</v>
      </c>
      <c r="D186" s="542">
        <v>0.6</v>
      </c>
      <c r="E186" s="542">
        <v>30</v>
      </c>
      <c r="F186" s="542">
        <v>40</v>
      </c>
      <c r="G186" s="542">
        <v>8</v>
      </c>
      <c r="H186" s="542">
        <v>0.1</v>
      </c>
      <c r="I186" s="542">
        <v>0.8</v>
      </c>
      <c r="J186" s="542">
        <v>0.2</v>
      </c>
      <c r="K186" s="542">
        <v>1.75</v>
      </c>
      <c r="L186" s="341" t="s">
        <v>26</v>
      </c>
      <c r="M186" s="341" t="s">
        <v>26</v>
      </c>
      <c r="N186" s="341">
        <v>2000</v>
      </c>
      <c r="O186" s="341" t="s">
        <v>27</v>
      </c>
    </row>
    <row r="187" ht="17.65" spans="1:15">
      <c r="A187" s="341" t="s">
        <v>214</v>
      </c>
      <c r="B187" s="341">
        <v>1812</v>
      </c>
      <c r="C187" s="341">
        <v>0.5</v>
      </c>
      <c r="D187" s="542">
        <v>1</v>
      </c>
      <c r="E187" s="542">
        <v>15</v>
      </c>
      <c r="F187" s="542">
        <v>40</v>
      </c>
      <c r="G187" s="542">
        <v>8</v>
      </c>
      <c r="H187" s="542">
        <v>0.15</v>
      </c>
      <c r="I187" s="542">
        <v>1</v>
      </c>
      <c r="J187" s="542">
        <v>0.15</v>
      </c>
      <c r="K187" s="542">
        <v>1</v>
      </c>
      <c r="L187" s="341" t="s">
        <v>25</v>
      </c>
      <c r="M187" s="341" t="s">
        <v>25</v>
      </c>
      <c r="N187" s="341">
        <v>2000</v>
      </c>
      <c r="O187" s="341" t="s">
        <v>27</v>
      </c>
    </row>
    <row r="188" ht="17.65" spans="1:15">
      <c r="A188" s="341" t="s">
        <v>215</v>
      </c>
      <c r="B188" s="341">
        <v>1812</v>
      </c>
      <c r="C188" s="341">
        <v>0.5</v>
      </c>
      <c r="D188" s="542">
        <v>1</v>
      </c>
      <c r="E188" s="542">
        <v>24</v>
      </c>
      <c r="F188" s="542">
        <v>40</v>
      </c>
      <c r="G188" s="542">
        <v>8</v>
      </c>
      <c r="H188" s="542">
        <v>0.15</v>
      </c>
      <c r="I188" s="542">
        <v>1</v>
      </c>
      <c r="J188" s="542">
        <v>0.15</v>
      </c>
      <c r="K188" s="542">
        <v>1</v>
      </c>
      <c r="L188" s="341" t="s">
        <v>26</v>
      </c>
      <c r="M188" s="341" t="s">
        <v>25</v>
      </c>
      <c r="N188" s="341">
        <v>2000</v>
      </c>
      <c r="O188" s="341" t="s">
        <v>27</v>
      </c>
    </row>
    <row r="189" spans="1:15">
      <c r="A189" s="341" t="s">
        <v>216</v>
      </c>
      <c r="B189" s="341">
        <v>1812</v>
      </c>
      <c r="C189" s="341">
        <v>0.5</v>
      </c>
      <c r="D189" s="542">
        <v>1</v>
      </c>
      <c r="E189" s="542">
        <v>30</v>
      </c>
      <c r="F189" s="542">
        <v>40</v>
      </c>
      <c r="G189" s="542">
        <v>8</v>
      </c>
      <c r="H189" s="542">
        <v>0.15</v>
      </c>
      <c r="I189" s="542">
        <v>1</v>
      </c>
      <c r="J189" s="542">
        <v>0.15</v>
      </c>
      <c r="K189" s="542">
        <v>1</v>
      </c>
      <c r="L189" s="341" t="s">
        <v>26</v>
      </c>
      <c r="M189" s="341" t="s">
        <v>26</v>
      </c>
      <c r="N189" s="341">
        <v>2000</v>
      </c>
      <c r="O189" s="341" t="s">
        <v>27</v>
      </c>
    </row>
    <row r="190" spans="1:15">
      <c r="A190" s="341" t="s">
        <v>217</v>
      </c>
      <c r="B190" s="341">
        <v>1812</v>
      </c>
      <c r="C190" s="341">
        <v>0.5</v>
      </c>
      <c r="D190" s="542">
        <v>1</v>
      </c>
      <c r="E190" s="542">
        <v>36</v>
      </c>
      <c r="F190" s="542">
        <v>40</v>
      </c>
      <c r="G190" s="542">
        <v>8</v>
      </c>
      <c r="H190" s="542">
        <v>0.15</v>
      </c>
      <c r="I190" s="542">
        <v>1</v>
      </c>
      <c r="J190" s="542">
        <v>0.15</v>
      </c>
      <c r="K190" s="542">
        <v>1</v>
      </c>
      <c r="L190" s="341" t="s">
        <v>26</v>
      </c>
      <c r="M190" s="341" t="s">
        <v>26</v>
      </c>
      <c r="N190" s="341">
        <v>2000</v>
      </c>
      <c r="O190" s="341" t="s">
        <v>27</v>
      </c>
    </row>
    <row r="191" spans="1:15">
      <c r="A191" s="341" t="s">
        <v>218</v>
      </c>
      <c r="B191" s="341">
        <v>1812</v>
      </c>
      <c r="C191" s="341">
        <v>0.5</v>
      </c>
      <c r="D191" s="542">
        <v>1</v>
      </c>
      <c r="E191" s="542">
        <v>60</v>
      </c>
      <c r="F191" s="542">
        <v>20</v>
      </c>
      <c r="G191" s="542">
        <v>8</v>
      </c>
      <c r="H191" s="542">
        <v>0.15</v>
      </c>
      <c r="I191" s="542">
        <v>1</v>
      </c>
      <c r="J191" s="542">
        <v>0.15</v>
      </c>
      <c r="K191" s="542">
        <v>2</v>
      </c>
      <c r="L191" s="341" t="s">
        <v>26</v>
      </c>
      <c r="M191" s="341" t="s">
        <v>26</v>
      </c>
      <c r="N191" s="341">
        <v>2000</v>
      </c>
      <c r="O191" s="341" t="s">
        <v>27</v>
      </c>
    </row>
    <row r="192" ht="17.65" spans="1:15">
      <c r="A192" s="341" t="s">
        <v>219</v>
      </c>
      <c r="B192" s="341">
        <v>1812</v>
      </c>
      <c r="C192" s="341">
        <v>0.75</v>
      </c>
      <c r="D192" s="542">
        <v>1.5</v>
      </c>
      <c r="E192" s="542">
        <v>13.2</v>
      </c>
      <c r="F192" s="542">
        <v>40</v>
      </c>
      <c r="G192" s="542">
        <v>8</v>
      </c>
      <c r="H192" s="542">
        <v>0.2</v>
      </c>
      <c r="I192" s="542">
        <v>1</v>
      </c>
      <c r="J192" s="542">
        <v>0.1</v>
      </c>
      <c r="K192" s="542">
        <v>0.48</v>
      </c>
      <c r="L192" s="341" t="s">
        <v>25</v>
      </c>
      <c r="M192" s="341" t="s">
        <v>25</v>
      </c>
      <c r="N192" s="341">
        <v>2000</v>
      </c>
      <c r="O192" s="341" t="s">
        <v>27</v>
      </c>
    </row>
    <row r="193" ht="17.65" spans="1:15">
      <c r="A193" s="341" t="s">
        <v>220</v>
      </c>
      <c r="B193" s="341">
        <v>1812</v>
      </c>
      <c r="C193" s="341">
        <v>0.75</v>
      </c>
      <c r="D193" s="542">
        <v>1.5</v>
      </c>
      <c r="E193" s="542">
        <v>24</v>
      </c>
      <c r="F193" s="542">
        <v>40</v>
      </c>
      <c r="G193" s="542">
        <v>8</v>
      </c>
      <c r="H193" s="542">
        <v>0.2</v>
      </c>
      <c r="I193" s="542">
        <v>1</v>
      </c>
      <c r="J193" s="542">
        <v>0.1</v>
      </c>
      <c r="K193" s="542">
        <v>0.48</v>
      </c>
      <c r="L193" s="341" t="s">
        <v>25</v>
      </c>
      <c r="M193" s="341" t="s">
        <v>25</v>
      </c>
      <c r="N193" s="341">
        <v>1000</v>
      </c>
      <c r="O193" s="341" t="s">
        <v>27</v>
      </c>
    </row>
    <row r="194" ht="17.65" spans="1:15">
      <c r="A194" s="341" t="s">
        <v>221</v>
      </c>
      <c r="B194" s="341">
        <v>1812</v>
      </c>
      <c r="C194" s="341">
        <v>0.75</v>
      </c>
      <c r="D194" s="542">
        <v>1.5</v>
      </c>
      <c r="E194" s="542">
        <v>33</v>
      </c>
      <c r="F194" s="542">
        <v>40</v>
      </c>
      <c r="G194" s="542">
        <v>8</v>
      </c>
      <c r="H194" s="542">
        <v>0.2</v>
      </c>
      <c r="I194" s="542">
        <v>1</v>
      </c>
      <c r="J194" s="542">
        <v>0.1</v>
      </c>
      <c r="K194" s="542">
        <v>0.48</v>
      </c>
      <c r="L194" s="341" t="s">
        <v>25</v>
      </c>
      <c r="M194" s="341" t="s">
        <v>26</v>
      </c>
      <c r="N194" s="341">
        <v>1000</v>
      </c>
      <c r="O194" s="341" t="s">
        <v>27</v>
      </c>
    </row>
    <row r="195" ht="17.65" spans="1:15">
      <c r="A195" s="341" t="s">
        <v>222</v>
      </c>
      <c r="B195" s="341">
        <v>1812</v>
      </c>
      <c r="C195" s="341">
        <v>1.1</v>
      </c>
      <c r="D195" s="542">
        <v>2.2</v>
      </c>
      <c r="E195" s="542">
        <v>6</v>
      </c>
      <c r="F195" s="542">
        <v>40</v>
      </c>
      <c r="G195" s="542">
        <v>8</v>
      </c>
      <c r="H195" s="542">
        <v>0.3</v>
      </c>
      <c r="I195" s="542">
        <v>1</v>
      </c>
      <c r="J195" s="542">
        <v>0.04</v>
      </c>
      <c r="K195" s="542">
        <v>0.26</v>
      </c>
      <c r="L195" s="341" t="s">
        <v>25</v>
      </c>
      <c r="M195" s="341" t="s">
        <v>25</v>
      </c>
      <c r="N195" s="341">
        <v>2000</v>
      </c>
      <c r="O195" s="341" t="s">
        <v>27</v>
      </c>
    </row>
    <row r="196" ht="17.65" spans="1:15">
      <c r="A196" s="341" t="s">
        <v>223</v>
      </c>
      <c r="B196" s="341">
        <v>1812</v>
      </c>
      <c r="C196" s="341">
        <v>1.1</v>
      </c>
      <c r="D196" s="542">
        <v>2.2</v>
      </c>
      <c r="E196" s="542">
        <v>8</v>
      </c>
      <c r="F196" s="542">
        <v>40</v>
      </c>
      <c r="G196" s="542">
        <v>8</v>
      </c>
      <c r="H196" s="542">
        <v>0.3</v>
      </c>
      <c r="I196" s="542">
        <v>1</v>
      </c>
      <c r="J196" s="542">
        <v>0.04</v>
      </c>
      <c r="K196" s="542">
        <v>0.26</v>
      </c>
      <c r="L196" s="341" t="s">
        <v>25</v>
      </c>
      <c r="M196" s="341" t="s">
        <v>25</v>
      </c>
      <c r="N196" s="341">
        <v>2000</v>
      </c>
      <c r="O196" s="341" t="s">
        <v>27</v>
      </c>
    </row>
    <row r="197" ht="17.65" spans="1:15">
      <c r="A197" s="341" t="s">
        <v>224</v>
      </c>
      <c r="B197" s="341">
        <v>1812</v>
      </c>
      <c r="C197" s="341">
        <v>1.1</v>
      </c>
      <c r="D197" s="542">
        <v>2.2</v>
      </c>
      <c r="E197" s="542">
        <v>16</v>
      </c>
      <c r="F197" s="542">
        <v>40</v>
      </c>
      <c r="G197" s="542">
        <v>8</v>
      </c>
      <c r="H197" s="542">
        <v>0.3</v>
      </c>
      <c r="I197" s="542">
        <v>1</v>
      </c>
      <c r="J197" s="542">
        <v>0.04</v>
      </c>
      <c r="K197" s="542">
        <v>0.26</v>
      </c>
      <c r="L197" s="341" t="s">
        <v>25</v>
      </c>
      <c r="M197" s="341" t="s">
        <v>25</v>
      </c>
      <c r="N197" s="341">
        <v>2000</v>
      </c>
      <c r="O197" s="341" t="s">
        <v>27</v>
      </c>
    </row>
    <row r="198" ht="17.65" spans="1:15">
      <c r="A198" s="341" t="s">
        <v>225</v>
      </c>
      <c r="B198" s="341">
        <v>1812</v>
      </c>
      <c r="C198" s="341">
        <v>1.1</v>
      </c>
      <c r="D198" s="542">
        <v>2.2</v>
      </c>
      <c r="E198" s="542">
        <v>24</v>
      </c>
      <c r="F198" s="542">
        <v>40</v>
      </c>
      <c r="G198" s="542">
        <v>8</v>
      </c>
      <c r="H198" s="542">
        <v>0.3</v>
      </c>
      <c r="I198" s="542">
        <v>1</v>
      </c>
      <c r="J198" s="542">
        <v>0.04</v>
      </c>
      <c r="K198" s="542">
        <v>0.26</v>
      </c>
      <c r="L198" s="341" t="s">
        <v>25</v>
      </c>
      <c r="M198" s="341" t="s">
        <v>25</v>
      </c>
      <c r="N198" s="341">
        <v>2000</v>
      </c>
      <c r="O198" s="341" t="s">
        <v>27</v>
      </c>
    </row>
    <row r="199" ht="17.65" spans="1:15">
      <c r="A199" s="341" t="s">
        <v>226</v>
      </c>
      <c r="B199" s="341">
        <v>1812</v>
      </c>
      <c r="C199" s="341">
        <v>1.1</v>
      </c>
      <c r="D199" s="542">
        <v>2.2</v>
      </c>
      <c r="E199" s="542">
        <v>33</v>
      </c>
      <c r="F199" s="542">
        <v>40</v>
      </c>
      <c r="G199" s="542">
        <v>8</v>
      </c>
      <c r="H199" s="542">
        <v>0.3</v>
      </c>
      <c r="I199" s="542">
        <v>1</v>
      </c>
      <c r="J199" s="542">
        <v>0.04</v>
      </c>
      <c r="K199" s="542">
        <v>0.26</v>
      </c>
      <c r="L199" s="341" t="s">
        <v>25</v>
      </c>
      <c r="M199" s="341" t="s">
        <v>25</v>
      </c>
      <c r="N199" s="341">
        <v>2000</v>
      </c>
      <c r="O199" s="341" t="s">
        <v>27</v>
      </c>
    </row>
    <row r="200" ht="17.65" spans="1:15">
      <c r="A200" s="341" t="s">
        <v>227</v>
      </c>
      <c r="B200" s="341">
        <v>1812</v>
      </c>
      <c r="C200" s="341">
        <v>1.25</v>
      </c>
      <c r="D200" s="542">
        <v>2.5</v>
      </c>
      <c r="E200" s="542">
        <v>16</v>
      </c>
      <c r="F200" s="542">
        <v>40</v>
      </c>
      <c r="G200" s="542">
        <v>8</v>
      </c>
      <c r="H200" s="542">
        <v>0.4</v>
      </c>
      <c r="I200" s="542">
        <v>1</v>
      </c>
      <c r="J200" s="542">
        <v>0.07</v>
      </c>
      <c r="K200" s="542">
        <v>0.25</v>
      </c>
      <c r="L200" s="341" t="s">
        <v>25</v>
      </c>
      <c r="M200" s="341" t="s">
        <v>25</v>
      </c>
      <c r="N200" s="341">
        <v>2000</v>
      </c>
      <c r="O200" s="341" t="s">
        <v>27</v>
      </c>
    </row>
    <row r="201" ht="17.65" spans="1:15">
      <c r="A201" s="341" t="s">
        <v>228</v>
      </c>
      <c r="B201" s="341">
        <v>1812</v>
      </c>
      <c r="C201" s="341">
        <v>1.25</v>
      </c>
      <c r="D201" s="542">
        <v>2.5</v>
      </c>
      <c r="E201" s="542">
        <v>24</v>
      </c>
      <c r="F201" s="542">
        <v>40</v>
      </c>
      <c r="G201" s="542">
        <v>8</v>
      </c>
      <c r="H201" s="542">
        <v>0.4</v>
      </c>
      <c r="I201" s="542">
        <v>1</v>
      </c>
      <c r="J201" s="542">
        <v>0.04</v>
      </c>
      <c r="K201" s="542">
        <v>0.25</v>
      </c>
      <c r="L201" s="341" t="s">
        <v>25</v>
      </c>
      <c r="M201" s="341" t="s">
        <v>25</v>
      </c>
      <c r="N201" s="341">
        <v>2000</v>
      </c>
      <c r="O201" s="341" t="s">
        <v>27</v>
      </c>
    </row>
    <row r="202" ht="17.65" spans="1:15">
      <c r="A202" s="341" t="s">
        <v>229</v>
      </c>
      <c r="B202" s="341">
        <v>1812</v>
      </c>
      <c r="C202" s="341">
        <v>1.5</v>
      </c>
      <c r="D202" s="542">
        <v>3</v>
      </c>
      <c r="E202" s="542">
        <v>6</v>
      </c>
      <c r="F202" s="542">
        <v>40</v>
      </c>
      <c r="G202" s="542">
        <v>8</v>
      </c>
      <c r="H202" s="542">
        <v>0.5</v>
      </c>
      <c r="I202" s="542">
        <v>1</v>
      </c>
      <c r="J202" s="542">
        <v>0.04</v>
      </c>
      <c r="K202" s="542">
        <v>0.11</v>
      </c>
      <c r="L202" s="341" t="s">
        <v>25</v>
      </c>
      <c r="M202" s="341" t="s">
        <v>25</v>
      </c>
      <c r="N202" s="341">
        <v>2000</v>
      </c>
      <c r="O202" s="341" t="s">
        <v>27</v>
      </c>
    </row>
    <row r="203" ht="17.65" spans="1:15">
      <c r="A203" s="341" t="s">
        <v>230</v>
      </c>
      <c r="B203" s="341">
        <v>1812</v>
      </c>
      <c r="C203" s="341">
        <v>1.5</v>
      </c>
      <c r="D203" s="542">
        <v>3</v>
      </c>
      <c r="E203" s="542">
        <v>16</v>
      </c>
      <c r="F203" s="542">
        <v>40</v>
      </c>
      <c r="G203" s="542">
        <v>8</v>
      </c>
      <c r="H203" s="542">
        <v>0.5</v>
      </c>
      <c r="I203" s="542">
        <v>1</v>
      </c>
      <c r="J203" s="542">
        <v>0.04</v>
      </c>
      <c r="K203" s="542">
        <v>0.11</v>
      </c>
      <c r="L203" s="341" t="s">
        <v>25</v>
      </c>
      <c r="M203" s="341" t="s">
        <v>25</v>
      </c>
      <c r="N203" s="341">
        <v>1000</v>
      </c>
      <c r="O203" s="341" t="s">
        <v>27</v>
      </c>
    </row>
    <row r="204" ht="17.65" spans="1:15">
      <c r="A204" s="341" t="s">
        <v>231</v>
      </c>
      <c r="B204" s="341">
        <v>1812</v>
      </c>
      <c r="C204" s="341">
        <v>1.5</v>
      </c>
      <c r="D204" s="542">
        <v>3</v>
      </c>
      <c r="E204" s="542">
        <v>24</v>
      </c>
      <c r="F204" s="542">
        <v>40</v>
      </c>
      <c r="G204" s="542">
        <v>8</v>
      </c>
      <c r="H204" s="542">
        <v>0.5</v>
      </c>
      <c r="I204" s="542">
        <v>1</v>
      </c>
      <c r="J204" s="542">
        <v>0.04</v>
      </c>
      <c r="K204" s="542">
        <v>0.11</v>
      </c>
      <c r="L204" s="341" t="s">
        <v>25</v>
      </c>
      <c r="M204" s="341" t="s">
        <v>25</v>
      </c>
      <c r="N204" s="341">
        <v>3000</v>
      </c>
      <c r="O204" s="341" t="s">
        <v>27</v>
      </c>
    </row>
    <row r="205" ht="17.65" spans="1:15">
      <c r="A205" s="341" t="s">
        <v>232</v>
      </c>
      <c r="B205" s="341">
        <v>1812</v>
      </c>
      <c r="C205" s="341">
        <v>1.5</v>
      </c>
      <c r="D205" s="542">
        <v>3</v>
      </c>
      <c r="E205" s="542">
        <v>33</v>
      </c>
      <c r="F205" s="542">
        <v>10</v>
      </c>
      <c r="G205" s="542">
        <v>8</v>
      </c>
      <c r="H205" s="542">
        <v>5</v>
      </c>
      <c r="I205" s="542">
        <v>1</v>
      </c>
      <c r="J205" s="542">
        <v>0.04</v>
      </c>
      <c r="K205" s="542">
        <v>0.22</v>
      </c>
      <c r="L205" s="341" t="s">
        <v>25</v>
      </c>
      <c r="M205" s="341" t="s">
        <v>25</v>
      </c>
      <c r="N205" s="341">
        <v>3000</v>
      </c>
      <c r="O205" s="341" t="s">
        <v>27</v>
      </c>
    </row>
    <row r="206" ht="17.65" spans="1:15">
      <c r="A206" s="341" t="s">
        <v>233</v>
      </c>
      <c r="B206" s="341">
        <v>1812</v>
      </c>
      <c r="C206" s="341">
        <v>1.6</v>
      </c>
      <c r="D206" s="542">
        <v>3.2</v>
      </c>
      <c r="E206" s="542">
        <v>8</v>
      </c>
      <c r="F206" s="542">
        <v>40</v>
      </c>
      <c r="G206" s="542">
        <v>8</v>
      </c>
      <c r="H206" s="542">
        <v>1</v>
      </c>
      <c r="I206" s="542">
        <v>1</v>
      </c>
      <c r="J206" s="542">
        <v>0.03</v>
      </c>
      <c r="K206" s="542">
        <v>0.1</v>
      </c>
      <c r="L206" s="341" t="s">
        <v>25</v>
      </c>
      <c r="M206" s="341" t="s">
        <v>25</v>
      </c>
      <c r="N206" s="341">
        <v>2000</v>
      </c>
      <c r="O206" s="341" t="s">
        <v>27</v>
      </c>
    </row>
    <row r="207" ht="17.65" spans="1:15">
      <c r="A207" s="341" t="s">
        <v>234</v>
      </c>
      <c r="B207" s="341">
        <v>1812</v>
      </c>
      <c r="C207" s="341">
        <v>1.6</v>
      </c>
      <c r="D207" s="542">
        <v>3.2</v>
      </c>
      <c r="E207" s="542">
        <v>24</v>
      </c>
      <c r="F207" s="542">
        <v>40</v>
      </c>
      <c r="G207" s="542">
        <v>8</v>
      </c>
      <c r="H207" s="542">
        <v>1</v>
      </c>
      <c r="I207" s="542">
        <v>1</v>
      </c>
      <c r="J207" s="542">
        <v>0.03</v>
      </c>
      <c r="K207" s="542">
        <v>0.1</v>
      </c>
      <c r="L207" s="341" t="s">
        <v>26</v>
      </c>
      <c r="M207" s="341" t="s">
        <v>25</v>
      </c>
      <c r="N207" s="341">
        <v>1000</v>
      </c>
      <c r="O207" s="341" t="s">
        <v>27</v>
      </c>
    </row>
    <row r="208" ht="17.65" spans="1:15">
      <c r="A208" s="341" t="s">
        <v>235</v>
      </c>
      <c r="B208" s="341">
        <v>1812</v>
      </c>
      <c r="C208" s="341">
        <v>2</v>
      </c>
      <c r="D208" s="542">
        <v>3.5</v>
      </c>
      <c r="E208" s="542">
        <v>6</v>
      </c>
      <c r="F208" s="542">
        <v>40</v>
      </c>
      <c r="G208" s="542">
        <v>8</v>
      </c>
      <c r="H208" s="542">
        <v>2</v>
      </c>
      <c r="I208" s="542">
        <v>1</v>
      </c>
      <c r="J208" s="542">
        <v>0.02</v>
      </c>
      <c r="K208" s="542">
        <v>0.075</v>
      </c>
      <c r="L208" s="341" t="s">
        <v>25</v>
      </c>
      <c r="M208" s="341" t="s">
        <v>25</v>
      </c>
      <c r="N208" s="341">
        <v>2000</v>
      </c>
      <c r="O208" s="341" t="s">
        <v>27</v>
      </c>
    </row>
    <row r="209" ht="17.65" spans="1:15">
      <c r="A209" s="341" t="s">
        <v>236</v>
      </c>
      <c r="B209" s="341">
        <v>1812</v>
      </c>
      <c r="C209" s="341">
        <v>2</v>
      </c>
      <c r="D209" s="542">
        <v>3.5</v>
      </c>
      <c r="E209" s="542">
        <v>8</v>
      </c>
      <c r="F209" s="542">
        <v>40</v>
      </c>
      <c r="G209" s="542">
        <v>8</v>
      </c>
      <c r="H209" s="542">
        <v>2</v>
      </c>
      <c r="I209" s="542">
        <v>1</v>
      </c>
      <c r="J209" s="542">
        <v>0.02</v>
      </c>
      <c r="K209" s="542">
        <v>0.075</v>
      </c>
      <c r="L209" s="341" t="s">
        <v>25</v>
      </c>
      <c r="M209" s="341" t="s">
        <v>25</v>
      </c>
      <c r="N209" s="341">
        <v>2000</v>
      </c>
      <c r="O209" s="341" t="s">
        <v>27</v>
      </c>
    </row>
    <row r="210" ht="17.65" spans="1:15">
      <c r="A210" s="341" t="s">
        <v>237</v>
      </c>
      <c r="B210" s="341">
        <v>1812</v>
      </c>
      <c r="C210" s="341">
        <v>2</v>
      </c>
      <c r="D210" s="542">
        <v>3.5</v>
      </c>
      <c r="E210" s="542">
        <v>16</v>
      </c>
      <c r="F210" s="542">
        <v>40</v>
      </c>
      <c r="G210" s="542">
        <v>8</v>
      </c>
      <c r="H210" s="542">
        <v>2</v>
      </c>
      <c r="I210" s="542">
        <v>1</v>
      </c>
      <c r="J210" s="542">
        <v>0.02</v>
      </c>
      <c r="K210" s="542">
        <v>0.075</v>
      </c>
      <c r="L210" s="341" t="s">
        <v>25</v>
      </c>
      <c r="M210" s="341" t="s">
        <v>25</v>
      </c>
      <c r="N210" s="341">
        <v>1000</v>
      </c>
      <c r="O210" s="341" t="s">
        <v>27</v>
      </c>
    </row>
    <row r="211" ht="17.65" spans="1:15">
      <c r="A211" s="341" t="s">
        <v>238</v>
      </c>
      <c r="B211" s="341">
        <v>1812</v>
      </c>
      <c r="C211" s="341">
        <v>2</v>
      </c>
      <c r="D211" s="542">
        <v>4</v>
      </c>
      <c r="E211" s="542">
        <v>24</v>
      </c>
      <c r="F211" s="542">
        <v>40</v>
      </c>
      <c r="G211" s="542">
        <v>8</v>
      </c>
      <c r="H211" s="542">
        <v>2</v>
      </c>
      <c r="I211" s="542">
        <v>1</v>
      </c>
      <c r="J211" s="542">
        <v>0.02</v>
      </c>
      <c r="K211" s="542">
        <v>0.15</v>
      </c>
      <c r="L211" s="341" t="s">
        <v>25</v>
      </c>
      <c r="M211" s="341" t="s">
        <v>25</v>
      </c>
      <c r="N211" s="341">
        <v>3000</v>
      </c>
      <c r="O211" s="341" t="s">
        <v>27</v>
      </c>
    </row>
    <row r="212" ht="17.65" spans="1:15">
      <c r="A212" s="341" t="s">
        <v>239</v>
      </c>
      <c r="B212" s="341">
        <v>1812</v>
      </c>
      <c r="C212" s="341">
        <v>2</v>
      </c>
      <c r="D212" s="542">
        <v>4</v>
      </c>
      <c r="E212" s="542">
        <v>24</v>
      </c>
      <c r="F212" s="542">
        <v>40</v>
      </c>
      <c r="G212" s="542">
        <v>10</v>
      </c>
      <c r="H212" s="542">
        <v>5</v>
      </c>
      <c r="I212" s="542">
        <v>1</v>
      </c>
      <c r="J212" s="542">
        <v>0.04</v>
      </c>
      <c r="K212" s="542">
        <v>0.15</v>
      </c>
      <c r="L212" s="341" t="s">
        <v>25</v>
      </c>
      <c r="M212" s="341" t="s">
        <v>26</v>
      </c>
      <c r="N212" s="341">
        <v>3000</v>
      </c>
      <c r="O212" s="341" t="s">
        <v>27</v>
      </c>
    </row>
    <row r="213" spans="1:15">
      <c r="A213" s="341" t="s">
        <v>240</v>
      </c>
      <c r="B213" s="341">
        <v>1812</v>
      </c>
      <c r="C213" s="341">
        <v>2</v>
      </c>
      <c r="D213" s="542">
        <v>4</v>
      </c>
      <c r="E213" s="542">
        <v>30</v>
      </c>
      <c r="F213" s="542">
        <v>20</v>
      </c>
      <c r="G213" s="542">
        <v>10</v>
      </c>
      <c r="H213" s="542">
        <v>5</v>
      </c>
      <c r="I213" s="542">
        <v>1</v>
      </c>
      <c r="J213" s="542">
        <v>0.02</v>
      </c>
      <c r="K213" s="542">
        <v>0.15</v>
      </c>
      <c r="L213" s="341" t="s">
        <v>26</v>
      </c>
      <c r="M213" s="341" t="s">
        <v>26</v>
      </c>
      <c r="N213" s="341">
        <v>3000</v>
      </c>
      <c r="O213" s="341" t="s">
        <v>27</v>
      </c>
    </row>
    <row r="214" ht="17.65" spans="1:15">
      <c r="A214" s="341" t="s">
        <v>241</v>
      </c>
      <c r="B214" s="341">
        <v>1812</v>
      </c>
      <c r="C214" s="341">
        <v>2.6</v>
      </c>
      <c r="D214" s="542">
        <v>5.2</v>
      </c>
      <c r="E214" s="542">
        <v>6</v>
      </c>
      <c r="F214" s="542">
        <v>40</v>
      </c>
      <c r="G214" s="542">
        <v>8</v>
      </c>
      <c r="H214" s="542">
        <v>2.5</v>
      </c>
      <c r="I214" s="542">
        <v>1</v>
      </c>
      <c r="J214" s="542">
        <v>0.015</v>
      </c>
      <c r="K214" s="542">
        <v>0.047</v>
      </c>
      <c r="L214" s="341" t="s">
        <v>25</v>
      </c>
      <c r="M214" s="341" t="s">
        <v>25</v>
      </c>
      <c r="N214" s="341">
        <v>1000</v>
      </c>
      <c r="O214" s="341" t="s">
        <v>27</v>
      </c>
    </row>
    <row r="215" spans="1:15">
      <c r="A215" s="341" t="s">
        <v>242</v>
      </c>
      <c r="B215" s="341">
        <v>1812</v>
      </c>
      <c r="C215" s="341">
        <v>2.6</v>
      </c>
      <c r="D215" s="542">
        <v>5.2</v>
      </c>
      <c r="E215" s="542">
        <v>12</v>
      </c>
      <c r="F215" s="542">
        <v>40</v>
      </c>
      <c r="G215" s="542">
        <v>8</v>
      </c>
      <c r="H215" s="542">
        <v>2.5</v>
      </c>
      <c r="I215" s="542">
        <v>1</v>
      </c>
      <c r="J215" s="542">
        <v>0.015</v>
      </c>
      <c r="K215" s="542">
        <v>0.047</v>
      </c>
      <c r="L215" s="341" t="s">
        <v>26</v>
      </c>
      <c r="M215" s="341" t="s">
        <v>26</v>
      </c>
      <c r="N215" s="341">
        <v>1000</v>
      </c>
      <c r="O215" s="341" t="s">
        <v>27</v>
      </c>
    </row>
    <row r="216" ht="17.65" spans="1:15">
      <c r="A216" s="341" t="s">
        <v>243</v>
      </c>
      <c r="B216" s="341">
        <v>1812</v>
      </c>
      <c r="C216" s="341">
        <v>2.6</v>
      </c>
      <c r="D216" s="542">
        <v>5.2</v>
      </c>
      <c r="E216" s="542">
        <v>16</v>
      </c>
      <c r="F216" s="542">
        <v>40</v>
      </c>
      <c r="G216" s="542">
        <v>8</v>
      </c>
      <c r="H216" s="542">
        <v>5</v>
      </c>
      <c r="I216" s="542">
        <v>1</v>
      </c>
      <c r="J216" s="542">
        <v>0.015</v>
      </c>
      <c r="K216" s="542">
        <v>0.07</v>
      </c>
      <c r="L216" s="341" t="s">
        <v>25</v>
      </c>
      <c r="M216" s="341" t="s">
        <v>26</v>
      </c>
      <c r="N216" s="341">
        <v>1000</v>
      </c>
      <c r="O216" s="341" t="s">
        <v>27</v>
      </c>
    </row>
    <row r="217" ht="17.65" spans="1:15">
      <c r="A217" s="341" t="s">
        <v>244</v>
      </c>
      <c r="B217" s="341">
        <v>1812</v>
      </c>
      <c r="C217" s="341">
        <v>2.6</v>
      </c>
      <c r="D217" s="542">
        <v>5.2</v>
      </c>
      <c r="E217" s="542">
        <v>24</v>
      </c>
      <c r="F217" s="542">
        <v>40</v>
      </c>
      <c r="G217" s="542">
        <v>13</v>
      </c>
      <c r="H217" s="542">
        <v>2</v>
      </c>
      <c r="I217" s="542">
        <v>2</v>
      </c>
      <c r="J217" s="542">
        <v>0.008</v>
      </c>
      <c r="K217" s="542">
        <v>0.05</v>
      </c>
      <c r="L217" s="341" t="s">
        <v>25</v>
      </c>
      <c r="M217" s="341" t="s">
        <v>25</v>
      </c>
      <c r="N217" s="341">
        <v>3000</v>
      </c>
      <c r="O217" s="341" t="s">
        <v>27</v>
      </c>
    </row>
    <row r="218" ht="17.65" spans="1:15">
      <c r="A218" s="341" t="s">
        <v>245</v>
      </c>
      <c r="B218" s="341">
        <v>1812</v>
      </c>
      <c r="C218" s="341">
        <v>2.6</v>
      </c>
      <c r="D218" s="542">
        <v>5.2</v>
      </c>
      <c r="E218" s="542">
        <v>24</v>
      </c>
      <c r="F218" s="542">
        <v>40</v>
      </c>
      <c r="G218" s="542">
        <v>15</v>
      </c>
      <c r="H218" s="542">
        <v>5</v>
      </c>
      <c r="I218" s="542">
        <v>2</v>
      </c>
      <c r="J218" s="542">
        <v>0.008</v>
      </c>
      <c r="K218" s="542">
        <v>0.05</v>
      </c>
      <c r="L218" s="341" t="s">
        <v>25</v>
      </c>
      <c r="M218" s="341" t="s">
        <v>25</v>
      </c>
      <c r="N218" s="341">
        <v>3000</v>
      </c>
      <c r="O218" s="341" t="s">
        <v>27</v>
      </c>
    </row>
    <row r="219" ht="17.65" spans="1:15">
      <c r="A219" s="341" t="s">
        <v>246</v>
      </c>
      <c r="B219" s="341">
        <v>1812</v>
      </c>
      <c r="C219" s="341">
        <v>3</v>
      </c>
      <c r="D219" s="542">
        <v>6</v>
      </c>
      <c r="E219" s="542">
        <v>16</v>
      </c>
      <c r="F219" s="542">
        <v>20</v>
      </c>
      <c r="G219" s="542">
        <v>15</v>
      </c>
      <c r="H219" s="542">
        <v>5</v>
      </c>
      <c r="I219" s="542">
        <v>2</v>
      </c>
      <c r="J219" s="542">
        <v>0.01</v>
      </c>
      <c r="K219" s="542">
        <v>0.12</v>
      </c>
      <c r="L219" s="341" t="s">
        <v>25</v>
      </c>
      <c r="M219" s="341" t="s">
        <v>26</v>
      </c>
      <c r="N219" s="341">
        <v>2000</v>
      </c>
      <c r="O219" s="341" t="s">
        <v>27</v>
      </c>
    </row>
    <row r="220" ht="17.65" spans="1:15">
      <c r="A220" s="341" t="s">
        <v>247</v>
      </c>
      <c r="B220" s="341">
        <v>1812</v>
      </c>
      <c r="C220" s="341">
        <v>3</v>
      </c>
      <c r="D220" s="542">
        <v>7</v>
      </c>
      <c r="E220" s="542">
        <v>24</v>
      </c>
      <c r="F220" s="542">
        <v>20</v>
      </c>
      <c r="G220" s="542">
        <v>15</v>
      </c>
      <c r="H220" s="542">
        <v>5</v>
      </c>
      <c r="I220" s="542">
        <v>1.5</v>
      </c>
      <c r="J220" s="542">
        <v>0.001</v>
      </c>
      <c r="K220" s="542">
        <v>0.015</v>
      </c>
      <c r="L220" s="341" t="s">
        <v>25</v>
      </c>
      <c r="M220" s="341" t="s">
        <v>26</v>
      </c>
      <c r="N220" s="341">
        <v>2000</v>
      </c>
      <c r="O220" s="341" t="s">
        <v>27</v>
      </c>
    </row>
    <row r="221" ht="17.65" spans="1:15">
      <c r="A221" s="341" t="s">
        <v>248</v>
      </c>
      <c r="B221" s="341">
        <v>1812</v>
      </c>
      <c r="C221" s="341">
        <v>3.5</v>
      </c>
      <c r="D221" s="542">
        <v>7</v>
      </c>
      <c r="E221" s="542">
        <v>12</v>
      </c>
      <c r="F221" s="542">
        <v>50</v>
      </c>
      <c r="G221" s="542">
        <v>17.5</v>
      </c>
      <c r="H221" s="542">
        <v>5</v>
      </c>
      <c r="I221" s="542">
        <v>1.5</v>
      </c>
      <c r="J221" s="542">
        <v>0.001</v>
      </c>
      <c r="K221" s="542">
        <v>0.014</v>
      </c>
      <c r="L221" s="341" t="s">
        <v>25</v>
      </c>
      <c r="M221" s="341" t="s">
        <v>26</v>
      </c>
      <c r="N221" s="341">
        <v>2000</v>
      </c>
      <c r="O221" s="341" t="s">
        <v>27</v>
      </c>
    </row>
    <row r="222" ht="17.65" spans="1:15">
      <c r="A222" s="341" t="s">
        <v>249</v>
      </c>
      <c r="B222" s="341">
        <v>1812</v>
      </c>
      <c r="C222" s="341">
        <v>3.5</v>
      </c>
      <c r="D222" s="542">
        <v>7</v>
      </c>
      <c r="E222" s="542">
        <v>16</v>
      </c>
      <c r="F222" s="542">
        <v>40</v>
      </c>
      <c r="G222" s="542">
        <v>17.5</v>
      </c>
      <c r="H222" s="542">
        <v>5</v>
      </c>
      <c r="I222" s="542">
        <v>2</v>
      </c>
      <c r="J222" s="542">
        <v>0.01</v>
      </c>
      <c r="K222" s="542">
        <v>0.05</v>
      </c>
      <c r="L222" s="341" t="s">
        <v>25</v>
      </c>
      <c r="M222" s="341" t="s">
        <v>26</v>
      </c>
      <c r="N222" s="341">
        <v>3000</v>
      </c>
      <c r="O222" s="341" t="s">
        <v>27</v>
      </c>
    </row>
    <row r="223" ht="17.65" spans="1:15">
      <c r="A223" s="341" t="s">
        <v>250</v>
      </c>
      <c r="B223" s="341">
        <v>1812</v>
      </c>
      <c r="C223" s="341">
        <v>4.5</v>
      </c>
      <c r="D223" s="542">
        <v>9</v>
      </c>
      <c r="E223" s="542">
        <v>16</v>
      </c>
      <c r="F223" s="542">
        <v>50</v>
      </c>
      <c r="G223" s="542">
        <v>22.5</v>
      </c>
      <c r="H223" s="542">
        <v>5</v>
      </c>
      <c r="I223" s="542">
        <v>1.5</v>
      </c>
      <c r="J223" s="542">
        <v>0.001</v>
      </c>
      <c r="K223" s="542">
        <v>0.013</v>
      </c>
      <c r="L223" s="341" t="s">
        <v>25</v>
      </c>
      <c r="M223" s="341" t="s">
        <v>26</v>
      </c>
      <c r="N223" s="341">
        <v>1000</v>
      </c>
      <c r="O223" s="341" t="s">
        <v>27</v>
      </c>
    </row>
    <row r="224" spans="1:15">
      <c r="A224" s="341" t="s">
        <v>251</v>
      </c>
      <c r="B224" s="341">
        <v>1812</v>
      </c>
      <c r="C224" s="341">
        <v>4.5</v>
      </c>
      <c r="D224" s="542">
        <v>9</v>
      </c>
      <c r="E224" s="542">
        <v>20</v>
      </c>
      <c r="F224" s="542">
        <v>50</v>
      </c>
      <c r="G224" s="542">
        <v>22.5</v>
      </c>
      <c r="H224" s="542">
        <v>5</v>
      </c>
      <c r="I224" s="542">
        <v>1.5</v>
      </c>
      <c r="J224" s="542">
        <v>0.001</v>
      </c>
      <c r="K224" s="542">
        <v>0.013</v>
      </c>
      <c r="L224" s="341" t="s">
        <v>26</v>
      </c>
      <c r="M224" s="341" t="s">
        <v>26</v>
      </c>
      <c r="N224" s="341">
        <v>1000</v>
      </c>
      <c r="O224" s="341" t="s">
        <v>27</v>
      </c>
    </row>
    <row r="225" spans="1:15">
      <c r="A225" s="341" t="s">
        <v>252</v>
      </c>
      <c r="B225" s="341">
        <v>1812</v>
      </c>
      <c r="C225" s="341">
        <v>4.5</v>
      </c>
      <c r="D225" s="542">
        <v>9</v>
      </c>
      <c r="E225" s="542">
        <v>20</v>
      </c>
      <c r="F225" s="542">
        <v>50</v>
      </c>
      <c r="G225" s="542">
        <v>22.5</v>
      </c>
      <c r="H225" s="542">
        <v>5</v>
      </c>
      <c r="I225" s="542">
        <v>1.5</v>
      </c>
      <c r="J225" s="542">
        <v>0.001</v>
      </c>
      <c r="K225" s="542">
        <v>0.013</v>
      </c>
      <c r="L225" s="341" t="s">
        <v>26</v>
      </c>
      <c r="M225" s="341" t="s">
        <v>26</v>
      </c>
      <c r="N225" s="341">
        <v>1000</v>
      </c>
      <c r="O225" s="341" t="s">
        <v>27</v>
      </c>
    </row>
    <row r="226" ht="17.65" spans="1:15">
      <c r="A226" s="341" t="s">
        <v>253</v>
      </c>
      <c r="B226" s="341">
        <v>1812</v>
      </c>
      <c r="C226" s="341">
        <v>6</v>
      </c>
      <c r="D226" s="542">
        <v>12</v>
      </c>
      <c r="E226" s="542">
        <v>12</v>
      </c>
      <c r="F226" s="542">
        <v>50</v>
      </c>
      <c r="G226" s="542">
        <v>30</v>
      </c>
      <c r="H226" s="542">
        <v>5</v>
      </c>
      <c r="I226" s="542">
        <v>1.5</v>
      </c>
      <c r="J226" s="542">
        <v>0.001</v>
      </c>
      <c r="K226" s="542">
        <v>0.01</v>
      </c>
      <c r="L226" s="341" t="s">
        <v>25</v>
      </c>
      <c r="M226" s="341" t="s">
        <v>26</v>
      </c>
      <c r="N226" s="341">
        <v>1800</v>
      </c>
      <c r="O226" s="341" t="s">
        <v>27</v>
      </c>
    </row>
    <row r="227" ht="17.65" spans="1:15">
      <c r="A227" s="341" t="s">
        <v>254</v>
      </c>
      <c r="B227" s="341">
        <v>1812</v>
      </c>
      <c r="C227" s="341">
        <v>6</v>
      </c>
      <c r="D227" s="542">
        <v>12</v>
      </c>
      <c r="E227" s="542">
        <v>12</v>
      </c>
      <c r="F227" s="542">
        <v>50</v>
      </c>
      <c r="G227" s="542">
        <v>30</v>
      </c>
      <c r="H227" s="542">
        <v>5</v>
      </c>
      <c r="I227" s="542">
        <v>1.5</v>
      </c>
      <c r="J227" s="542">
        <v>0.001</v>
      </c>
      <c r="K227" s="542">
        <v>0.01</v>
      </c>
      <c r="L227" s="341" t="s">
        <v>25</v>
      </c>
      <c r="M227" s="341" t="s">
        <v>26</v>
      </c>
      <c r="N227" s="341">
        <v>1800</v>
      </c>
      <c r="O227" s="341" t="s">
        <v>27</v>
      </c>
    </row>
    <row r="228" ht="17.65" spans="1:15">
      <c r="A228" s="341" t="s">
        <v>255</v>
      </c>
      <c r="B228" s="341">
        <v>1812</v>
      </c>
      <c r="C228" s="341">
        <v>7</v>
      </c>
      <c r="D228" s="542">
        <v>14</v>
      </c>
      <c r="E228" s="542">
        <v>6</v>
      </c>
      <c r="F228" s="542">
        <v>50</v>
      </c>
      <c r="G228" s="542">
        <v>35</v>
      </c>
      <c r="H228" s="542">
        <v>5</v>
      </c>
      <c r="I228" s="542">
        <v>1.5</v>
      </c>
      <c r="J228" s="542">
        <v>0.001</v>
      </c>
      <c r="K228" s="542">
        <v>0.008</v>
      </c>
      <c r="L228" s="341" t="s">
        <v>25</v>
      </c>
      <c r="M228" s="341" t="s">
        <v>25</v>
      </c>
      <c r="N228" s="341">
        <v>2000</v>
      </c>
      <c r="O228" s="341" t="s">
        <v>27</v>
      </c>
    </row>
    <row r="229" ht="17.65" spans="1:15">
      <c r="A229" s="341" t="s">
        <v>256</v>
      </c>
      <c r="B229" s="341">
        <v>1812</v>
      </c>
      <c r="C229" s="341">
        <v>7</v>
      </c>
      <c r="D229" s="542">
        <v>14</v>
      </c>
      <c r="E229" s="542">
        <v>12</v>
      </c>
      <c r="F229" s="542">
        <v>50</v>
      </c>
      <c r="G229" s="542">
        <v>35</v>
      </c>
      <c r="H229" s="542">
        <v>5</v>
      </c>
      <c r="I229" s="542">
        <v>1.5</v>
      </c>
      <c r="J229" s="542">
        <v>0.001</v>
      </c>
      <c r="K229" s="542">
        <v>0.008</v>
      </c>
      <c r="L229" s="341" t="s">
        <v>25</v>
      </c>
      <c r="M229" s="341" t="s">
        <v>26</v>
      </c>
      <c r="N229" s="341">
        <v>1800</v>
      </c>
      <c r="O229" s="341" t="s">
        <v>27</v>
      </c>
    </row>
    <row r="230" ht="17.65" spans="1:15">
      <c r="A230" s="341" t="s">
        <v>257</v>
      </c>
      <c r="B230" s="341">
        <v>1812</v>
      </c>
      <c r="C230" s="341">
        <v>7.5</v>
      </c>
      <c r="D230" s="542">
        <v>15</v>
      </c>
      <c r="E230" s="542">
        <v>12</v>
      </c>
      <c r="F230" s="542">
        <v>50</v>
      </c>
      <c r="G230" s="542">
        <v>37.5</v>
      </c>
      <c r="H230" s="542">
        <v>5</v>
      </c>
      <c r="I230" s="542">
        <v>1.5</v>
      </c>
      <c r="J230" s="542">
        <v>0.0005</v>
      </c>
      <c r="K230" s="542">
        <v>0.006</v>
      </c>
      <c r="L230" s="341" t="s">
        <v>25</v>
      </c>
      <c r="M230" s="341" t="s">
        <v>26</v>
      </c>
      <c r="N230" s="341">
        <v>1800</v>
      </c>
      <c r="O230" s="341" t="s">
        <v>27</v>
      </c>
    </row>
    <row r="231" ht="17.65" spans="1:15">
      <c r="A231" s="341" t="s">
        <v>258</v>
      </c>
      <c r="B231" s="341">
        <v>1812</v>
      </c>
      <c r="C231" s="341">
        <v>7.5</v>
      </c>
      <c r="D231" s="542">
        <v>15</v>
      </c>
      <c r="E231" s="542">
        <v>12</v>
      </c>
      <c r="F231" s="542">
        <v>50</v>
      </c>
      <c r="G231" s="542">
        <v>37.5</v>
      </c>
      <c r="H231" s="542">
        <v>5</v>
      </c>
      <c r="I231" s="542">
        <v>1.5</v>
      </c>
      <c r="J231" s="542">
        <v>0.0005</v>
      </c>
      <c r="K231" s="542">
        <v>0.006</v>
      </c>
      <c r="L231" s="341" t="s">
        <v>25</v>
      </c>
      <c r="M231" s="341" t="s">
        <v>26</v>
      </c>
      <c r="N231" s="341">
        <v>1800</v>
      </c>
      <c r="O231" s="341" t="s">
        <v>27</v>
      </c>
    </row>
    <row r="232" spans="1:15">
      <c r="A232" s="341" t="s">
        <v>259</v>
      </c>
      <c r="B232" s="341">
        <v>1812</v>
      </c>
      <c r="C232" s="341">
        <v>7.5</v>
      </c>
      <c r="D232" s="542">
        <v>15</v>
      </c>
      <c r="E232" s="542">
        <v>21</v>
      </c>
      <c r="F232" s="542">
        <v>15</v>
      </c>
      <c r="G232" s="542" t="s">
        <v>191</v>
      </c>
      <c r="H232" s="542" t="s">
        <v>191</v>
      </c>
      <c r="I232" s="542">
        <v>1.5</v>
      </c>
      <c r="J232" s="542">
        <v>0.0005</v>
      </c>
      <c r="K232" s="542">
        <v>0.006</v>
      </c>
      <c r="L232" s="341" t="s">
        <v>26</v>
      </c>
      <c r="M232" s="341" t="s">
        <v>26</v>
      </c>
      <c r="N232" s="341">
        <v>4000</v>
      </c>
      <c r="O232" s="341" t="s">
        <v>27</v>
      </c>
    </row>
    <row r="233" ht="17.65" spans="1:15">
      <c r="A233" s="341" t="s">
        <v>260</v>
      </c>
      <c r="B233" s="341">
        <v>1812</v>
      </c>
      <c r="C233" s="341">
        <v>9</v>
      </c>
      <c r="D233" s="542">
        <v>18</v>
      </c>
      <c r="E233" s="542">
        <v>6</v>
      </c>
      <c r="F233" s="542">
        <v>50</v>
      </c>
      <c r="G233" s="542">
        <v>45</v>
      </c>
      <c r="H233" s="542">
        <v>5</v>
      </c>
      <c r="I233" s="542">
        <v>1.5</v>
      </c>
      <c r="J233" s="542">
        <v>0.0005</v>
      </c>
      <c r="K233" s="542">
        <v>0.005</v>
      </c>
      <c r="L233" s="341" t="s">
        <v>25</v>
      </c>
      <c r="M233" s="341" t="s">
        <v>25</v>
      </c>
      <c r="N233" s="341">
        <v>1800</v>
      </c>
      <c r="O233" s="341" t="s">
        <v>27</v>
      </c>
    </row>
    <row r="234" ht="17.65" spans="1:15">
      <c r="A234" s="341" t="s">
        <v>261</v>
      </c>
      <c r="B234" s="341">
        <v>1812</v>
      </c>
      <c r="C234" s="341">
        <v>9</v>
      </c>
      <c r="D234" s="542">
        <v>18</v>
      </c>
      <c r="E234" s="542">
        <v>6</v>
      </c>
      <c r="F234" s="542">
        <v>50</v>
      </c>
      <c r="G234" s="542">
        <v>45</v>
      </c>
      <c r="H234" s="542">
        <v>5</v>
      </c>
      <c r="I234" s="542">
        <v>1.5</v>
      </c>
      <c r="J234" s="542">
        <v>0.0005</v>
      </c>
      <c r="K234" s="542">
        <v>0.007</v>
      </c>
      <c r="L234" s="341" t="s">
        <v>25</v>
      </c>
      <c r="M234" s="341" t="s">
        <v>25</v>
      </c>
      <c r="N234" s="341">
        <v>1800</v>
      </c>
      <c r="O234" s="341" t="s">
        <v>27</v>
      </c>
    </row>
    <row r="235" ht="17.65" spans="1:15">
      <c r="A235" s="341" t="s">
        <v>262</v>
      </c>
      <c r="B235" s="341">
        <v>1812</v>
      </c>
      <c r="C235" s="341">
        <v>9</v>
      </c>
      <c r="D235" s="542">
        <v>18</v>
      </c>
      <c r="E235" s="542">
        <v>12</v>
      </c>
      <c r="F235" s="542">
        <v>50</v>
      </c>
      <c r="G235" s="542">
        <v>45</v>
      </c>
      <c r="H235" s="542">
        <v>5</v>
      </c>
      <c r="I235" s="542">
        <v>1.5</v>
      </c>
      <c r="J235" s="542">
        <v>0.0005</v>
      </c>
      <c r="K235" s="542">
        <v>0.007</v>
      </c>
      <c r="L235" s="341" t="s">
        <v>25</v>
      </c>
      <c r="M235" s="341" t="s">
        <v>26</v>
      </c>
      <c r="N235" s="341">
        <v>1000</v>
      </c>
      <c r="O235" s="341" t="s">
        <v>27</v>
      </c>
    </row>
    <row r="236" ht="17.65" spans="1:15">
      <c r="A236" s="341" t="s">
        <v>263</v>
      </c>
      <c r="B236" s="341">
        <v>1812</v>
      </c>
      <c r="C236" s="341">
        <v>9</v>
      </c>
      <c r="D236" s="542">
        <v>18</v>
      </c>
      <c r="E236" s="542">
        <v>12</v>
      </c>
      <c r="F236" s="542">
        <v>50</v>
      </c>
      <c r="G236" s="542">
        <v>45</v>
      </c>
      <c r="H236" s="542">
        <v>5</v>
      </c>
      <c r="I236" s="542">
        <v>1.5</v>
      </c>
      <c r="J236" s="542">
        <v>0.0005</v>
      </c>
      <c r="K236" s="542">
        <v>0.007</v>
      </c>
      <c r="L236" s="341" t="s">
        <v>25</v>
      </c>
      <c r="M236" s="341" t="s">
        <v>26</v>
      </c>
      <c r="N236" s="341">
        <v>1000</v>
      </c>
      <c r="O236" s="341" t="s">
        <v>27</v>
      </c>
    </row>
    <row r="237" ht="17.65" spans="1:15">
      <c r="A237" s="341" t="s">
        <v>264</v>
      </c>
      <c r="B237" s="341">
        <v>2920</v>
      </c>
      <c r="C237" s="341">
        <v>0.3</v>
      </c>
      <c r="D237" s="542">
        <v>0.6</v>
      </c>
      <c r="E237" s="542">
        <v>60</v>
      </c>
      <c r="F237" s="542">
        <v>10</v>
      </c>
      <c r="G237" s="542">
        <v>1.5</v>
      </c>
      <c r="H237" s="542">
        <v>3</v>
      </c>
      <c r="I237" s="542">
        <v>1.9</v>
      </c>
      <c r="J237" s="542">
        <v>0.7</v>
      </c>
      <c r="K237" s="542">
        <v>4.8</v>
      </c>
      <c r="L237" s="341" t="s">
        <v>25</v>
      </c>
      <c r="M237" s="341" t="s">
        <v>25</v>
      </c>
      <c r="N237" s="341">
        <v>2000</v>
      </c>
      <c r="O237" s="341" t="s">
        <v>27</v>
      </c>
    </row>
    <row r="238" ht="17.65" spans="1:15">
      <c r="A238" s="341" t="s">
        <v>265</v>
      </c>
      <c r="B238" s="341">
        <v>2920</v>
      </c>
      <c r="C238" s="341">
        <v>0.5</v>
      </c>
      <c r="D238" s="542">
        <v>1</v>
      </c>
      <c r="E238" s="542">
        <v>60</v>
      </c>
      <c r="F238" s="542">
        <v>10</v>
      </c>
      <c r="G238" s="542">
        <v>2.5</v>
      </c>
      <c r="H238" s="542">
        <v>4</v>
      </c>
      <c r="I238" s="542">
        <v>1.9</v>
      </c>
      <c r="J238" s="542">
        <v>0.35</v>
      </c>
      <c r="K238" s="542">
        <v>1.4</v>
      </c>
      <c r="L238" s="341" t="s">
        <v>26</v>
      </c>
      <c r="M238" s="341" t="s">
        <v>25</v>
      </c>
      <c r="N238" s="341">
        <v>2000</v>
      </c>
      <c r="O238" s="341" t="s">
        <v>27</v>
      </c>
    </row>
    <row r="239" ht="17.65" spans="1:15">
      <c r="A239" s="341" t="s">
        <v>266</v>
      </c>
      <c r="B239" s="341">
        <v>2920</v>
      </c>
      <c r="C239" s="341">
        <v>0.75</v>
      </c>
      <c r="D239" s="542">
        <v>1.5</v>
      </c>
      <c r="E239" s="542">
        <v>30</v>
      </c>
      <c r="F239" s="542">
        <v>40</v>
      </c>
      <c r="G239" s="542">
        <v>8</v>
      </c>
      <c r="H239" s="542">
        <v>0.3</v>
      </c>
      <c r="I239" s="542">
        <v>1.9</v>
      </c>
      <c r="J239" s="542">
        <v>0.29</v>
      </c>
      <c r="K239" s="542">
        <v>1</v>
      </c>
      <c r="L239" s="341" t="s">
        <v>25</v>
      </c>
      <c r="M239" s="341" t="s">
        <v>25</v>
      </c>
      <c r="N239" s="341">
        <v>2000</v>
      </c>
      <c r="O239" s="341" t="s">
        <v>27</v>
      </c>
    </row>
    <row r="240" ht="17.65" spans="1:15">
      <c r="A240" s="341" t="s">
        <v>267</v>
      </c>
      <c r="B240" s="341">
        <v>2920</v>
      </c>
      <c r="C240" s="341">
        <v>1.1</v>
      </c>
      <c r="D240" s="542">
        <v>2.2</v>
      </c>
      <c r="E240" s="542">
        <v>33</v>
      </c>
      <c r="F240" s="542">
        <v>40</v>
      </c>
      <c r="G240" s="542">
        <v>8</v>
      </c>
      <c r="H240" s="542">
        <v>0.5</v>
      </c>
      <c r="I240" s="542">
        <v>1.9</v>
      </c>
      <c r="J240" s="542">
        <v>0.1</v>
      </c>
      <c r="K240" s="542">
        <v>0.48</v>
      </c>
      <c r="L240" s="341" t="s">
        <v>26</v>
      </c>
      <c r="M240" s="341" t="s">
        <v>25</v>
      </c>
      <c r="N240" s="341">
        <v>2000</v>
      </c>
      <c r="O240" s="341" t="s">
        <v>27</v>
      </c>
    </row>
    <row r="241" ht="17.65" spans="1:15">
      <c r="A241" s="341" t="s">
        <v>268</v>
      </c>
      <c r="B241" s="341">
        <v>2920</v>
      </c>
      <c r="C241" s="341">
        <v>1.25</v>
      </c>
      <c r="D241" s="542">
        <v>2.5</v>
      </c>
      <c r="E241" s="542">
        <v>15</v>
      </c>
      <c r="F241" s="542">
        <v>40</v>
      </c>
      <c r="G241" s="542">
        <v>8</v>
      </c>
      <c r="H241" s="542">
        <v>2</v>
      </c>
      <c r="I241" s="542">
        <v>1.6</v>
      </c>
      <c r="J241" s="542">
        <v>0.07</v>
      </c>
      <c r="K241" s="542">
        <v>0.25</v>
      </c>
      <c r="L241" s="341" t="s">
        <v>25</v>
      </c>
      <c r="M241" s="341" t="s">
        <v>25</v>
      </c>
      <c r="N241" s="341">
        <v>2000</v>
      </c>
      <c r="O241" s="341" t="s">
        <v>27</v>
      </c>
    </row>
    <row r="242" spans="1:15">
      <c r="A242" s="341" t="s">
        <v>269</v>
      </c>
      <c r="B242" s="341">
        <v>2920</v>
      </c>
      <c r="C242" s="341">
        <v>1.5</v>
      </c>
      <c r="D242" s="542">
        <v>3</v>
      </c>
      <c r="E242" s="542">
        <v>33</v>
      </c>
      <c r="F242" s="542">
        <v>40</v>
      </c>
      <c r="G242" s="542">
        <v>8</v>
      </c>
      <c r="H242" s="542">
        <v>5</v>
      </c>
      <c r="I242" s="542">
        <v>2.1</v>
      </c>
      <c r="J242" s="542">
        <v>0.06</v>
      </c>
      <c r="K242" s="542">
        <v>0.25</v>
      </c>
      <c r="L242" s="341" t="s">
        <v>26</v>
      </c>
      <c r="M242" s="341" t="s">
        <v>26</v>
      </c>
      <c r="N242" s="341">
        <v>1500</v>
      </c>
      <c r="O242" s="341" t="s">
        <v>27</v>
      </c>
    </row>
    <row r="243" ht="17.65" spans="1:15">
      <c r="A243" s="341" t="s">
        <v>270</v>
      </c>
      <c r="B243" s="341">
        <v>2920</v>
      </c>
      <c r="C243" s="341">
        <v>1.85</v>
      </c>
      <c r="D243" s="542">
        <v>3.7</v>
      </c>
      <c r="E243" s="542">
        <v>15</v>
      </c>
      <c r="F243" s="542">
        <v>40</v>
      </c>
      <c r="G243" s="542">
        <v>8</v>
      </c>
      <c r="H243" s="542">
        <v>5</v>
      </c>
      <c r="I243" s="542">
        <v>2.1</v>
      </c>
      <c r="J243" s="542">
        <v>0.045</v>
      </c>
      <c r="K243" s="542">
        <v>0.165</v>
      </c>
      <c r="L243" s="341" t="s">
        <v>26</v>
      </c>
      <c r="M243" s="341" t="s">
        <v>25</v>
      </c>
      <c r="N243" s="341">
        <v>1500</v>
      </c>
      <c r="O243" s="341" t="s">
        <v>27</v>
      </c>
    </row>
    <row r="244" ht="17.65" spans="1:15">
      <c r="A244" s="341" t="s">
        <v>271</v>
      </c>
      <c r="B244" s="341">
        <v>2920</v>
      </c>
      <c r="C244" s="341">
        <v>2</v>
      </c>
      <c r="D244" s="542">
        <v>4</v>
      </c>
      <c r="E244" s="542">
        <v>15</v>
      </c>
      <c r="F244" s="542">
        <v>40</v>
      </c>
      <c r="G244" s="542">
        <v>8</v>
      </c>
      <c r="H244" s="542">
        <v>12</v>
      </c>
      <c r="I244" s="542">
        <v>2.1</v>
      </c>
      <c r="J244" s="542">
        <v>0.045</v>
      </c>
      <c r="K244" s="542">
        <v>0.125</v>
      </c>
      <c r="L244" s="341" t="s">
        <v>26</v>
      </c>
      <c r="M244" s="341" t="s">
        <v>25</v>
      </c>
      <c r="N244" s="341">
        <v>1500</v>
      </c>
      <c r="O244" s="341" t="s">
        <v>27</v>
      </c>
    </row>
    <row r="245" ht="17.65" spans="1:15">
      <c r="A245" s="341" t="s">
        <v>272</v>
      </c>
      <c r="B245" s="341">
        <v>2920</v>
      </c>
      <c r="C245" s="341">
        <v>2.5</v>
      </c>
      <c r="D245" s="542">
        <v>5</v>
      </c>
      <c r="E245" s="542">
        <v>15</v>
      </c>
      <c r="F245" s="542">
        <v>40</v>
      </c>
      <c r="G245" s="542">
        <v>8</v>
      </c>
      <c r="H245" s="542">
        <v>25</v>
      </c>
      <c r="I245" s="542">
        <v>1.9</v>
      </c>
      <c r="J245" s="542">
        <v>0.025</v>
      </c>
      <c r="K245" s="542">
        <v>0.085</v>
      </c>
      <c r="L245" s="341" t="s">
        <v>25</v>
      </c>
      <c r="M245" s="341" t="s">
        <v>25</v>
      </c>
      <c r="N245" s="341">
        <v>1500</v>
      </c>
      <c r="O245" s="341" t="s">
        <v>27</v>
      </c>
    </row>
    <row r="246" ht="17.65" spans="1:15">
      <c r="A246" s="341" t="s">
        <v>273</v>
      </c>
      <c r="B246" s="341">
        <v>2920</v>
      </c>
      <c r="C246" s="341">
        <v>0.3</v>
      </c>
      <c r="D246" s="542">
        <v>0.6</v>
      </c>
      <c r="E246" s="542">
        <v>60</v>
      </c>
      <c r="F246" s="542">
        <v>10</v>
      </c>
      <c r="G246" s="542">
        <v>1.5</v>
      </c>
      <c r="H246" s="542">
        <v>3</v>
      </c>
      <c r="I246" s="542">
        <v>1.9</v>
      </c>
      <c r="J246" s="542">
        <v>0.7</v>
      </c>
      <c r="K246" s="542">
        <v>4.8</v>
      </c>
      <c r="L246" s="341" t="s">
        <v>26</v>
      </c>
      <c r="M246" s="341" t="s">
        <v>25</v>
      </c>
      <c r="N246" s="341">
        <v>6000</v>
      </c>
      <c r="O246" s="341" t="s">
        <v>27</v>
      </c>
    </row>
    <row r="247" ht="17.65" spans="1:15">
      <c r="A247" s="341" t="s">
        <v>274</v>
      </c>
      <c r="B247" s="341">
        <v>2920</v>
      </c>
      <c r="C247" s="341">
        <v>0.5</v>
      </c>
      <c r="D247" s="542">
        <v>1</v>
      </c>
      <c r="E247" s="542">
        <v>60</v>
      </c>
      <c r="F247" s="542">
        <v>10</v>
      </c>
      <c r="G247" s="542">
        <v>2.5</v>
      </c>
      <c r="H247" s="542">
        <v>4</v>
      </c>
      <c r="I247" s="542">
        <v>1.9</v>
      </c>
      <c r="J247" s="542">
        <v>0.35</v>
      </c>
      <c r="K247" s="542">
        <v>1.4</v>
      </c>
      <c r="L247" s="341" t="s">
        <v>26</v>
      </c>
      <c r="M247" s="341" t="s">
        <v>25</v>
      </c>
      <c r="N247" s="341">
        <v>6000</v>
      </c>
      <c r="O247" s="341" t="s">
        <v>27</v>
      </c>
    </row>
    <row r="248" ht="17.65" spans="1:15">
      <c r="A248" s="341" t="s">
        <v>275</v>
      </c>
      <c r="B248" s="341">
        <v>2920</v>
      </c>
      <c r="C248" s="341">
        <v>0.75</v>
      </c>
      <c r="D248" s="542">
        <v>1.5</v>
      </c>
      <c r="E248" s="542">
        <v>30</v>
      </c>
      <c r="F248" s="542">
        <v>40</v>
      </c>
      <c r="G248" s="542">
        <v>8</v>
      </c>
      <c r="H248" s="542">
        <v>0.3</v>
      </c>
      <c r="I248" s="542">
        <v>1.9</v>
      </c>
      <c r="J248" s="542">
        <v>0.29</v>
      </c>
      <c r="K248" s="542">
        <v>1</v>
      </c>
      <c r="L248" s="341" t="s">
        <v>26</v>
      </c>
      <c r="M248" s="341" t="s">
        <v>25</v>
      </c>
      <c r="N248" s="341">
        <v>6000</v>
      </c>
      <c r="O248" s="341" t="s">
        <v>27</v>
      </c>
    </row>
    <row r="249" spans="1:15">
      <c r="A249" s="341" t="s">
        <v>276</v>
      </c>
      <c r="B249" s="341">
        <v>2920</v>
      </c>
      <c r="C249" s="341">
        <v>0.75</v>
      </c>
      <c r="D249" s="542">
        <v>1.5</v>
      </c>
      <c r="E249" s="542">
        <v>33</v>
      </c>
      <c r="F249" s="542">
        <v>40</v>
      </c>
      <c r="G249" s="542">
        <v>8</v>
      </c>
      <c r="H249" s="542">
        <v>0.3</v>
      </c>
      <c r="I249" s="542">
        <v>1.9</v>
      </c>
      <c r="J249" s="542">
        <v>0.29</v>
      </c>
      <c r="K249" s="542">
        <v>1</v>
      </c>
      <c r="L249" s="341" t="s">
        <v>26</v>
      </c>
      <c r="M249" s="341" t="s">
        <v>26</v>
      </c>
      <c r="N249" s="341">
        <v>6000</v>
      </c>
      <c r="O249" s="341" t="s">
        <v>27</v>
      </c>
    </row>
    <row r="250" spans="1:15">
      <c r="A250" s="341" t="s">
        <v>277</v>
      </c>
      <c r="B250" s="341">
        <v>2920</v>
      </c>
      <c r="C250" s="341">
        <v>0.75</v>
      </c>
      <c r="D250" s="542">
        <v>1.5</v>
      </c>
      <c r="E250" s="542">
        <v>60</v>
      </c>
      <c r="F250" s="542">
        <v>10</v>
      </c>
      <c r="G250" s="542">
        <v>8</v>
      </c>
      <c r="H250" s="542">
        <v>0.3</v>
      </c>
      <c r="I250" s="542">
        <v>1.9</v>
      </c>
      <c r="J250" s="542">
        <v>0.29</v>
      </c>
      <c r="K250" s="542">
        <v>1</v>
      </c>
      <c r="L250" s="341" t="s">
        <v>26</v>
      </c>
      <c r="M250" s="341" t="s">
        <v>26</v>
      </c>
      <c r="N250" s="341">
        <v>6000</v>
      </c>
      <c r="O250" s="341" t="s">
        <v>27</v>
      </c>
    </row>
    <row r="251" ht="17.65" spans="1:15">
      <c r="A251" s="341" t="s">
        <v>278</v>
      </c>
      <c r="B251" s="341">
        <v>2920</v>
      </c>
      <c r="C251" s="341">
        <v>1.1</v>
      </c>
      <c r="D251" s="542">
        <v>2.2</v>
      </c>
      <c r="E251" s="542">
        <v>33</v>
      </c>
      <c r="F251" s="542">
        <v>40</v>
      </c>
      <c r="G251" s="542">
        <v>8</v>
      </c>
      <c r="H251" s="542">
        <v>0.5</v>
      </c>
      <c r="I251" s="542">
        <v>1.9</v>
      </c>
      <c r="J251" s="542">
        <v>0.1</v>
      </c>
      <c r="K251" s="542">
        <v>0.48</v>
      </c>
      <c r="L251" s="341" t="s">
        <v>26</v>
      </c>
      <c r="M251" s="341" t="s">
        <v>25</v>
      </c>
      <c r="N251" s="341">
        <v>6000</v>
      </c>
      <c r="O251" s="341" t="s">
        <v>27</v>
      </c>
    </row>
    <row r="252" spans="1:15">
      <c r="A252" s="341" t="s">
        <v>279</v>
      </c>
      <c r="B252" s="341">
        <v>2920</v>
      </c>
      <c r="C252" s="341">
        <v>1.1</v>
      </c>
      <c r="D252" s="542">
        <v>2.2</v>
      </c>
      <c r="E252" s="542">
        <v>60</v>
      </c>
      <c r="F252" s="542">
        <v>20</v>
      </c>
      <c r="G252" s="542">
        <v>8</v>
      </c>
      <c r="H252" s="542">
        <v>0.5</v>
      </c>
      <c r="I252" s="542">
        <v>1.9</v>
      </c>
      <c r="J252" s="542">
        <v>0.1</v>
      </c>
      <c r="K252" s="542">
        <v>0.48</v>
      </c>
      <c r="L252" s="341" t="s">
        <v>26</v>
      </c>
      <c r="M252" s="341" t="s">
        <v>26</v>
      </c>
      <c r="N252" s="341">
        <v>6000</v>
      </c>
      <c r="O252" s="341" t="s">
        <v>27</v>
      </c>
    </row>
    <row r="253" ht="17.65" spans="1:15">
      <c r="A253" s="341" t="s">
        <v>280</v>
      </c>
      <c r="B253" s="341">
        <v>2920</v>
      </c>
      <c r="C253" s="341">
        <v>1.25</v>
      </c>
      <c r="D253" s="542">
        <v>2.5</v>
      </c>
      <c r="E253" s="542">
        <v>15</v>
      </c>
      <c r="F253" s="542">
        <v>40</v>
      </c>
      <c r="G253" s="542">
        <v>8</v>
      </c>
      <c r="H253" s="542">
        <v>2</v>
      </c>
      <c r="I253" s="542">
        <v>1.6</v>
      </c>
      <c r="J253" s="542">
        <v>0.07</v>
      </c>
      <c r="K253" s="542">
        <v>0.25</v>
      </c>
      <c r="L253" s="341" t="s">
        <v>26</v>
      </c>
      <c r="M253" s="341" t="s">
        <v>25</v>
      </c>
      <c r="N253" s="341">
        <v>6000</v>
      </c>
      <c r="O253" s="341" t="s">
        <v>27</v>
      </c>
    </row>
    <row r="254" ht="17.65" spans="1:15">
      <c r="A254" s="341" t="s">
        <v>281</v>
      </c>
      <c r="B254" s="341">
        <v>2920</v>
      </c>
      <c r="C254" s="341">
        <v>1.5</v>
      </c>
      <c r="D254" s="542">
        <v>3</v>
      </c>
      <c r="E254" s="542">
        <v>33</v>
      </c>
      <c r="F254" s="542">
        <v>40</v>
      </c>
      <c r="G254" s="542">
        <v>8</v>
      </c>
      <c r="H254" s="542">
        <v>5</v>
      </c>
      <c r="I254" s="542">
        <v>2.1</v>
      </c>
      <c r="J254" s="542">
        <v>0.06</v>
      </c>
      <c r="K254" s="542">
        <v>0.25</v>
      </c>
      <c r="L254" s="341" t="s">
        <v>26</v>
      </c>
      <c r="M254" s="341" t="s">
        <v>25</v>
      </c>
      <c r="N254" s="341">
        <v>6000</v>
      </c>
      <c r="O254" s="341" t="s">
        <v>27</v>
      </c>
    </row>
    <row r="255" ht="17.65" spans="1:15">
      <c r="A255" s="341" t="s">
        <v>282</v>
      </c>
      <c r="B255" s="341">
        <v>2920</v>
      </c>
      <c r="C255" s="341">
        <v>1.85</v>
      </c>
      <c r="D255" s="542">
        <v>3.7</v>
      </c>
      <c r="E255" s="542">
        <v>15</v>
      </c>
      <c r="F255" s="542">
        <v>40</v>
      </c>
      <c r="G255" s="542">
        <v>8</v>
      </c>
      <c r="H255" s="542">
        <v>5</v>
      </c>
      <c r="I255" s="542">
        <v>2.1</v>
      </c>
      <c r="J255" s="542">
        <v>0.045</v>
      </c>
      <c r="K255" s="542">
        <v>0.165</v>
      </c>
      <c r="L255" s="341" t="s">
        <v>26</v>
      </c>
      <c r="M255" s="341" t="s">
        <v>25</v>
      </c>
      <c r="N255" s="341">
        <v>6000</v>
      </c>
      <c r="O255" s="341" t="s">
        <v>27</v>
      </c>
    </row>
    <row r="256" spans="1:15">
      <c r="A256" s="341" t="s">
        <v>283</v>
      </c>
      <c r="B256" s="341">
        <v>2920</v>
      </c>
      <c r="C256" s="341">
        <v>1.85</v>
      </c>
      <c r="D256" s="542">
        <v>3.7</v>
      </c>
      <c r="E256" s="542">
        <v>33</v>
      </c>
      <c r="F256" s="542">
        <v>40</v>
      </c>
      <c r="G256" s="542">
        <v>8</v>
      </c>
      <c r="H256" s="542">
        <v>5</v>
      </c>
      <c r="I256" s="542">
        <v>2.1</v>
      </c>
      <c r="J256" s="542">
        <v>0.045</v>
      </c>
      <c r="K256" s="542">
        <v>0.165</v>
      </c>
      <c r="L256" s="341" t="s">
        <v>26</v>
      </c>
      <c r="M256" s="341" t="s">
        <v>26</v>
      </c>
      <c r="N256" s="341">
        <v>6000</v>
      </c>
      <c r="O256" s="341" t="s">
        <v>27</v>
      </c>
    </row>
    <row r="257" ht="17.65" spans="1:15">
      <c r="A257" s="341" t="s">
        <v>284</v>
      </c>
      <c r="B257" s="341">
        <v>2920</v>
      </c>
      <c r="C257" s="341">
        <v>2</v>
      </c>
      <c r="D257" s="542">
        <v>4</v>
      </c>
      <c r="E257" s="542">
        <v>15</v>
      </c>
      <c r="F257" s="542">
        <v>40</v>
      </c>
      <c r="G257" s="542">
        <v>8</v>
      </c>
      <c r="H257" s="542">
        <v>12</v>
      </c>
      <c r="I257" s="542">
        <v>2.1</v>
      </c>
      <c r="J257" s="542">
        <v>0.045</v>
      </c>
      <c r="K257" s="542">
        <v>0.125</v>
      </c>
      <c r="L257" s="341" t="s">
        <v>26</v>
      </c>
      <c r="M257" s="341" t="s">
        <v>25</v>
      </c>
      <c r="N257" s="341">
        <v>6000</v>
      </c>
      <c r="O257" s="341" t="s">
        <v>27</v>
      </c>
    </row>
    <row r="258" spans="1:15">
      <c r="A258" s="341" t="s">
        <v>285</v>
      </c>
      <c r="B258" s="341">
        <v>2920</v>
      </c>
      <c r="C258" s="341">
        <v>2</v>
      </c>
      <c r="D258" s="542">
        <v>4</v>
      </c>
      <c r="E258" s="542">
        <v>24</v>
      </c>
      <c r="F258" s="542">
        <v>40</v>
      </c>
      <c r="G258" s="542">
        <v>8</v>
      </c>
      <c r="H258" s="542">
        <v>12</v>
      </c>
      <c r="I258" s="542">
        <v>2.1</v>
      </c>
      <c r="J258" s="542">
        <v>0.045</v>
      </c>
      <c r="K258" s="542">
        <v>0.125</v>
      </c>
      <c r="L258" s="341" t="s">
        <v>26</v>
      </c>
      <c r="M258" s="341" t="s">
        <v>26</v>
      </c>
      <c r="N258" s="341">
        <v>6000</v>
      </c>
      <c r="O258" s="341" t="s">
        <v>27</v>
      </c>
    </row>
    <row r="259" ht="17.65" spans="1:15">
      <c r="A259" s="341" t="s">
        <v>286</v>
      </c>
      <c r="B259" s="341">
        <v>2920</v>
      </c>
      <c r="C259" s="341">
        <v>2.5</v>
      </c>
      <c r="D259" s="542">
        <v>5</v>
      </c>
      <c r="E259" s="542">
        <v>15</v>
      </c>
      <c r="F259" s="542">
        <v>40</v>
      </c>
      <c r="G259" s="542">
        <v>8</v>
      </c>
      <c r="H259" s="542">
        <v>25</v>
      </c>
      <c r="I259" s="542">
        <v>1.9</v>
      </c>
      <c r="J259" s="542">
        <v>0.025</v>
      </c>
      <c r="K259" s="542">
        <v>0.085</v>
      </c>
      <c r="L259" s="341" t="s">
        <v>26</v>
      </c>
      <c r="M259" s="341" t="s">
        <v>25</v>
      </c>
      <c r="N259" s="341">
        <v>6000</v>
      </c>
      <c r="O259" s="341" t="s">
        <v>27</v>
      </c>
    </row>
    <row r="260" spans="1:15">
      <c r="A260" s="341" t="s">
        <v>287</v>
      </c>
      <c r="B260" s="341">
        <v>2920</v>
      </c>
      <c r="C260" s="341">
        <v>2.6</v>
      </c>
      <c r="D260" s="542">
        <v>5.2</v>
      </c>
      <c r="E260" s="542">
        <v>24</v>
      </c>
      <c r="F260" s="542">
        <v>40</v>
      </c>
      <c r="G260" s="542">
        <v>8</v>
      </c>
      <c r="H260" s="542">
        <v>20</v>
      </c>
      <c r="I260" s="542">
        <v>1.9</v>
      </c>
      <c r="J260" s="542">
        <v>0.015</v>
      </c>
      <c r="K260" s="542">
        <v>0.075</v>
      </c>
      <c r="L260" s="341" t="s">
        <v>26</v>
      </c>
      <c r="M260" s="341" t="s">
        <v>26</v>
      </c>
      <c r="N260" s="341">
        <v>6000</v>
      </c>
      <c r="O260" s="341" t="s">
        <v>27</v>
      </c>
    </row>
    <row r="261" ht="17.65" spans="1:15">
      <c r="A261" s="341" t="s">
        <v>288</v>
      </c>
      <c r="B261" s="341">
        <v>2920</v>
      </c>
      <c r="C261" s="341">
        <v>3</v>
      </c>
      <c r="D261" s="542">
        <v>6</v>
      </c>
      <c r="E261" s="542">
        <v>6</v>
      </c>
      <c r="F261" s="542">
        <v>40</v>
      </c>
      <c r="G261" s="542">
        <v>8</v>
      </c>
      <c r="H261" s="542">
        <v>35</v>
      </c>
      <c r="I261" s="542">
        <v>1.9</v>
      </c>
      <c r="J261" s="542">
        <v>0.015</v>
      </c>
      <c r="K261" s="542">
        <v>0.048</v>
      </c>
      <c r="L261" s="341" t="s">
        <v>26</v>
      </c>
      <c r="M261" s="341" t="s">
        <v>25</v>
      </c>
      <c r="N261" s="341">
        <v>6000</v>
      </c>
      <c r="O261" s="341" t="s">
        <v>27</v>
      </c>
    </row>
    <row r="262" spans="1:15">
      <c r="A262" s="341" t="s">
        <v>289</v>
      </c>
      <c r="B262" s="341">
        <v>2920</v>
      </c>
      <c r="C262" s="341">
        <v>3</v>
      </c>
      <c r="D262" s="542">
        <v>6</v>
      </c>
      <c r="E262" s="542">
        <v>16</v>
      </c>
      <c r="F262" s="542">
        <v>40</v>
      </c>
      <c r="G262" s="542">
        <v>8</v>
      </c>
      <c r="H262" s="542">
        <v>35</v>
      </c>
      <c r="I262" s="542">
        <v>1.9</v>
      </c>
      <c r="J262" s="542">
        <v>0.015</v>
      </c>
      <c r="K262" s="542">
        <v>0.048</v>
      </c>
      <c r="L262" s="341" t="s">
        <v>26</v>
      </c>
      <c r="M262" s="341" t="s">
        <v>26</v>
      </c>
      <c r="N262" s="341">
        <v>6000</v>
      </c>
      <c r="O262" s="341" t="s">
        <v>27</v>
      </c>
    </row>
    <row r="263" spans="1:15">
      <c r="A263" s="341" t="s">
        <v>290</v>
      </c>
      <c r="B263" s="341">
        <v>2920</v>
      </c>
      <c r="C263" s="341">
        <v>3</v>
      </c>
      <c r="D263" s="542">
        <v>6</v>
      </c>
      <c r="E263" s="542">
        <v>24</v>
      </c>
      <c r="F263" s="542">
        <v>40</v>
      </c>
      <c r="G263" s="542">
        <v>8</v>
      </c>
      <c r="H263" s="542">
        <v>35</v>
      </c>
      <c r="I263" s="542">
        <v>1.9</v>
      </c>
      <c r="J263" s="542">
        <v>0.015</v>
      </c>
      <c r="K263" s="542">
        <v>0.048</v>
      </c>
      <c r="L263" s="341" t="s">
        <v>26</v>
      </c>
      <c r="M263" s="341" t="s">
        <v>26</v>
      </c>
      <c r="N263" s="341">
        <v>6000</v>
      </c>
      <c r="O263" s="341" t="s">
        <v>27</v>
      </c>
    </row>
    <row r="264" spans="1:15">
      <c r="A264" s="341" t="s">
        <v>291</v>
      </c>
      <c r="B264" s="341">
        <v>2920</v>
      </c>
      <c r="C264" s="341">
        <v>4</v>
      </c>
      <c r="D264" s="542">
        <v>8</v>
      </c>
      <c r="E264" s="542">
        <v>16</v>
      </c>
      <c r="F264" s="542">
        <v>40</v>
      </c>
      <c r="G264" s="542">
        <v>8</v>
      </c>
      <c r="H264" s="542">
        <v>40</v>
      </c>
      <c r="I264" s="542">
        <v>1.9</v>
      </c>
      <c r="J264" s="542">
        <v>0.012</v>
      </c>
      <c r="K264" s="542">
        <v>0.04</v>
      </c>
      <c r="L264" s="341" t="s">
        <v>26</v>
      </c>
      <c r="M264" s="341" t="s">
        <v>26</v>
      </c>
      <c r="N264" s="341">
        <v>6000</v>
      </c>
      <c r="O264" s="341" t="s">
        <v>27</v>
      </c>
    </row>
    <row r="265" ht="17.65" spans="1:15">
      <c r="A265" s="341" t="s">
        <v>292</v>
      </c>
      <c r="B265" s="341">
        <v>2920</v>
      </c>
      <c r="C265" s="341">
        <v>4</v>
      </c>
      <c r="D265" s="542">
        <v>8</v>
      </c>
      <c r="E265" s="542">
        <v>24</v>
      </c>
      <c r="F265" s="542">
        <v>20</v>
      </c>
      <c r="G265" s="542">
        <v>20</v>
      </c>
      <c r="H265" s="542">
        <v>5</v>
      </c>
      <c r="I265" s="542">
        <v>3</v>
      </c>
      <c r="J265" s="542">
        <v>0.005</v>
      </c>
      <c r="K265" s="542">
        <v>0.035</v>
      </c>
      <c r="L265" s="341" t="s">
        <v>25</v>
      </c>
      <c r="M265" s="341" t="s">
        <v>26</v>
      </c>
      <c r="N265" s="341">
        <v>6000</v>
      </c>
      <c r="O265" s="341" t="s">
        <v>27</v>
      </c>
    </row>
    <row r="266" ht="17.65" spans="1:15">
      <c r="A266" s="341" t="s">
        <v>293</v>
      </c>
      <c r="B266" s="341">
        <v>2920</v>
      </c>
      <c r="C266" s="341">
        <v>5</v>
      </c>
      <c r="D266" s="542">
        <v>10</v>
      </c>
      <c r="E266" s="542">
        <v>6</v>
      </c>
      <c r="F266" s="542">
        <v>50</v>
      </c>
      <c r="G266" s="542">
        <v>25</v>
      </c>
      <c r="H266" s="542">
        <v>5</v>
      </c>
      <c r="I266" s="542">
        <v>1.5</v>
      </c>
      <c r="J266" s="542">
        <v>0.001</v>
      </c>
      <c r="K266" s="542">
        <v>0.012</v>
      </c>
      <c r="L266" s="341" t="s">
        <v>25</v>
      </c>
      <c r="M266" s="341" t="s">
        <v>26</v>
      </c>
      <c r="N266" s="341">
        <v>6000</v>
      </c>
      <c r="O266" s="341" t="s">
        <v>27</v>
      </c>
    </row>
    <row r="267" ht="17.65" spans="1:15">
      <c r="A267" s="341" t="s">
        <v>294</v>
      </c>
      <c r="B267" s="341">
        <v>2920</v>
      </c>
      <c r="C267" s="341">
        <v>5</v>
      </c>
      <c r="D267" s="542">
        <v>10</v>
      </c>
      <c r="E267" s="542">
        <v>16</v>
      </c>
      <c r="F267" s="542">
        <v>40</v>
      </c>
      <c r="G267" s="542">
        <v>25</v>
      </c>
      <c r="H267" s="542">
        <v>5</v>
      </c>
      <c r="I267" s="542">
        <v>3.5</v>
      </c>
      <c r="J267" s="542">
        <v>0.005</v>
      </c>
      <c r="K267" s="542">
        <v>0.02</v>
      </c>
      <c r="L267" s="341" t="s">
        <v>25</v>
      </c>
      <c r="M267" s="341" t="s">
        <v>26</v>
      </c>
      <c r="N267" s="341">
        <v>6000</v>
      </c>
      <c r="O267" s="341" t="s">
        <v>27</v>
      </c>
    </row>
    <row r="268" ht="17.65" spans="1:15">
      <c r="A268" s="341" t="s">
        <v>295</v>
      </c>
      <c r="B268" s="341">
        <v>2920</v>
      </c>
      <c r="C268" s="341">
        <v>5</v>
      </c>
      <c r="D268" s="542">
        <v>10</v>
      </c>
      <c r="E268" s="542">
        <v>16</v>
      </c>
      <c r="F268" s="542">
        <v>40</v>
      </c>
      <c r="G268" s="542">
        <v>25</v>
      </c>
      <c r="H268" s="542">
        <v>5</v>
      </c>
      <c r="I268" s="542">
        <v>3.5</v>
      </c>
      <c r="J268" s="542">
        <v>0.005</v>
      </c>
      <c r="K268" s="542">
        <v>0.02</v>
      </c>
      <c r="L268" s="341" t="s">
        <v>25</v>
      </c>
      <c r="M268" s="341" t="s">
        <v>26</v>
      </c>
      <c r="N268" s="341">
        <v>6000</v>
      </c>
      <c r="O268" s="341" t="s">
        <v>27</v>
      </c>
    </row>
    <row r="269" ht="17.65" spans="1:15">
      <c r="A269" s="341" t="s">
        <v>296</v>
      </c>
      <c r="B269" s="341">
        <v>2920</v>
      </c>
      <c r="C269" s="341">
        <v>5</v>
      </c>
      <c r="D269" s="542">
        <v>10</v>
      </c>
      <c r="E269" s="542">
        <v>24</v>
      </c>
      <c r="F269" s="542">
        <v>20</v>
      </c>
      <c r="G269" s="542">
        <v>25</v>
      </c>
      <c r="H269" s="542">
        <v>5</v>
      </c>
      <c r="I269" s="542">
        <v>3.5</v>
      </c>
      <c r="J269" s="542">
        <v>0.001</v>
      </c>
      <c r="K269" s="542">
        <v>0.02</v>
      </c>
      <c r="L269" s="341" t="s">
        <v>25</v>
      </c>
      <c r="M269" s="341" t="s">
        <v>26</v>
      </c>
      <c r="N269" s="341">
        <v>6000</v>
      </c>
      <c r="O269" s="341" t="s">
        <v>27</v>
      </c>
    </row>
    <row r="270" ht="17.65" spans="1:15">
      <c r="A270" s="341" t="s">
        <v>297</v>
      </c>
      <c r="B270" s="341">
        <v>2920</v>
      </c>
      <c r="C270" s="341">
        <v>6</v>
      </c>
      <c r="D270" s="542">
        <v>12</v>
      </c>
      <c r="E270" s="542">
        <v>24</v>
      </c>
      <c r="F270" s="542">
        <v>20</v>
      </c>
      <c r="G270" s="542">
        <v>30</v>
      </c>
      <c r="H270" s="542">
        <v>5</v>
      </c>
      <c r="I270" s="542">
        <v>1.5</v>
      </c>
      <c r="J270" s="542">
        <v>0.003</v>
      </c>
      <c r="K270" s="542">
        <v>0.015</v>
      </c>
      <c r="L270" s="341" t="s">
        <v>25</v>
      </c>
      <c r="M270" s="341" t="s">
        <v>26</v>
      </c>
      <c r="N270" s="341">
        <v>6000</v>
      </c>
      <c r="O270" s="341" t="s">
        <v>27</v>
      </c>
    </row>
    <row r="271" ht="17.65" spans="1:15">
      <c r="A271" s="341" t="s">
        <v>298</v>
      </c>
      <c r="B271" s="341">
        <v>2920</v>
      </c>
      <c r="C271" s="341">
        <v>7</v>
      </c>
      <c r="D271" s="542">
        <v>14</v>
      </c>
      <c r="E271" s="542">
        <v>16</v>
      </c>
      <c r="F271" s="542">
        <v>50</v>
      </c>
      <c r="G271" s="542">
        <v>35</v>
      </c>
      <c r="H271" s="542">
        <v>5</v>
      </c>
      <c r="I271" s="542">
        <v>1.5</v>
      </c>
      <c r="J271" s="542">
        <v>0.001</v>
      </c>
      <c r="K271" s="542">
        <v>0.02</v>
      </c>
      <c r="L271" s="341" t="s">
        <v>25</v>
      </c>
      <c r="M271" s="341" t="s">
        <v>26</v>
      </c>
      <c r="N271" s="341">
        <v>6000</v>
      </c>
      <c r="O271" s="341" t="s">
        <v>27</v>
      </c>
    </row>
  </sheetData>
  <autoFilter xmlns:etc="http://www.wps.cn/officeDocument/2017/etCustomData" ref="A1:O271" etc:filterBottomFollowUsedRange="0">
    <extLst/>
  </autoFilter>
  <mergeCells count="7">
    <mergeCell ref="G1:H1"/>
    <mergeCell ref="A1:A2"/>
    <mergeCell ref="B1:B2"/>
    <mergeCell ref="L1:L2"/>
    <mergeCell ref="M1:M2"/>
    <mergeCell ref="N1:N2"/>
    <mergeCell ref="O1:O2"/>
  </mergeCells>
  <dataValidations count="1">
    <dataValidation type="list" allowBlank="1" showInputMessage="1" showErrorMessage="1" sqref="O$1:O$1048576">
      <formula1>"主推,不主推,停产"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AA134"/>
  <sheetViews>
    <sheetView zoomScale="70" zoomScaleNormal="70" workbookViewId="0">
      <selection activeCell="P1" sqref="P$1:P$1048576"/>
    </sheetView>
  </sheetViews>
  <sheetFormatPr defaultColWidth="8.6283185840708" defaultRowHeight="17.25"/>
  <cols>
    <col min="1" max="1" width="17.8761061946903" style="5" customWidth="1"/>
    <col min="2" max="2" width="18.5044247787611" style="5" customWidth="1"/>
    <col min="3" max="3" width="18" style="5" customWidth="1"/>
    <col min="4" max="4" width="17.3716814159292" style="5" customWidth="1"/>
    <col min="5" max="5" width="14.8761061946903" style="5" customWidth="1"/>
    <col min="6" max="6" width="14.1238938053097" style="5" customWidth="1"/>
    <col min="7" max="7" width="13" style="5" customWidth="1"/>
    <col min="8" max="8" width="12.6283185840708" style="5" customWidth="1"/>
    <col min="9" max="9" width="13.1238938053097" style="5" customWidth="1"/>
    <col min="10" max="10" width="12.1238938053097" style="5" customWidth="1"/>
    <col min="11" max="11" width="12" style="5" customWidth="1"/>
    <col min="12" max="13" width="8.6283185840708" style="5"/>
    <col min="14" max="14" width="13.7522123893805" style="5" customWidth="1"/>
    <col min="15" max="15" width="12.6283185840708" style="5" customWidth="1"/>
    <col min="16" max="16384" width="8.6283185840708" style="5"/>
  </cols>
  <sheetData>
    <row r="1" ht="20.25" customHeight="1" spans="1:18">
      <c r="A1" s="500" t="s">
        <v>0</v>
      </c>
      <c r="B1" s="501" t="s">
        <v>2</v>
      </c>
      <c r="C1" s="501" t="s">
        <v>3</v>
      </c>
      <c r="D1" s="501" t="s">
        <v>6</v>
      </c>
      <c r="E1" s="501"/>
      <c r="F1" s="501" t="s">
        <v>4</v>
      </c>
      <c r="G1" s="501" t="s">
        <v>5</v>
      </c>
      <c r="H1" s="501" t="s">
        <v>7</v>
      </c>
      <c r="I1" s="501" t="s">
        <v>8</v>
      </c>
      <c r="J1" s="501" t="s">
        <v>299</v>
      </c>
      <c r="K1" s="501" t="s">
        <v>9</v>
      </c>
      <c r="L1" s="500" t="s">
        <v>10</v>
      </c>
      <c r="M1" s="500" t="s">
        <v>11</v>
      </c>
      <c r="N1" s="530" t="s">
        <v>12</v>
      </c>
      <c r="O1" s="531" t="s">
        <v>13</v>
      </c>
      <c r="P1" s="313" t="s">
        <v>14</v>
      </c>
      <c r="Q1" s="313" t="s">
        <v>15</v>
      </c>
      <c r="R1" s="313" t="s">
        <v>16</v>
      </c>
    </row>
    <row r="2" ht="17.65" spans="1:18">
      <c r="A2" s="500"/>
      <c r="B2" s="501" t="s">
        <v>17</v>
      </c>
      <c r="C2" s="501" t="s">
        <v>17</v>
      </c>
      <c r="D2" s="501" t="s">
        <v>19</v>
      </c>
      <c r="E2" s="532" t="s">
        <v>20</v>
      </c>
      <c r="F2" s="501" t="s">
        <v>18</v>
      </c>
      <c r="G2" s="501" t="s">
        <v>17</v>
      </c>
      <c r="H2" s="501" t="s">
        <v>21</v>
      </c>
      <c r="I2" s="501" t="s">
        <v>22</v>
      </c>
      <c r="J2" s="501" t="s">
        <v>22</v>
      </c>
      <c r="K2" s="501" t="s">
        <v>22</v>
      </c>
      <c r="L2" s="500"/>
      <c r="M2" s="500"/>
      <c r="N2" s="533"/>
      <c r="O2" s="534"/>
      <c r="P2" s="14"/>
      <c r="Q2" s="15"/>
      <c r="R2" s="16"/>
    </row>
    <row r="3" spans="1:18">
      <c r="A3" s="13" t="s">
        <v>300</v>
      </c>
      <c r="B3" s="13">
        <v>0.03</v>
      </c>
      <c r="C3" s="13">
        <v>0.06</v>
      </c>
      <c r="D3" s="535">
        <v>0.35</v>
      </c>
      <c r="E3" s="379">
        <v>0.25</v>
      </c>
      <c r="F3" s="13">
        <v>250</v>
      </c>
      <c r="G3" s="535">
        <v>3</v>
      </c>
      <c r="H3" s="536">
        <v>1</v>
      </c>
      <c r="I3" s="13">
        <v>70</v>
      </c>
      <c r="J3" s="13">
        <v>130</v>
      </c>
      <c r="K3" s="13">
        <v>180</v>
      </c>
      <c r="L3" s="13" t="s">
        <v>26</v>
      </c>
      <c r="M3" s="13" t="s">
        <v>26</v>
      </c>
      <c r="N3" s="13">
        <v>1000</v>
      </c>
      <c r="O3" s="341" t="s">
        <v>27</v>
      </c>
    </row>
    <row r="4" spans="1:18">
      <c r="A4" s="13" t="s">
        <v>301</v>
      </c>
      <c r="B4" s="440">
        <v>0.05</v>
      </c>
      <c r="C4" s="13">
        <v>0.1</v>
      </c>
      <c r="D4" s="535">
        <v>1</v>
      </c>
      <c r="E4" s="379">
        <v>0.25</v>
      </c>
      <c r="F4" s="13">
        <v>250</v>
      </c>
      <c r="G4" s="535">
        <v>3</v>
      </c>
      <c r="H4" s="536">
        <v>1</v>
      </c>
      <c r="I4" s="13">
        <v>30</v>
      </c>
      <c r="J4" s="13">
        <v>60</v>
      </c>
      <c r="K4" s="13">
        <v>100</v>
      </c>
      <c r="L4" s="13" t="s">
        <v>26</v>
      </c>
      <c r="M4" s="13" t="s">
        <v>26</v>
      </c>
      <c r="N4" s="13">
        <v>1000</v>
      </c>
      <c r="O4" s="341" t="s">
        <v>27</v>
      </c>
    </row>
    <row r="5" ht="17.65" spans="1:18">
      <c r="A5" s="13" t="s">
        <v>302</v>
      </c>
      <c r="B5" s="13">
        <v>0.08</v>
      </c>
      <c r="C5" s="13">
        <v>0.16</v>
      </c>
      <c r="D5" s="535">
        <v>0.35</v>
      </c>
      <c r="E5" s="379">
        <v>4</v>
      </c>
      <c r="F5" s="13">
        <v>250</v>
      </c>
      <c r="G5" s="535">
        <v>3</v>
      </c>
      <c r="H5" s="536">
        <v>1</v>
      </c>
      <c r="I5" s="13">
        <v>15</v>
      </c>
      <c r="J5" s="13">
        <v>22</v>
      </c>
      <c r="K5" s="13">
        <v>33</v>
      </c>
      <c r="L5" s="13" t="s">
        <v>25</v>
      </c>
      <c r="M5" s="13" t="s">
        <v>26</v>
      </c>
      <c r="N5" s="13">
        <v>1000</v>
      </c>
      <c r="O5" s="341" t="s">
        <v>27</v>
      </c>
    </row>
    <row r="6" ht="17.65" spans="1:18">
      <c r="A6" s="13" t="s">
        <v>303</v>
      </c>
      <c r="B6" s="13">
        <v>0.08</v>
      </c>
      <c r="C6" s="13">
        <v>0.16</v>
      </c>
      <c r="D6" s="535">
        <v>0.35</v>
      </c>
      <c r="E6" s="379">
        <v>4</v>
      </c>
      <c r="F6" s="13">
        <v>250</v>
      </c>
      <c r="G6" s="535">
        <v>3</v>
      </c>
      <c r="H6" s="536">
        <v>1</v>
      </c>
      <c r="I6" s="13">
        <v>14</v>
      </c>
      <c r="J6" s="13">
        <v>20</v>
      </c>
      <c r="K6" s="13">
        <v>33</v>
      </c>
      <c r="L6" s="13" t="s">
        <v>25</v>
      </c>
      <c r="M6" s="13" t="s">
        <v>26</v>
      </c>
      <c r="N6" s="13">
        <v>1000</v>
      </c>
      <c r="O6" s="341" t="s">
        <v>27</v>
      </c>
    </row>
    <row r="7" ht="17.65" spans="1:18">
      <c r="A7" s="13" t="s">
        <v>304</v>
      </c>
      <c r="B7" s="13">
        <v>0.11</v>
      </c>
      <c r="C7" s="13">
        <v>0.22</v>
      </c>
      <c r="D7" s="535">
        <v>1</v>
      </c>
      <c r="E7" s="379">
        <v>0.8</v>
      </c>
      <c r="F7" s="13">
        <v>250</v>
      </c>
      <c r="G7" s="535">
        <v>3</v>
      </c>
      <c r="H7" s="536">
        <v>1</v>
      </c>
      <c r="I7" s="13">
        <v>7</v>
      </c>
      <c r="J7" s="13">
        <v>15</v>
      </c>
      <c r="K7" s="13">
        <v>20</v>
      </c>
      <c r="L7" s="13" t="s">
        <v>25</v>
      </c>
      <c r="M7" s="13" t="s">
        <v>26</v>
      </c>
      <c r="N7" s="13">
        <v>1000</v>
      </c>
      <c r="O7" s="341" t="s">
        <v>27</v>
      </c>
    </row>
    <row r="8" ht="17.65" spans="1:18">
      <c r="A8" s="13" t="s">
        <v>305</v>
      </c>
      <c r="B8" s="13">
        <v>0.12</v>
      </c>
      <c r="C8" s="13">
        <v>0.24</v>
      </c>
      <c r="D8" s="535">
        <v>1</v>
      </c>
      <c r="E8" s="379">
        <v>2.5</v>
      </c>
      <c r="F8" s="13">
        <v>250</v>
      </c>
      <c r="G8" s="535">
        <v>3</v>
      </c>
      <c r="H8" s="536">
        <v>1</v>
      </c>
      <c r="I8" s="13">
        <v>4</v>
      </c>
      <c r="J8" s="13">
        <v>12</v>
      </c>
      <c r="K8" s="13">
        <v>16</v>
      </c>
      <c r="L8" s="13" t="s">
        <v>25</v>
      </c>
      <c r="M8" s="13" t="s">
        <v>26</v>
      </c>
      <c r="N8" s="13">
        <v>1000</v>
      </c>
      <c r="O8" s="341" t="s">
        <v>27</v>
      </c>
    </row>
    <row r="9" ht="17.65" spans="1:18">
      <c r="A9" s="13" t="s">
        <v>306</v>
      </c>
      <c r="B9" s="537">
        <v>0.145</v>
      </c>
      <c r="C9" s="13">
        <v>0.29</v>
      </c>
      <c r="D9" s="535">
        <v>1</v>
      </c>
      <c r="E9" s="379">
        <v>2.5</v>
      </c>
      <c r="F9" s="13">
        <v>250</v>
      </c>
      <c r="G9" s="535">
        <v>3</v>
      </c>
      <c r="H9" s="536">
        <v>1</v>
      </c>
      <c r="I9" s="13">
        <v>3</v>
      </c>
      <c r="J9" s="13">
        <v>7.5</v>
      </c>
      <c r="K9" s="13">
        <v>14</v>
      </c>
      <c r="L9" s="13" t="s">
        <v>25</v>
      </c>
      <c r="M9" s="13" t="s">
        <v>26</v>
      </c>
      <c r="N9" s="13">
        <v>1000</v>
      </c>
      <c r="O9" s="341" t="s">
        <v>27</v>
      </c>
    </row>
    <row r="10" ht="17.65" spans="1:18">
      <c r="A10" s="13" t="s">
        <v>307</v>
      </c>
      <c r="B10" s="13">
        <v>0.18</v>
      </c>
      <c r="C10" s="13">
        <v>0.36</v>
      </c>
      <c r="D10" s="535">
        <v>3</v>
      </c>
      <c r="E10" s="379">
        <v>3</v>
      </c>
      <c r="F10" s="13">
        <v>250</v>
      </c>
      <c r="G10" s="535">
        <v>10</v>
      </c>
      <c r="H10" s="536">
        <v>1</v>
      </c>
      <c r="I10" s="13">
        <v>0.8</v>
      </c>
      <c r="J10" s="13">
        <v>2.2</v>
      </c>
      <c r="K10" s="13">
        <v>3.4</v>
      </c>
      <c r="L10" s="13" t="s">
        <v>25</v>
      </c>
      <c r="M10" s="13" t="s">
        <v>26</v>
      </c>
      <c r="N10" s="13">
        <v>1000</v>
      </c>
      <c r="O10" s="341" t="s">
        <v>27</v>
      </c>
    </row>
    <row r="11" ht="17.65" spans="1:18">
      <c r="A11" s="13" t="s">
        <v>308</v>
      </c>
      <c r="B11" s="13">
        <v>0.05</v>
      </c>
      <c r="C11" s="13">
        <v>0.12</v>
      </c>
      <c r="D11" s="535">
        <v>0.25</v>
      </c>
      <c r="E11" s="379">
        <v>15</v>
      </c>
      <c r="F11" s="13">
        <v>265</v>
      </c>
      <c r="G11" s="535">
        <v>1</v>
      </c>
      <c r="H11" s="536">
        <v>1.5</v>
      </c>
      <c r="I11" s="13">
        <v>18.5</v>
      </c>
      <c r="J11" s="13">
        <v>31</v>
      </c>
      <c r="K11" s="13">
        <v>65</v>
      </c>
      <c r="L11" s="13" t="s">
        <v>25</v>
      </c>
      <c r="M11" s="13" t="s">
        <v>25</v>
      </c>
      <c r="N11" s="13">
        <v>1000</v>
      </c>
      <c r="O11" s="341" t="s">
        <v>27</v>
      </c>
    </row>
    <row r="12" ht="17.65" spans="1:18">
      <c r="A12" s="13" t="s">
        <v>309</v>
      </c>
      <c r="B12" s="13">
        <v>0.08</v>
      </c>
      <c r="C12" s="13">
        <v>0.19</v>
      </c>
      <c r="D12" s="535">
        <v>0.4</v>
      </c>
      <c r="E12" s="379">
        <v>15</v>
      </c>
      <c r="F12" s="13">
        <v>265</v>
      </c>
      <c r="G12" s="535">
        <v>1.2</v>
      </c>
      <c r="H12" s="536">
        <v>1.5</v>
      </c>
      <c r="I12" s="13">
        <v>7.4</v>
      </c>
      <c r="J12" s="13">
        <v>12</v>
      </c>
      <c r="K12" s="13">
        <v>26</v>
      </c>
      <c r="L12" s="13" t="s">
        <v>25</v>
      </c>
      <c r="M12" s="13" t="s">
        <v>25</v>
      </c>
      <c r="N12" s="13">
        <v>1000</v>
      </c>
      <c r="O12" s="341" t="s">
        <v>27</v>
      </c>
    </row>
    <row r="13" ht="17.65" spans="1:18">
      <c r="A13" s="13" t="s">
        <v>310</v>
      </c>
      <c r="B13" s="13">
        <v>0.12</v>
      </c>
      <c r="C13" s="13">
        <v>0.3</v>
      </c>
      <c r="D13" s="535">
        <v>0.6</v>
      </c>
      <c r="E13" s="379">
        <v>15</v>
      </c>
      <c r="F13" s="13">
        <v>265</v>
      </c>
      <c r="G13" s="535">
        <v>1.2</v>
      </c>
      <c r="H13" s="536">
        <v>1.6</v>
      </c>
      <c r="I13" s="13">
        <v>3</v>
      </c>
      <c r="J13" s="13">
        <v>6.5</v>
      </c>
      <c r="K13" s="13">
        <v>12</v>
      </c>
      <c r="L13" s="13" t="s">
        <v>25</v>
      </c>
      <c r="M13" s="13" t="s">
        <v>25</v>
      </c>
      <c r="N13" s="13">
        <v>1000</v>
      </c>
      <c r="O13" s="341" t="s">
        <v>27</v>
      </c>
    </row>
    <row r="14" ht="17.65" spans="1:18">
      <c r="A14" s="13" t="s">
        <v>311</v>
      </c>
      <c r="B14" s="13">
        <v>0.16</v>
      </c>
      <c r="C14" s="13">
        <v>0.37</v>
      </c>
      <c r="D14" s="535">
        <v>0.8</v>
      </c>
      <c r="E14" s="379">
        <v>15</v>
      </c>
      <c r="F14" s="13">
        <v>265</v>
      </c>
      <c r="G14" s="535">
        <v>2</v>
      </c>
      <c r="H14" s="536">
        <v>1.8</v>
      </c>
      <c r="I14" s="13">
        <v>2.5</v>
      </c>
      <c r="J14" s="13">
        <v>4.1</v>
      </c>
      <c r="K14" s="13">
        <v>7.8</v>
      </c>
      <c r="L14" s="13" t="s">
        <v>25</v>
      </c>
      <c r="M14" s="13" t="s">
        <v>25</v>
      </c>
      <c r="N14" s="13">
        <v>1000</v>
      </c>
      <c r="O14" s="341" t="s">
        <v>27</v>
      </c>
    </row>
    <row r="15" ht="17.65" spans="1:18">
      <c r="A15" s="13" t="s">
        <v>312</v>
      </c>
      <c r="B15" s="13">
        <v>0.25</v>
      </c>
      <c r="C15" s="13">
        <v>0.56</v>
      </c>
      <c r="D15" s="535">
        <v>1.25</v>
      </c>
      <c r="E15" s="379">
        <v>18.5</v>
      </c>
      <c r="F15" s="13">
        <v>265</v>
      </c>
      <c r="G15" s="535">
        <v>3.5</v>
      </c>
      <c r="H15" s="536">
        <v>2</v>
      </c>
      <c r="I15" s="13">
        <v>1.3</v>
      </c>
      <c r="J15" s="13">
        <v>2.1</v>
      </c>
      <c r="K15" s="13">
        <v>3.8</v>
      </c>
      <c r="L15" s="13" t="s">
        <v>25</v>
      </c>
      <c r="M15" s="13" t="s">
        <v>25</v>
      </c>
      <c r="N15" s="13">
        <v>500</v>
      </c>
      <c r="O15" s="341" t="s">
        <v>27</v>
      </c>
    </row>
    <row r="16" spans="1:18">
      <c r="A16" s="13" t="s">
        <v>313</v>
      </c>
      <c r="B16" s="13">
        <v>0.33</v>
      </c>
      <c r="C16" s="13">
        <v>0.8</v>
      </c>
      <c r="D16" s="535">
        <v>1.65</v>
      </c>
      <c r="E16" s="379">
        <v>21</v>
      </c>
      <c r="F16" s="13">
        <v>265</v>
      </c>
      <c r="G16" s="535">
        <v>4.5</v>
      </c>
      <c r="H16" s="536">
        <v>2.2</v>
      </c>
      <c r="I16" s="13">
        <v>0.77</v>
      </c>
      <c r="J16" s="13">
        <v>1.24</v>
      </c>
      <c r="K16" s="13">
        <v>2.6</v>
      </c>
      <c r="L16" s="13" t="s">
        <v>26</v>
      </c>
      <c r="M16" s="13" t="s">
        <v>26</v>
      </c>
      <c r="N16" s="13">
        <v>500</v>
      </c>
      <c r="O16" s="341" t="s">
        <v>27</v>
      </c>
    </row>
    <row r="17" ht="17.65" spans="1:27">
      <c r="A17" s="13" t="s">
        <v>314</v>
      </c>
      <c r="B17" s="13">
        <v>0.4</v>
      </c>
      <c r="C17" s="13">
        <v>0.9</v>
      </c>
      <c r="D17" s="535">
        <v>2</v>
      </c>
      <c r="E17" s="379">
        <v>26</v>
      </c>
      <c r="F17" s="13">
        <v>265</v>
      </c>
      <c r="G17" s="535">
        <v>5.5</v>
      </c>
      <c r="H17" s="536">
        <v>2.2</v>
      </c>
      <c r="I17" s="13">
        <v>0.6</v>
      </c>
      <c r="J17" s="13">
        <v>0.97</v>
      </c>
      <c r="K17" s="13">
        <v>1.9</v>
      </c>
      <c r="L17" s="13" t="s">
        <v>25</v>
      </c>
      <c r="M17" s="13" t="s">
        <v>26</v>
      </c>
      <c r="N17" s="13">
        <v>500</v>
      </c>
      <c r="O17" s="341" t="s">
        <v>27</v>
      </c>
    </row>
    <row r="18" spans="1:27">
      <c r="A18" s="13" t="s">
        <v>315</v>
      </c>
      <c r="B18" s="13">
        <v>0.55</v>
      </c>
      <c r="C18" s="13">
        <v>1.25</v>
      </c>
      <c r="D18" s="535">
        <v>2.75</v>
      </c>
      <c r="E18" s="379">
        <v>26</v>
      </c>
      <c r="F18" s="13">
        <v>265</v>
      </c>
      <c r="G18" s="535">
        <v>7</v>
      </c>
      <c r="H18" s="536">
        <v>3.4</v>
      </c>
      <c r="I18" s="13">
        <v>0.45</v>
      </c>
      <c r="J18" s="13">
        <v>0.73</v>
      </c>
      <c r="K18" s="13">
        <v>1.45</v>
      </c>
      <c r="L18" s="13" t="s">
        <v>26</v>
      </c>
      <c r="M18" s="13" t="s">
        <v>26</v>
      </c>
      <c r="N18" s="13">
        <v>500</v>
      </c>
      <c r="O18" s="341" t="s">
        <v>27</v>
      </c>
    </row>
    <row r="19" ht="17.65" spans="1:27">
      <c r="A19" s="13" t="s">
        <v>316</v>
      </c>
      <c r="B19" s="13">
        <v>0.6</v>
      </c>
      <c r="C19" s="13">
        <v>1.35</v>
      </c>
      <c r="D19" s="535">
        <v>3</v>
      </c>
      <c r="E19" s="379">
        <v>36</v>
      </c>
      <c r="F19" s="13">
        <v>265</v>
      </c>
      <c r="G19" s="535">
        <v>5.5</v>
      </c>
      <c r="H19" s="536">
        <v>2.6</v>
      </c>
      <c r="I19" s="13">
        <v>0.4</v>
      </c>
      <c r="J19" s="13">
        <v>0.7</v>
      </c>
      <c r="K19" s="13">
        <v>1.42</v>
      </c>
      <c r="L19" s="13" t="s">
        <v>25</v>
      </c>
      <c r="M19" s="13" t="s">
        <v>25</v>
      </c>
      <c r="N19" s="13">
        <v>500</v>
      </c>
      <c r="O19" s="341" t="s">
        <v>27</v>
      </c>
    </row>
    <row r="20" ht="17.65" spans="1:27">
      <c r="A20" s="13" t="s">
        <v>317</v>
      </c>
      <c r="B20" s="13">
        <v>0.75</v>
      </c>
      <c r="C20" s="13">
        <v>1.5</v>
      </c>
      <c r="D20" s="535">
        <v>3.75</v>
      </c>
      <c r="E20" s="379">
        <v>18</v>
      </c>
      <c r="F20" s="13">
        <v>265</v>
      </c>
      <c r="G20" s="535">
        <v>7.5</v>
      </c>
      <c r="H20" s="536">
        <v>2.6</v>
      </c>
      <c r="I20" s="13">
        <v>0.32</v>
      </c>
      <c r="J20" s="13">
        <v>0.48</v>
      </c>
      <c r="K20" s="13">
        <v>0.84</v>
      </c>
      <c r="L20" s="13" t="s">
        <v>26</v>
      </c>
      <c r="M20" s="13" t="s">
        <v>25</v>
      </c>
      <c r="N20" s="13">
        <v>500</v>
      </c>
      <c r="O20" s="341" t="s">
        <v>27</v>
      </c>
    </row>
    <row r="21" ht="17.65" spans="1:27">
      <c r="A21" s="13" t="s">
        <v>318</v>
      </c>
      <c r="B21" s="13">
        <v>0.8</v>
      </c>
      <c r="C21" s="13">
        <v>1.8</v>
      </c>
      <c r="D21" s="535">
        <v>4</v>
      </c>
      <c r="E21" s="379">
        <v>40</v>
      </c>
      <c r="F21" s="13">
        <v>265</v>
      </c>
      <c r="G21" s="535">
        <v>10</v>
      </c>
      <c r="H21" s="536">
        <v>2.6</v>
      </c>
      <c r="I21" s="13">
        <v>0.3</v>
      </c>
      <c r="J21" s="13">
        <v>0.7</v>
      </c>
      <c r="K21" s="13">
        <v>1.32</v>
      </c>
      <c r="L21" s="13" t="s">
        <v>25</v>
      </c>
      <c r="M21" s="13" t="s">
        <v>25</v>
      </c>
      <c r="N21" s="13">
        <v>500</v>
      </c>
      <c r="O21" s="341" t="s">
        <v>27</v>
      </c>
    </row>
    <row r="22" ht="17.65" spans="1:27">
      <c r="A22" s="13" t="s">
        <v>319</v>
      </c>
      <c r="B22" s="13">
        <v>1</v>
      </c>
      <c r="C22" s="13">
        <v>2</v>
      </c>
      <c r="D22" s="535">
        <v>5</v>
      </c>
      <c r="E22" s="379">
        <v>21</v>
      </c>
      <c r="F22" s="13">
        <v>265</v>
      </c>
      <c r="G22" s="535">
        <v>10</v>
      </c>
      <c r="H22" s="536">
        <v>3</v>
      </c>
      <c r="I22" s="13">
        <v>0.22</v>
      </c>
      <c r="J22" s="13">
        <v>0.33</v>
      </c>
      <c r="K22" s="13">
        <v>0.58</v>
      </c>
      <c r="L22" s="13" t="s">
        <v>26</v>
      </c>
      <c r="M22" s="13" t="s">
        <v>25</v>
      </c>
      <c r="N22" s="13">
        <v>500</v>
      </c>
      <c r="O22" s="341" t="s">
        <v>27</v>
      </c>
    </row>
    <row r="23" ht="17.65" spans="1:27">
      <c r="A23" s="13" t="s">
        <v>320</v>
      </c>
      <c r="B23" s="13">
        <v>0.2</v>
      </c>
      <c r="C23" s="13">
        <v>0.4</v>
      </c>
      <c r="D23" s="535">
        <v>0.6</v>
      </c>
      <c r="E23" s="379">
        <v>60</v>
      </c>
      <c r="F23" s="13">
        <v>90</v>
      </c>
      <c r="G23" s="535">
        <v>20</v>
      </c>
      <c r="H23" s="535">
        <v>1.7</v>
      </c>
      <c r="I23" s="13">
        <v>1</v>
      </c>
      <c r="J23" s="13">
        <v>2.5</v>
      </c>
      <c r="K23" s="13">
        <v>4.2</v>
      </c>
      <c r="L23" s="13" t="s">
        <v>25</v>
      </c>
      <c r="M23" s="13" t="s">
        <v>26</v>
      </c>
      <c r="N23" s="13">
        <v>1000</v>
      </c>
      <c r="O23" s="341" t="s">
        <v>27</v>
      </c>
      <c r="AA23" s="85"/>
    </row>
    <row r="24" ht="17.65" spans="1:27">
      <c r="A24" s="13" t="s">
        <v>321</v>
      </c>
      <c r="B24" s="13">
        <v>0.25</v>
      </c>
      <c r="C24" s="13">
        <v>0.5</v>
      </c>
      <c r="D24" s="535">
        <v>0.7</v>
      </c>
      <c r="E24" s="379">
        <v>60</v>
      </c>
      <c r="F24" s="13">
        <v>90</v>
      </c>
      <c r="G24" s="535">
        <v>20</v>
      </c>
      <c r="H24" s="535">
        <v>1.75</v>
      </c>
      <c r="I24" s="13">
        <v>0.8</v>
      </c>
      <c r="J24" s="13">
        <v>2</v>
      </c>
      <c r="K24" s="13">
        <v>3.36</v>
      </c>
      <c r="L24" s="13" t="s">
        <v>25</v>
      </c>
      <c r="M24" s="13" t="s">
        <v>26</v>
      </c>
      <c r="N24" s="13">
        <v>1000</v>
      </c>
      <c r="O24" s="341" t="s">
        <v>27</v>
      </c>
    </row>
    <row r="25" ht="17.65" spans="1:27">
      <c r="A25" s="13" t="s">
        <v>322</v>
      </c>
      <c r="B25" s="13">
        <v>0.35</v>
      </c>
      <c r="C25" s="13">
        <v>0.75</v>
      </c>
      <c r="D25" s="535">
        <v>1</v>
      </c>
      <c r="E25" s="379">
        <v>60</v>
      </c>
      <c r="F25" s="13">
        <v>90</v>
      </c>
      <c r="G25" s="535">
        <v>20</v>
      </c>
      <c r="H25" s="535">
        <v>1.8</v>
      </c>
      <c r="I25" s="13">
        <v>0.6</v>
      </c>
      <c r="J25" s="13">
        <v>1.2</v>
      </c>
      <c r="K25" s="13">
        <v>2.16</v>
      </c>
      <c r="L25" s="13" t="s">
        <v>25</v>
      </c>
      <c r="M25" s="13" t="s">
        <v>26</v>
      </c>
      <c r="N25" s="13">
        <v>1000</v>
      </c>
      <c r="O25" s="341" t="s">
        <v>27</v>
      </c>
    </row>
    <row r="26" ht="17.65" spans="1:27">
      <c r="A26" s="13" t="s">
        <v>323</v>
      </c>
      <c r="B26" s="13">
        <v>0.55</v>
      </c>
      <c r="C26" s="13">
        <v>1.1</v>
      </c>
      <c r="D26" s="535">
        <v>1.6</v>
      </c>
      <c r="E26" s="379">
        <v>60</v>
      </c>
      <c r="F26" s="13">
        <v>90</v>
      </c>
      <c r="G26" s="535">
        <v>20</v>
      </c>
      <c r="H26" s="535">
        <v>2</v>
      </c>
      <c r="I26" s="13">
        <v>0.35</v>
      </c>
      <c r="J26" s="13">
        <v>0.9</v>
      </c>
      <c r="K26" s="13">
        <v>1.5</v>
      </c>
      <c r="L26" s="13" t="s">
        <v>25</v>
      </c>
      <c r="M26" s="13" t="s">
        <v>26</v>
      </c>
      <c r="N26" s="13">
        <v>500</v>
      </c>
      <c r="O26" s="341" t="s">
        <v>27</v>
      </c>
    </row>
    <row r="27" ht="17.65" spans="1:27">
      <c r="A27" s="13" t="s">
        <v>324</v>
      </c>
      <c r="B27" s="13">
        <v>0.75</v>
      </c>
      <c r="C27" s="13">
        <v>1.5</v>
      </c>
      <c r="D27" s="535">
        <v>2</v>
      </c>
      <c r="E27" s="379">
        <v>60</v>
      </c>
      <c r="F27" s="13">
        <v>90</v>
      </c>
      <c r="G27" s="535">
        <v>20</v>
      </c>
      <c r="H27" s="535">
        <v>2.5</v>
      </c>
      <c r="I27" s="13">
        <v>0.2</v>
      </c>
      <c r="J27" s="13">
        <v>0.6</v>
      </c>
      <c r="K27" s="13">
        <v>0.96</v>
      </c>
      <c r="L27" s="13" t="s">
        <v>25</v>
      </c>
      <c r="M27" s="13" t="s">
        <v>26</v>
      </c>
      <c r="N27" s="13">
        <v>500</v>
      </c>
      <c r="O27" s="341" t="s">
        <v>27</v>
      </c>
    </row>
    <row r="28" ht="17.65" spans="1:27">
      <c r="A28" s="13" t="s">
        <v>325</v>
      </c>
      <c r="B28" s="13">
        <v>0.9</v>
      </c>
      <c r="C28" s="13">
        <v>1.8</v>
      </c>
      <c r="D28" s="535">
        <v>2.6</v>
      </c>
      <c r="E28" s="379">
        <v>60</v>
      </c>
      <c r="F28" s="13">
        <v>90</v>
      </c>
      <c r="G28" s="535">
        <v>20</v>
      </c>
      <c r="H28" s="535">
        <v>3</v>
      </c>
      <c r="I28" s="13">
        <v>0.1</v>
      </c>
      <c r="J28" s="13">
        <v>0.5</v>
      </c>
      <c r="K28" s="13">
        <v>0.72</v>
      </c>
      <c r="L28" s="13" t="s">
        <v>25</v>
      </c>
      <c r="M28" s="13" t="s">
        <v>26</v>
      </c>
      <c r="N28" s="13">
        <v>1000</v>
      </c>
      <c r="O28" s="341" t="s">
        <v>27</v>
      </c>
    </row>
    <row r="29" ht="17.65" spans="1:27">
      <c r="A29" s="13" t="s">
        <v>326</v>
      </c>
      <c r="B29" s="13">
        <v>0.15</v>
      </c>
      <c r="C29" s="13">
        <v>0.3</v>
      </c>
      <c r="D29" s="535">
        <v>1</v>
      </c>
      <c r="E29" s="379">
        <v>8</v>
      </c>
      <c r="F29" s="13">
        <v>600</v>
      </c>
      <c r="G29" s="535">
        <v>3</v>
      </c>
      <c r="H29" s="536">
        <v>1</v>
      </c>
      <c r="I29" s="13">
        <v>6</v>
      </c>
      <c r="J29" s="13">
        <v>12</v>
      </c>
      <c r="K29" s="13">
        <v>22</v>
      </c>
      <c r="L29" s="13" t="s">
        <v>25</v>
      </c>
      <c r="M29" s="13" t="s">
        <v>26</v>
      </c>
      <c r="N29" s="13">
        <v>500</v>
      </c>
      <c r="O29" s="341" t="s">
        <v>27</v>
      </c>
    </row>
    <row r="30" ht="17.65" spans="1:27">
      <c r="A30" s="13" t="s">
        <v>327</v>
      </c>
      <c r="B30" s="13">
        <v>0.16</v>
      </c>
      <c r="C30" s="13">
        <v>0.32</v>
      </c>
      <c r="D30" s="535">
        <v>1</v>
      </c>
      <c r="E30" s="379">
        <v>18</v>
      </c>
      <c r="F30" s="13">
        <v>600</v>
      </c>
      <c r="G30" s="535">
        <v>3</v>
      </c>
      <c r="H30" s="536">
        <v>1</v>
      </c>
      <c r="I30" s="13">
        <v>4</v>
      </c>
      <c r="J30" s="13">
        <v>10</v>
      </c>
      <c r="K30" s="13">
        <v>18</v>
      </c>
      <c r="L30" s="13" t="s">
        <v>25</v>
      </c>
      <c r="M30" s="13" t="s">
        <v>26</v>
      </c>
      <c r="N30" s="13">
        <v>500</v>
      </c>
      <c r="O30" s="341" t="s">
        <v>27</v>
      </c>
    </row>
    <row r="31" ht="17.65" spans="1:27">
      <c r="A31" s="13" t="s">
        <v>328</v>
      </c>
      <c r="B31" s="13">
        <v>0.08</v>
      </c>
      <c r="C31" s="13">
        <v>0.16</v>
      </c>
      <c r="D31" s="535">
        <v>1</v>
      </c>
      <c r="E31" s="379">
        <v>0.8</v>
      </c>
      <c r="F31" s="13">
        <v>250</v>
      </c>
      <c r="G31" s="535">
        <v>3</v>
      </c>
      <c r="H31" s="536">
        <v>1</v>
      </c>
      <c r="I31" s="13">
        <v>14</v>
      </c>
      <c r="J31" s="13">
        <v>22</v>
      </c>
      <c r="K31" s="13">
        <v>40</v>
      </c>
      <c r="L31" s="13" t="s">
        <v>25</v>
      </c>
      <c r="M31" s="13" t="s">
        <v>26</v>
      </c>
      <c r="N31" s="13">
        <v>1500</v>
      </c>
      <c r="O31" s="341" t="s">
        <v>27</v>
      </c>
    </row>
    <row r="32" ht="17.65" spans="1:27">
      <c r="A32" s="13" t="s">
        <v>329</v>
      </c>
      <c r="B32" s="13">
        <v>0.13</v>
      </c>
      <c r="C32" s="13">
        <v>0.26</v>
      </c>
      <c r="D32" s="535">
        <v>1</v>
      </c>
      <c r="E32" s="379">
        <v>2.5</v>
      </c>
      <c r="F32" s="13">
        <v>250</v>
      </c>
      <c r="G32" s="535">
        <v>3</v>
      </c>
      <c r="H32" s="536">
        <v>3</v>
      </c>
      <c r="I32" s="13">
        <v>6.5</v>
      </c>
      <c r="J32" s="13">
        <v>12</v>
      </c>
      <c r="K32" s="13">
        <v>20</v>
      </c>
      <c r="L32" s="13" t="s">
        <v>25</v>
      </c>
      <c r="M32" s="13" t="s">
        <v>26</v>
      </c>
      <c r="N32" s="13">
        <v>1500</v>
      </c>
      <c r="O32" s="341" t="s">
        <v>27</v>
      </c>
    </row>
    <row r="33" spans="1:15">
      <c r="A33" s="13" t="s">
        <v>330</v>
      </c>
      <c r="B33" s="13">
        <v>0.75</v>
      </c>
      <c r="C33" s="13">
        <v>1.5</v>
      </c>
      <c r="D33" s="535">
        <f t="shared" ref="D33:D39" si="0">B33*5</f>
        <v>3.75</v>
      </c>
      <c r="E33" s="379">
        <v>5</v>
      </c>
      <c r="F33" s="13">
        <v>16</v>
      </c>
      <c r="G33" s="535">
        <v>40</v>
      </c>
      <c r="H33" s="536">
        <v>0.6</v>
      </c>
      <c r="I33" s="13">
        <v>0.1</v>
      </c>
      <c r="J33" s="13">
        <v>0.17</v>
      </c>
      <c r="K33" s="13">
        <v>0.3</v>
      </c>
      <c r="L33" s="13" t="s">
        <v>26</v>
      </c>
      <c r="M33" s="13" t="s">
        <v>26</v>
      </c>
      <c r="N33" s="13">
        <v>1000</v>
      </c>
      <c r="O33" s="341" t="s">
        <v>27</v>
      </c>
    </row>
    <row r="34" spans="1:15">
      <c r="A34" s="13" t="s">
        <v>331</v>
      </c>
      <c r="B34" s="13">
        <v>0.9</v>
      </c>
      <c r="C34" s="13">
        <v>1.8</v>
      </c>
      <c r="D34" s="535">
        <f t="shared" si="0"/>
        <v>4.5</v>
      </c>
      <c r="E34" s="379">
        <v>5</v>
      </c>
      <c r="F34" s="13">
        <v>16</v>
      </c>
      <c r="G34" s="535">
        <v>40</v>
      </c>
      <c r="H34" s="536">
        <v>0.6</v>
      </c>
      <c r="I34" s="13">
        <v>0.08</v>
      </c>
      <c r="J34" s="13">
        <v>0.13</v>
      </c>
      <c r="K34" s="13">
        <v>0.25</v>
      </c>
      <c r="L34" s="13" t="s">
        <v>26</v>
      </c>
      <c r="M34" s="13" t="s">
        <v>26</v>
      </c>
      <c r="N34" s="13">
        <v>1000</v>
      </c>
      <c r="O34" s="341" t="s">
        <v>27</v>
      </c>
    </row>
    <row r="35" spans="1:15">
      <c r="A35" s="13" t="s">
        <v>332</v>
      </c>
      <c r="B35" s="13">
        <v>1.1</v>
      </c>
      <c r="C35" s="13">
        <v>2.2</v>
      </c>
      <c r="D35" s="535">
        <f t="shared" si="0"/>
        <v>5.5</v>
      </c>
      <c r="E35" s="379">
        <v>5</v>
      </c>
      <c r="F35" s="13">
        <v>16</v>
      </c>
      <c r="G35" s="535">
        <v>40</v>
      </c>
      <c r="H35" s="536">
        <v>0.6</v>
      </c>
      <c r="I35" s="13">
        <v>0.05</v>
      </c>
      <c r="J35" s="13">
        <v>0.095</v>
      </c>
      <c r="K35" s="13">
        <v>0.15</v>
      </c>
      <c r="L35" s="13" t="s">
        <v>26</v>
      </c>
      <c r="M35" s="13" t="s">
        <v>26</v>
      </c>
      <c r="N35" s="13">
        <v>1000</v>
      </c>
      <c r="O35" s="341" t="s">
        <v>27</v>
      </c>
    </row>
    <row r="36" spans="1:15">
      <c r="A36" s="13" t="s">
        <v>333</v>
      </c>
      <c r="B36" s="13">
        <v>1.2</v>
      </c>
      <c r="C36" s="13">
        <v>2.4</v>
      </c>
      <c r="D36" s="535">
        <f t="shared" si="0"/>
        <v>6</v>
      </c>
      <c r="E36" s="379">
        <v>3.5</v>
      </c>
      <c r="F36" s="13">
        <v>16</v>
      </c>
      <c r="G36" s="535">
        <v>40</v>
      </c>
      <c r="H36" s="536">
        <v>0.8</v>
      </c>
      <c r="I36" s="13">
        <v>0.08</v>
      </c>
      <c r="J36" s="13">
        <v>0.14</v>
      </c>
      <c r="K36" s="13">
        <v>0.25</v>
      </c>
      <c r="L36" s="13" t="s">
        <v>26</v>
      </c>
      <c r="M36" s="13" t="s">
        <v>26</v>
      </c>
      <c r="N36" s="13">
        <v>1000</v>
      </c>
      <c r="O36" s="341" t="s">
        <v>27</v>
      </c>
    </row>
    <row r="37" spans="1:15">
      <c r="A37" s="13" t="s">
        <v>334</v>
      </c>
      <c r="B37" s="13">
        <v>1.35</v>
      </c>
      <c r="C37" s="13">
        <v>2.7</v>
      </c>
      <c r="D37" s="535">
        <f t="shared" si="0"/>
        <v>6.75</v>
      </c>
      <c r="E37" s="379">
        <v>4.5</v>
      </c>
      <c r="F37" s="13">
        <v>16</v>
      </c>
      <c r="G37" s="535">
        <v>40</v>
      </c>
      <c r="H37" s="536">
        <v>0.6</v>
      </c>
      <c r="I37" s="13">
        <v>0.04</v>
      </c>
      <c r="J37" s="13">
        <v>0.08</v>
      </c>
      <c r="K37" s="13">
        <v>0.15</v>
      </c>
      <c r="L37" s="13" t="s">
        <v>26</v>
      </c>
      <c r="M37" s="13" t="s">
        <v>26</v>
      </c>
      <c r="N37" s="13">
        <v>1000</v>
      </c>
      <c r="O37" s="341" t="s">
        <v>27</v>
      </c>
    </row>
    <row r="38" spans="1:15">
      <c r="A38" s="13" t="s">
        <v>335</v>
      </c>
      <c r="B38" s="13">
        <v>1.6</v>
      </c>
      <c r="C38" s="13">
        <v>3.2</v>
      </c>
      <c r="D38" s="535">
        <f t="shared" si="0"/>
        <v>8</v>
      </c>
      <c r="E38" s="379">
        <v>5</v>
      </c>
      <c r="F38" s="13">
        <v>16</v>
      </c>
      <c r="G38" s="535">
        <v>40</v>
      </c>
      <c r="H38" s="536">
        <v>0.65</v>
      </c>
      <c r="I38" s="13">
        <v>0.035</v>
      </c>
      <c r="J38" s="13">
        <v>0.07</v>
      </c>
      <c r="K38" s="13">
        <v>0.13</v>
      </c>
      <c r="L38" s="13" t="s">
        <v>26</v>
      </c>
      <c r="M38" s="13" t="s">
        <v>26</v>
      </c>
      <c r="N38" s="13">
        <v>1000</v>
      </c>
      <c r="O38" s="341" t="s">
        <v>27</v>
      </c>
    </row>
    <row r="39" spans="1:15">
      <c r="A39" s="13" t="s">
        <v>336</v>
      </c>
      <c r="B39" s="13">
        <v>1.85</v>
      </c>
      <c r="C39" s="13">
        <v>3.7</v>
      </c>
      <c r="D39" s="535">
        <f t="shared" si="0"/>
        <v>9.25</v>
      </c>
      <c r="E39" s="379">
        <v>7</v>
      </c>
      <c r="F39" s="13">
        <v>16</v>
      </c>
      <c r="G39" s="535">
        <v>40</v>
      </c>
      <c r="H39" s="536">
        <v>0.8</v>
      </c>
      <c r="I39" s="13">
        <v>0.035</v>
      </c>
      <c r="J39" s="13">
        <v>0.065</v>
      </c>
      <c r="K39" s="13">
        <v>0.125</v>
      </c>
      <c r="L39" s="13" t="s">
        <v>26</v>
      </c>
      <c r="M39" s="13" t="s">
        <v>26</v>
      </c>
      <c r="N39" s="13">
        <v>1000</v>
      </c>
      <c r="O39" s="341" t="s">
        <v>27</v>
      </c>
    </row>
    <row r="40" spans="1:15">
      <c r="A40" s="13" t="s">
        <v>337</v>
      </c>
      <c r="B40" s="13">
        <v>2</v>
      </c>
      <c r="C40" s="13">
        <v>4</v>
      </c>
      <c r="D40" s="535">
        <v>10</v>
      </c>
      <c r="E40" s="379">
        <v>10</v>
      </c>
      <c r="F40" s="13">
        <v>16</v>
      </c>
      <c r="G40" s="535">
        <v>40</v>
      </c>
      <c r="H40" s="536">
        <v>1</v>
      </c>
      <c r="I40" s="13">
        <v>0.04</v>
      </c>
      <c r="J40" s="13">
        <v>0.08</v>
      </c>
      <c r="K40" s="13">
        <v>0.16</v>
      </c>
      <c r="L40" s="13" t="s">
        <v>26</v>
      </c>
      <c r="M40" s="13" t="s">
        <v>26</v>
      </c>
      <c r="N40" s="13">
        <v>1000</v>
      </c>
      <c r="O40" s="341" t="s">
        <v>27</v>
      </c>
    </row>
    <row r="41" spans="1:15">
      <c r="A41" s="13" t="s">
        <v>338</v>
      </c>
      <c r="B41" s="13">
        <v>2.5</v>
      </c>
      <c r="C41" s="13">
        <v>5</v>
      </c>
      <c r="D41" s="535">
        <v>12.5</v>
      </c>
      <c r="E41" s="379">
        <v>5</v>
      </c>
      <c r="F41" s="13">
        <v>16</v>
      </c>
      <c r="G41" s="535">
        <v>40</v>
      </c>
      <c r="H41" s="536">
        <v>0.9</v>
      </c>
      <c r="I41" s="13">
        <v>0.03</v>
      </c>
      <c r="J41" s="13">
        <v>0.055</v>
      </c>
      <c r="K41" s="13">
        <v>0.11</v>
      </c>
      <c r="L41" s="13" t="s">
        <v>26</v>
      </c>
      <c r="M41" s="13" t="s">
        <v>26</v>
      </c>
      <c r="N41" s="13">
        <v>1000</v>
      </c>
      <c r="O41" s="341" t="s">
        <v>27</v>
      </c>
    </row>
    <row r="42" ht="17.65" spans="1:15">
      <c r="A42" s="13" t="s">
        <v>339</v>
      </c>
      <c r="B42" s="13">
        <v>3</v>
      </c>
      <c r="C42" s="13">
        <v>5.1</v>
      </c>
      <c r="D42" s="535">
        <v>15</v>
      </c>
      <c r="E42" s="379">
        <v>2</v>
      </c>
      <c r="F42" s="13">
        <v>16</v>
      </c>
      <c r="G42" s="535">
        <v>100</v>
      </c>
      <c r="H42" s="536">
        <v>2.3</v>
      </c>
      <c r="I42" s="13">
        <v>0.034</v>
      </c>
      <c r="J42" s="13">
        <v>0.075</v>
      </c>
      <c r="K42" s="13">
        <v>0.105</v>
      </c>
      <c r="L42" s="13" t="s">
        <v>25</v>
      </c>
      <c r="M42" s="13" t="s">
        <v>26</v>
      </c>
      <c r="N42" s="13">
        <v>1000</v>
      </c>
      <c r="O42" s="341" t="s">
        <v>27</v>
      </c>
    </row>
    <row r="43" ht="17.65" spans="1:15">
      <c r="A43" s="13" t="s">
        <v>340</v>
      </c>
      <c r="B43" s="13">
        <v>4</v>
      </c>
      <c r="C43" s="13">
        <v>6.8</v>
      </c>
      <c r="D43" s="535">
        <v>20</v>
      </c>
      <c r="E43" s="379">
        <v>3.5</v>
      </c>
      <c r="F43" s="13">
        <v>16</v>
      </c>
      <c r="G43" s="535">
        <v>100</v>
      </c>
      <c r="H43" s="536">
        <v>2.4</v>
      </c>
      <c r="I43" s="13">
        <v>0.02</v>
      </c>
      <c r="J43" s="13">
        <v>0.04</v>
      </c>
      <c r="K43" s="13">
        <v>0.063</v>
      </c>
      <c r="L43" s="13" t="s">
        <v>25</v>
      </c>
      <c r="M43" s="13" t="s">
        <v>26</v>
      </c>
      <c r="N43" s="13">
        <v>500</v>
      </c>
      <c r="O43" s="341" t="s">
        <v>27</v>
      </c>
    </row>
    <row r="44" ht="17.65" spans="1:15">
      <c r="A44" s="13" t="s">
        <v>341</v>
      </c>
      <c r="B44" s="13">
        <v>5</v>
      </c>
      <c r="C44" s="13">
        <v>8.5</v>
      </c>
      <c r="D44" s="535">
        <v>25</v>
      </c>
      <c r="E44" s="379">
        <v>3.6</v>
      </c>
      <c r="F44" s="13">
        <v>16</v>
      </c>
      <c r="G44" s="535">
        <v>100</v>
      </c>
      <c r="H44" s="536">
        <v>2.6</v>
      </c>
      <c r="I44" s="13">
        <v>0.014</v>
      </c>
      <c r="J44" s="13">
        <v>0.024</v>
      </c>
      <c r="K44" s="13">
        <v>0.044</v>
      </c>
      <c r="L44" s="13" t="s">
        <v>25</v>
      </c>
      <c r="M44" s="13" t="s">
        <v>26</v>
      </c>
      <c r="N44" s="13">
        <v>500</v>
      </c>
      <c r="O44" s="341" t="s">
        <v>27</v>
      </c>
    </row>
    <row r="45" ht="17.65" spans="1:15">
      <c r="A45" s="13" t="s">
        <v>342</v>
      </c>
      <c r="B45" s="13">
        <v>6</v>
      </c>
      <c r="C45" s="13">
        <v>10.2</v>
      </c>
      <c r="D45" s="535">
        <v>30</v>
      </c>
      <c r="E45" s="379">
        <v>5.8</v>
      </c>
      <c r="F45" s="13">
        <v>16</v>
      </c>
      <c r="G45" s="535">
        <v>100</v>
      </c>
      <c r="H45" s="536">
        <v>2.8</v>
      </c>
      <c r="I45" s="13">
        <v>0.009</v>
      </c>
      <c r="J45" s="13">
        <v>0.021</v>
      </c>
      <c r="K45" s="13">
        <v>0.03</v>
      </c>
      <c r="L45" s="13" t="s">
        <v>25</v>
      </c>
      <c r="M45" s="13" t="s">
        <v>26</v>
      </c>
      <c r="N45" s="13">
        <v>500</v>
      </c>
      <c r="O45" s="341" t="s">
        <v>27</v>
      </c>
    </row>
    <row r="46" ht="17.65" spans="1:15">
      <c r="A46" s="13" t="s">
        <v>343</v>
      </c>
      <c r="B46" s="13">
        <v>7</v>
      </c>
      <c r="C46" s="13">
        <v>11.9</v>
      </c>
      <c r="D46" s="535">
        <v>35</v>
      </c>
      <c r="E46" s="379">
        <v>8</v>
      </c>
      <c r="F46" s="13">
        <v>16</v>
      </c>
      <c r="G46" s="535">
        <v>100</v>
      </c>
      <c r="H46" s="536">
        <v>3</v>
      </c>
      <c r="I46" s="13">
        <v>0.006</v>
      </c>
      <c r="J46" s="13">
        <v>0.015</v>
      </c>
      <c r="K46" s="13">
        <v>0.021</v>
      </c>
      <c r="L46" s="13" t="s">
        <v>25</v>
      </c>
      <c r="M46" s="13" t="s">
        <v>26</v>
      </c>
      <c r="N46" s="13">
        <v>1000</v>
      </c>
      <c r="O46" s="341" t="s">
        <v>27</v>
      </c>
    </row>
    <row r="47" ht="17.65" spans="1:15">
      <c r="A47" s="13" t="s">
        <v>344</v>
      </c>
      <c r="B47" s="13">
        <v>8</v>
      </c>
      <c r="C47" s="13">
        <v>13.6</v>
      </c>
      <c r="D47" s="535">
        <v>40</v>
      </c>
      <c r="E47" s="379">
        <v>9</v>
      </c>
      <c r="F47" s="13">
        <v>16</v>
      </c>
      <c r="G47" s="535">
        <v>100</v>
      </c>
      <c r="H47" s="536">
        <v>3</v>
      </c>
      <c r="I47" s="13">
        <v>0.005</v>
      </c>
      <c r="J47" s="13">
        <v>0.012</v>
      </c>
      <c r="K47" s="13">
        <v>0.018</v>
      </c>
      <c r="L47" s="13" t="s">
        <v>25</v>
      </c>
      <c r="M47" s="13" t="s">
        <v>26</v>
      </c>
      <c r="N47" s="13">
        <v>1000</v>
      </c>
      <c r="O47" s="341" t="s">
        <v>27</v>
      </c>
    </row>
    <row r="48" ht="17.65" spans="1:15">
      <c r="A48" s="13" t="s">
        <v>345</v>
      </c>
      <c r="B48" s="13">
        <v>9</v>
      </c>
      <c r="C48" s="13">
        <v>15.3</v>
      </c>
      <c r="D48" s="535">
        <v>45</v>
      </c>
      <c r="E48" s="379">
        <v>12</v>
      </c>
      <c r="F48" s="13">
        <v>16</v>
      </c>
      <c r="G48" s="535">
        <v>100</v>
      </c>
      <c r="H48" s="536">
        <v>3.3</v>
      </c>
      <c r="I48" s="13">
        <v>0.004</v>
      </c>
      <c r="J48" s="13">
        <v>0.011</v>
      </c>
      <c r="K48" s="13">
        <v>0.015</v>
      </c>
      <c r="L48" s="13" t="s">
        <v>25</v>
      </c>
      <c r="M48" s="13" t="s">
        <v>26</v>
      </c>
      <c r="N48" s="13">
        <v>1000</v>
      </c>
      <c r="O48" s="341" t="s">
        <v>27</v>
      </c>
    </row>
    <row r="49" ht="17.65" spans="1:15">
      <c r="A49" s="13" t="s">
        <v>346</v>
      </c>
      <c r="B49" s="13">
        <v>10</v>
      </c>
      <c r="C49" s="13">
        <v>17</v>
      </c>
      <c r="D49" s="535">
        <v>50</v>
      </c>
      <c r="E49" s="379">
        <v>12.5</v>
      </c>
      <c r="F49" s="13">
        <v>16</v>
      </c>
      <c r="G49" s="535">
        <v>100</v>
      </c>
      <c r="H49" s="536">
        <v>3.3</v>
      </c>
      <c r="I49" s="13">
        <v>0.003</v>
      </c>
      <c r="J49" s="13">
        <v>0.008</v>
      </c>
      <c r="K49" s="13">
        <v>0.012</v>
      </c>
      <c r="L49" s="13" t="s">
        <v>25</v>
      </c>
      <c r="M49" s="13" t="s">
        <v>26</v>
      </c>
      <c r="N49" s="13">
        <v>500</v>
      </c>
      <c r="O49" s="341" t="s">
        <v>27</v>
      </c>
    </row>
    <row r="50" ht="17.65" spans="1:15">
      <c r="A50" s="13" t="s">
        <v>347</v>
      </c>
      <c r="B50" s="13">
        <v>11</v>
      </c>
      <c r="C50" s="13">
        <v>18.7</v>
      </c>
      <c r="D50" s="535">
        <v>55</v>
      </c>
      <c r="E50" s="379">
        <v>13.5</v>
      </c>
      <c r="F50" s="13">
        <v>16</v>
      </c>
      <c r="G50" s="535">
        <v>100</v>
      </c>
      <c r="H50" s="536">
        <v>3.7</v>
      </c>
      <c r="I50" s="13">
        <v>0.003</v>
      </c>
      <c r="J50" s="13">
        <v>0.007</v>
      </c>
      <c r="K50" s="13">
        <v>0.01</v>
      </c>
      <c r="L50" s="13" t="s">
        <v>25</v>
      </c>
      <c r="M50" s="13" t="s">
        <v>26</v>
      </c>
      <c r="N50" s="13">
        <v>500</v>
      </c>
      <c r="O50" s="341" t="s">
        <v>27</v>
      </c>
    </row>
    <row r="51" ht="17.65" spans="1:15">
      <c r="A51" s="13" t="s">
        <v>348</v>
      </c>
      <c r="B51" s="13">
        <v>12</v>
      </c>
      <c r="C51" s="13">
        <v>20.4</v>
      </c>
      <c r="D51" s="535">
        <v>60</v>
      </c>
      <c r="E51" s="379">
        <v>16</v>
      </c>
      <c r="F51" s="13">
        <v>16</v>
      </c>
      <c r="G51" s="535">
        <v>100</v>
      </c>
      <c r="H51" s="536">
        <v>4.2</v>
      </c>
      <c r="I51" s="13">
        <v>0.002</v>
      </c>
      <c r="J51" s="13">
        <v>0.006</v>
      </c>
      <c r="K51" s="13">
        <v>0.009</v>
      </c>
      <c r="L51" s="13" t="s">
        <v>25</v>
      </c>
      <c r="M51" s="13" t="s">
        <v>26</v>
      </c>
      <c r="N51" s="13">
        <v>500</v>
      </c>
      <c r="O51" s="341" t="s">
        <v>27</v>
      </c>
    </row>
    <row r="52" ht="17.65" spans="1:15">
      <c r="A52" s="13" t="s">
        <v>349</v>
      </c>
      <c r="B52" s="13">
        <v>14</v>
      </c>
      <c r="C52" s="13">
        <v>23.8</v>
      </c>
      <c r="D52" s="535">
        <v>70</v>
      </c>
      <c r="E52" s="379">
        <v>20</v>
      </c>
      <c r="F52" s="13">
        <v>16</v>
      </c>
      <c r="G52" s="535">
        <v>100</v>
      </c>
      <c r="H52" s="536">
        <v>4.6</v>
      </c>
      <c r="I52" s="13">
        <v>0.0014</v>
      </c>
      <c r="J52" s="13">
        <v>0.0044</v>
      </c>
      <c r="K52" s="13">
        <v>0.008</v>
      </c>
      <c r="L52" s="13" t="s">
        <v>25</v>
      </c>
      <c r="M52" s="13" t="s">
        <v>26</v>
      </c>
      <c r="N52" s="13">
        <v>250</v>
      </c>
      <c r="O52" s="341" t="s">
        <v>27</v>
      </c>
    </row>
    <row r="53" ht="17.65" spans="1:15">
      <c r="A53" s="13" t="s">
        <v>350</v>
      </c>
      <c r="B53" s="13">
        <v>0.9</v>
      </c>
      <c r="C53" s="13">
        <v>1.8</v>
      </c>
      <c r="D53" s="535">
        <v>4.5</v>
      </c>
      <c r="E53" s="379">
        <v>7.1</v>
      </c>
      <c r="F53" s="13">
        <v>30</v>
      </c>
      <c r="G53" s="535">
        <v>40</v>
      </c>
      <c r="H53" s="535">
        <v>0.91</v>
      </c>
      <c r="I53" s="13">
        <v>0.07</v>
      </c>
      <c r="J53" s="13">
        <v>0.12</v>
      </c>
      <c r="K53" s="13">
        <v>0.22</v>
      </c>
      <c r="L53" s="13" t="s">
        <v>25</v>
      </c>
      <c r="M53" s="13" t="s">
        <v>25</v>
      </c>
      <c r="N53" s="13">
        <v>1000</v>
      </c>
      <c r="O53" s="341" t="s">
        <v>27</v>
      </c>
    </row>
    <row r="54" ht="17.65" spans="1:15">
      <c r="A54" s="13" t="s">
        <v>351</v>
      </c>
      <c r="B54" s="13">
        <v>1.1</v>
      </c>
      <c r="C54" s="13">
        <v>2.2</v>
      </c>
      <c r="D54" s="535">
        <v>5.5</v>
      </c>
      <c r="E54" s="379">
        <v>6.6</v>
      </c>
      <c r="F54" s="13">
        <v>30</v>
      </c>
      <c r="G54" s="535">
        <v>40</v>
      </c>
      <c r="H54" s="535">
        <v>1</v>
      </c>
      <c r="I54" s="13">
        <v>0.05</v>
      </c>
      <c r="J54" s="13">
        <v>0.1</v>
      </c>
      <c r="K54" s="13">
        <v>0.17</v>
      </c>
      <c r="L54" s="13" t="s">
        <v>25</v>
      </c>
      <c r="M54" s="13" t="s">
        <v>25</v>
      </c>
      <c r="N54" s="13">
        <v>1000</v>
      </c>
      <c r="O54" s="341" t="s">
        <v>27</v>
      </c>
    </row>
    <row r="55" ht="17.65" spans="1:15">
      <c r="A55" s="13" t="s">
        <v>352</v>
      </c>
      <c r="B55" s="13">
        <v>1.35</v>
      </c>
      <c r="C55" s="13">
        <v>2.7</v>
      </c>
      <c r="D55" s="535">
        <v>6.75</v>
      </c>
      <c r="E55" s="379">
        <v>7.3</v>
      </c>
      <c r="F55" s="13">
        <v>30</v>
      </c>
      <c r="G55" s="535">
        <v>40</v>
      </c>
      <c r="H55" s="535">
        <v>1.11</v>
      </c>
      <c r="I55" s="13">
        <v>0.04</v>
      </c>
      <c r="J55" s="13">
        <v>0.08</v>
      </c>
      <c r="K55" s="13">
        <v>0.13</v>
      </c>
      <c r="L55" s="13" t="s">
        <v>25</v>
      </c>
      <c r="M55" s="13" t="s">
        <v>25</v>
      </c>
      <c r="N55" s="13">
        <v>1000</v>
      </c>
      <c r="O55" s="341" t="s">
        <v>27</v>
      </c>
    </row>
    <row r="56" ht="17.65" spans="1:15">
      <c r="A56" s="13" t="s">
        <v>353</v>
      </c>
      <c r="B56" s="13">
        <v>1.6</v>
      </c>
      <c r="C56" s="13">
        <v>3.2</v>
      </c>
      <c r="D56" s="535">
        <v>8</v>
      </c>
      <c r="E56" s="379">
        <v>8</v>
      </c>
      <c r="F56" s="13">
        <v>30</v>
      </c>
      <c r="G56" s="535">
        <v>40</v>
      </c>
      <c r="H56" s="535">
        <v>1.2</v>
      </c>
      <c r="I56" s="13">
        <v>0.03</v>
      </c>
      <c r="J56" s="13">
        <v>0.07</v>
      </c>
      <c r="K56" s="13">
        <v>0.11</v>
      </c>
      <c r="L56" s="13" t="s">
        <v>25</v>
      </c>
      <c r="M56" s="13" t="s">
        <v>26</v>
      </c>
      <c r="N56" s="13">
        <v>1000</v>
      </c>
      <c r="O56" s="341" t="s">
        <v>27</v>
      </c>
    </row>
    <row r="57" ht="17.65" spans="1:15">
      <c r="A57" s="13" t="s">
        <v>354</v>
      </c>
      <c r="B57" s="13">
        <v>1.85</v>
      </c>
      <c r="C57" s="13">
        <v>3.7</v>
      </c>
      <c r="D57" s="535">
        <v>9.25</v>
      </c>
      <c r="E57" s="379">
        <v>8.7</v>
      </c>
      <c r="F57" s="13">
        <v>30</v>
      </c>
      <c r="G57" s="535">
        <v>40</v>
      </c>
      <c r="H57" s="535">
        <v>1.27</v>
      </c>
      <c r="I57" s="13">
        <v>0.03</v>
      </c>
      <c r="J57" s="13">
        <v>0.06</v>
      </c>
      <c r="K57" s="13">
        <v>0.09</v>
      </c>
      <c r="L57" s="13" t="s">
        <v>25</v>
      </c>
      <c r="M57" s="13" t="s">
        <v>25</v>
      </c>
      <c r="N57" s="13">
        <v>500</v>
      </c>
      <c r="O57" s="341" t="s">
        <v>27</v>
      </c>
    </row>
    <row r="58" ht="17.65" spans="1:15">
      <c r="A58" s="13" t="s">
        <v>355</v>
      </c>
      <c r="B58" s="13">
        <v>2.5</v>
      </c>
      <c r="C58" s="13">
        <v>5</v>
      </c>
      <c r="D58" s="535">
        <v>12.5</v>
      </c>
      <c r="E58" s="379">
        <v>10.3</v>
      </c>
      <c r="F58" s="13">
        <v>30</v>
      </c>
      <c r="G58" s="535">
        <v>40</v>
      </c>
      <c r="H58" s="535">
        <v>1.34</v>
      </c>
      <c r="I58" s="13">
        <v>0.02</v>
      </c>
      <c r="J58" s="13">
        <v>0.04</v>
      </c>
      <c r="K58" s="13">
        <v>0.07</v>
      </c>
      <c r="L58" s="13" t="s">
        <v>25</v>
      </c>
      <c r="M58" s="13" t="s">
        <v>25</v>
      </c>
      <c r="N58" s="13">
        <v>500</v>
      </c>
      <c r="O58" s="341" t="s">
        <v>27</v>
      </c>
    </row>
    <row r="59" ht="17.65" spans="1:15">
      <c r="A59" s="13" t="s">
        <v>356</v>
      </c>
      <c r="B59" s="13">
        <v>3</v>
      </c>
      <c r="C59" s="13">
        <v>6</v>
      </c>
      <c r="D59" s="535">
        <v>15</v>
      </c>
      <c r="E59" s="379">
        <v>10.8</v>
      </c>
      <c r="F59" s="13">
        <v>30</v>
      </c>
      <c r="G59" s="535">
        <v>40</v>
      </c>
      <c r="H59" s="535">
        <v>2</v>
      </c>
      <c r="I59" s="13">
        <v>0.02</v>
      </c>
      <c r="J59" s="13">
        <v>0.05</v>
      </c>
      <c r="K59" s="13">
        <v>0.08</v>
      </c>
      <c r="L59" s="13" t="s">
        <v>25</v>
      </c>
      <c r="M59" s="13" t="s">
        <v>25</v>
      </c>
      <c r="N59" s="13">
        <v>500</v>
      </c>
      <c r="O59" s="341" t="s">
        <v>27</v>
      </c>
    </row>
    <row r="60" ht="17.65" spans="1:15">
      <c r="A60" s="13" t="s">
        <v>357</v>
      </c>
      <c r="B60" s="13">
        <v>4</v>
      </c>
      <c r="C60" s="13">
        <v>8</v>
      </c>
      <c r="D60" s="535">
        <v>20</v>
      </c>
      <c r="E60" s="379">
        <v>12.7</v>
      </c>
      <c r="F60" s="13">
        <v>30</v>
      </c>
      <c r="G60" s="535">
        <v>40</v>
      </c>
      <c r="H60" s="535">
        <v>2.5</v>
      </c>
      <c r="I60" s="13">
        <v>0.01</v>
      </c>
      <c r="J60" s="13">
        <v>0.03</v>
      </c>
      <c r="K60" s="13">
        <v>0.05</v>
      </c>
      <c r="L60" s="13" t="s">
        <v>25</v>
      </c>
      <c r="M60" s="13" t="s">
        <v>25</v>
      </c>
      <c r="N60" s="13">
        <v>1000</v>
      </c>
      <c r="O60" s="341" t="s">
        <v>27</v>
      </c>
    </row>
    <row r="61" ht="17.65" spans="1:15">
      <c r="A61" s="13" t="s">
        <v>358</v>
      </c>
      <c r="B61" s="13">
        <v>5</v>
      </c>
      <c r="C61" s="13">
        <v>10</v>
      </c>
      <c r="D61" s="535">
        <v>25</v>
      </c>
      <c r="E61" s="379">
        <v>14.5</v>
      </c>
      <c r="F61" s="13">
        <v>30</v>
      </c>
      <c r="G61" s="535">
        <v>40</v>
      </c>
      <c r="H61" s="535">
        <v>3</v>
      </c>
      <c r="I61" s="13">
        <v>0.01</v>
      </c>
      <c r="J61" s="13">
        <v>0.03</v>
      </c>
      <c r="K61" s="13">
        <v>0.05</v>
      </c>
      <c r="L61" s="13" t="s">
        <v>25</v>
      </c>
      <c r="M61" s="13" t="s">
        <v>25</v>
      </c>
      <c r="N61" s="13">
        <v>500</v>
      </c>
      <c r="O61" s="341" t="s">
        <v>27</v>
      </c>
    </row>
    <row r="62" ht="17.65" spans="1:15">
      <c r="A62" s="13" t="s">
        <v>359</v>
      </c>
      <c r="B62" s="13">
        <v>6</v>
      </c>
      <c r="C62" s="13">
        <v>12</v>
      </c>
      <c r="D62" s="535">
        <v>30</v>
      </c>
      <c r="E62" s="379">
        <v>16</v>
      </c>
      <c r="F62" s="13">
        <v>30</v>
      </c>
      <c r="G62" s="535">
        <v>40</v>
      </c>
      <c r="H62" s="535">
        <v>3.5</v>
      </c>
      <c r="I62" s="13">
        <v>0.005</v>
      </c>
      <c r="J62" s="13">
        <v>0.02</v>
      </c>
      <c r="K62" s="13">
        <v>0.04</v>
      </c>
      <c r="L62" s="13" t="s">
        <v>25</v>
      </c>
      <c r="M62" s="13" t="s">
        <v>25</v>
      </c>
      <c r="N62" s="13">
        <v>500</v>
      </c>
      <c r="O62" s="341" t="s">
        <v>27</v>
      </c>
    </row>
    <row r="63" ht="17.65" spans="1:15">
      <c r="A63" s="13" t="s">
        <v>360</v>
      </c>
      <c r="B63" s="13">
        <v>7</v>
      </c>
      <c r="C63" s="13">
        <v>14</v>
      </c>
      <c r="D63" s="535">
        <v>35</v>
      </c>
      <c r="E63" s="379">
        <v>17.5</v>
      </c>
      <c r="F63" s="13">
        <v>30</v>
      </c>
      <c r="G63" s="535">
        <v>40</v>
      </c>
      <c r="H63" s="535">
        <v>3.8</v>
      </c>
      <c r="I63" s="13">
        <v>0.005</v>
      </c>
      <c r="J63" s="13">
        <v>0.02</v>
      </c>
      <c r="K63" s="13">
        <v>0.03</v>
      </c>
      <c r="L63" s="13" t="s">
        <v>25</v>
      </c>
      <c r="M63" s="13" t="s">
        <v>25</v>
      </c>
      <c r="N63" s="13">
        <v>500</v>
      </c>
      <c r="O63" s="341" t="s">
        <v>27</v>
      </c>
    </row>
    <row r="64" ht="17.65" spans="1:15">
      <c r="A64" s="13" t="s">
        <v>361</v>
      </c>
      <c r="B64" s="13">
        <v>8</v>
      </c>
      <c r="C64" s="13">
        <v>16</v>
      </c>
      <c r="D64" s="535">
        <v>40</v>
      </c>
      <c r="E64" s="379">
        <v>18.8</v>
      </c>
      <c r="F64" s="13">
        <v>30</v>
      </c>
      <c r="G64" s="535">
        <v>40</v>
      </c>
      <c r="H64" s="535">
        <v>4</v>
      </c>
      <c r="I64" s="13">
        <v>0.005</v>
      </c>
      <c r="J64" s="13">
        <v>0.02</v>
      </c>
      <c r="K64" s="13">
        <v>0.02</v>
      </c>
      <c r="L64" s="13" t="s">
        <v>25</v>
      </c>
      <c r="M64" s="13" t="s">
        <v>25</v>
      </c>
      <c r="N64" s="13">
        <v>500</v>
      </c>
      <c r="O64" s="341" t="s">
        <v>27</v>
      </c>
    </row>
    <row r="65" ht="17.65" spans="1:15">
      <c r="A65" s="13" t="s">
        <v>362</v>
      </c>
      <c r="B65" s="13">
        <v>9</v>
      </c>
      <c r="C65" s="13">
        <v>18</v>
      </c>
      <c r="D65" s="535">
        <v>40</v>
      </c>
      <c r="E65" s="379">
        <v>20</v>
      </c>
      <c r="F65" s="13">
        <v>30</v>
      </c>
      <c r="G65" s="535">
        <v>40</v>
      </c>
      <c r="H65" s="535">
        <v>4.2</v>
      </c>
      <c r="I65" s="13">
        <v>0.005</v>
      </c>
      <c r="J65" s="13">
        <v>0.01</v>
      </c>
      <c r="K65" s="13">
        <v>0.02</v>
      </c>
      <c r="L65" s="13" t="s">
        <v>25</v>
      </c>
      <c r="M65" s="13" t="s">
        <v>25</v>
      </c>
      <c r="N65" s="13">
        <v>200</v>
      </c>
      <c r="O65" s="341" t="s">
        <v>27</v>
      </c>
    </row>
    <row r="66" ht="17.65" spans="1:15">
      <c r="A66" s="13" t="s">
        <v>363</v>
      </c>
      <c r="B66" s="13">
        <v>0.9</v>
      </c>
      <c r="C66" s="13">
        <v>1.8</v>
      </c>
      <c r="D66" s="535">
        <v>4.5</v>
      </c>
      <c r="E66" s="379">
        <v>7.1</v>
      </c>
      <c r="F66" s="13">
        <v>33</v>
      </c>
      <c r="G66" s="535">
        <v>40</v>
      </c>
      <c r="H66" s="535">
        <v>0.91</v>
      </c>
      <c r="I66" s="13">
        <v>0.07</v>
      </c>
      <c r="J66" s="13">
        <v>0.12</v>
      </c>
      <c r="K66" s="13">
        <v>0.22</v>
      </c>
      <c r="L66" s="13" t="s">
        <v>25</v>
      </c>
      <c r="M66" s="13" t="s">
        <v>26</v>
      </c>
      <c r="N66" s="13">
        <v>1000</v>
      </c>
      <c r="O66" s="341" t="s">
        <v>27</v>
      </c>
    </row>
    <row r="67" ht="17.65" spans="1:15">
      <c r="A67" s="13" t="s">
        <v>364</v>
      </c>
      <c r="B67" s="13">
        <v>1.1</v>
      </c>
      <c r="C67" s="13">
        <v>2.2</v>
      </c>
      <c r="D67" s="535">
        <v>5.5</v>
      </c>
      <c r="E67" s="379">
        <v>6.6</v>
      </c>
      <c r="F67" s="13">
        <v>33</v>
      </c>
      <c r="G67" s="535">
        <v>40</v>
      </c>
      <c r="H67" s="535">
        <v>1</v>
      </c>
      <c r="I67" s="13">
        <v>0.05</v>
      </c>
      <c r="J67" s="13">
        <v>0.1</v>
      </c>
      <c r="K67" s="13">
        <v>0.17</v>
      </c>
      <c r="L67" s="13" t="s">
        <v>25</v>
      </c>
      <c r="M67" s="13" t="s">
        <v>26</v>
      </c>
      <c r="N67" s="13">
        <v>1000</v>
      </c>
      <c r="O67" s="341" t="s">
        <v>27</v>
      </c>
    </row>
    <row r="68" ht="17.65" spans="1:15">
      <c r="A68" s="13" t="s">
        <v>365</v>
      </c>
      <c r="B68" s="13">
        <v>1.2</v>
      </c>
      <c r="C68" s="13">
        <v>2.4</v>
      </c>
      <c r="D68" s="535">
        <v>6</v>
      </c>
      <c r="E68" s="379">
        <v>3.5</v>
      </c>
      <c r="F68" s="13">
        <v>33</v>
      </c>
      <c r="G68" s="535">
        <v>40</v>
      </c>
      <c r="H68" s="535">
        <v>0.78</v>
      </c>
      <c r="I68" s="13">
        <v>0.074</v>
      </c>
      <c r="J68" s="13">
        <v>0.12</v>
      </c>
      <c r="K68" s="13">
        <v>0.18</v>
      </c>
      <c r="L68" s="13" t="s">
        <v>25</v>
      </c>
      <c r="M68" s="13" t="s">
        <v>26</v>
      </c>
      <c r="N68" s="13">
        <v>1000</v>
      </c>
      <c r="O68" s="341" t="s">
        <v>27</v>
      </c>
    </row>
    <row r="69" ht="17.65" spans="1:15">
      <c r="A69" s="13" t="s">
        <v>366</v>
      </c>
      <c r="B69" s="13">
        <v>1.35</v>
      </c>
      <c r="C69" s="13">
        <v>2.7</v>
      </c>
      <c r="D69" s="535">
        <v>6.75</v>
      </c>
      <c r="E69" s="379">
        <v>4.5</v>
      </c>
      <c r="F69" s="13">
        <v>33</v>
      </c>
      <c r="G69" s="535">
        <v>40</v>
      </c>
      <c r="H69" s="535">
        <v>0.84</v>
      </c>
      <c r="I69" s="13">
        <v>0.059</v>
      </c>
      <c r="J69" s="13">
        <v>0.1</v>
      </c>
      <c r="K69" s="13">
        <v>0.143</v>
      </c>
      <c r="L69" s="13" t="s">
        <v>25</v>
      </c>
      <c r="M69" s="13" t="s">
        <v>26</v>
      </c>
      <c r="N69" s="13">
        <v>1000</v>
      </c>
      <c r="O69" s="341" t="s">
        <v>27</v>
      </c>
    </row>
    <row r="70" ht="17.65" spans="1:15">
      <c r="A70" s="13" t="s">
        <v>367</v>
      </c>
      <c r="B70" s="13">
        <v>1.6</v>
      </c>
      <c r="C70" s="13">
        <v>3.2</v>
      </c>
      <c r="D70" s="535">
        <v>8</v>
      </c>
      <c r="E70" s="379">
        <v>8</v>
      </c>
      <c r="F70" s="13">
        <v>33</v>
      </c>
      <c r="G70" s="535">
        <v>40</v>
      </c>
      <c r="H70" s="535">
        <v>1.2</v>
      </c>
      <c r="I70" s="13">
        <v>0.03</v>
      </c>
      <c r="J70" s="13">
        <v>0.07</v>
      </c>
      <c r="K70" s="13">
        <v>0.11</v>
      </c>
      <c r="L70" s="13" t="s">
        <v>25</v>
      </c>
      <c r="M70" s="13" t="s">
        <v>26</v>
      </c>
      <c r="N70" s="13">
        <v>1000</v>
      </c>
      <c r="O70" s="341" t="s">
        <v>27</v>
      </c>
    </row>
    <row r="71" ht="17.65" spans="1:15">
      <c r="A71" s="13" t="s">
        <v>368</v>
      </c>
      <c r="B71" s="13">
        <v>1.85</v>
      </c>
      <c r="C71" s="13">
        <v>3.7</v>
      </c>
      <c r="D71" s="535">
        <v>9.25</v>
      </c>
      <c r="E71" s="379">
        <v>8.7</v>
      </c>
      <c r="F71" s="13">
        <v>33</v>
      </c>
      <c r="G71" s="535">
        <v>40</v>
      </c>
      <c r="H71" s="535">
        <v>1.27</v>
      </c>
      <c r="I71" s="13">
        <v>0.03</v>
      </c>
      <c r="J71" s="13">
        <v>0.06</v>
      </c>
      <c r="K71" s="13">
        <v>0.09</v>
      </c>
      <c r="L71" s="13" t="s">
        <v>25</v>
      </c>
      <c r="M71" s="13" t="s">
        <v>26</v>
      </c>
      <c r="N71" s="13">
        <v>1000</v>
      </c>
      <c r="O71" s="341" t="s">
        <v>27</v>
      </c>
    </row>
    <row r="72" ht="17.65" spans="1:15">
      <c r="A72" s="13" t="s">
        <v>369</v>
      </c>
      <c r="B72" s="13">
        <v>1.9</v>
      </c>
      <c r="C72" s="13">
        <v>3.8</v>
      </c>
      <c r="D72" s="535">
        <v>9.5</v>
      </c>
      <c r="E72" s="379">
        <v>3.5</v>
      </c>
      <c r="F72" s="13">
        <v>33</v>
      </c>
      <c r="G72" s="535">
        <v>40</v>
      </c>
      <c r="H72" s="535">
        <v>0.9</v>
      </c>
      <c r="I72" s="13">
        <v>0.045</v>
      </c>
      <c r="J72" s="13">
        <v>0.063</v>
      </c>
      <c r="K72" s="13">
        <v>0.092</v>
      </c>
      <c r="L72" s="13" t="s">
        <v>25</v>
      </c>
      <c r="M72" s="13" t="s">
        <v>26</v>
      </c>
      <c r="N72" s="13">
        <v>1000</v>
      </c>
      <c r="O72" s="341" t="s">
        <v>27</v>
      </c>
    </row>
    <row r="73" ht="17.65" spans="1:15">
      <c r="A73" s="13" t="s">
        <v>370</v>
      </c>
      <c r="B73" s="13">
        <v>2.5</v>
      </c>
      <c r="C73" s="13">
        <v>5</v>
      </c>
      <c r="D73" s="535">
        <v>12.5</v>
      </c>
      <c r="E73" s="379">
        <v>10.3</v>
      </c>
      <c r="F73" s="13">
        <v>33</v>
      </c>
      <c r="G73" s="535">
        <v>40</v>
      </c>
      <c r="H73" s="535">
        <v>1.34</v>
      </c>
      <c r="I73" s="13">
        <v>0.02</v>
      </c>
      <c r="J73" s="13">
        <v>0.04</v>
      </c>
      <c r="K73" s="13">
        <v>0.07</v>
      </c>
      <c r="L73" s="13" t="s">
        <v>25</v>
      </c>
      <c r="M73" s="13" t="s">
        <v>26</v>
      </c>
      <c r="N73" s="13">
        <v>500</v>
      </c>
      <c r="O73" s="341" t="s">
        <v>27</v>
      </c>
    </row>
    <row r="74" ht="17.65" spans="1:15">
      <c r="A74" s="13" t="s">
        <v>371</v>
      </c>
      <c r="B74" s="13">
        <v>3</v>
      </c>
      <c r="C74" s="13">
        <v>6</v>
      </c>
      <c r="D74" s="535">
        <v>15</v>
      </c>
      <c r="E74" s="379">
        <v>10.8</v>
      </c>
      <c r="F74" s="13">
        <v>33</v>
      </c>
      <c r="G74" s="535">
        <v>40</v>
      </c>
      <c r="H74" s="535">
        <v>2</v>
      </c>
      <c r="I74" s="13">
        <v>0.02</v>
      </c>
      <c r="J74" s="13">
        <v>0.05</v>
      </c>
      <c r="K74" s="13">
        <v>0.08</v>
      </c>
      <c r="L74" s="13" t="s">
        <v>25</v>
      </c>
      <c r="M74" s="13" t="s">
        <v>26</v>
      </c>
      <c r="N74" s="13">
        <v>500</v>
      </c>
      <c r="O74" s="341" t="s">
        <v>27</v>
      </c>
    </row>
    <row r="75" ht="17.65" spans="1:15">
      <c r="A75" s="13" t="s">
        <v>372</v>
      </c>
      <c r="B75" s="13">
        <v>4</v>
      </c>
      <c r="C75" s="13">
        <v>8</v>
      </c>
      <c r="D75" s="535">
        <v>20</v>
      </c>
      <c r="E75" s="379">
        <v>12.7</v>
      </c>
      <c r="F75" s="13">
        <v>33</v>
      </c>
      <c r="G75" s="535">
        <v>40</v>
      </c>
      <c r="H75" s="535">
        <v>2.5</v>
      </c>
      <c r="I75" s="13">
        <v>0.01</v>
      </c>
      <c r="J75" s="13">
        <v>0.03</v>
      </c>
      <c r="K75" s="13">
        <v>0.05</v>
      </c>
      <c r="L75" s="13" t="s">
        <v>25</v>
      </c>
      <c r="M75" s="13" t="s">
        <v>26</v>
      </c>
      <c r="N75" s="13">
        <v>500</v>
      </c>
      <c r="O75" s="341" t="s">
        <v>27</v>
      </c>
    </row>
    <row r="76" ht="17.65" spans="1:15">
      <c r="A76" s="13" t="s">
        <v>373</v>
      </c>
      <c r="B76" s="13">
        <v>5</v>
      </c>
      <c r="C76" s="13">
        <v>10</v>
      </c>
      <c r="D76" s="535">
        <v>25</v>
      </c>
      <c r="E76" s="379">
        <v>14.5</v>
      </c>
      <c r="F76" s="13">
        <v>33</v>
      </c>
      <c r="G76" s="535">
        <v>40</v>
      </c>
      <c r="H76" s="535">
        <v>3</v>
      </c>
      <c r="I76" s="13">
        <v>0.01</v>
      </c>
      <c r="J76" s="13">
        <v>0.03</v>
      </c>
      <c r="K76" s="13">
        <v>0.05</v>
      </c>
      <c r="L76" s="13" t="s">
        <v>25</v>
      </c>
      <c r="M76" s="13" t="s">
        <v>26</v>
      </c>
      <c r="N76" s="13">
        <v>500</v>
      </c>
      <c r="O76" s="341" t="s">
        <v>27</v>
      </c>
    </row>
    <row r="77" ht="17.65" spans="1:15">
      <c r="A77" s="13" t="s">
        <v>374</v>
      </c>
      <c r="B77" s="13">
        <v>6</v>
      </c>
      <c r="C77" s="13">
        <v>12</v>
      </c>
      <c r="D77" s="535">
        <v>30</v>
      </c>
      <c r="E77" s="379">
        <v>16</v>
      </c>
      <c r="F77" s="13">
        <v>33</v>
      </c>
      <c r="G77" s="535">
        <v>40</v>
      </c>
      <c r="H77" s="535">
        <v>3.5</v>
      </c>
      <c r="I77" s="13">
        <v>0.005</v>
      </c>
      <c r="J77" s="13">
        <v>0.02</v>
      </c>
      <c r="K77" s="13">
        <v>0.04</v>
      </c>
      <c r="L77" s="13" t="s">
        <v>25</v>
      </c>
      <c r="M77" s="13" t="s">
        <v>26</v>
      </c>
      <c r="N77" s="13">
        <v>500</v>
      </c>
      <c r="O77" s="341" t="s">
        <v>27</v>
      </c>
    </row>
    <row r="78" ht="17.65" spans="1:15">
      <c r="A78" s="13" t="s">
        <v>375</v>
      </c>
      <c r="B78" s="13">
        <v>7</v>
      </c>
      <c r="C78" s="13">
        <v>14</v>
      </c>
      <c r="D78" s="535">
        <v>35</v>
      </c>
      <c r="E78" s="379">
        <v>17.5</v>
      </c>
      <c r="F78" s="13">
        <v>33</v>
      </c>
      <c r="G78" s="535">
        <v>40</v>
      </c>
      <c r="H78" s="535">
        <v>3.8</v>
      </c>
      <c r="I78" s="13">
        <v>0.005</v>
      </c>
      <c r="J78" s="13">
        <v>0.02</v>
      </c>
      <c r="K78" s="13">
        <v>0.03</v>
      </c>
      <c r="L78" s="13" t="s">
        <v>25</v>
      </c>
      <c r="M78" s="13" t="s">
        <v>26</v>
      </c>
      <c r="N78" s="13">
        <v>500</v>
      </c>
      <c r="O78" s="341" t="s">
        <v>27</v>
      </c>
    </row>
    <row r="79" ht="17.65" spans="1:15">
      <c r="A79" s="13" t="s">
        <v>376</v>
      </c>
      <c r="B79" s="13">
        <v>8</v>
      </c>
      <c r="C79" s="13">
        <v>16</v>
      </c>
      <c r="D79" s="535">
        <v>40</v>
      </c>
      <c r="E79" s="379">
        <v>18.8</v>
      </c>
      <c r="F79" s="13">
        <v>33</v>
      </c>
      <c r="G79" s="535">
        <v>40</v>
      </c>
      <c r="H79" s="535">
        <v>4</v>
      </c>
      <c r="I79" s="13">
        <v>0.005</v>
      </c>
      <c r="J79" s="13">
        <v>0.02</v>
      </c>
      <c r="K79" s="13">
        <v>0.02</v>
      </c>
      <c r="L79" s="13" t="s">
        <v>25</v>
      </c>
      <c r="M79" s="13" t="s">
        <v>26</v>
      </c>
      <c r="N79" s="13">
        <v>500</v>
      </c>
      <c r="O79" s="341" t="s">
        <v>27</v>
      </c>
    </row>
    <row r="80" ht="17.65" spans="1:15">
      <c r="A80" s="13" t="s">
        <v>377</v>
      </c>
      <c r="B80" s="13">
        <v>9</v>
      </c>
      <c r="C80" s="13">
        <v>18</v>
      </c>
      <c r="D80" s="535">
        <v>45</v>
      </c>
      <c r="E80" s="379">
        <v>20</v>
      </c>
      <c r="F80" s="13">
        <v>33</v>
      </c>
      <c r="G80" s="535">
        <v>40</v>
      </c>
      <c r="H80" s="535">
        <v>4.2</v>
      </c>
      <c r="I80" s="13">
        <v>0.005</v>
      </c>
      <c r="J80" s="13">
        <v>0.01</v>
      </c>
      <c r="K80" s="13">
        <v>0.02</v>
      </c>
      <c r="L80" s="13" t="s">
        <v>25</v>
      </c>
      <c r="M80" s="13" t="s">
        <v>26</v>
      </c>
      <c r="N80" s="13">
        <v>500</v>
      </c>
      <c r="O80" s="341" t="s">
        <v>27</v>
      </c>
    </row>
    <row r="81" spans="1:15">
      <c r="A81" s="13" t="s">
        <v>378</v>
      </c>
      <c r="B81" s="13">
        <v>0.05</v>
      </c>
      <c r="C81" s="13">
        <v>0.1</v>
      </c>
      <c r="D81" s="535">
        <v>0.25</v>
      </c>
      <c r="E81" s="379">
        <v>5</v>
      </c>
      <c r="F81" s="13">
        <v>60</v>
      </c>
      <c r="G81" s="535">
        <v>40</v>
      </c>
      <c r="H81" s="535">
        <v>0.26</v>
      </c>
      <c r="I81" s="13">
        <v>7.3</v>
      </c>
      <c r="J81" s="13">
        <v>11.1</v>
      </c>
      <c r="K81" s="13">
        <v>20</v>
      </c>
      <c r="L81" s="13" t="s">
        <v>26</v>
      </c>
      <c r="M81" s="13" t="s">
        <v>26</v>
      </c>
      <c r="N81" s="13">
        <v>1000</v>
      </c>
      <c r="O81" s="341" t="s">
        <v>27</v>
      </c>
    </row>
    <row r="82" ht="17.65" spans="1:15">
      <c r="A82" s="13" t="s">
        <v>379</v>
      </c>
      <c r="B82" s="13">
        <v>0.1</v>
      </c>
      <c r="C82" s="13">
        <v>0.2</v>
      </c>
      <c r="D82" s="535">
        <v>0.5</v>
      </c>
      <c r="E82" s="379">
        <v>8</v>
      </c>
      <c r="F82" s="13">
        <v>60</v>
      </c>
      <c r="G82" s="535">
        <v>40</v>
      </c>
      <c r="H82" s="535">
        <v>0.51</v>
      </c>
      <c r="I82" s="13">
        <v>2.5</v>
      </c>
      <c r="J82" s="13">
        <v>4.5</v>
      </c>
      <c r="K82" s="13">
        <v>7.5</v>
      </c>
      <c r="L82" s="13" t="s">
        <v>25</v>
      </c>
      <c r="M82" s="13" t="s">
        <v>25</v>
      </c>
      <c r="N82" s="13">
        <v>1000</v>
      </c>
      <c r="O82" s="341" t="s">
        <v>27</v>
      </c>
    </row>
    <row r="83" ht="17.65" spans="1:15">
      <c r="A83" s="13" t="s">
        <v>380</v>
      </c>
      <c r="B83" s="13">
        <v>0.17</v>
      </c>
      <c r="C83" s="13">
        <v>0.34</v>
      </c>
      <c r="D83" s="535">
        <v>0.85</v>
      </c>
      <c r="E83" s="379">
        <v>5</v>
      </c>
      <c r="F83" s="13">
        <v>60</v>
      </c>
      <c r="G83" s="535">
        <v>40</v>
      </c>
      <c r="H83" s="535">
        <v>0.6</v>
      </c>
      <c r="I83" s="13">
        <v>2</v>
      </c>
      <c r="J83" s="13">
        <v>3.2</v>
      </c>
      <c r="K83" s="13">
        <v>5.7</v>
      </c>
      <c r="L83" s="13" t="s">
        <v>25</v>
      </c>
      <c r="M83" s="13" t="s">
        <v>25</v>
      </c>
      <c r="N83" s="13">
        <v>1000</v>
      </c>
      <c r="O83" s="341" t="s">
        <v>27</v>
      </c>
    </row>
    <row r="84" ht="17.65" spans="1:15">
      <c r="A84" s="13" t="s">
        <v>381</v>
      </c>
      <c r="B84" s="13">
        <v>0.2</v>
      </c>
      <c r="C84" s="13">
        <v>0.4</v>
      </c>
      <c r="D84" s="535">
        <v>1</v>
      </c>
      <c r="E84" s="379">
        <v>3.6</v>
      </c>
      <c r="F84" s="13">
        <v>60</v>
      </c>
      <c r="G84" s="535">
        <v>40</v>
      </c>
      <c r="H84" s="535">
        <v>0.52</v>
      </c>
      <c r="I84" s="13">
        <v>1.5</v>
      </c>
      <c r="J84" s="13">
        <v>2.84</v>
      </c>
      <c r="K84" s="13">
        <v>4.5</v>
      </c>
      <c r="L84" s="13" t="s">
        <v>25</v>
      </c>
      <c r="M84" s="13" t="s">
        <v>25</v>
      </c>
      <c r="N84" s="13">
        <v>1000</v>
      </c>
      <c r="O84" s="341" t="s">
        <v>27</v>
      </c>
    </row>
    <row r="85" ht="17.65" spans="1:15">
      <c r="A85" s="13" t="s">
        <v>382</v>
      </c>
      <c r="B85" s="13">
        <v>0.25</v>
      </c>
      <c r="C85" s="13">
        <v>0.5</v>
      </c>
      <c r="D85" s="535">
        <v>1.25</v>
      </c>
      <c r="E85" s="379">
        <v>3.2</v>
      </c>
      <c r="F85" s="13">
        <v>60</v>
      </c>
      <c r="G85" s="535">
        <v>40</v>
      </c>
      <c r="H85" s="535">
        <v>0.52</v>
      </c>
      <c r="I85" s="13">
        <v>1</v>
      </c>
      <c r="J85" s="13">
        <v>1.95</v>
      </c>
      <c r="K85" s="13">
        <v>3</v>
      </c>
      <c r="L85" s="13" t="s">
        <v>25</v>
      </c>
      <c r="M85" s="13" t="s">
        <v>25</v>
      </c>
      <c r="N85" s="13">
        <v>1000</v>
      </c>
      <c r="O85" s="341" t="s">
        <v>27</v>
      </c>
    </row>
    <row r="86" ht="17.65" spans="1:15">
      <c r="A86" s="13" t="s">
        <v>383</v>
      </c>
      <c r="B86" s="13">
        <v>0.3</v>
      </c>
      <c r="C86" s="13">
        <v>0.6</v>
      </c>
      <c r="D86" s="535">
        <v>1.5</v>
      </c>
      <c r="E86" s="379">
        <v>3</v>
      </c>
      <c r="F86" s="13">
        <v>60</v>
      </c>
      <c r="G86" s="535">
        <v>40</v>
      </c>
      <c r="H86" s="535">
        <v>0.59</v>
      </c>
      <c r="I86" s="13">
        <v>0.76</v>
      </c>
      <c r="J86" s="13">
        <v>1.36</v>
      </c>
      <c r="K86" s="13">
        <v>2.15</v>
      </c>
      <c r="L86" s="13" t="s">
        <v>25</v>
      </c>
      <c r="M86" s="13" t="s">
        <v>25</v>
      </c>
      <c r="N86" s="13">
        <v>1000</v>
      </c>
      <c r="O86" s="341" t="s">
        <v>27</v>
      </c>
    </row>
    <row r="87" ht="17.65" spans="1:15">
      <c r="A87" s="13" t="s">
        <v>384</v>
      </c>
      <c r="B87" s="13">
        <v>0.4</v>
      </c>
      <c r="C87" s="13">
        <v>0.8</v>
      </c>
      <c r="D87" s="535">
        <v>2</v>
      </c>
      <c r="E87" s="379">
        <v>3.8</v>
      </c>
      <c r="F87" s="13">
        <v>60</v>
      </c>
      <c r="G87" s="535">
        <v>40</v>
      </c>
      <c r="H87" s="535">
        <v>0.66</v>
      </c>
      <c r="I87" s="13">
        <v>0.52</v>
      </c>
      <c r="J87" s="13">
        <v>0.86</v>
      </c>
      <c r="K87" s="13">
        <v>1.29</v>
      </c>
      <c r="L87" s="13" t="s">
        <v>25</v>
      </c>
      <c r="M87" s="13" t="s">
        <v>25</v>
      </c>
      <c r="N87" s="13">
        <v>1000</v>
      </c>
      <c r="O87" s="341" t="s">
        <v>27</v>
      </c>
    </row>
    <row r="88" ht="17.65" spans="1:15">
      <c r="A88" s="13" t="s">
        <v>385</v>
      </c>
      <c r="B88" s="13">
        <v>0.5</v>
      </c>
      <c r="C88" s="13">
        <v>1</v>
      </c>
      <c r="D88" s="535">
        <v>2.5</v>
      </c>
      <c r="E88" s="379">
        <v>4</v>
      </c>
      <c r="F88" s="13">
        <v>60</v>
      </c>
      <c r="G88" s="535">
        <v>40</v>
      </c>
      <c r="H88" s="535">
        <v>0.8</v>
      </c>
      <c r="I88" s="13">
        <v>0.41</v>
      </c>
      <c r="J88" s="13">
        <v>0.77</v>
      </c>
      <c r="K88" s="13">
        <v>1.17</v>
      </c>
      <c r="L88" s="13" t="s">
        <v>25</v>
      </c>
      <c r="M88" s="13" t="s">
        <v>25</v>
      </c>
      <c r="N88" s="13">
        <v>1000</v>
      </c>
      <c r="O88" s="341" t="s">
        <v>27</v>
      </c>
    </row>
    <row r="89" ht="17.65" spans="1:15">
      <c r="A89" s="13" t="s">
        <v>386</v>
      </c>
      <c r="B89" s="13">
        <v>0.65</v>
      </c>
      <c r="C89" s="13">
        <v>1.3</v>
      </c>
      <c r="D89" s="535">
        <v>3.25</v>
      </c>
      <c r="E89" s="379">
        <v>5.3</v>
      </c>
      <c r="F89" s="13">
        <v>60</v>
      </c>
      <c r="G89" s="535">
        <v>40</v>
      </c>
      <c r="H89" s="535">
        <v>0.9</v>
      </c>
      <c r="I89" s="13">
        <v>0.27</v>
      </c>
      <c r="J89" s="13">
        <v>0.48</v>
      </c>
      <c r="K89" s="13">
        <v>0.72</v>
      </c>
      <c r="L89" s="13" t="s">
        <v>25</v>
      </c>
      <c r="M89" s="13" t="s">
        <v>25</v>
      </c>
      <c r="N89" s="13">
        <v>1000</v>
      </c>
      <c r="O89" s="341" t="s">
        <v>27</v>
      </c>
    </row>
    <row r="90" ht="17.65" spans="1:15">
      <c r="A90" s="13" t="s">
        <v>387</v>
      </c>
      <c r="B90" s="13">
        <v>0.75</v>
      </c>
      <c r="C90" s="13">
        <v>1.5</v>
      </c>
      <c r="D90" s="535">
        <v>3.75</v>
      </c>
      <c r="E90" s="379">
        <v>6.3</v>
      </c>
      <c r="F90" s="13">
        <v>60</v>
      </c>
      <c r="G90" s="535">
        <v>40</v>
      </c>
      <c r="H90" s="535">
        <v>0.95</v>
      </c>
      <c r="I90" s="13">
        <v>0.18</v>
      </c>
      <c r="J90" s="13">
        <v>0.4</v>
      </c>
      <c r="K90" s="13">
        <v>0.6</v>
      </c>
      <c r="L90" s="13" t="s">
        <v>25</v>
      </c>
      <c r="M90" s="13" t="s">
        <v>25</v>
      </c>
      <c r="N90" s="13">
        <v>500</v>
      </c>
      <c r="O90" s="341" t="s">
        <v>27</v>
      </c>
    </row>
    <row r="91" ht="17.65" spans="1:15">
      <c r="A91" s="13" t="s">
        <v>388</v>
      </c>
      <c r="B91" s="13">
        <v>0.9</v>
      </c>
      <c r="C91" s="13">
        <v>1.8</v>
      </c>
      <c r="D91" s="535">
        <v>4.5</v>
      </c>
      <c r="E91" s="379">
        <v>7.2</v>
      </c>
      <c r="F91" s="13">
        <v>60</v>
      </c>
      <c r="G91" s="535">
        <v>40</v>
      </c>
      <c r="H91" s="535">
        <v>1</v>
      </c>
      <c r="I91" s="13">
        <v>0.14</v>
      </c>
      <c r="J91" s="13">
        <v>0.31</v>
      </c>
      <c r="K91" s="13">
        <v>0.47</v>
      </c>
      <c r="L91" s="13" t="s">
        <v>25</v>
      </c>
      <c r="M91" s="13" t="s">
        <v>25</v>
      </c>
      <c r="N91" s="13">
        <v>500</v>
      </c>
      <c r="O91" s="341" t="s">
        <v>27</v>
      </c>
    </row>
    <row r="92" ht="17.65" spans="1:15">
      <c r="A92" s="13" t="s">
        <v>389</v>
      </c>
      <c r="B92" s="13">
        <v>1.1</v>
      </c>
      <c r="C92" s="13">
        <v>2.2</v>
      </c>
      <c r="D92" s="535">
        <v>5.5</v>
      </c>
      <c r="E92" s="379">
        <v>8.2</v>
      </c>
      <c r="F92" s="13">
        <v>60</v>
      </c>
      <c r="G92" s="535">
        <v>40</v>
      </c>
      <c r="H92" s="535">
        <v>1.51</v>
      </c>
      <c r="I92" s="13">
        <v>0.14</v>
      </c>
      <c r="J92" s="13">
        <v>0.25</v>
      </c>
      <c r="K92" s="13">
        <v>0.38</v>
      </c>
      <c r="L92" s="13" t="s">
        <v>25</v>
      </c>
      <c r="M92" s="13" t="s">
        <v>25</v>
      </c>
      <c r="N92" s="13">
        <v>500</v>
      </c>
      <c r="O92" s="341" t="s">
        <v>27</v>
      </c>
    </row>
    <row r="93" ht="17.65" spans="1:15">
      <c r="A93" s="13" t="s">
        <v>390</v>
      </c>
      <c r="B93" s="13">
        <v>1.35</v>
      </c>
      <c r="C93" s="13">
        <v>2.7</v>
      </c>
      <c r="D93" s="535">
        <v>6.75</v>
      </c>
      <c r="E93" s="379">
        <v>9.6</v>
      </c>
      <c r="F93" s="13">
        <v>60</v>
      </c>
      <c r="G93" s="535">
        <v>40</v>
      </c>
      <c r="H93" s="535">
        <v>1.71</v>
      </c>
      <c r="I93" s="13">
        <v>0.12</v>
      </c>
      <c r="J93" s="13">
        <v>0.19</v>
      </c>
      <c r="K93" s="13">
        <v>0.3</v>
      </c>
      <c r="L93" s="13" t="s">
        <v>25</v>
      </c>
      <c r="M93" s="13" t="s">
        <v>25</v>
      </c>
      <c r="N93" s="13">
        <v>500</v>
      </c>
      <c r="O93" s="341" t="s">
        <v>27</v>
      </c>
    </row>
    <row r="94" ht="17.65" spans="1:15">
      <c r="A94" s="13" t="s">
        <v>391</v>
      </c>
      <c r="B94" s="13">
        <v>1.6</v>
      </c>
      <c r="C94" s="13">
        <v>3.2</v>
      </c>
      <c r="D94" s="535">
        <v>8</v>
      </c>
      <c r="E94" s="379">
        <v>11.4</v>
      </c>
      <c r="F94" s="13">
        <v>60</v>
      </c>
      <c r="G94" s="535">
        <v>40</v>
      </c>
      <c r="H94" s="535">
        <v>1.98</v>
      </c>
      <c r="I94" s="13">
        <v>0.09</v>
      </c>
      <c r="J94" s="13">
        <v>0.14</v>
      </c>
      <c r="K94" s="13">
        <v>0.22</v>
      </c>
      <c r="L94" s="13" t="s">
        <v>25</v>
      </c>
      <c r="M94" s="13" t="s">
        <v>25</v>
      </c>
      <c r="N94" s="13">
        <v>1000</v>
      </c>
      <c r="O94" s="341" t="s">
        <v>27</v>
      </c>
    </row>
    <row r="95" ht="17.65" spans="1:15">
      <c r="A95" s="13" t="s">
        <v>392</v>
      </c>
      <c r="B95" s="13">
        <v>1.85</v>
      </c>
      <c r="C95" s="13">
        <v>3.7</v>
      </c>
      <c r="D95" s="535">
        <v>9.25</v>
      </c>
      <c r="E95" s="379">
        <v>12.6</v>
      </c>
      <c r="F95" s="13">
        <v>60</v>
      </c>
      <c r="G95" s="535">
        <v>40</v>
      </c>
      <c r="H95" s="535">
        <v>2.1</v>
      </c>
      <c r="I95" s="13">
        <v>0.08</v>
      </c>
      <c r="J95" s="13">
        <v>0.12</v>
      </c>
      <c r="K95" s="13">
        <v>0.19</v>
      </c>
      <c r="L95" s="13" t="s">
        <v>25</v>
      </c>
      <c r="M95" s="13" t="s">
        <v>25</v>
      </c>
      <c r="N95" s="13">
        <v>1000</v>
      </c>
      <c r="O95" s="341" t="s">
        <v>27</v>
      </c>
    </row>
    <row r="96" ht="17.65" spans="1:15">
      <c r="A96" s="13" t="s">
        <v>393</v>
      </c>
      <c r="B96" s="13">
        <v>2.5</v>
      </c>
      <c r="C96" s="13">
        <v>5</v>
      </c>
      <c r="D96" s="535">
        <v>12.5</v>
      </c>
      <c r="E96" s="379">
        <v>15.6</v>
      </c>
      <c r="F96" s="13">
        <v>60</v>
      </c>
      <c r="G96" s="535">
        <v>40</v>
      </c>
      <c r="H96" s="535">
        <v>2.5</v>
      </c>
      <c r="I96" s="13">
        <v>0.05</v>
      </c>
      <c r="J96" s="13">
        <v>0.08</v>
      </c>
      <c r="K96" s="13">
        <v>0.13</v>
      </c>
      <c r="L96" s="13" t="s">
        <v>25</v>
      </c>
      <c r="M96" s="13" t="s">
        <v>25</v>
      </c>
      <c r="N96" s="13">
        <v>500</v>
      </c>
      <c r="O96" s="341" t="s">
        <v>27</v>
      </c>
    </row>
    <row r="97" ht="17.65" spans="1:15">
      <c r="A97" s="13" t="s">
        <v>394</v>
      </c>
      <c r="B97" s="13">
        <v>3</v>
      </c>
      <c r="C97" s="13">
        <v>6</v>
      </c>
      <c r="D97" s="535">
        <v>15</v>
      </c>
      <c r="E97" s="379">
        <v>19.8</v>
      </c>
      <c r="F97" s="13">
        <v>60</v>
      </c>
      <c r="G97" s="535">
        <v>40</v>
      </c>
      <c r="H97" s="535">
        <v>2.8</v>
      </c>
      <c r="I97" s="13">
        <v>0.04</v>
      </c>
      <c r="J97" s="13">
        <v>0.06</v>
      </c>
      <c r="K97" s="13">
        <v>0.1</v>
      </c>
      <c r="L97" s="13" t="s">
        <v>25</v>
      </c>
      <c r="M97" s="13" t="s">
        <v>25</v>
      </c>
      <c r="N97" s="13">
        <v>500</v>
      </c>
      <c r="O97" s="341" t="s">
        <v>27</v>
      </c>
    </row>
    <row r="98" ht="17.65" spans="1:15">
      <c r="A98" s="13" t="s">
        <v>395</v>
      </c>
      <c r="B98" s="13">
        <v>3.75</v>
      </c>
      <c r="C98" s="13">
        <v>7.5</v>
      </c>
      <c r="D98" s="535">
        <v>18.75</v>
      </c>
      <c r="E98" s="379">
        <v>24</v>
      </c>
      <c r="F98" s="13">
        <v>60</v>
      </c>
      <c r="G98" s="535">
        <v>40</v>
      </c>
      <c r="H98" s="535">
        <v>3.2</v>
      </c>
      <c r="I98" s="13">
        <v>0.03</v>
      </c>
      <c r="J98" s="13">
        <v>0.05</v>
      </c>
      <c r="K98" s="13">
        <v>0.08</v>
      </c>
      <c r="L98" s="13" t="s">
        <v>25</v>
      </c>
      <c r="M98" s="13" t="s">
        <v>25</v>
      </c>
      <c r="N98" s="13">
        <v>250</v>
      </c>
      <c r="O98" s="341" t="s">
        <v>27</v>
      </c>
    </row>
    <row r="99" ht="17.65" spans="1:15">
      <c r="A99" s="13" t="s">
        <v>396</v>
      </c>
      <c r="B99" s="13">
        <v>0.2</v>
      </c>
      <c r="C99" s="13">
        <v>0.4</v>
      </c>
      <c r="D99" s="535">
        <v>1</v>
      </c>
      <c r="E99" s="379">
        <v>3.6</v>
      </c>
      <c r="F99" s="13">
        <v>75</v>
      </c>
      <c r="G99" s="535">
        <v>40</v>
      </c>
      <c r="H99" s="535">
        <v>0.52</v>
      </c>
      <c r="I99" s="13">
        <v>1.5</v>
      </c>
      <c r="J99" s="13">
        <v>2.84</v>
      </c>
      <c r="K99" s="13">
        <v>4.52</v>
      </c>
      <c r="L99" s="13" t="s">
        <v>25</v>
      </c>
      <c r="M99" s="13" t="s">
        <v>26</v>
      </c>
      <c r="N99" s="13">
        <v>1000</v>
      </c>
      <c r="O99" s="341" t="s">
        <v>27</v>
      </c>
    </row>
    <row r="100" ht="17.65" spans="1:15">
      <c r="A100" s="13" t="s">
        <v>397</v>
      </c>
      <c r="B100" s="13">
        <v>0.25</v>
      </c>
      <c r="C100" s="13">
        <v>0.5</v>
      </c>
      <c r="D100" s="535">
        <v>1.25</v>
      </c>
      <c r="E100" s="379">
        <v>3.2</v>
      </c>
      <c r="F100" s="13">
        <v>75</v>
      </c>
      <c r="G100" s="535">
        <v>40</v>
      </c>
      <c r="H100" s="13">
        <v>0.52</v>
      </c>
      <c r="I100" s="13">
        <v>1</v>
      </c>
      <c r="J100" s="13">
        <v>1.95</v>
      </c>
      <c r="K100" s="13">
        <v>3</v>
      </c>
      <c r="L100" s="13" t="s">
        <v>25</v>
      </c>
      <c r="M100" s="13" t="s">
        <v>26</v>
      </c>
      <c r="N100" s="13">
        <v>1000</v>
      </c>
      <c r="O100" s="341" t="s">
        <v>27</v>
      </c>
    </row>
    <row r="101" ht="17.65" spans="1:15">
      <c r="A101" s="13" t="s">
        <v>398</v>
      </c>
      <c r="B101" s="13">
        <v>0.3</v>
      </c>
      <c r="C101" s="13">
        <v>0.6</v>
      </c>
      <c r="D101" s="535">
        <v>1.5</v>
      </c>
      <c r="E101" s="379">
        <v>3</v>
      </c>
      <c r="F101" s="13">
        <v>75</v>
      </c>
      <c r="G101" s="535">
        <v>40</v>
      </c>
      <c r="H101" s="13">
        <v>0.59</v>
      </c>
      <c r="I101" s="13">
        <v>0.76</v>
      </c>
      <c r="J101" s="13">
        <v>1.36</v>
      </c>
      <c r="K101" s="13">
        <v>2.13</v>
      </c>
      <c r="L101" s="13" t="s">
        <v>25</v>
      </c>
      <c r="M101" s="13" t="s">
        <v>26</v>
      </c>
      <c r="N101" s="13">
        <v>1000</v>
      </c>
      <c r="O101" s="341" t="s">
        <v>27</v>
      </c>
    </row>
    <row r="102" ht="17.65" spans="1:15">
      <c r="A102" s="13" t="s">
        <v>399</v>
      </c>
      <c r="B102" s="13">
        <v>0.4</v>
      </c>
      <c r="C102" s="13">
        <v>0.8</v>
      </c>
      <c r="D102" s="535">
        <v>2</v>
      </c>
      <c r="E102" s="379">
        <v>3.8</v>
      </c>
      <c r="F102" s="13">
        <v>75</v>
      </c>
      <c r="G102" s="535">
        <v>40</v>
      </c>
      <c r="H102" s="13">
        <v>0.66</v>
      </c>
      <c r="I102" s="13">
        <v>0.52</v>
      </c>
      <c r="J102" s="13">
        <v>0.86</v>
      </c>
      <c r="K102" s="13">
        <v>1.29</v>
      </c>
      <c r="L102" s="13" t="s">
        <v>25</v>
      </c>
      <c r="M102" s="13" t="s">
        <v>26</v>
      </c>
      <c r="N102" s="13">
        <v>1000</v>
      </c>
      <c r="O102" s="341" t="s">
        <v>27</v>
      </c>
    </row>
    <row r="103" ht="17.65" spans="1:15">
      <c r="A103" s="13" t="s">
        <v>400</v>
      </c>
      <c r="B103" s="13">
        <v>0.5</v>
      </c>
      <c r="C103" s="13">
        <v>1</v>
      </c>
      <c r="D103" s="535">
        <v>2.5</v>
      </c>
      <c r="E103" s="379">
        <v>4</v>
      </c>
      <c r="F103" s="13">
        <v>75</v>
      </c>
      <c r="G103" s="535">
        <v>40</v>
      </c>
      <c r="H103" s="13">
        <v>0.8</v>
      </c>
      <c r="I103" s="13">
        <v>0.41</v>
      </c>
      <c r="J103" s="13">
        <v>0.77</v>
      </c>
      <c r="K103" s="13">
        <v>1.17</v>
      </c>
      <c r="L103" s="13" t="s">
        <v>25</v>
      </c>
      <c r="M103" s="13" t="s">
        <v>26</v>
      </c>
      <c r="N103" s="13">
        <v>1000</v>
      </c>
      <c r="O103" s="341" t="s">
        <v>27</v>
      </c>
    </row>
    <row r="104" ht="17.65" spans="1:15">
      <c r="A104" s="13" t="s">
        <v>401</v>
      </c>
      <c r="B104" s="13">
        <v>0.65</v>
      </c>
      <c r="C104" s="13">
        <v>1.3</v>
      </c>
      <c r="D104" s="535">
        <v>3.25</v>
      </c>
      <c r="E104" s="379">
        <v>5.3</v>
      </c>
      <c r="F104" s="13">
        <v>75</v>
      </c>
      <c r="G104" s="535">
        <v>40</v>
      </c>
      <c r="H104" s="13">
        <v>0.9</v>
      </c>
      <c r="I104" s="13">
        <v>0.27</v>
      </c>
      <c r="J104" s="13">
        <v>0.48</v>
      </c>
      <c r="K104" s="13">
        <v>0.72</v>
      </c>
      <c r="L104" s="13" t="s">
        <v>25</v>
      </c>
      <c r="M104" s="13" t="s">
        <v>26</v>
      </c>
      <c r="N104" s="13">
        <v>1000</v>
      </c>
      <c r="O104" s="341" t="s">
        <v>27</v>
      </c>
    </row>
    <row r="105" ht="17.65" spans="1:15">
      <c r="A105" s="13" t="s">
        <v>402</v>
      </c>
      <c r="B105" s="13">
        <v>0.75</v>
      </c>
      <c r="C105" s="13">
        <v>1.5</v>
      </c>
      <c r="D105" s="535">
        <v>3.75</v>
      </c>
      <c r="E105" s="379">
        <v>6.3</v>
      </c>
      <c r="F105" s="13">
        <v>75</v>
      </c>
      <c r="G105" s="535">
        <v>40</v>
      </c>
      <c r="H105" s="13">
        <v>0.95</v>
      </c>
      <c r="I105" s="13">
        <v>0.18</v>
      </c>
      <c r="J105" s="13">
        <v>0.4</v>
      </c>
      <c r="K105" s="13">
        <v>0.6</v>
      </c>
      <c r="L105" s="13" t="s">
        <v>25</v>
      </c>
      <c r="M105" s="13" t="s">
        <v>26</v>
      </c>
      <c r="N105" s="13">
        <v>500</v>
      </c>
      <c r="O105" s="341" t="s">
        <v>27</v>
      </c>
    </row>
    <row r="106" ht="17.65" spans="1:15">
      <c r="A106" s="13" t="s">
        <v>403</v>
      </c>
      <c r="B106" s="13">
        <v>0.9</v>
      </c>
      <c r="C106" s="13">
        <v>1.8</v>
      </c>
      <c r="D106" s="535">
        <v>4.5</v>
      </c>
      <c r="E106" s="379">
        <v>7.2</v>
      </c>
      <c r="F106" s="13">
        <v>75</v>
      </c>
      <c r="G106" s="535">
        <v>40</v>
      </c>
      <c r="H106" s="13">
        <v>1</v>
      </c>
      <c r="I106" s="13">
        <v>0.14</v>
      </c>
      <c r="J106" s="13">
        <v>0.31</v>
      </c>
      <c r="K106" s="13">
        <v>0.47</v>
      </c>
      <c r="L106" s="13" t="s">
        <v>25</v>
      </c>
      <c r="M106" s="13" t="s">
        <v>26</v>
      </c>
      <c r="N106" s="13">
        <v>500</v>
      </c>
      <c r="O106" s="341" t="s">
        <v>27</v>
      </c>
    </row>
    <row r="107" ht="17.65" spans="1:15">
      <c r="A107" s="13" t="s">
        <v>404</v>
      </c>
      <c r="B107" s="13">
        <v>1.1</v>
      </c>
      <c r="C107" s="13">
        <v>2.2</v>
      </c>
      <c r="D107" s="535">
        <v>5.5</v>
      </c>
      <c r="E107" s="379">
        <v>8.2</v>
      </c>
      <c r="F107" s="13">
        <v>75</v>
      </c>
      <c r="G107" s="535">
        <v>40</v>
      </c>
      <c r="H107" s="13">
        <v>1.51</v>
      </c>
      <c r="I107" s="13">
        <v>0.14</v>
      </c>
      <c r="J107" s="13">
        <v>0.25</v>
      </c>
      <c r="K107" s="13">
        <v>0.38</v>
      </c>
      <c r="L107" s="341" t="s">
        <v>25</v>
      </c>
      <c r="M107" s="13" t="s">
        <v>26</v>
      </c>
      <c r="N107" s="13">
        <v>500</v>
      </c>
      <c r="O107" s="341" t="s">
        <v>27</v>
      </c>
    </row>
    <row r="108" ht="17.65" spans="1:15">
      <c r="A108" s="13" t="s">
        <v>405</v>
      </c>
      <c r="B108" s="13">
        <v>1.35</v>
      </c>
      <c r="C108" s="13">
        <v>2.7</v>
      </c>
      <c r="D108" s="535">
        <v>6.75</v>
      </c>
      <c r="E108" s="379">
        <v>9.6</v>
      </c>
      <c r="F108" s="13">
        <v>75</v>
      </c>
      <c r="G108" s="535">
        <v>40</v>
      </c>
      <c r="H108" s="13">
        <v>1.71</v>
      </c>
      <c r="I108" s="13">
        <v>0.12</v>
      </c>
      <c r="J108" s="13">
        <v>0.19</v>
      </c>
      <c r="K108" s="13">
        <v>0.3</v>
      </c>
      <c r="L108" s="341" t="s">
        <v>25</v>
      </c>
      <c r="M108" s="13" t="s">
        <v>26</v>
      </c>
      <c r="N108" s="13">
        <v>500</v>
      </c>
      <c r="O108" s="341" t="s">
        <v>27</v>
      </c>
    </row>
    <row r="109" ht="17.65" spans="1:15">
      <c r="A109" s="13" t="s">
        <v>406</v>
      </c>
      <c r="B109" s="13">
        <v>1.6</v>
      </c>
      <c r="C109" s="13">
        <v>3.2</v>
      </c>
      <c r="D109" s="535">
        <v>8</v>
      </c>
      <c r="E109" s="379">
        <v>11.4</v>
      </c>
      <c r="F109" s="13">
        <v>75</v>
      </c>
      <c r="G109" s="535">
        <v>40</v>
      </c>
      <c r="H109" s="13">
        <v>1.98</v>
      </c>
      <c r="I109" s="13">
        <v>0.09</v>
      </c>
      <c r="J109" s="13">
        <v>0.14</v>
      </c>
      <c r="K109" s="13">
        <v>0.22</v>
      </c>
      <c r="L109" s="341" t="s">
        <v>25</v>
      </c>
      <c r="M109" s="13" t="s">
        <v>26</v>
      </c>
      <c r="N109" s="13">
        <v>1000</v>
      </c>
      <c r="O109" s="341" t="s">
        <v>27</v>
      </c>
    </row>
    <row r="110" ht="17.65" spans="1:15">
      <c r="A110" s="13" t="s">
        <v>407</v>
      </c>
      <c r="B110" s="13">
        <v>1.85</v>
      </c>
      <c r="C110" s="13">
        <v>3.7</v>
      </c>
      <c r="D110" s="535">
        <v>9.25</v>
      </c>
      <c r="E110" s="379">
        <v>12.6</v>
      </c>
      <c r="F110" s="13">
        <v>75</v>
      </c>
      <c r="G110" s="535">
        <v>40</v>
      </c>
      <c r="H110" s="13">
        <v>2.1</v>
      </c>
      <c r="I110" s="13">
        <v>0.08</v>
      </c>
      <c r="J110" s="13">
        <v>0.12</v>
      </c>
      <c r="K110" s="13">
        <v>0.19</v>
      </c>
      <c r="L110" s="341" t="s">
        <v>25</v>
      </c>
      <c r="M110" s="13" t="s">
        <v>26</v>
      </c>
      <c r="N110" s="13">
        <v>1000</v>
      </c>
      <c r="O110" s="341" t="s">
        <v>27</v>
      </c>
    </row>
    <row r="111" ht="17.65" spans="1:15">
      <c r="A111" s="13" t="s">
        <v>408</v>
      </c>
      <c r="B111" s="13">
        <v>2.5</v>
      </c>
      <c r="C111" s="13">
        <v>5</v>
      </c>
      <c r="D111" s="535">
        <v>12.5</v>
      </c>
      <c r="E111" s="379">
        <v>15.6</v>
      </c>
      <c r="F111" s="13">
        <v>75</v>
      </c>
      <c r="G111" s="535">
        <v>40</v>
      </c>
      <c r="H111" s="13">
        <v>2.5</v>
      </c>
      <c r="I111" s="13">
        <v>0.05</v>
      </c>
      <c r="J111" s="13">
        <v>0.08</v>
      </c>
      <c r="K111" s="13">
        <v>0.13</v>
      </c>
      <c r="L111" s="341" t="s">
        <v>25</v>
      </c>
      <c r="M111" s="13" t="s">
        <v>26</v>
      </c>
      <c r="N111" s="13">
        <v>500</v>
      </c>
      <c r="O111" s="341" t="s">
        <v>27</v>
      </c>
    </row>
    <row r="112" ht="17.65" spans="1:15">
      <c r="A112" s="13" t="s">
        <v>409</v>
      </c>
      <c r="B112" s="13">
        <v>3</v>
      </c>
      <c r="C112" s="13">
        <v>6</v>
      </c>
      <c r="D112" s="535">
        <v>15</v>
      </c>
      <c r="E112" s="379">
        <v>19.8</v>
      </c>
      <c r="F112" s="13">
        <v>75</v>
      </c>
      <c r="G112" s="535">
        <v>40</v>
      </c>
      <c r="H112" s="13">
        <v>2.8</v>
      </c>
      <c r="I112" s="13">
        <v>0.04</v>
      </c>
      <c r="J112" s="13">
        <v>0.06</v>
      </c>
      <c r="K112" s="13">
        <v>0.1</v>
      </c>
      <c r="L112" s="341" t="s">
        <v>25</v>
      </c>
      <c r="M112" s="13" t="s">
        <v>26</v>
      </c>
      <c r="N112" s="13">
        <v>500</v>
      </c>
      <c r="O112" s="341" t="s">
        <v>27</v>
      </c>
    </row>
    <row r="113" ht="17.65" spans="1:15">
      <c r="A113" s="13" t="s">
        <v>410</v>
      </c>
      <c r="B113" s="13">
        <v>3.75</v>
      </c>
      <c r="C113" s="13">
        <v>7.5</v>
      </c>
      <c r="D113" s="535">
        <v>18.75</v>
      </c>
      <c r="E113" s="379">
        <v>24</v>
      </c>
      <c r="F113" s="13">
        <v>75</v>
      </c>
      <c r="G113" s="535">
        <v>40</v>
      </c>
      <c r="H113" s="13">
        <v>3.2</v>
      </c>
      <c r="I113" s="13">
        <v>0.03</v>
      </c>
      <c r="J113" s="13">
        <v>0.05</v>
      </c>
      <c r="K113" s="13">
        <v>0.08</v>
      </c>
      <c r="L113" s="341" t="s">
        <v>25</v>
      </c>
      <c r="M113" s="13" t="s">
        <v>26</v>
      </c>
      <c r="N113" s="13">
        <v>500</v>
      </c>
      <c r="O113" s="341" t="s">
        <v>27</v>
      </c>
    </row>
    <row r="114" spans="1:15">
      <c r="A114" s="341" t="s">
        <v>411</v>
      </c>
      <c r="B114" s="341">
        <v>0.1</v>
      </c>
      <c r="C114" s="341">
        <v>0.25</v>
      </c>
      <c r="D114" s="341">
        <v>0.5</v>
      </c>
      <c r="E114" s="538">
        <v>3.6</v>
      </c>
      <c r="F114" s="341">
        <v>135</v>
      </c>
      <c r="G114" s="539">
        <v>1.2</v>
      </c>
      <c r="H114" s="540">
        <v>1</v>
      </c>
      <c r="I114" s="341">
        <v>5.6</v>
      </c>
      <c r="J114" s="341">
        <v>10</v>
      </c>
      <c r="K114" s="341">
        <v>20</v>
      </c>
      <c r="L114" s="13" t="s">
        <v>26</v>
      </c>
      <c r="M114" s="13" t="s">
        <v>26</v>
      </c>
      <c r="N114" s="13">
        <v>1000</v>
      </c>
      <c r="O114" s="341" t="s">
        <v>27</v>
      </c>
    </row>
    <row r="115" spans="1:15">
      <c r="A115" s="341" t="s">
        <v>412</v>
      </c>
      <c r="B115" s="341">
        <v>0.15</v>
      </c>
      <c r="C115" s="341">
        <v>0.35</v>
      </c>
      <c r="D115" s="341">
        <v>0.75</v>
      </c>
      <c r="E115" s="538">
        <v>3.2</v>
      </c>
      <c r="F115" s="341">
        <v>135</v>
      </c>
      <c r="G115" s="539">
        <v>2</v>
      </c>
      <c r="H115" s="539">
        <v>1.4</v>
      </c>
      <c r="I115" s="341">
        <v>2.3</v>
      </c>
      <c r="J115" s="341">
        <v>6.5</v>
      </c>
      <c r="K115" s="341">
        <v>10.7</v>
      </c>
      <c r="L115" s="13" t="s">
        <v>26</v>
      </c>
      <c r="M115" s="13" t="s">
        <v>26</v>
      </c>
      <c r="N115" s="13">
        <v>1000</v>
      </c>
      <c r="O115" s="341" t="s">
        <v>27</v>
      </c>
    </row>
    <row r="116" spans="1:15">
      <c r="A116" s="341" t="s">
        <v>413</v>
      </c>
      <c r="B116" s="341">
        <v>0.16</v>
      </c>
      <c r="C116" s="341">
        <v>0.37</v>
      </c>
      <c r="D116" s="341">
        <v>0.8</v>
      </c>
      <c r="E116" s="538">
        <v>15</v>
      </c>
      <c r="F116" s="341">
        <v>135</v>
      </c>
      <c r="G116" s="539">
        <v>2</v>
      </c>
      <c r="H116" s="539">
        <v>1.5</v>
      </c>
      <c r="I116" s="341">
        <v>2.5</v>
      </c>
      <c r="J116" s="341">
        <v>4.1</v>
      </c>
      <c r="K116" s="341">
        <v>7.8</v>
      </c>
      <c r="L116" s="13" t="s">
        <v>26</v>
      </c>
      <c r="M116" s="13" t="s">
        <v>26</v>
      </c>
      <c r="N116" s="13">
        <v>1000</v>
      </c>
      <c r="O116" s="341" t="s">
        <v>27</v>
      </c>
    </row>
    <row r="117" spans="1:15">
      <c r="A117" s="341" t="s">
        <v>414</v>
      </c>
      <c r="B117" s="341">
        <v>0.2</v>
      </c>
      <c r="C117" s="341">
        <v>0.5</v>
      </c>
      <c r="D117" s="341">
        <v>1</v>
      </c>
      <c r="E117" s="538">
        <v>3</v>
      </c>
      <c r="F117" s="341">
        <v>135</v>
      </c>
      <c r="G117" s="539">
        <v>3</v>
      </c>
      <c r="H117" s="539">
        <v>1.5</v>
      </c>
      <c r="I117" s="341">
        <v>1.7</v>
      </c>
      <c r="J117" s="341">
        <v>3.4</v>
      </c>
      <c r="K117" s="341">
        <v>6.1</v>
      </c>
      <c r="L117" s="13" t="s">
        <v>26</v>
      </c>
      <c r="M117" s="13" t="s">
        <v>26</v>
      </c>
      <c r="N117" s="13">
        <v>1000</v>
      </c>
      <c r="O117" s="341" t="s">
        <v>27</v>
      </c>
    </row>
    <row r="118" spans="1:15">
      <c r="A118" s="341" t="s">
        <v>415</v>
      </c>
      <c r="B118" s="341">
        <v>0.25</v>
      </c>
      <c r="C118" s="341">
        <v>0.56</v>
      </c>
      <c r="D118" s="341">
        <v>1.25</v>
      </c>
      <c r="E118" s="538">
        <v>8</v>
      </c>
      <c r="F118" s="341">
        <v>135</v>
      </c>
      <c r="G118" s="539">
        <v>3.5</v>
      </c>
      <c r="H118" s="539">
        <v>1.7</v>
      </c>
      <c r="I118" s="341">
        <v>1.25</v>
      </c>
      <c r="J118" s="341">
        <v>1.65</v>
      </c>
      <c r="K118" s="341">
        <v>3.5</v>
      </c>
      <c r="L118" s="13" t="s">
        <v>26</v>
      </c>
      <c r="M118" s="13" t="s">
        <v>26</v>
      </c>
      <c r="N118" s="13">
        <v>1000</v>
      </c>
      <c r="O118" s="341" t="s">
        <v>27</v>
      </c>
    </row>
    <row r="119" spans="1:15">
      <c r="A119" s="341" t="s">
        <v>416</v>
      </c>
      <c r="B119" s="341">
        <v>0.3</v>
      </c>
      <c r="C119" s="341">
        <v>0.7</v>
      </c>
      <c r="D119" s="341">
        <v>1.5</v>
      </c>
      <c r="E119" s="538">
        <v>5.8</v>
      </c>
      <c r="F119" s="341">
        <v>135</v>
      </c>
      <c r="G119" s="539">
        <v>4</v>
      </c>
      <c r="H119" s="539">
        <v>1.7</v>
      </c>
      <c r="I119" s="341">
        <v>0.9</v>
      </c>
      <c r="J119" s="341">
        <v>1.55</v>
      </c>
      <c r="K119" s="341">
        <v>3</v>
      </c>
      <c r="L119" s="13" t="s">
        <v>26</v>
      </c>
      <c r="M119" s="13" t="s">
        <v>26</v>
      </c>
      <c r="N119" s="13">
        <v>500</v>
      </c>
      <c r="O119" s="341" t="s">
        <v>27</v>
      </c>
    </row>
    <row r="120" spans="1:15">
      <c r="A120" s="341" t="s">
        <v>417</v>
      </c>
      <c r="B120" s="341">
        <v>0.35</v>
      </c>
      <c r="C120" s="341">
        <v>0.75</v>
      </c>
      <c r="D120" s="341">
        <v>1.75</v>
      </c>
      <c r="E120" s="538">
        <v>7</v>
      </c>
      <c r="F120" s="341">
        <v>135</v>
      </c>
      <c r="G120" s="539">
        <v>4.5</v>
      </c>
      <c r="H120" s="539">
        <v>2</v>
      </c>
      <c r="I120" s="341">
        <v>0.85</v>
      </c>
      <c r="J120" s="341">
        <v>1.2</v>
      </c>
      <c r="K120" s="341">
        <v>2.45</v>
      </c>
      <c r="L120" s="13" t="s">
        <v>26</v>
      </c>
      <c r="M120" s="13" t="s">
        <v>26</v>
      </c>
      <c r="N120" s="13">
        <v>500</v>
      </c>
      <c r="O120" s="341" t="s">
        <v>27</v>
      </c>
    </row>
    <row r="121" spans="1:15">
      <c r="A121" s="341" t="s">
        <v>418</v>
      </c>
      <c r="B121" s="341">
        <v>0.4</v>
      </c>
      <c r="C121" s="341">
        <v>0.9</v>
      </c>
      <c r="D121" s="341">
        <v>2</v>
      </c>
      <c r="E121" s="538">
        <v>5</v>
      </c>
      <c r="F121" s="341">
        <v>135</v>
      </c>
      <c r="G121" s="539">
        <v>5.5</v>
      </c>
      <c r="H121" s="539">
        <v>2</v>
      </c>
      <c r="I121" s="341">
        <v>0.72</v>
      </c>
      <c r="J121" s="341">
        <v>1.25</v>
      </c>
      <c r="K121" s="341">
        <v>2.36</v>
      </c>
      <c r="L121" s="13" t="s">
        <v>26</v>
      </c>
      <c r="M121" s="13" t="s">
        <v>26</v>
      </c>
      <c r="N121" s="13">
        <v>500</v>
      </c>
      <c r="O121" s="341" t="s">
        <v>27</v>
      </c>
    </row>
    <row r="122" spans="1:15">
      <c r="A122" s="341" t="s">
        <v>419</v>
      </c>
      <c r="B122" s="341">
        <v>0.5</v>
      </c>
      <c r="C122" s="341">
        <v>1.2</v>
      </c>
      <c r="D122" s="341">
        <v>2.5</v>
      </c>
      <c r="E122" s="538">
        <v>5.3</v>
      </c>
      <c r="F122" s="341">
        <v>135</v>
      </c>
      <c r="G122" s="539">
        <v>6.5</v>
      </c>
      <c r="H122" s="539">
        <v>2</v>
      </c>
      <c r="I122" s="341">
        <v>0.55</v>
      </c>
      <c r="J122" s="341">
        <v>0.85</v>
      </c>
      <c r="K122" s="341">
        <v>1.68</v>
      </c>
      <c r="L122" s="13" t="s">
        <v>26</v>
      </c>
      <c r="M122" s="13" t="s">
        <v>26</v>
      </c>
      <c r="N122" s="13">
        <v>500</v>
      </c>
      <c r="O122" s="341" t="s">
        <v>27</v>
      </c>
    </row>
    <row r="123" spans="1:15">
      <c r="A123" s="341" t="s">
        <v>420</v>
      </c>
      <c r="B123" s="341">
        <v>0.65</v>
      </c>
      <c r="C123" s="341">
        <v>1.3</v>
      </c>
      <c r="D123" s="341">
        <v>3.25</v>
      </c>
      <c r="E123" s="538">
        <v>6.5</v>
      </c>
      <c r="F123" s="341">
        <v>135</v>
      </c>
      <c r="G123" s="539">
        <v>7</v>
      </c>
      <c r="H123" s="539">
        <v>2.6</v>
      </c>
      <c r="I123" s="341">
        <v>0.4</v>
      </c>
      <c r="J123" s="341">
        <v>0.65</v>
      </c>
      <c r="K123" s="341">
        <v>1.26</v>
      </c>
      <c r="L123" s="13" t="s">
        <v>26</v>
      </c>
      <c r="M123" s="13" t="s">
        <v>26</v>
      </c>
      <c r="N123" s="13">
        <v>500</v>
      </c>
      <c r="O123" s="341" t="s">
        <v>27</v>
      </c>
    </row>
    <row r="124" spans="1:15">
      <c r="A124" s="341" t="s">
        <v>421</v>
      </c>
      <c r="B124" s="341">
        <v>0.8</v>
      </c>
      <c r="C124" s="341">
        <v>1.6</v>
      </c>
      <c r="D124" s="341">
        <v>4</v>
      </c>
      <c r="E124" s="538">
        <v>7</v>
      </c>
      <c r="F124" s="341">
        <v>135</v>
      </c>
      <c r="G124" s="539">
        <v>8</v>
      </c>
      <c r="H124" s="539">
        <v>2.6</v>
      </c>
      <c r="I124" s="341">
        <v>0.3</v>
      </c>
      <c r="J124" s="341">
        <v>0.59</v>
      </c>
      <c r="K124" s="341">
        <v>0.93</v>
      </c>
      <c r="L124" s="13" t="s">
        <v>26</v>
      </c>
      <c r="M124" s="13" t="s">
        <v>26</v>
      </c>
      <c r="N124" s="13">
        <v>500</v>
      </c>
      <c r="O124" s="341" t="s">
        <v>27</v>
      </c>
    </row>
    <row r="125" spans="1:15">
      <c r="A125" s="341" t="s">
        <v>422</v>
      </c>
      <c r="B125" s="341">
        <v>0.9</v>
      </c>
      <c r="C125" s="341">
        <v>1.8</v>
      </c>
      <c r="D125" s="341">
        <v>4.5</v>
      </c>
      <c r="E125" s="538">
        <v>7.2</v>
      </c>
      <c r="F125" s="341">
        <v>135</v>
      </c>
      <c r="G125" s="539">
        <v>9</v>
      </c>
      <c r="H125" s="539">
        <v>2.6</v>
      </c>
      <c r="I125" s="341">
        <v>0.2</v>
      </c>
      <c r="J125" s="341">
        <v>0.47</v>
      </c>
      <c r="K125" s="341">
        <v>0.7</v>
      </c>
      <c r="L125" s="13" t="s">
        <v>26</v>
      </c>
      <c r="M125" s="13" t="s">
        <v>26</v>
      </c>
      <c r="N125" s="13">
        <v>1000</v>
      </c>
      <c r="O125" s="341" t="s">
        <v>27</v>
      </c>
    </row>
    <row r="126" spans="1:15">
      <c r="A126" s="341" t="s">
        <v>423</v>
      </c>
      <c r="B126" s="341">
        <v>1.1</v>
      </c>
      <c r="C126" s="341">
        <v>2.2</v>
      </c>
      <c r="D126" s="341">
        <v>5.5</v>
      </c>
      <c r="E126" s="538">
        <v>7.3</v>
      </c>
      <c r="F126" s="341">
        <v>135</v>
      </c>
      <c r="G126" s="539">
        <v>11</v>
      </c>
      <c r="H126" s="539">
        <v>2.9</v>
      </c>
      <c r="I126" s="341">
        <v>0.15</v>
      </c>
      <c r="J126" s="341">
        <v>0.5</v>
      </c>
      <c r="K126" s="341">
        <v>0.68</v>
      </c>
      <c r="L126" s="13" t="s">
        <v>26</v>
      </c>
      <c r="M126" s="13" t="s">
        <v>26</v>
      </c>
      <c r="N126" s="13">
        <v>1000</v>
      </c>
      <c r="O126" s="341" t="s">
        <v>27</v>
      </c>
    </row>
    <row r="127" spans="1:15">
      <c r="A127" s="341" t="s">
        <v>424</v>
      </c>
      <c r="B127" s="341">
        <v>1.25</v>
      </c>
      <c r="C127" s="341">
        <v>2.5</v>
      </c>
      <c r="D127" s="341">
        <v>6.25</v>
      </c>
      <c r="E127" s="538">
        <v>18</v>
      </c>
      <c r="F127" s="341">
        <v>135</v>
      </c>
      <c r="G127" s="539">
        <v>12.5</v>
      </c>
      <c r="H127" s="539">
        <v>2.9</v>
      </c>
      <c r="I127" s="341">
        <v>0.12</v>
      </c>
      <c r="J127" s="341">
        <v>0.4</v>
      </c>
      <c r="K127" s="341">
        <v>0.65</v>
      </c>
      <c r="L127" s="13" t="s">
        <v>26</v>
      </c>
      <c r="M127" s="13" t="s">
        <v>26</v>
      </c>
      <c r="N127" s="13">
        <v>1000</v>
      </c>
      <c r="O127" s="341" t="s">
        <v>27</v>
      </c>
    </row>
    <row r="128" spans="1:15">
      <c r="A128" s="341" t="s">
        <v>425</v>
      </c>
      <c r="B128" s="341">
        <v>1.35</v>
      </c>
      <c r="C128" s="341">
        <v>2.7</v>
      </c>
      <c r="D128" s="341">
        <v>6.75</v>
      </c>
      <c r="E128" s="538">
        <v>7.5</v>
      </c>
      <c r="F128" s="341">
        <v>135</v>
      </c>
      <c r="G128" s="539">
        <v>13.5</v>
      </c>
      <c r="H128" s="539">
        <v>2.9</v>
      </c>
      <c r="I128" s="341">
        <v>0.11</v>
      </c>
      <c r="J128" s="341">
        <v>0.38</v>
      </c>
      <c r="K128" s="341">
        <v>0.52</v>
      </c>
      <c r="L128" s="13" t="s">
        <v>26</v>
      </c>
      <c r="M128" s="13" t="s">
        <v>26</v>
      </c>
      <c r="N128" s="13">
        <v>1000</v>
      </c>
      <c r="O128" s="341" t="s">
        <v>27</v>
      </c>
    </row>
    <row r="129" spans="1:15">
      <c r="A129" s="341" t="s">
        <v>426</v>
      </c>
      <c r="B129" s="341">
        <v>1.6</v>
      </c>
      <c r="C129" s="341">
        <v>3.2</v>
      </c>
      <c r="D129" s="341">
        <v>8</v>
      </c>
      <c r="E129" s="538">
        <v>11.4</v>
      </c>
      <c r="F129" s="341">
        <v>135</v>
      </c>
      <c r="G129" s="539">
        <v>16</v>
      </c>
      <c r="H129" s="539">
        <v>2.9</v>
      </c>
      <c r="I129" s="341">
        <v>0.09</v>
      </c>
      <c r="J129" s="341">
        <v>0.22</v>
      </c>
      <c r="K129" s="341">
        <v>0.33</v>
      </c>
      <c r="L129" s="13" t="s">
        <v>26</v>
      </c>
      <c r="M129" s="13" t="s">
        <v>26</v>
      </c>
      <c r="N129" s="13">
        <v>250</v>
      </c>
      <c r="O129" s="341" t="s">
        <v>27</v>
      </c>
    </row>
    <row r="130" spans="1:15">
      <c r="A130" s="341" t="s">
        <v>427</v>
      </c>
      <c r="B130" s="341">
        <v>1.85</v>
      </c>
      <c r="C130" s="341">
        <v>3.7</v>
      </c>
      <c r="D130" s="341">
        <v>9.25</v>
      </c>
      <c r="E130" s="538">
        <v>12.6</v>
      </c>
      <c r="F130" s="341">
        <v>135</v>
      </c>
      <c r="G130" s="539">
        <v>19</v>
      </c>
      <c r="H130" s="539">
        <v>3</v>
      </c>
      <c r="I130" s="341">
        <v>0.08</v>
      </c>
      <c r="J130" s="341">
        <v>0.19</v>
      </c>
      <c r="K130" s="341">
        <v>0.29</v>
      </c>
      <c r="L130" s="13" t="s">
        <v>26</v>
      </c>
      <c r="M130" s="13" t="s">
        <v>26</v>
      </c>
      <c r="N130" s="13">
        <v>250</v>
      </c>
      <c r="O130" s="341" t="s">
        <v>27</v>
      </c>
    </row>
    <row r="131" spans="1:15">
      <c r="A131" s="341" t="s">
        <v>428</v>
      </c>
      <c r="B131" s="341">
        <v>2</v>
      </c>
      <c r="C131" s="341">
        <v>4</v>
      </c>
      <c r="D131" s="341">
        <v>10</v>
      </c>
      <c r="E131" s="538">
        <v>36</v>
      </c>
      <c r="F131" s="341">
        <v>135</v>
      </c>
      <c r="G131" s="539">
        <v>20</v>
      </c>
      <c r="H131" s="539">
        <v>3.5</v>
      </c>
      <c r="I131" s="341">
        <v>0.08</v>
      </c>
      <c r="J131" s="341">
        <v>0.15</v>
      </c>
      <c r="K131" s="341">
        <v>0.21</v>
      </c>
      <c r="L131" s="13" t="s">
        <v>26</v>
      </c>
      <c r="M131" s="13" t="s">
        <v>26</v>
      </c>
      <c r="N131" s="13">
        <v>250</v>
      </c>
      <c r="O131" s="341" t="s">
        <v>27</v>
      </c>
    </row>
    <row r="132" spans="1:15">
      <c r="A132" s="341" t="s">
        <v>429</v>
      </c>
      <c r="B132" s="341">
        <v>2.5</v>
      </c>
      <c r="C132" s="341">
        <v>5</v>
      </c>
      <c r="D132" s="341">
        <v>12.5</v>
      </c>
      <c r="E132" s="538">
        <v>15.6</v>
      </c>
      <c r="F132" s="341">
        <v>135</v>
      </c>
      <c r="G132" s="539">
        <v>20</v>
      </c>
      <c r="H132" s="539">
        <v>4</v>
      </c>
      <c r="I132" s="341">
        <v>0.05</v>
      </c>
      <c r="J132" s="341">
        <v>0.13</v>
      </c>
      <c r="K132" s="341">
        <v>0.19</v>
      </c>
      <c r="L132" s="13" t="s">
        <v>26</v>
      </c>
      <c r="M132" s="13" t="s">
        <v>26</v>
      </c>
      <c r="N132" s="13">
        <v>250</v>
      </c>
      <c r="O132" s="341" t="s">
        <v>27</v>
      </c>
    </row>
    <row r="133" spans="1:15">
      <c r="A133" s="341" t="s">
        <v>430</v>
      </c>
      <c r="B133" s="341">
        <v>3</v>
      </c>
      <c r="C133" s="341">
        <v>6</v>
      </c>
      <c r="D133" s="341">
        <v>15</v>
      </c>
      <c r="E133" s="538">
        <v>19.8</v>
      </c>
      <c r="F133" s="341">
        <v>135</v>
      </c>
      <c r="G133" s="539">
        <v>20</v>
      </c>
      <c r="H133" s="539">
        <v>4.5</v>
      </c>
      <c r="I133" s="341">
        <v>0.04</v>
      </c>
      <c r="J133" s="341">
        <v>0.1</v>
      </c>
      <c r="K133" s="341">
        <v>0.15</v>
      </c>
      <c r="L133" s="13" t="s">
        <v>26</v>
      </c>
      <c r="M133" s="13" t="s">
        <v>26</v>
      </c>
      <c r="N133" s="13">
        <v>250</v>
      </c>
      <c r="O133" s="341" t="s">
        <v>27</v>
      </c>
    </row>
    <row r="134" spans="1:15">
      <c r="A134" s="341" t="s">
        <v>431</v>
      </c>
      <c r="B134" s="341">
        <v>3.75</v>
      </c>
      <c r="C134" s="341">
        <v>7.5</v>
      </c>
      <c r="D134" s="341">
        <v>18.75</v>
      </c>
      <c r="E134" s="538">
        <v>24</v>
      </c>
      <c r="F134" s="341">
        <v>135</v>
      </c>
      <c r="G134" s="539">
        <v>20</v>
      </c>
      <c r="H134" s="539">
        <v>4.5</v>
      </c>
      <c r="I134" s="341">
        <v>0.03</v>
      </c>
      <c r="J134" s="341">
        <v>0.08</v>
      </c>
      <c r="K134" s="341">
        <v>0.12</v>
      </c>
      <c r="L134" s="13" t="s">
        <v>26</v>
      </c>
      <c r="M134" s="13" t="s">
        <v>26</v>
      </c>
      <c r="N134" s="13">
        <v>250</v>
      </c>
      <c r="O134" s="341" t="s">
        <v>27</v>
      </c>
    </row>
  </sheetData>
  <autoFilter xmlns:etc="http://www.wps.cn/officeDocument/2017/etCustomData" ref="A1:O134" etc:filterBottomFollowUsedRange="0">
    <extLst/>
  </autoFilter>
  <mergeCells count="6">
    <mergeCell ref="D1:E1"/>
    <mergeCell ref="A1:A2"/>
    <mergeCell ref="L1:L2"/>
    <mergeCell ref="M1:M2"/>
    <mergeCell ref="N1:N2"/>
    <mergeCell ref="O1:O2"/>
  </mergeCells>
  <dataValidations count="1">
    <dataValidation type="list" allowBlank="1" showInputMessage="1" showErrorMessage="1" sqref="O$1:O$1048576">
      <formula1>"主推,不主推,停产"</formula1>
    </dataValidation>
  </dataValidation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S320"/>
  <sheetViews>
    <sheetView zoomScale="70" zoomScaleNormal="70" workbookViewId="0">
      <selection activeCell="J2" sqref="J$1:J$1048576"/>
    </sheetView>
  </sheetViews>
  <sheetFormatPr defaultColWidth="9" defaultRowHeight="20.1" customHeight="1"/>
  <cols>
    <col min="1" max="1" width="30.3716814159292" style="529" customWidth="1"/>
    <col min="2" max="2" width="26" style="529" customWidth="1"/>
    <col min="3" max="3" width="27.8761061946903" style="529" customWidth="1"/>
    <col min="4" max="4" width="24.5044247787611" style="529" customWidth="1"/>
    <col min="5" max="5" width="25" style="529" customWidth="1"/>
    <col min="6" max="6" width="24" style="529" customWidth="1"/>
    <col min="7" max="7" width="23.3716814159292" style="529" customWidth="1"/>
    <col min="8" max="9" width="17.5044247787611" style="529" customWidth="1"/>
    <col min="10" max="16384" width="9" style="529"/>
  </cols>
  <sheetData>
    <row r="1" customHeight="1" spans="1:12">
      <c r="A1" s="499" t="s">
        <v>432</v>
      </c>
      <c r="B1" s="499"/>
      <c r="C1" s="499"/>
      <c r="D1" s="499"/>
      <c r="E1" s="499"/>
      <c r="F1" s="499"/>
      <c r="G1" s="499"/>
      <c r="H1" s="499"/>
      <c r="I1" s="499"/>
      <c r="J1" s="313" t="s">
        <v>14</v>
      </c>
      <c r="K1" s="313" t="s">
        <v>15</v>
      </c>
      <c r="L1" s="313" t="s">
        <v>16</v>
      </c>
    </row>
    <row r="2" s="528" customFormat="1" customHeight="1" spans="1:12">
      <c r="A2" s="500" t="s">
        <v>0</v>
      </c>
      <c r="B2" s="500" t="s">
        <v>433</v>
      </c>
      <c r="C2" s="500" t="s">
        <v>434</v>
      </c>
      <c r="D2" s="500" t="s">
        <v>435</v>
      </c>
      <c r="E2" s="500" t="s">
        <v>436</v>
      </c>
      <c r="F2" s="500" t="s">
        <v>437</v>
      </c>
      <c r="G2" s="500" t="s">
        <v>438</v>
      </c>
      <c r="H2" s="500" t="s">
        <v>12</v>
      </c>
      <c r="I2" s="486" t="s">
        <v>13</v>
      </c>
      <c r="J2" s="14"/>
      <c r="K2" s="15"/>
      <c r="L2" s="16"/>
    </row>
    <row r="3" s="528" customFormat="1" customHeight="1" spans="1:12">
      <c r="A3" s="13" t="s">
        <v>439</v>
      </c>
      <c r="B3" s="13">
        <v>5</v>
      </c>
      <c r="C3" s="13" t="s">
        <v>440</v>
      </c>
      <c r="D3" s="13">
        <v>8</v>
      </c>
      <c r="E3" s="13">
        <v>35</v>
      </c>
      <c r="F3" s="13" t="s">
        <v>441</v>
      </c>
      <c r="G3" s="13" t="s">
        <v>442</v>
      </c>
      <c r="H3" s="13">
        <v>10000</v>
      </c>
      <c r="I3" s="341" t="s">
        <v>27</v>
      </c>
    </row>
    <row r="4" customHeight="1" spans="1:12">
      <c r="A4" s="13" t="s">
        <v>443</v>
      </c>
      <c r="B4" s="13">
        <v>4</v>
      </c>
      <c r="C4" s="13" t="s">
        <v>440</v>
      </c>
      <c r="D4" s="13">
        <v>12</v>
      </c>
      <c r="E4" s="13">
        <v>35</v>
      </c>
      <c r="F4" s="13" t="s">
        <v>441</v>
      </c>
      <c r="G4" s="13" t="s">
        <v>442</v>
      </c>
      <c r="H4" s="13">
        <v>10000</v>
      </c>
      <c r="I4" s="341" t="s">
        <v>27</v>
      </c>
    </row>
    <row r="5" customHeight="1" spans="1:12">
      <c r="A5" s="13" t="s">
        <v>444</v>
      </c>
      <c r="B5" s="13">
        <v>3</v>
      </c>
      <c r="C5" s="13" t="s">
        <v>440</v>
      </c>
      <c r="D5" s="13">
        <v>18</v>
      </c>
      <c r="E5" s="13">
        <v>35</v>
      </c>
      <c r="F5" s="13" t="s">
        <v>441</v>
      </c>
      <c r="G5" s="13" t="s">
        <v>442</v>
      </c>
      <c r="H5" s="13">
        <v>10000</v>
      </c>
      <c r="I5" s="341" t="s">
        <v>27</v>
      </c>
    </row>
    <row r="6" customHeight="1" spans="1:12">
      <c r="A6" s="13" t="s">
        <v>445</v>
      </c>
      <c r="B6" s="13">
        <v>2</v>
      </c>
      <c r="C6" s="13" t="s">
        <v>440</v>
      </c>
      <c r="D6" s="13">
        <v>28</v>
      </c>
      <c r="E6" s="13">
        <v>35</v>
      </c>
      <c r="F6" s="13" t="s">
        <v>441</v>
      </c>
      <c r="G6" s="13" t="s">
        <v>442</v>
      </c>
      <c r="H6" s="13">
        <v>10000</v>
      </c>
      <c r="I6" s="341" t="s">
        <v>27</v>
      </c>
    </row>
    <row r="7" customHeight="1" spans="1:12">
      <c r="A7" s="13" t="s">
        <v>446</v>
      </c>
      <c r="B7" s="13">
        <v>1.5</v>
      </c>
      <c r="C7" s="13" t="s">
        <v>440</v>
      </c>
      <c r="D7" s="13">
        <v>49</v>
      </c>
      <c r="E7" s="13">
        <v>35</v>
      </c>
      <c r="F7" s="13" t="s">
        <v>441</v>
      </c>
      <c r="G7" s="13" t="s">
        <v>442</v>
      </c>
      <c r="H7" s="13">
        <v>10000</v>
      </c>
      <c r="I7" s="341" t="s">
        <v>27</v>
      </c>
    </row>
    <row r="8" customHeight="1" spans="1:12">
      <c r="A8" s="13" t="s">
        <v>447</v>
      </c>
      <c r="B8" s="13">
        <v>1</v>
      </c>
      <c r="C8" s="13" t="s">
        <v>440</v>
      </c>
      <c r="D8" s="13">
        <v>120</v>
      </c>
      <c r="E8" s="13">
        <v>35</v>
      </c>
      <c r="F8" s="13" t="s">
        <v>441</v>
      </c>
      <c r="G8" s="13" t="s">
        <v>442</v>
      </c>
      <c r="H8" s="13">
        <v>10000</v>
      </c>
      <c r="I8" s="341" t="s">
        <v>27</v>
      </c>
    </row>
    <row r="9" customHeight="1" spans="1:12">
      <c r="A9" s="13" t="s">
        <v>448</v>
      </c>
      <c r="B9" s="13">
        <v>0.75</v>
      </c>
      <c r="C9" s="13" t="s">
        <v>440</v>
      </c>
      <c r="D9" s="13">
        <v>210</v>
      </c>
      <c r="E9" s="13">
        <v>35</v>
      </c>
      <c r="F9" s="13" t="s">
        <v>441</v>
      </c>
      <c r="G9" s="13" t="s">
        <v>442</v>
      </c>
      <c r="H9" s="13">
        <v>10000</v>
      </c>
      <c r="I9" s="341" t="s">
        <v>27</v>
      </c>
    </row>
    <row r="10" customHeight="1" spans="1:12">
      <c r="A10" s="13" t="s">
        <v>449</v>
      </c>
      <c r="B10" s="341">
        <v>0.5</v>
      </c>
      <c r="C10" s="13" t="s">
        <v>440</v>
      </c>
      <c r="D10" s="341">
        <v>380</v>
      </c>
      <c r="E10" s="341">
        <v>35</v>
      </c>
      <c r="F10" s="13" t="s">
        <v>441</v>
      </c>
      <c r="G10" s="13" t="s">
        <v>442</v>
      </c>
      <c r="H10" s="13">
        <v>10000</v>
      </c>
      <c r="I10" s="341" t="s">
        <v>27</v>
      </c>
    </row>
    <row r="11" customHeight="1" spans="1:12">
      <c r="A11" s="13" t="s">
        <v>450</v>
      </c>
      <c r="B11" s="341">
        <v>5</v>
      </c>
      <c r="C11" s="13" t="s">
        <v>440</v>
      </c>
      <c r="D11" s="341">
        <v>8.5</v>
      </c>
      <c r="E11" s="341">
        <v>50</v>
      </c>
      <c r="F11" s="13" t="s">
        <v>451</v>
      </c>
      <c r="G11" s="13" t="s">
        <v>452</v>
      </c>
      <c r="H11" s="13">
        <v>10000</v>
      </c>
      <c r="I11" s="341" t="s">
        <v>27</v>
      </c>
    </row>
    <row r="12" customHeight="1" spans="1:12">
      <c r="A12" s="13" t="s">
        <v>453</v>
      </c>
      <c r="B12" s="341">
        <v>4</v>
      </c>
      <c r="C12" s="13" t="s">
        <v>440</v>
      </c>
      <c r="D12" s="341">
        <v>10</v>
      </c>
      <c r="E12" s="341">
        <v>50</v>
      </c>
      <c r="F12" s="13" t="s">
        <v>451</v>
      </c>
      <c r="G12" s="13" t="s">
        <v>452</v>
      </c>
      <c r="H12" s="13">
        <v>10000</v>
      </c>
      <c r="I12" s="341" t="s">
        <v>27</v>
      </c>
    </row>
    <row r="13" customHeight="1" spans="1:12">
      <c r="A13" s="13" t="s">
        <v>454</v>
      </c>
      <c r="B13" s="341">
        <v>3.5</v>
      </c>
      <c r="C13" s="13" t="s">
        <v>440</v>
      </c>
      <c r="D13" s="341">
        <v>15</v>
      </c>
      <c r="E13" s="341">
        <v>50</v>
      </c>
      <c r="F13" s="13" t="s">
        <v>451</v>
      </c>
      <c r="G13" s="13" t="s">
        <v>452</v>
      </c>
      <c r="H13" s="13">
        <v>10000</v>
      </c>
      <c r="I13" s="341" t="s">
        <v>27</v>
      </c>
    </row>
    <row r="14" customHeight="1" spans="1:12">
      <c r="A14" s="13" t="s">
        <v>455</v>
      </c>
      <c r="B14" s="341">
        <v>3</v>
      </c>
      <c r="C14" s="13" t="s">
        <v>440</v>
      </c>
      <c r="D14" s="341">
        <v>17</v>
      </c>
      <c r="E14" s="341">
        <v>50</v>
      </c>
      <c r="F14" s="13" t="s">
        <v>451</v>
      </c>
      <c r="G14" s="13" t="s">
        <v>452</v>
      </c>
      <c r="H14" s="13">
        <v>10000</v>
      </c>
      <c r="I14" s="341" t="s">
        <v>27</v>
      </c>
    </row>
    <row r="15" customHeight="1" spans="1:12">
      <c r="A15" s="13" t="s">
        <v>456</v>
      </c>
      <c r="B15" s="341">
        <v>2.5</v>
      </c>
      <c r="C15" s="13" t="s">
        <v>440</v>
      </c>
      <c r="D15" s="341">
        <v>20</v>
      </c>
      <c r="E15" s="341">
        <v>50</v>
      </c>
      <c r="F15" s="13" t="s">
        <v>451</v>
      </c>
      <c r="G15" s="13" t="s">
        <v>452</v>
      </c>
      <c r="H15" s="13">
        <v>10000</v>
      </c>
      <c r="I15" s="341" t="s">
        <v>27</v>
      </c>
    </row>
    <row r="16" customHeight="1" spans="1:12">
      <c r="A16" s="13" t="s">
        <v>457</v>
      </c>
      <c r="B16" s="341">
        <v>2</v>
      </c>
      <c r="C16" s="13" t="s">
        <v>440</v>
      </c>
      <c r="D16" s="341">
        <v>28</v>
      </c>
      <c r="E16" s="341">
        <v>50</v>
      </c>
      <c r="F16" s="13" t="s">
        <v>451</v>
      </c>
      <c r="G16" s="13" t="s">
        <v>452</v>
      </c>
      <c r="H16" s="13">
        <v>10000</v>
      </c>
      <c r="I16" s="341" t="s">
        <v>27</v>
      </c>
    </row>
    <row r="17" customHeight="1" spans="1:19">
      <c r="A17" s="13" t="s">
        <v>458</v>
      </c>
      <c r="B17" s="341">
        <v>1.75</v>
      </c>
      <c r="C17" s="13" t="s">
        <v>440</v>
      </c>
      <c r="D17" s="341">
        <v>39</v>
      </c>
      <c r="E17" s="341">
        <v>50</v>
      </c>
      <c r="F17" s="13" t="s">
        <v>451</v>
      </c>
      <c r="G17" s="13" t="s">
        <v>452</v>
      </c>
      <c r="H17" s="13">
        <v>10000</v>
      </c>
      <c r="I17" s="341" t="s">
        <v>27</v>
      </c>
    </row>
    <row r="18" customHeight="1" spans="1:19">
      <c r="A18" s="13" t="s">
        <v>459</v>
      </c>
      <c r="B18" s="341">
        <v>1.5</v>
      </c>
      <c r="C18" s="13" t="s">
        <v>440</v>
      </c>
      <c r="D18" s="341">
        <v>47</v>
      </c>
      <c r="E18" s="341">
        <v>50</v>
      </c>
      <c r="F18" s="13" t="s">
        <v>451</v>
      </c>
      <c r="G18" s="13" t="s">
        <v>452</v>
      </c>
      <c r="H18" s="13">
        <v>10000</v>
      </c>
      <c r="I18" s="341" t="s">
        <v>27</v>
      </c>
    </row>
    <row r="19" customHeight="1" spans="1:19">
      <c r="A19" s="13" t="s">
        <v>460</v>
      </c>
      <c r="B19" s="341">
        <v>1.25</v>
      </c>
      <c r="C19" s="13" t="s">
        <v>440</v>
      </c>
      <c r="D19" s="341">
        <v>60</v>
      </c>
      <c r="E19" s="341">
        <v>50</v>
      </c>
      <c r="F19" s="13" t="s">
        <v>451</v>
      </c>
      <c r="G19" s="13" t="s">
        <v>452</v>
      </c>
      <c r="H19" s="13">
        <v>10000</v>
      </c>
      <c r="I19" s="341" t="s">
        <v>27</v>
      </c>
    </row>
    <row r="20" customHeight="1" spans="1:19">
      <c r="A20" s="13" t="s">
        <v>461</v>
      </c>
      <c r="B20" s="341">
        <v>1</v>
      </c>
      <c r="C20" s="13" t="s">
        <v>440</v>
      </c>
      <c r="D20" s="341">
        <v>73</v>
      </c>
      <c r="E20" s="341">
        <v>50</v>
      </c>
      <c r="F20" s="13" t="s">
        <v>451</v>
      </c>
      <c r="G20" s="13" t="s">
        <v>452</v>
      </c>
      <c r="H20" s="13">
        <v>10000</v>
      </c>
      <c r="I20" s="341" t="s">
        <v>27</v>
      </c>
    </row>
    <row r="21" customHeight="1" spans="1:19">
      <c r="A21" s="13" t="s">
        <v>462</v>
      </c>
      <c r="B21" s="341">
        <v>0.75</v>
      </c>
      <c r="C21" s="13" t="s">
        <v>440</v>
      </c>
      <c r="D21" s="341">
        <v>105</v>
      </c>
      <c r="E21" s="341">
        <v>50</v>
      </c>
      <c r="F21" s="13" t="s">
        <v>451</v>
      </c>
      <c r="G21" s="13" t="s">
        <v>452</v>
      </c>
      <c r="H21" s="13">
        <v>10000</v>
      </c>
      <c r="I21" s="341" t="s">
        <v>27</v>
      </c>
    </row>
    <row r="22" customHeight="1" spans="1:19">
      <c r="A22" s="13" t="s">
        <v>463</v>
      </c>
      <c r="B22" s="341">
        <v>0.5</v>
      </c>
      <c r="C22" s="13" t="s">
        <v>440</v>
      </c>
      <c r="D22" s="341">
        <v>160</v>
      </c>
      <c r="E22" s="341">
        <v>50</v>
      </c>
      <c r="F22" s="13" t="s">
        <v>451</v>
      </c>
      <c r="G22" s="13" t="s">
        <v>452</v>
      </c>
      <c r="H22" s="13">
        <v>10000</v>
      </c>
      <c r="I22" s="341" t="s">
        <v>27</v>
      </c>
    </row>
    <row r="23" customHeight="1" spans="1:19">
      <c r="A23" s="499" t="s">
        <v>464</v>
      </c>
      <c r="B23" s="499"/>
      <c r="C23" s="499"/>
      <c r="D23" s="499"/>
      <c r="E23" s="499"/>
      <c r="F23" s="499"/>
      <c r="G23" s="499"/>
      <c r="H23" s="499"/>
      <c r="I23" s="499"/>
      <c r="S23" s="85"/>
    </row>
    <row r="24" customHeight="1" spans="1:19">
      <c r="A24" s="500" t="s">
        <v>0</v>
      </c>
      <c r="B24" s="500" t="s">
        <v>433</v>
      </c>
      <c r="C24" s="500" t="s">
        <v>434</v>
      </c>
      <c r="D24" s="500" t="s">
        <v>435</v>
      </c>
      <c r="E24" s="500" t="s">
        <v>436</v>
      </c>
      <c r="F24" s="500" t="s">
        <v>437</v>
      </c>
      <c r="G24" s="500" t="s">
        <v>438</v>
      </c>
      <c r="H24" s="500" t="s">
        <v>12</v>
      </c>
      <c r="I24" s="486" t="s">
        <v>13</v>
      </c>
    </row>
    <row r="25" customHeight="1" spans="1:19">
      <c r="A25" s="13" t="s">
        <v>465</v>
      </c>
      <c r="B25" s="13">
        <v>8</v>
      </c>
      <c r="C25" s="13">
        <v>32</v>
      </c>
      <c r="D25" s="13">
        <v>7</v>
      </c>
      <c r="E25" s="13">
        <v>50</v>
      </c>
      <c r="F25" s="13" t="s">
        <v>466</v>
      </c>
      <c r="G25" s="13" t="s">
        <v>467</v>
      </c>
      <c r="H25" s="13">
        <v>4000</v>
      </c>
      <c r="I25" s="341" t="s">
        <v>27</v>
      </c>
    </row>
    <row r="26" customHeight="1" spans="1:19">
      <c r="A26" s="13" t="s">
        <v>468</v>
      </c>
      <c r="B26" s="13">
        <v>7</v>
      </c>
      <c r="C26" s="13">
        <v>32</v>
      </c>
      <c r="D26" s="13">
        <v>9</v>
      </c>
      <c r="E26" s="13">
        <v>50</v>
      </c>
      <c r="F26" s="13" t="s">
        <v>466</v>
      </c>
      <c r="G26" s="13" t="s">
        <v>467</v>
      </c>
      <c r="H26" s="13">
        <v>4000</v>
      </c>
      <c r="I26" s="341" t="s">
        <v>27</v>
      </c>
    </row>
    <row r="27" customHeight="1" spans="1:19">
      <c r="A27" s="13" t="s">
        <v>469</v>
      </c>
      <c r="B27" s="13">
        <v>6</v>
      </c>
      <c r="C27" s="13">
        <v>32</v>
      </c>
      <c r="D27" s="13">
        <v>11</v>
      </c>
      <c r="E27" s="13">
        <v>50</v>
      </c>
      <c r="F27" s="13" t="s">
        <v>466</v>
      </c>
      <c r="G27" s="13" t="s">
        <v>467</v>
      </c>
      <c r="H27" s="13">
        <v>4000</v>
      </c>
      <c r="I27" s="341" t="s">
        <v>27</v>
      </c>
    </row>
    <row r="28" customHeight="1" spans="1:19">
      <c r="A28" s="13" t="s">
        <v>470</v>
      </c>
      <c r="B28" s="13">
        <v>5</v>
      </c>
      <c r="C28" s="13">
        <v>32</v>
      </c>
      <c r="D28" s="13">
        <v>12</v>
      </c>
      <c r="E28" s="13">
        <v>50</v>
      </c>
      <c r="F28" s="13" t="s">
        <v>466</v>
      </c>
      <c r="G28" s="13" t="s">
        <v>467</v>
      </c>
      <c r="H28" s="13">
        <v>4000</v>
      </c>
      <c r="I28" s="341" t="s">
        <v>27</v>
      </c>
    </row>
    <row r="29" customHeight="1" spans="1:19">
      <c r="A29" s="13" t="s">
        <v>471</v>
      </c>
      <c r="B29" s="13">
        <v>4</v>
      </c>
      <c r="C29" s="13">
        <v>32</v>
      </c>
      <c r="D29" s="13">
        <v>20</v>
      </c>
      <c r="E29" s="13">
        <v>50</v>
      </c>
      <c r="F29" s="13" t="s">
        <v>466</v>
      </c>
      <c r="G29" s="13" t="s">
        <v>467</v>
      </c>
      <c r="H29" s="13">
        <v>4000</v>
      </c>
      <c r="I29" s="341" t="s">
        <v>27</v>
      </c>
    </row>
    <row r="30" customHeight="1" spans="1:19">
      <c r="A30" s="13" t="s">
        <v>472</v>
      </c>
      <c r="B30" s="13">
        <v>3.5</v>
      </c>
      <c r="C30" s="13">
        <v>32</v>
      </c>
      <c r="D30" s="13">
        <v>28</v>
      </c>
      <c r="E30" s="13">
        <v>50</v>
      </c>
      <c r="F30" s="13" t="s">
        <v>466</v>
      </c>
      <c r="G30" s="13" t="s">
        <v>467</v>
      </c>
      <c r="H30" s="13">
        <v>4000</v>
      </c>
      <c r="I30" s="341" t="s">
        <v>27</v>
      </c>
    </row>
    <row r="31" s="528" customFormat="1" customHeight="1" spans="1:19">
      <c r="A31" s="13" t="s">
        <v>473</v>
      </c>
      <c r="B31" s="13">
        <v>3</v>
      </c>
      <c r="C31" s="13">
        <v>32</v>
      </c>
      <c r="D31" s="13">
        <v>35</v>
      </c>
      <c r="E31" s="13">
        <v>50</v>
      </c>
      <c r="F31" s="13" t="s">
        <v>466</v>
      </c>
      <c r="G31" s="13" t="s">
        <v>467</v>
      </c>
      <c r="H31" s="13">
        <v>4000</v>
      </c>
      <c r="I31" s="341" t="s">
        <v>27</v>
      </c>
    </row>
    <row r="32" s="528" customFormat="1" customHeight="1" spans="1:19">
      <c r="A32" s="13" t="s">
        <v>474</v>
      </c>
      <c r="B32" s="13">
        <v>2.5</v>
      </c>
      <c r="C32" s="13">
        <v>32</v>
      </c>
      <c r="D32" s="13">
        <v>45</v>
      </c>
      <c r="E32" s="13">
        <v>50</v>
      </c>
      <c r="F32" s="13" t="s">
        <v>466</v>
      </c>
      <c r="G32" s="13" t="s">
        <v>467</v>
      </c>
      <c r="H32" s="13">
        <v>4000</v>
      </c>
      <c r="I32" s="341" t="s">
        <v>27</v>
      </c>
    </row>
    <row r="33" customHeight="1" spans="1:9">
      <c r="A33" s="13" t="s">
        <v>475</v>
      </c>
      <c r="B33" s="13">
        <v>2</v>
      </c>
      <c r="C33" s="13">
        <v>32</v>
      </c>
      <c r="D33" s="13">
        <v>76</v>
      </c>
      <c r="E33" s="13">
        <v>50</v>
      </c>
      <c r="F33" s="13" t="s">
        <v>466</v>
      </c>
      <c r="G33" s="13" t="s">
        <v>467</v>
      </c>
      <c r="H33" s="13">
        <v>4000</v>
      </c>
      <c r="I33" s="341" t="s">
        <v>27</v>
      </c>
    </row>
    <row r="34" customHeight="1" spans="1:9">
      <c r="A34" s="13" t="s">
        <v>476</v>
      </c>
      <c r="B34" s="13">
        <v>1.5</v>
      </c>
      <c r="C34" s="13">
        <v>32</v>
      </c>
      <c r="D34" s="13">
        <v>150</v>
      </c>
      <c r="E34" s="13">
        <v>50</v>
      </c>
      <c r="F34" s="13" t="s">
        <v>466</v>
      </c>
      <c r="G34" s="13" t="s">
        <v>467</v>
      </c>
      <c r="H34" s="13">
        <v>4000</v>
      </c>
      <c r="I34" s="341" t="s">
        <v>27</v>
      </c>
    </row>
    <row r="35" customHeight="1" spans="1:9">
      <c r="A35" s="13" t="s">
        <v>477</v>
      </c>
      <c r="B35" s="13">
        <v>1</v>
      </c>
      <c r="C35" s="13">
        <v>32</v>
      </c>
      <c r="D35" s="13">
        <v>250</v>
      </c>
      <c r="E35" s="13">
        <v>50</v>
      </c>
      <c r="F35" s="13" t="s">
        <v>466</v>
      </c>
      <c r="G35" s="13" t="s">
        <v>467</v>
      </c>
      <c r="H35" s="13">
        <v>4000</v>
      </c>
      <c r="I35" s="341" t="s">
        <v>27</v>
      </c>
    </row>
    <row r="36" customHeight="1" spans="1:9">
      <c r="A36" s="13" t="s">
        <v>478</v>
      </c>
      <c r="B36" s="13">
        <v>0.75</v>
      </c>
      <c r="C36" s="13">
        <v>32</v>
      </c>
      <c r="D36" s="13">
        <v>450</v>
      </c>
      <c r="E36" s="13">
        <v>50</v>
      </c>
      <c r="F36" s="13" t="s">
        <v>466</v>
      </c>
      <c r="G36" s="13" t="s">
        <v>467</v>
      </c>
      <c r="H36" s="13">
        <v>4000</v>
      </c>
      <c r="I36" s="341" t="s">
        <v>27</v>
      </c>
    </row>
    <row r="37" customHeight="1" spans="1:9">
      <c r="A37" s="13" t="s">
        <v>479</v>
      </c>
      <c r="B37" s="13">
        <v>0.5</v>
      </c>
      <c r="C37" s="13">
        <v>32</v>
      </c>
      <c r="D37" s="13">
        <v>960</v>
      </c>
      <c r="E37" s="13">
        <v>50</v>
      </c>
      <c r="F37" s="13" t="s">
        <v>466</v>
      </c>
      <c r="G37" s="13" t="s">
        <v>467</v>
      </c>
      <c r="H37" s="13">
        <v>4000</v>
      </c>
      <c r="I37" s="341" t="s">
        <v>27</v>
      </c>
    </row>
    <row r="38" customHeight="1" spans="1:9">
      <c r="A38" s="13" t="s">
        <v>480</v>
      </c>
      <c r="B38" s="13">
        <v>8</v>
      </c>
      <c r="C38" s="13">
        <v>32</v>
      </c>
      <c r="D38" s="13">
        <v>7</v>
      </c>
      <c r="E38" s="13">
        <v>50</v>
      </c>
      <c r="F38" s="13" t="s">
        <v>466</v>
      </c>
      <c r="G38" s="13" t="s">
        <v>467</v>
      </c>
      <c r="H38" s="13">
        <v>4000</v>
      </c>
      <c r="I38" s="341" t="s">
        <v>27</v>
      </c>
    </row>
    <row r="39" customHeight="1" spans="1:9">
      <c r="A39" s="13" t="s">
        <v>481</v>
      </c>
      <c r="B39" s="13">
        <v>7</v>
      </c>
      <c r="C39" s="13">
        <v>32</v>
      </c>
      <c r="D39" s="13">
        <v>9.5</v>
      </c>
      <c r="E39" s="13">
        <v>50</v>
      </c>
      <c r="F39" s="13" t="s">
        <v>466</v>
      </c>
      <c r="G39" s="13" t="s">
        <v>467</v>
      </c>
      <c r="H39" s="13">
        <v>5000</v>
      </c>
      <c r="I39" s="341" t="s">
        <v>27</v>
      </c>
    </row>
    <row r="40" customHeight="1" spans="1:9">
      <c r="A40" s="13" t="s">
        <v>482</v>
      </c>
      <c r="B40" s="13">
        <v>6</v>
      </c>
      <c r="C40" s="13">
        <v>32</v>
      </c>
      <c r="D40" s="13">
        <v>11</v>
      </c>
      <c r="E40" s="13">
        <v>50</v>
      </c>
      <c r="F40" s="13" t="s">
        <v>466</v>
      </c>
      <c r="G40" s="13" t="s">
        <v>467</v>
      </c>
      <c r="H40" s="13">
        <v>5000</v>
      </c>
      <c r="I40" s="341" t="s">
        <v>27</v>
      </c>
    </row>
    <row r="41" customHeight="1" spans="1:9">
      <c r="A41" s="13" t="s">
        <v>483</v>
      </c>
      <c r="B41" s="13">
        <v>5</v>
      </c>
      <c r="C41" s="13">
        <v>32</v>
      </c>
      <c r="D41" s="13">
        <v>14</v>
      </c>
      <c r="E41" s="13">
        <v>50</v>
      </c>
      <c r="F41" s="13" t="s">
        <v>466</v>
      </c>
      <c r="G41" s="13" t="s">
        <v>467</v>
      </c>
      <c r="H41" s="13">
        <v>5000</v>
      </c>
      <c r="I41" s="341" t="s">
        <v>27</v>
      </c>
    </row>
    <row r="42" customHeight="1" spans="1:9">
      <c r="A42" s="13" t="s">
        <v>484</v>
      </c>
      <c r="B42" s="13">
        <v>4</v>
      </c>
      <c r="C42" s="13">
        <v>32</v>
      </c>
      <c r="D42" s="13">
        <v>18</v>
      </c>
      <c r="E42" s="13">
        <v>50</v>
      </c>
      <c r="F42" s="13" t="s">
        <v>466</v>
      </c>
      <c r="G42" s="13" t="s">
        <v>467</v>
      </c>
      <c r="H42" s="13">
        <v>5000</v>
      </c>
      <c r="I42" s="341" t="s">
        <v>27</v>
      </c>
    </row>
    <row r="43" customHeight="1" spans="1:9">
      <c r="A43" s="13" t="s">
        <v>485</v>
      </c>
      <c r="B43" s="13">
        <v>3.5</v>
      </c>
      <c r="C43" s="13">
        <v>32</v>
      </c>
      <c r="D43" s="13">
        <v>28</v>
      </c>
      <c r="E43" s="13">
        <v>50</v>
      </c>
      <c r="F43" s="13" t="s">
        <v>466</v>
      </c>
      <c r="G43" s="13" t="s">
        <v>467</v>
      </c>
      <c r="H43" s="13">
        <v>5000</v>
      </c>
      <c r="I43" s="341" t="s">
        <v>27</v>
      </c>
    </row>
    <row r="44" customHeight="1" spans="1:9">
      <c r="A44" s="13" t="s">
        <v>486</v>
      </c>
      <c r="B44" s="13">
        <v>3</v>
      </c>
      <c r="C44" s="13">
        <v>32</v>
      </c>
      <c r="D44" s="13">
        <v>35</v>
      </c>
      <c r="E44" s="13">
        <v>50</v>
      </c>
      <c r="F44" s="13" t="s">
        <v>466</v>
      </c>
      <c r="G44" s="13" t="s">
        <v>467</v>
      </c>
      <c r="H44" s="13">
        <v>5000</v>
      </c>
      <c r="I44" s="341" t="s">
        <v>27</v>
      </c>
    </row>
    <row r="45" customHeight="1" spans="1:9">
      <c r="A45" s="13" t="s">
        <v>487</v>
      </c>
      <c r="B45" s="13">
        <v>2.5</v>
      </c>
      <c r="C45" s="13">
        <v>32</v>
      </c>
      <c r="D45" s="13">
        <v>49</v>
      </c>
      <c r="E45" s="13">
        <v>50</v>
      </c>
      <c r="F45" s="13" t="s">
        <v>466</v>
      </c>
      <c r="G45" s="13" t="s">
        <v>467</v>
      </c>
      <c r="H45" s="13">
        <v>5000</v>
      </c>
      <c r="I45" s="341" t="s">
        <v>27</v>
      </c>
    </row>
    <row r="46" customHeight="1" spans="1:9">
      <c r="A46" s="13" t="s">
        <v>488</v>
      </c>
      <c r="B46" s="13">
        <v>2</v>
      </c>
      <c r="C46" s="13">
        <v>32</v>
      </c>
      <c r="D46" s="13">
        <v>78</v>
      </c>
      <c r="E46" s="13">
        <v>50</v>
      </c>
      <c r="F46" s="13" t="s">
        <v>466</v>
      </c>
      <c r="G46" s="13" t="s">
        <v>467</v>
      </c>
      <c r="H46" s="13">
        <v>5000</v>
      </c>
      <c r="I46" s="341" t="s">
        <v>27</v>
      </c>
    </row>
    <row r="47" customHeight="1" spans="1:9">
      <c r="A47" s="13" t="s">
        <v>489</v>
      </c>
      <c r="B47" s="13">
        <v>1.5</v>
      </c>
      <c r="C47" s="13">
        <v>32</v>
      </c>
      <c r="D47" s="13">
        <v>150</v>
      </c>
      <c r="E47" s="13">
        <v>50</v>
      </c>
      <c r="F47" s="13" t="s">
        <v>466</v>
      </c>
      <c r="G47" s="13" t="s">
        <v>467</v>
      </c>
      <c r="H47" s="13">
        <v>5000</v>
      </c>
      <c r="I47" s="341" t="s">
        <v>27</v>
      </c>
    </row>
    <row r="48" customHeight="1" spans="1:9">
      <c r="A48" s="13" t="s">
        <v>490</v>
      </c>
      <c r="B48" s="13">
        <v>1</v>
      </c>
      <c r="C48" s="13">
        <v>32</v>
      </c>
      <c r="D48" s="13">
        <v>250</v>
      </c>
      <c r="E48" s="13">
        <v>50</v>
      </c>
      <c r="F48" s="13" t="s">
        <v>466</v>
      </c>
      <c r="G48" s="13" t="s">
        <v>467</v>
      </c>
      <c r="H48" s="13">
        <v>5000</v>
      </c>
      <c r="I48" s="341" t="s">
        <v>27</v>
      </c>
    </row>
    <row r="49" customHeight="1" spans="1:9">
      <c r="A49" s="13" t="s">
        <v>491</v>
      </c>
      <c r="B49" s="13">
        <v>0.75</v>
      </c>
      <c r="C49" s="13">
        <v>32</v>
      </c>
      <c r="D49" s="13">
        <v>400</v>
      </c>
      <c r="E49" s="13">
        <v>50</v>
      </c>
      <c r="F49" s="13" t="s">
        <v>466</v>
      </c>
      <c r="G49" s="13" t="s">
        <v>467</v>
      </c>
      <c r="H49" s="13">
        <v>5000</v>
      </c>
      <c r="I49" s="341" t="s">
        <v>27</v>
      </c>
    </row>
    <row r="50" customHeight="1" spans="1:9">
      <c r="A50" s="13" t="s">
        <v>492</v>
      </c>
      <c r="B50" s="13">
        <v>0.5</v>
      </c>
      <c r="C50" s="13">
        <v>32</v>
      </c>
      <c r="D50" s="13">
        <v>580</v>
      </c>
      <c r="E50" s="13">
        <v>50</v>
      </c>
      <c r="F50" s="13" t="s">
        <v>466</v>
      </c>
      <c r="G50" s="13" t="s">
        <v>467</v>
      </c>
      <c r="H50" s="13">
        <v>5000</v>
      </c>
      <c r="I50" s="341" t="s">
        <v>27</v>
      </c>
    </row>
    <row r="51" customHeight="1" spans="1:9">
      <c r="A51" s="13" t="s">
        <v>493</v>
      </c>
      <c r="B51" s="13">
        <v>0.25</v>
      </c>
      <c r="C51" s="13">
        <v>32</v>
      </c>
      <c r="D51" s="13">
        <v>2300</v>
      </c>
      <c r="E51" s="13">
        <v>50</v>
      </c>
      <c r="F51" s="13" t="s">
        <v>466</v>
      </c>
      <c r="G51" s="13" t="s">
        <v>467</v>
      </c>
      <c r="H51" s="13">
        <v>5000</v>
      </c>
      <c r="I51" s="341" t="s">
        <v>27</v>
      </c>
    </row>
    <row r="52" customHeight="1" spans="1:9">
      <c r="A52" s="13" t="s">
        <v>494</v>
      </c>
      <c r="B52" s="13">
        <v>5</v>
      </c>
      <c r="C52" s="13">
        <v>32</v>
      </c>
      <c r="D52" s="13">
        <v>9</v>
      </c>
      <c r="E52" s="13">
        <v>50</v>
      </c>
      <c r="F52" s="13" t="s">
        <v>495</v>
      </c>
      <c r="G52" s="13" t="s">
        <v>452</v>
      </c>
      <c r="H52" s="13">
        <v>5000</v>
      </c>
      <c r="I52" s="341" t="s">
        <v>27</v>
      </c>
    </row>
    <row r="53" customHeight="1" spans="1:9">
      <c r="A53" s="13" t="s">
        <v>496</v>
      </c>
      <c r="B53" s="13">
        <v>4</v>
      </c>
      <c r="C53" s="13">
        <v>32</v>
      </c>
      <c r="D53" s="13">
        <v>12</v>
      </c>
      <c r="E53" s="13">
        <v>50</v>
      </c>
      <c r="F53" s="13" t="s">
        <v>495</v>
      </c>
      <c r="G53" s="13" t="s">
        <v>452</v>
      </c>
      <c r="H53" s="13">
        <v>5000</v>
      </c>
      <c r="I53" s="341" t="s">
        <v>27</v>
      </c>
    </row>
    <row r="54" customHeight="1" spans="1:9">
      <c r="A54" s="13" t="s">
        <v>497</v>
      </c>
      <c r="B54" s="13">
        <v>3</v>
      </c>
      <c r="C54" s="13">
        <v>32</v>
      </c>
      <c r="D54" s="13">
        <v>17</v>
      </c>
      <c r="E54" s="13">
        <v>50</v>
      </c>
      <c r="F54" s="13" t="s">
        <v>495</v>
      </c>
      <c r="G54" s="13" t="s">
        <v>452</v>
      </c>
      <c r="H54" s="13">
        <v>5000</v>
      </c>
      <c r="I54" s="341" t="s">
        <v>27</v>
      </c>
    </row>
    <row r="55" customHeight="1" spans="1:9">
      <c r="A55" s="13" t="s">
        <v>498</v>
      </c>
      <c r="B55" s="13">
        <v>2.5</v>
      </c>
      <c r="C55" s="13">
        <v>32</v>
      </c>
      <c r="D55" s="13">
        <v>21</v>
      </c>
      <c r="E55" s="13">
        <v>50</v>
      </c>
      <c r="F55" s="13" t="s">
        <v>495</v>
      </c>
      <c r="G55" s="13" t="s">
        <v>452</v>
      </c>
      <c r="H55" s="13">
        <v>5000</v>
      </c>
      <c r="I55" s="341" t="s">
        <v>27</v>
      </c>
    </row>
    <row r="56" customHeight="1" spans="1:9">
      <c r="A56" s="13" t="s">
        <v>499</v>
      </c>
      <c r="B56" s="13">
        <v>2</v>
      </c>
      <c r="C56" s="13">
        <v>32</v>
      </c>
      <c r="D56" s="13">
        <v>28</v>
      </c>
      <c r="E56" s="13">
        <v>50</v>
      </c>
      <c r="F56" s="13" t="s">
        <v>495</v>
      </c>
      <c r="G56" s="13" t="s">
        <v>452</v>
      </c>
      <c r="H56" s="13">
        <v>5000</v>
      </c>
      <c r="I56" s="341" t="s">
        <v>27</v>
      </c>
    </row>
    <row r="57" customHeight="1" spans="1:9">
      <c r="A57" s="13" t="s">
        <v>500</v>
      </c>
      <c r="B57" s="13">
        <v>1.5</v>
      </c>
      <c r="C57" s="13">
        <v>32</v>
      </c>
      <c r="D57" s="13">
        <v>38.5</v>
      </c>
      <c r="E57" s="13">
        <v>35</v>
      </c>
      <c r="F57" s="13" t="s">
        <v>495</v>
      </c>
      <c r="G57" s="13" t="s">
        <v>452</v>
      </c>
      <c r="H57" s="13">
        <v>5000</v>
      </c>
      <c r="I57" s="341" t="s">
        <v>27</v>
      </c>
    </row>
    <row r="58" customHeight="1" spans="1:9">
      <c r="A58" s="13" t="s">
        <v>501</v>
      </c>
      <c r="B58" s="13">
        <v>1.25</v>
      </c>
      <c r="C58" s="13">
        <v>32</v>
      </c>
      <c r="D58" s="13">
        <v>51</v>
      </c>
      <c r="E58" s="13">
        <v>35</v>
      </c>
      <c r="F58" s="13" t="s">
        <v>495</v>
      </c>
      <c r="G58" s="13" t="s">
        <v>452</v>
      </c>
      <c r="H58" s="13">
        <v>5000</v>
      </c>
      <c r="I58" s="341" t="s">
        <v>27</v>
      </c>
    </row>
    <row r="59" customHeight="1" spans="1:9">
      <c r="A59" s="13" t="s">
        <v>502</v>
      </c>
      <c r="B59" s="13">
        <v>1</v>
      </c>
      <c r="C59" s="13">
        <v>32</v>
      </c>
      <c r="D59" s="13">
        <v>70</v>
      </c>
      <c r="E59" s="13">
        <v>35</v>
      </c>
      <c r="F59" s="13" t="s">
        <v>495</v>
      </c>
      <c r="G59" s="13" t="s">
        <v>452</v>
      </c>
      <c r="H59" s="13">
        <v>5000</v>
      </c>
      <c r="I59" s="341" t="s">
        <v>27</v>
      </c>
    </row>
    <row r="60" customHeight="1" spans="1:9">
      <c r="A60" s="13" t="s">
        <v>503</v>
      </c>
      <c r="B60" s="13">
        <v>0.75</v>
      </c>
      <c r="C60" s="13">
        <v>32</v>
      </c>
      <c r="D60" s="13">
        <v>105</v>
      </c>
      <c r="E60" s="13">
        <v>50</v>
      </c>
      <c r="F60" s="13" t="s">
        <v>495</v>
      </c>
      <c r="G60" s="13" t="s">
        <v>452</v>
      </c>
      <c r="H60" s="13">
        <v>5000</v>
      </c>
      <c r="I60" s="341" t="s">
        <v>27</v>
      </c>
    </row>
    <row r="61" customHeight="1" spans="1:9">
      <c r="A61" s="499" t="s">
        <v>504</v>
      </c>
      <c r="B61" s="499"/>
      <c r="C61" s="499"/>
      <c r="D61" s="499"/>
      <c r="E61" s="499"/>
      <c r="F61" s="499"/>
      <c r="G61" s="499"/>
      <c r="H61" s="499"/>
      <c r="I61" s="499"/>
    </row>
    <row r="62" customHeight="1" spans="1:9">
      <c r="A62" s="500" t="s">
        <v>0</v>
      </c>
      <c r="B62" s="500" t="s">
        <v>433</v>
      </c>
      <c r="C62" s="500" t="s">
        <v>434</v>
      </c>
      <c r="D62" s="500" t="s">
        <v>435</v>
      </c>
      <c r="E62" s="500" t="s">
        <v>436</v>
      </c>
      <c r="F62" s="500" t="s">
        <v>437</v>
      </c>
      <c r="G62" s="500" t="s">
        <v>438</v>
      </c>
      <c r="H62" s="500" t="s">
        <v>12</v>
      </c>
      <c r="I62" s="486" t="s">
        <v>13</v>
      </c>
    </row>
    <row r="63" customHeight="1" spans="1:9">
      <c r="A63" s="13" t="s">
        <v>505</v>
      </c>
      <c r="B63" s="13">
        <v>30</v>
      </c>
      <c r="C63" s="13" t="s">
        <v>440</v>
      </c>
      <c r="D63" s="13">
        <v>1.02</v>
      </c>
      <c r="E63" s="13">
        <v>150</v>
      </c>
      <c r="F63" s="13" t="s">
        <v>506</v>
      </c>
      <c r="G63" s="13" t="s">
        <v>467</v>
      </c>
      <c r="H63" s="13">
        <v>3000</v>
      </c>
      <c r="I63" s="341" t="s">
        <v>27</v>
      </c>
    </row>
    <row r="64" customHeight="1" spans="1:9">
      <c r="A64" s="13" t="s">
        <v>507</v>
      </c>
      <c r="B64" s="13">
        <v>25</v>
      </c>
      <c r="C64" s="13" t="s">
        <v>440</v>
      </c>
      <c r="D64" s="13">
        <v>1.3</v>
      </c>
      <c r="E64" s="13">
        <v>150</v>
      </c>
      <c r="F64" s="13" t="s">
        <v>506</v>
      </c>
      <c r="G64" s="13" t="s">
        <v>467</v>
      </c>
      <c r="H64" s="13">
        <v>3000</v>
      </c>
      <c r="I64" s="341" t="s">
        <v>27</v>
      </c>
    </row>
    <row r="65" customHeight="1" spans="1:9">
      <c r="A65" s="13" t="s">
        <v>508</v>
      </c>
      <c r="B65" s="13">
        <v>20</v>
      </c>
      <c r="C65" s="13" t="s">
        <v>440</v>
      </c>
      <c r="D65" s="13">
        <v>1.86</v>
      </c>
      <c r="E65" s="13">
        <v>150</v>
      </c>
      <c r="F65" s="13" t="s">
        <v>506</v>
      </c>
      <c r="G65" s="13" t="s">
        <v>467</v>
      </c>
      <c r="H65" s="13">
        <v>3000</v>
      </c>
      <c r="I65" s="341" t="s">
        <v>27</v>
      </c>
    </row>
    <row r="66" customHeight="1" spans="1:9">
      <c r="A66" s="13" t="s">
        <v>509</v>
      </c>
      <c r="B66" s="13">
        <v>15</v>
      </c>
      <c r="C66" s="13" t="s">
        <v>440</v>
      </c>
      <c r="D66" s="13">
        <v>3.65</v>
      </c>
      <c r="E66" s="13">
        <v>150</v>
      </c>
      <c r="F66" s="13" t="s">
        <v>510</v>
      </c>
      <c r="G66" s="13" t="s">
        <v>467</v>
      </c>
      <c r="H66" s="13">
        <v>3000</v>
      </c>
      <c r="I66" s="341" t="s">
        <v>27</v>
      </c>
    </row>
    <row r="67" customHeight="1" spans="1:9">
      <c r="A67" s="13" t="s">
        <v>511</v>
      </c>
      <c r="B67" s="13">
        <v>12</v>
      </c>
      <c r="C67" s="13" t="s">
        <v>440</v>
      </c>
      <c r="D67" s="13">
        <v>5</v>
      </c>
      <c r="E67" s="13">
        <v>150</v>
      </c>
      <c r="F67" s="13" t="s">
        <v>510</v>
      </c>
      <c r="G67" s="13" t="s">
        <v>467</v>
      </c>
      <c r="H67" s="13">
        <v>3000</v>
      </c>
      <c r="I67" s="341" t="s">
        <v>27</v>
      </c>
    </row>
    <row r="68" customHeight="1" spans="1:9">
      <c r="A68" s="13" t="s">
        <v>512</v>
      </c>
      <c r="B68" s="13">
        <v>10</v>
      </c>
      <c r="C68" s="13" t="s">
        <v>440</v>
      </c>
      <c r="D68" s="13">
        <v>6.5</v>
      </c>
      <c r="E68" s="13">
        <v>150</v>
      </c>
      <c r="F68" s="13" t="s">
        <v>510</v>
      </c>
      <c r="G68" s="13" t="s">
        <v>467</v>
      </c>
      <c r="H68" s="13">
        <v>3000</v>
      </c>
      <c r="I68" s="341" t="s">
        <v>27</v>
      </c>
    </row>
    <row r="69" customHeight="1" spans="1:9">
      <c r="A69" s="13" t="s">
        <v>513</v>
      </c>
      <c r="B69" s="13">
        <v>8</v>
      </c>
      <c r="C69" s="13" t="s">
        <v>440</v>
      </c>
      <c r="D69" s="13">
        <v>8.5</v>
      </c>
      <c r="E69" s="13">
        <v>150</v>
      </c>
      <c r="F69" s="13" t="s">
        <v>510</v>
      </c>
      <c r="G69" s="13" t="s">
        <v>467</v>
      </c>
      <c r="H69" s="13">
        <v>3000</v>
      </c>
      <c r="I69" s="341" t="s">
        <v>27</v>
      </c>
    </row>
    <row r="70" customHeight="1" spans="1:9">
      <c r="A70" s="13" t="s">
        <v>514</v>
      </c>
      <c r="B70" s="13">
        <v>7</v>
      </c>
      <c r="C70" s="13" t="s">
        <v>440</v>
      </c>
      <c r="D70" s="13">
        <v>12</v>
      </c>
      <c r="E70" s="13">
        <v>50</v>
      </c>
      <c r="F70" s="13" t="s">
        <v>510</v>
      </c>
      <c r="G70" s="13" t="s">
        <v>467</v>
      </c>
      <c r="H70" s="13">
        <v>3000</v>
      </c>
      <c r="I70" s="341" t="s">
        <v>27</v>
      </c>
    </row>
    <row r="71" customHeight="1" spans="1:9">
      <c r="A71" s="13" t="s">
        <v>515</v>
      </c>
      <c r="B71" s="13">
        <v>6</v>
      </c>
      <c r="C71" s="13" t="s">
        <v>440</v>
      </c>
      <c r="D71" s="13">
        <v>14</v>
      </c>
      <c r="E71" s="13">
        <v>50</v>
      </c>
      <c r="F71" s="13" t="s">
        <v>510</v>
      </c>
      <c r="G71" s="13" t="s">
        <v>467</v>
      </c>
      <c r="H71" s="13">
        <v>3000</v>
      </c>
      <c r="I71" s="341" t="s">
        <v>27</v>
      </c>
    </row>
    <row r="72" customHeight="1" spans="1:9">
      <c r="A72" s="13" t="s">
        <v>516</v>
      </c>
      <c r="B72" s="13">
        <v>5</v>
      </c>
      <c r="C72" s="13" t="s">
        <v>440</v>
      </c>
      <c r="D72" s="13">
        <v>23</v>
      </c>
      <c r="E72" s="13">
        <v>50</v>
      </c>
      <c r="F72" s="13" t="s">
        <v>510</v>
      </c>
      <c r="G72" s="13" t="s">
        <v>467</v>
      </c>
      <c r="H72" s="13">
        <v>3000</v>
      </c>
      <c r="I72" s="341" t="s">
        <v>27</v>
      </c>
    </row>
    <row r="73" customHeight="1" spans="1:9">
      <c r="A73" s="13" t="s">
        <v>517</v>
      </c>
      <c r="B73" s="13">
        <v>4.5</v>
      </c>
      <c r="C73" s="13" t="s">
        <v>440</v>
      </c>
      <c r="D73" s="13">
        <v>28</v>
      </c>
      <c r="E73" s="13">
        <v>50</v>
      </c>
      <c r="F73" s="13" t="s">
        <v>510</v>
      </c>
      <c r="G73" s="13" t="s">
        <v>467</v>
      </c>
      <c r="H73" s="13">
        <v>3000</v>
      </c>
      <c r="I73" s="341" t="s">
        <v>27</v>
      </c>
    </row>
    <row r="74" customHeight="1" spans="1:9">
      <c r="A74" s="13" t="s">
        <v>518</v>
      </c>
      <c r="B74" s="13">
        <v>4</v>
      </c>
      <c r="C74" s="13" t="s">
        <v>519</v>
      </c>
      <c r="D74" s="13">
        <v>33</v>
      </c>
      <c r="E74" s="13">
        <v>50</v>
      </c>
      <c r="F74" s="13" t="s">
        <v>510</v>
      </c>
      <c r="G74" s="13" t="s">
        <v>467</v>
      </c>
      <c r="H74" s="13">
        <v>3000</v>
      </c>
      <c r="I74" s="341" t="s">
        <v>27</v>
      </c>
    </row>
    <row r="75" customHeight="1" spans="1:9">
      <c r="A75" s="13" t="s">
        <v>520</v>
      </c>
      <c r="B75" s="13">
        <v>3.5</v>
      </c>
      <c r="C75" s="13" t="s">
        <v>519</v>
      </c>
      <c r="D75" s="13">
        <v>36.5</v>
      </c>
      <c r="E75" s="13">
        <v>50</v>
      </c>
      <c r="F75" s="13" t="s">
        <v>510</v>
      </c>
      <c r="G75" s="13" t="s">
        <v>467</v>
      </c>
      <c r="H75" s="13">
        <v>3000</v>
      </c>
      <c r="I75" s="341" t="s">
        <v>27</v>
      </c>
    </row>
    <row r="76" customHeight="1" spans="1:9">
      <c r="A76" s="13" t="s">
        <v>521</v>
      </c>
      <c r="B76" s="13">
        <v>3</v>
      </c>
      <c r="C76" s="13" t="s">
        <v>519</v>
      </c>
      <c r="D76" s="13">
        <v>55</v>
      </c>
      <c r="E76" s="13">
        <v>50</v>
      </c>
      <c r="F76" s="13" t="s">
        <v>510</v>
      </c>
      <c r="G76" s="13" t="s">
        <v>467</v>
      </c>
      <c r="H76" s="13">
        <v>3000</v>
      </c>
      <c r="I76" s="341" t="s">
        <v>27</v>
      </c>
    </row>
    <row r="77" customHeight="1" spans="1:9">
      <c r="A77" s="13" t="s">
        <v>522</v>
      </c>
      <c r="B77" s="13">
        <v>2.5</v>
      </c>
      <c r="C77" s="13" t="s">
        <v>519</v>
      </c>
      <c r="D77" s="13">
        <v>75</v>
      </c>
      <c r="E77" s="13">
        <v>50</v>
      </c>
      <c r="F77" s="13" t="s">
        <v>510</v>
      </c>
      <c r="G77" s="13" t="s">
        <v>467</v>
      </c>
      <c r="H77" s="13">
        <v>3000</v>
      </c>
      <c r="I77" s="341" t="s">
        <v>27</v>
      </c>
    </row>
    <row r="78" customHeight="1" spans="1:9">
      <c r="A78" s="13" t="s">
        <v>523</v>
      </c>
      <c r="B78" s="13">
        <v>2</v>
      </c>
      <c r="C78" s="13" t="s">
        <v>519</v>
      </c>
      <c r="D78" s="13">
        <v>130</v>
      </c>
      <c r="E78" s="13">
        <v>50</v>
      </c>
      <c r="F78" s="13" t="s">
        <v>510</v>
      </c>
      <c r="G78" s="13" t="s">
        <v>467</v>
      </c>
      <c r="H78" s="13">
        <v>3000</v>
      </c>
      <c r="I78" s="341" t="s">
        <v>27</v>
      </c>
    </row>
    <row r="79" customHeight="1" spans="1:9">
      <c r="A79" s="13" t="s">
        <v>524</v>
      </c>
      <c r="B79" s="13">
        <v>1.5</v>
      </c>
      <c r="C79" s="13" t="s">
        <v>519</v>
      </c>
      <c r="D79" s="13">
        <v>220</v>
      </c>
      <c r="E79" s="13">
        <v>50</v>
      </c>
      <c r="F79" s="13" t="s">
        <v>510</v>
      </c>
      <c r="G79" s="13" t="s">
        <v>467</v>
      </c>
      <c r="H79" s="13">
        <v>3000</v>
      </c>
      <c r="I79" s="341" t="s">
        <v>27</v>
      </c>
    </row>
    <row r="80" customHeight="1" spans="1:9">
      <c r="A80" s="13" t="s">
        <v>525</v>
      </c>
      <c r="B80" s="13">
        <v>1</v>
      </c>
      <c r="C80" s="13" t="s">
        <v>519</v>
      </c>
      <c r="D80" s="13">
        <v>465</v>
      </c>
      <c r="E80" s="13">
        <v>50</v>
      </c>
      <c r="F80" s="13" t="s">
        <v>510</v>
      </c>
      <c r="G80" s="13" t="s">
        <v>467</v>
      </c>
      <c r="H80" s="13">
        <v>3000</v>
      </c>
      <c r="I80" s="341" t="s">
        <v>27</v>
      </c>
    </row>
    <row r="81" customHeight="1" spans="1:9">
      <c r="A81" s="13" t="s">
        <v>526</v>
      </c>
      <c r="B81" s="13">
        <v>0.75</v>
      </c>
      <c r="C81" s="13" t="s">
        <v>519</v>
      </c>
      <c r="D81" s="13">
        <v>800</v>
      </c>
      <c r="E81" s="13">
        <v>50</v>
      </c>
      <c r="F81" s="13" t="s">
        <v>510</v>
      </c>
      <c r="G81" s="13" t="s">
        <v>467</v>
      </c>
      <c r="H81" s="13">
        <v>3000</v>
      </c>
      <c r="I81" s="341" t="s">
        <v>27</v>
      </c>
    </row>
    <row r="82" customHeight="1" spans="1:9">
      <c r="A82" s="13" t="s">
        <v>527</v>
      </c>
      <c r="B82" s="13">
        <v>15</v>
      </c>
      <c r="C82" s="13" t="s">
        <v>440</v>
      </c>
      <c r="D82" s="13">
        <v>3.65</v>
      </c>
      <c r="E82" s="13">
        <v>150</v>
      </c>
      <c r="F82" s="13" t="s">
        <v>510</v>
      </c>
      <c r="G82" s="13" t="s">
        <v>467</v>
      </c>
      <c r="H82" s="13">
        <v>3000</v>
      </c>
      <c r="I82" s="341" t="s">
        <v>27</v>
      </c>
    </row>
    <row r="83" customHeight="1" spans="1:9">
      <c r="A83" s="13" t="s">
        <v>528</v>
      </c>
      <c r="B83" s="13">
        <v>12</v>
      </c>
      <c r="C83" s="13" t="s">
        <v>440</v>
      </c>
      <c r="D83" s="13">
        <v>5</v>
      </c>
      <c r="E83" s="13">
        <v>150</v>
      </c>
      <c r="F83" s="13" t="s">
        <v>510</v>
      </c>
      <c r="G83" s="13" t="s">
        <v>467</v>
      </c>
      <c r="H83" s="13">
        <v>3000</v>
      </c>
      <c r="I83" s="341" t="s">
        <v>27</v>
      </c>
    </row>
    <row r="84" customHeight="1" spans="1:9">
      <c r="A84" s="13" t="s">
        <v>529</v>
      </c>
      <c r="B84" s="13">
        <v>10</v>
      </c>
      <c r="C84" s="13" t="s">
        <v>440</v>
      </c>
      <c r="D84" s="13">
        <v>6.5</v>
      </c>
      <c r="E84" s="13">
        <v>150</v>
      </c>
      <c r="F84" s="13" t="s">
        <v>510</v>
      </c>
      <c r="G84" s="13" t="s">
        <v>467</v>
      </c>
      <c r="H84" s="13">
        <v>3000</v>
      </c>
      <c r="I84" s="341" t="s">
        <v>27</v>
      </c>
    </row>
    <row r="85" customHeight="1" spans="1:9">
      <c r="A85" s="13" t="s">
        <v>530</v>
      </c>
      <c r="B85" s="13">
        <v>8</v>
      </c>
      <c r="C85" s="13" t="s">
        <v>440</v>
      </c>
      <c r="D85" s="13">
        <v>8.5</v>
      </c>
      <c r="E85" s="13">
        <v>150</v>
      </c>
      <c r="F85" s="13" t="s">
        <v>510</v>
      </c>
      <c r="G85" s="13" t="s">
        <v>467</v>
      </c>
      <c r="H85" s="13">
        <v>3000</v>
      </c>
      <c r="I85" s="341" t="s">
        <v>27</v>
      </c>
    </row>
    <row r="86" customHeight="1" spans="1:9">
      <c r="A86" s="13" t="s">
        <v>531</v>
      </c>
      <c r="B86" s="13">
        <v>7</v>
      </c>
      <c r="C86" s="13" t="s">
        <v>440</v>
      </c>
      <c r="D86" s="13">
        <v>12</v>
      </c>
      <c r="E86" s="13">
        <v>50</v>
      </c>
      <c r="F86" s="13" t="s">
        <v>510</v>
      </c>
      <c r="G86" s="13" t="s">
        <v>467</v>
      </c>
      <c r="H86" s="13">
        <v>3000</v>
      </c>
      <c r="I86" s="341" t="s">
        <v>27</v>
      </c>
    </row>
    <row r="87" customHeight="1" spans="1:9">
      <c r="A87" s="13" t="s">
        <v>532</v>
      </c>
      <c r="B87" s="13">
        <v>6</v>
      </c>
      <c r="C87" s="13" t="s">
        <v>440</v>
      </c>
      <c r="D87" s="13">
        <v>14</v>
      </c>
      <c r="E87" s="13">
        <v>50</v>
      </c>
      <c r="F87" s="13" t="s">
        <v>510</v>
      </c>
      <c r="G87" s="13" t="s">
        <v>467</v>
      </c>
      <c r="H87" s="13">
        <v>3000</v>
      </c>
      <c r="I87" s="341" t="s">
        <v>27</v>
      </c>
    </row>
    <row r="88" customHeight="1" spans="1:9">
      <c r="A88" s="13" t="s">
        <v>533</v>
      </c>
      <c r="B88" s="13">
        <v>5</v>
      </c>
      <c r="C88" s="13" t="s">
        <v>440</v>
      </c>
      <c r="D88" s="13">
        <v>23</v>
      </c>
      <c r="E88" s="13">
        <v>50</v>
      </c>
      <c r="F88" s="13" t="s">
        <v>510</v>
      </c>
      <c r="G88" s="13" t="s">
        <v>467</v>
      </c>
      <c r="H88" s="13">
        <v>3000</v>
      </c>
      <c r="I88" s="341" t="s">
        <v>27</v>
      </c>
    </row>
    <row r="89" customHeight="1" spans="1:9">
      <c r="A89" s="13" t="s">
        <v>534</v>
      </c>
      <c r="B89" s="13">
        <v>4.5</v>
      </c>
      <c r="C89" s="13" t="s">
        <v>440</v>
      </c>
      <c r="D89" s="13">
        <v>28</v>
      </c>
      <c r="E89" s="13">
        <v>50</v>
      </c>
      <c r="F89" s="13" t="s">
        <v>510</v>
      </c>
      <c r="G89" s="13" t="s">
        <v>467</v>
      </c>
      <c r="H89" s="13">
        <v>3000</v>
      </c>
      <c r="I89" s="341" t="s">
        <v>27</v>
      </c>
    </row>
    <row r="90" customHeight="1" spans="1:9">
      <c r="A90" s="13" t="s">
        <v>535</v>
      </c>
      <c r="B90" s="13">
        <v>4</v>
      </c>
      <c r="C90" s="13" t="s">
        <v>519</v>
      </c>
      <c r="D90" s="13">
        <v>33</v>
      </c>
      <c r="E90" s="13">
        <v>50</v>
      </c>
      <c r="F90" s="13" t="s">
        <v>510</v>
      </c>
      <c r="G90" s="13" t="s">
        <v>467</v>
      </c>
      <c r="H90" s="13">
        <v>3000</v>
      </c>
      <c r="I90" s="341" t="s">
        <v>27</v>
      </c>
    </row>
    <row r="91" customHeight="1" spans="1:9">
      <c r="A91" s="13" t="s">
        <v>536</v>
      </c>
      <c r="B91" s="13">
        <v>3.5</v>
      </c>
      <c r="C91" s="13" t="s">
        <v>519</v>
      </c>
      <c r="D91" s="13">
        <v>36.5</v>
      </c>
      <c r="E91" s="13">
        <v>50</v>
      </c>
      <c r="F91" s="13" t="s">
        <v>510</v>
      </c>
      <c r="G91" s="13" t="s">
        <v>467</v>
      </c>
      <c r="H91" s="13">
        <v>3000</v>
      </c>
      <c r="I91" s="341" t="s">
        <v>27</v>
      </c>
    </row>
    <row r="92" customHeight="1" spans="1:9">
      <c r="A92" s="13" t="s">
        <v>537</v>
      </c>
      <c r="B92" s="13">
        <v>3</v>
      </c>
      <c r="C92" s="13" t="s">
        <v>519</v>
      </c>
      <c r="D92" s="13">
        <v>55</v>
      </c>
      <c r="E92" s="13">
        <v>50</v>
      </c>
      <c r="F92" s="13" t="s">
        <v>510</v>
      </c>
      <c r="G92" s="13" t="s">
        <v>467</v>
      </c>
      <c r="H92" s="13">
        <v>3000</v>
      </c>
      <c r="I92" s="341" t="s">
        <v>27</v>
      </c>
    </row>
    <row r="93" customHeight="1" spans="1:9">
      <c r="A93" s="13" t="s">
        <v>538</v>
      </c>
      <c r="B93" s="13">
        <v>2.5</v>
      </c>
      <c r="C93" s="13" t="s">
        <v>519</v>
      </c>
      <c r="D93" s="13">
        <v>75</v>
      </c>
      <c r="E93" s="13">
        <v>50</v>
      </c>
      <c r="F93" s="13" t="s">
        <v>510</v>
      </c>
      <c r="G93" s="13" t="s">
        <v>467</v>
      </c>
      <c r="H93" s="13">
        <v>3000</v>
      </c>
      <c r="I93" s="341" t="s">
        <v>27</v>
      </c>
    </row>
    <row r="94" customHeight="1" spans="1:9">
      <c r="A94" s="13" t="s">
        <v>539</v>
      </c>
      <c r="B94" s="13">
        <v>2</v>
      </c>
      <c r="C94" s="13" t="s">
        <v>519</v>
      </c>
      <c r="D94" s="13">
        <v>130</v>
      </c>
      <c r="E94" s="13">
        <v>50</v>
      </c>
      <c r="F94" s="13" t="s">
        <v>510</v>
      </c>
      <c r="G94" s="13" t="s">
        <v>467</v>
      </c>
      <c r="H94" s="13">
        <v>3000</v>
      </c>
      <c r="I94" s="341" t="s">
        <v>27</v>
      </c>
    </row>
    <row r="95" customHeight="1" spans="1:9">
      <c r="A95" s="13" t="s">
        <v>540</v>
      </c>
      <c r="B95" s="13">
        <v>1.5</v>
      </c>
      <c r="C95" s="13" t="s">
        <v>519</v>
      </c>
      <c r="D95" s="13">
        <v>220</v>
      </c>
      <c r="E95" s="13">
        <v>50</v>
      </c>
      <c r="F95" s="13" t="s">
        <v>510</v>
      </c>
      <c r="G95" s="13" t="s">
        <v>467</v>
      </c>
      <c r="H95" s="13">
        <v>3000</v>
      </c>
      <c r="I95" s="341" t="s">
        <v>27</v>
      </c>
    </row>
    <row r="96" customHeight="1" spans="1:9">
      <c r="A96" s="13" t="s">
        <v>541</v>
      </c>
      <c r="B96" s="13">
        <v>1.25</v>
      </c>
      <c r="C96" s="13" t="s">
        <v>519</v>
      </c>
      <c r="D96" s="13">
        <v>325</v>
      </c>
      <c r="E96" s="13">
        <v>50</v>
      </c>
      <c r="F96" s="13" t="s">
        <v>510</v>
      </c>
      <c r="G96" s="13" t="s">
        <v>467</v>
      </c>
      <c r="H96" s="13">
        <v>3000</v>
      </c>
      <c r="I96" s="341" t="s">
        <v>27</v>
      </c>
    </row>
    <row r="97" s="382" customFormat="1" customHeight="1" spans="1:9">
      <c r="A97" s="13" t="s">
        <v>542</v>
      </c>
      <c r="B97" s="13">
        <v>1</v>
      </c>
      <c r="C97" s="13" t="s">
        <v>519</v>
      </c>
      <c r="D97" s="13">
        <v>465</v>
      </c>
      <c r="E97" s="13">
        <v>50</v>
      </c>
      <c r="F97" s="13" t="s">
        <v>510</v>
      </c>
      <c r="G97" s="13" t="s">
        <v>467</v>
      </c>
      <c r="H97" s="13">
        <v>3000</v>
      </c>
      <c r="I97" s="341" t="s">
        <v>27</v>
      </c>
    </row>
    <row r="98" s="382" customFormat="1" customHeight="1" spans="1:9">
      <c r="A98" s="13" t="s">
        <v>543</v>
      </c>
      <c r="B98" s="13">
        <v>0.75</v>
      </c>
      <c r="C98" s="13" t="s">
        <v>519</v>
      </c>
      <c r="D98" s="13">
        <v>800</v>
      </c>
      <c r="E98" s="13">
        <v>50</v>
      </c>
      <c r="F98" s="13" t="s">
        <v>510</v>
      </c>
      <c r="G98" s="13" t="s">
        <v>467</v>
      </c>
      <c r="H98" s="13">
        <v>3000</v>
      </c>
      <c r="I98" s="341" t="s">
        <v>27</v>
      </c>
    </row>
    <row r="99" s="382" customFormat="1" customHeight="1" spans="1:9">
      <c r="A99" s="499" t="s">
        <v>544</v>
      </c>
      <c r="B99" s="499"/>
      <c r="C99" s="499"/>
      <c r="D99" s="499"/>
      <c r="E99" s="499"/>
      <c r="F99" s="499"/>
      <c r="G99" s="499"/>
      <c r="H99" s="499"/>
      <c r="I99" s="499"/>
    </row>
    <row r="100" s="382" customFormat="1" customHeight="1" spans="1:9">
      <c r="A100" s="500" t="s">
        <v>0</v>
      </c>
      <c r="B100" s="500" t="s">
        <v>433</v>
      </c>
      <c r="C100" s="500" t="s">
        <v>434</v>
      </c>
      <c r="D100" s="500" t="s">
        <v>435</v>
      </c>
      <c r="E100" s="500" t="s">
        <v>436</v>
      </c>
      <c r="F100" s="500" t="s">
        <v>437</v>
      </c>
      <c r="G100" s="500" t="s">
        <v>545</v>
      </c>
      <c r="H100" s="500" t="s">
        <v>12</v>
      </c>
      <c r="I100" s="486" t="s">
        <v>13</v>
      </c>
    </row>
    <row r="101" s="382" customFormat="1" customHeight="1" spans="1:9">
      <c r="A101" s="13" t="s">
        <v>546</v>
      </c>
      <c r="B101" s="13">
        <v>0.25</v>
      </c>
      <c r="C101" s="13" t="s">
        <v>547</v>
      </c>
      <c r="D101" s="13">
        <v>1520</v>
      </c>
      <c r="E101" s="301" t="s">
        <v>548</v>
      </c>
      <c r="F101" s="13" t="s">
        <v>549</v>
      </c>
      <c r="G101" s="13" t="s">
        <v>550</v>
      </c>
      <c r="H101" s="13">
        <v>1000</v>
      </c>
      <c r="I101" s="341" t="s">
        <v>27</v>
      </c>
    </row>
    <row r="102" s="382" customFormat="1" customHeight="1" spans="1:9">
      <c r="A102" s="13" t="s">
        <v>551</v>
      </c>
      <c r="B102" s="13">
        <v>0.31</v>
      </c>
      <c r="C102" s="13" t="s">
        <v>547</v>
      </c>
      <c r="D102" s="13">
        <v>1200</v>
      </c>
      <c r="E102" s="301" t="s">
        <v>548</v>
      </c>
      <c r="F102" s="13" t="s">
        <v>549</v>
      </c>
      <c r="G102" s="13" t="s">
        <v>550</v>
      </c>
      <c r="H102" s="13">
        <v>1000</v>
      </c>
      <c r="I102" s="341" t="s">
        <v>27</v>
      </c>
    </row>
    <row r="103" s="382" customFormat="1" customHeight="1" spans="1:9">
      <c r="A103" s="13" t="s">
        <v>552</v>
      </c>
      <c r="B103" s="13">
        <v>0.375</v>
      </c>
      <c r="C103" s="13" t="s">
        <v>547</v>
      </c>
      <c r="D103" s="13">
        <v>1100</v>
      </c>
      <c r="E103" s="301" t="s">
        <v>548</v>
      </c>
      <c r="F103" s="13" t="s">
        <v>549</v>
      </c>
      <c r="G103" s="13" t="s">
        <v>550</v>
      </c>
      <c r="H103" s="13">
        <v>1000</v>
      </c>
      <c r="I103" s="341" t="s">
        <v>27</v>
      </c>
    </row>
    <row r="104" s="382" customFormat="1" customHeight="1" spans="1:9">
      <c r="A104" s="13" t="s">
        <v>553</v>
      </c>
      <c r="B104" s="13">
        <v>0.4</v>
      </c>
      <c r="C104" s="13" t="s">
        <v>547</v>
      </c>
      <c r="D104" s="13">
        <v>740</v>
      </c>
      <c r="E104" s="301" t="s">
        <v>548</v>
      </c>
      <c r="F104" s="13" t="s">
        <v>549</v>
      </c>
      <c r="G104" s="13" t="s">
        <v>550</v>
      </c>
      <c r="H104" s="13">
        <v>1000</v>
      </c>
      <c r="I104" s="341" t="s">
        <v>27</v>
      </c>
    </row>
    <row r="105" s="382" customFormat="1" customHeight="1" spans="1:9">
      <c r="A105" s="13" t="s">
        <v>554</v>
      </c>
      <c r="B105" s="13">
        <v>0.5</v>
      </c>
      <c r="C105" s="13" t="s">
        <v>547</v>
      </c>
      <c r="D105" s="13">
        <v>530</v>
      </c>
      <c r="E105" s="301" t="s">
        <v>548</v>
      </c>
      <c r="F105" s="13" t="s">
        <v>549</v>
      </c>
      <c r="G105" s="13" t="s">
        <v>550</v>
      </c>
      <c r="H105" s="13">
        <v>1000</v>
      </c>
      <c r="I105" s="341" t="s">
        <v>27</v>
      </c>
    </row>
    <row r="106" s="382" customFormat="1" customHeight="1" spans="1:9">
      <c r="A106" s="13" t="s">
        <v>555</v>
      </c>
      <c r="B106" s="13">
        <v>0.6</v>
      </c>
      <c r="C106" s="13" t="s">
        <v>547</v>
      </c>
      <c r="D106" s="13">
        <v>380</v>
      </c>
      <c r="E106" s="301" t="s">
        <v>548</v>
      </c>
      <c r="F106" s="13" t="s">
        <v>549</v>
      </c>
      <c r="G106" s="13" t="s">
        <v>550</v>
      </c>
      <c r="H106" s="13">
        <v>1000</v>
      </c>
      <c r="I106" s="341" t="s">
        <v>27</v>
      </c>
    </row>
    <row r="107" s="382" customFormat="1" customHeight="1" spans="1:9">
      <c r="A107" s="13" t="s">
        <v>556</v>
      </c>
      <c r="B107" s="13">
        <v>0.63</v>
      </c>
      <c r="C107" s="13" t="s">
        <v>547</v>
      </c>
      <c r="D107" s="13">
        <v>360</v>
      </c>
      <c r="E107" s="301" t="s">
        <v>548</v>
      </c>
      <c r="F107" s="13" t="s">
        <v>549</v>
      </c>
      <c r="G107" s="13" t="s">
        <v>550</v>
      </c>
      <c r="H107" s="13">
        <v>1000</v>
      </c>
      <c r="I107" s="341" t="s">
        <v>27</v>
      </c>
    </row>
    <row r="108" s="382" customFormat="1" customHeight="1" spans="1:9">
      <c r="A108" s="13" t="s">
        <v>557</v>
      </c>
      <c r="B108" s="13">
        <v>0.7</v>
      </c>
      <c r="C108" s="13" t="s">
        <v>547</v>
      </c>
      <c r="D108" s="13">
        <v>340</v>
      </c>
      <c r="E108" s="301" t="s">
        <v>548</v>
      </c>
      <c r="F108" s="13" t="s">
        <v>549</v>
      </c>
      <c r="G108" s="13" t="s">
        <v>550</v>
      </c>
      <c r="H108" s="13">
        <v>1000</v>
      </c>
      <c r="I108" s="341" t="s">
        <v>27</v>
      </c>
    </row>
    <row r="109" s="382" customFormat="1" customHeight="1" spans="1:9">
      <c r="A109" s="13" t="s">
        <v>558</v>
      </c>
      <c r="B109" s="13">
        <v>0.75</v>
      </c>
      <c r="C109" s="13" t="s">
        <v>547</v>
      </c>
      <c r="D109" s="13">
        <v>318</v>
      </c>
      <c r="E109" s="301" t="s">
        <v>548</v>
      </c>
      <c r="F109" s="13" t="s">
        <v>549</v>
      </c>
      <c r="G109" s="13" t="s">
        <v>550</v>
      </c>
      <c r="H109" s="13">
        <v>1000</v>
      </c>
      <c r="I109" s="341" t="s">
        <v>27</v>
      </c>
    </row>
    <row r="110" s="382" customFormat="1" customHeight="1" spans="1:9">
      <c r="A110" s="13" t="s">
        <v>559</v>
      </c>
      <c r="B110" s="13">
        <v>0.8</v>
      </c>
      <c r="C110" s="13" t="s">
        <v>547</v>
      </c>
      <c r="D110" s="13">
        <v>300</v>
      </c>
      <c r="E110" s="301" t="s">
        <v>548</v>
      </c>
      <c r="F110" s="13" t="s">
        <v>549</v>
      </c>
      <c r="G110" s="13" t="s">
        <v>550</v>
      </c>
      <c r="H110" s="13">
        <v>1000</v>
      </c>
      <c r="I110" s="341" t="s">
        <v>27</v>
      </c>
    </row>
    <row r="111" s="382" customFormat="1" customHeight="1" spans="1:9">
      <c r="A111" s="13" t="s">
        <v>560</v>
      </c>
      <c r="B111" s="13">
        <v>1</v>
      </c>
      <c r="C111" s="13" t="s">
        <v>547</v>
      </c>
      <c r="D111" s="13">
        <v>141</v>
      </c>
      <c r="E111" s="301" t="s">
        <v>548</v>
      </c>
      <c r="F111" s="13" t="s">
        <v>549</v>
      </c>
      <c r="G111" s="13" t="s">
        <v>550</v>
      </c>
      <c r="H111" s="13">
        <v>1000</v>
      </c>
      <c r="I111" s="341" t="s">
        <v>27</v>
      </c>
    </row>
    <row r="112" s="382" customFormat="1" customHeight="1" spans="1:9">
      <c r="A112" s="13" t="s">
        <v>561</v>
      </c>
      <c r="B112" s="13">
        <v>1.25</v>
      </c>
      <c r="C112" s="13" t="s">
        <v>547</v>
      </c>
      <c r="D112" s="13">
        <v>120</v>
      </c>
      <c r="E112" s="301" t="s">
        <v>548</v>
      </c>
      <c r="F112" s="13" t="s">
        <v>549</v>
      </c>
      <c r="G112" s="13" t="s">
        <v>550</v>
      </c>
      <c r="H112" s="13">
        <v>1000</v>
      </c>
      <c r="I112" s="341" t="s">
        <v>27</v>
      </c>
    </row>
    <row r="113" s="382" customFormat="1" customHeight="1" spans="1:9">
      <c r="A113" s="13" t="s">
        <v>562</v>
      </c>
      <c r="B113" s="13">
        <v>1.5</v>
      </c>
      <c r="C113" s="13" t="s">
        <v>547</v>
      </c>
      <c r="D113" s="13">
        <v>82</v>
      </c>
      <c r="E113" s="301" t="s">
        <v>548</v>
      </c>
      <c r="F113" s="13" t="s">
        <v>549</v>
      </c>
      <c r="G113" s="13" t="s">
        <v>550</v>
      </c>
      <c r="H113" s="13">
        <v>1000</v>
      </c>
      <c r="I113" s="341" t="s">
        <v>27</v>
      </c>
    </row>
    <row r="114" s="382" customFormat="1" customHeight="1" spans="1:9">
      <c r="A114" s="13" t="s">
        <v>563</v>
      </c>
      <c r="B114" s="13">
        <v>10</v>
      </c>
      <c r="C114" s="13" t="s">
        <v>564</v>
      </c>
      <c r="D114" s="13">
        <v>5.5</v>
      </c>
      <c r="E114" s="301" t="s">
        <v>548</v>
      </c>
      <c r="F114" s="13" t="s">
        <v>565</v>
      </c>
      <c r="G114" s="13" t="s">
        <v>550</v>
      </c>
      <c r="H114" s="13">
        <v>1000</v>
      </c>
      <c r="I114" s="341" t="s">
        <v>27</v>
      </c>
    </row>
    <row r="115" s="382" customFormat="1" customHeight="1" spans="1:9">
      <c r="A115" s="13" t="s">
        <v>566</v>
      </c>
      <c r="B115" s="13">
        <v>12</v>
      </c>
      <c r="C115" s="13" t="s">
        <v>564</v>
      </c>
      <c r="D115" s="13">
        <v>4.4</v>
      </c>
      <c r="E115" s="301" t="s">
        <v>548</v>
      </c>
      <c r="F115" s="13" t="s">
        <v>565</v>
      </c>
      <c r="G115" s="13" t="s">
        <v>550</v>
      </c>
      <c r="H115" s="13">
        <v>1000</v>
      </c>
      <c r="I115" s="341" t="s">
        <v>27</v>
      </c>
    </row>
    <row r="116" s="382" customFormat="1" customHeight="1" spans="1:9">
      <c r="A116" s="13" t="s">
        <v>567</v>
      </c>
      <c r="B116" s="13">
        <v>15</v>
      </c>
      <c r="C116" s="13" t="s">
        <v>564</v>
      </c>
      <c r="D116" s="13">
        <v>3.5</v>
      </c>
      <c r="E116" s="301" t="s">
        <v>548</v>
      </c>
      <c r="F116" s="13" t="s">
        <v>565</v>
      </c>
      <c r="G116" s="13" t="s">
        <v>550</v>
      </c>
      <c r="H116" s="13">
        <v>1000</v>
      </c>
      <c r="I116" s="341" t="s">
        <v>27</v>
      </c>
    </row>
    <row r="117" s="382" customFormat="1" customHeight="1" spans="1:9">
      <c r="A117" s="13" t="s">
        <v>568</v>
      </c>
      <c r="B117" s="13">
        <v>20</v>
      </c>
      <c r="C117" s="13">
        <v>72</v>
      </c>
      <c r="D117" s="13">
        <v>2.6</v>
      </c>
      <c r="E117" s="13">
        <v>150</v>
      </c>
      <c r="F117" s="13" t="s">
        <v>565</v>
      </c>
      <c r="G117" s="13" t="s">
        <v>550</v>
      </c>
      <c r="H117" s="13">
        <v>1000</v>
      </c>
      <c r="I117" s="341" t="s">
        <v>27</v>
      </c>
    </row>
    <row r="118" customHeight="1" spans="1:9">
      <c r="A118" s="13" t="s">
        <v>569</v>
      </c>
      <c r="B118" s="13">
        <v>25</v>
      </c>
      <c r="C118" s="13">
        <v>72</v>
      </c>
      <c r="D118" s="13">
        <v>2</v>
      </c>
      <c r="E118" s="13">
        <v>150</v>
      </c>
      <c r="F118" s="13" t="s">
        <v>565</v>
      </c>
      <c r="G118" s="13" t="s">
        <v>550</v>
      </c>
      <c r="H118" s="13">
        <v>1000</v>
      </c>
      <c r="I118" s="341" t="s">
        <v>27</v>
      </c>
    </row>
    <row r="119" customHeight="1" spans="1:9">
      <c r="A119" s="13" t="s">
        <v>570</v>
      </c>
      <c r="B119" s="13">
        <v>30</v>
      </c>
      <c r="C119" s="13">
        <v>72</v>
      </c>
      <c r="D119" s="13">
        <v>1.5</v>
      </c>
      <c r="E119" s="13">
        <v>150</v>
      </c>
      <c r="F119" s="13" t="s">
        <v>565</v>
      </c>
      <c r="G119" s="13" t="s">
        <v>550</v>
      </c>
      <c r="H119" s="13">
        <v>1000</v>
      </c>
      <c r="I119" s="341" t="s">
        <v>27</v>
      </c>
    </row>
    <row r="120" s="382" customFormat="1" customHeight="1" spans="1:9">
      <c r="A120" s="13" t="s">
        <v>571</v>
      </c>
      <c r="B120" s="13">
        <v>40</v>
      </c>
      <c r="C120" s="13">
        <v>63</v>
      </c>
      <c r="D120" s="13">
        <v>1.1</v>
      </c>
      <c r="E120" s="13">
        <v>150</v>
      </c>
      <c r="F120" s="13" t="s">
        <v>565</v>
      </c>
      <c r="G120" s="13" t="s">
        <v>550</v>
      </c>
      <c r="H120" s="13">
        <v>1000</v>
      </c>
      <c r="I120" s="341" t="s">
        <v>27</v>
      </c>
    </row>
    <row r="121" s="382" customFormat="1" customHeight="1" spans="1:9">
      <c r="A121" s="13" t="s">
        <v>572</v>
      </c>
      <c r="B121" s="13">
        <v>0.2</v>
      </c>
      <c r="C121" s="13" t="s">
        <v>564</v>
      </c>
      <c r="D121" s="13">
        <v>2050</v>
      </c>
      <c r="E121" s="13">
        <v>50</v>
      </c>
      <c r="F121" s="13" t="s">
        <v>549</v>
      </c>
      <c r="G121" s="13" t="s">
        <v>550</v>
      </c>
      <c r="H121" s="13">
        <v>1000</v>
      </c>
      <c r="I121" s="341" t="s">
        <v>27</v>
      </c>
    </row>
    <row r="122" customHeight="1" spans="1:9">
      <c r="A122" s="13" t="s">
        <v>573</v>
      </c>
      <c r="B122" s="13">
        <v>0.25</v>
      </c>
      <c r="C122" s="13" t="s">
        <v>564</v>
      </c>
      <c r="D122" s="13">
        <v>1520</v>
      </c>
      <c r="E122" s="13">
        <v>50</v>
      </c>
      <c r="F122" s="13" t="s">
        <v>549</v>
      </c>
      <c r="G122" s="13" t="s">
        <v>550</v>
      </c>
      <c r="H122" s="13">
        <v>1000</v>
      </c>
      <c r="I122" s="341" t="s">
        <v>27</v>
      </c>
    </row>
    <row r="123" customHeight="1" spans="1:9">
      <c r="A123" s="13" t="s">
        <v>574</v>
      </c>
      <c r="B123" s="13">
        <v>0.3</v>
      </c>
      <c r="C123" s="13" t="s">
        <v>564</v>
      </c>
      <c r="D123" s="13">
        <v>1300</v>
      </c>
      <c r="E123" s="13">
        <v>50</v>
      </c>
      <c r="F123" s="13" t="s">
        <v>549</v>
      </c>
      <c r="G123" s="13" t="s">
        <v>550</v>
      </c>
      <c r="H123" s="13">
        <v>1000</v>
      </c>
      <c r="I123" s="341" t="s">
        <v>27</v>
      </c>
    </row>
    <row r="124" customHeight="1" spans="1:9">
      <c r="A124" s="13" t="s">
        <v>575</v>
      </c>
      <c r="B124" s="13">
        <v>0.315</v>
      </c>
      <c r="C124" s="13" t="s">
        <v>564</v>
      </c>
      <c r="D124" s="13">
        <v>1200</v>
      </c>
      <c r="E124" s="13">
        <v>50</v>
      </c>
      <c r="F124" s="13" t="s">
        <v>549</v>
      </c>
      <c r="G124" s="13" t="s">
        <v>550</v>
      </c>
      <c r="H124" s="13">
        <v>1000</v>
      </c>
      <c r="I124" s="341" t="s">
        <v>27</v>
      </c>
    </row>
    <row r="125" customHeight="1" spans="1:9">
      <c r="A125" s="13" t="s">
        <v>576</v>
      </c>
      <c r="B125" s="13">
        <v>0.375</v>
      </c>
      <c r="C125" s="13" t="s">
        <v>564</v>
      </c>
      <c r="D125" s="13">
        <v>1100</v>
      </c>
      <c r="E125" s="13">
        <v>50</v>
      </c>
      <c r="F125" s="13" t="s">
        <v>549</v>
      </c>
      <c r="G125" s="13" t="s">
        <v>550</v>
      </c>
      <c r="H125" s="13">
        <v>1000</v>
      </c>
      <c r="I125" s="341" t="s">
        <v>27</v>
      </c>
    </row>
    <row r="126" customHeight="1" spans="1:9">
      <c r="A126" s="13" t="s">
        <v>577</v>
      </c>
      <c r="B126" s="13">
        <v>0.4</v>
      </c>
      <c r="C126" s="13" t="s">
        <v>564</v>
      </c>
      <c r="D126" s="13">
        <v>740</v>
      </c>
      <c r="E126" s="13">
        <v>50</v>
      </c>
      <c r="F126" s="13" t="s">
        <v>549</v>
      </c>
      <c r="G126" s="13" t="s">
        <v>550</v>
      </c>
      <c r="H126" s="13">
        <v>1000</v>
      </c>
      <c r="I126" s="341" t="s">
        <v>27</v>
      </c>
    </row>
    <row r="127" customHeight="1" spans="1:9">
      <c r="A127" s="13" t="s">
        <v>578</v>
      </c>
      <c r="B127" s="13">
        <v>0.5</v>
      </c>
      <c r="C127" s="13" t="s">
        <v>564</v>
      </c>
      <c r="D127" s="13">
        <v>530</v>
      </c>
      <c r="E127" s="13">
        <v>50</v>
      </c>
      <c r="F127" s="13" t="s">
        <v>549</v>
      </c>
      <c r="G127" s="13" t="s">
        <v>550</v>
      </c>
      <c r="H127" s="13">
        <v>1000</v>
      </c>
      <c r="I127" s="341" t="s">
        <v>27</v>
      </c>
    </row>
    <row r="128" customHeight="1" spans="1:9">
      <c r="A128" s="13" t="s">
        <v>579</v>
      </c>
      <c r="B128" s="13">
        <v>0.6</v>
      </c>
      <c r="C128" s="13" t="s">
        <v>564</v>
      </c>
      <c r="D128" s="13">
        <v>380</v>
      </c>
      <c r="E128" s="13">
        <v>50</v>
      </c>
      <c r="F128" s="13" t="s">
        <v>549</v>
      </c>
      <c r="G128" s="13" t="s">
        <v>550</v>
      </c>
      <c r="H128" s="13">
        <v>1000</v>
      </c>
      <c r="I128" s="341" t="s">
        <v>27</v>
      </c>
    </row>
    <row r="129" customHeight="1" spans="1:9">
      <c r="A129" s="13" t="s">
        <v>580</v>
      </c>
      <c r="B129" s="13">
        <v>0.63</v>
      </c>
      <c r="C129" s="13" t="s">
        <v>564</v>
      </c>
      <c r="D129" s="13">
        <v>360</v>
      </c>
      <c r="E129" s="13">
        <v>50</v>
      </c>
      <c r="F129" s="13" t="s">
        <v>549</v>
      </c>
      <c r="G129" s="13" t="s">
        <v>550</v>
      </c>
      <c r="H129" s="13">
        <v>1000</v>
      </c>
      <c r="I129" s="341" t="s">
        <v>27</v>
      </c>
    </row>
    <row r="130" customHeight="1" spans="1:9">
      <c r="A130" s="13" t="s">
        <v>581</v>
      </c>
      <c r="B130" s="13">
        <v>0.7</v>
      </c>
      <c r="C130" s="13" t="s">
        <v>564</v>
      </c>
      <c r="D130" s="13">
        <v>340</v>
      </c>
      <c r="E130" s="13">
        <v>50</v>
      </c>
      <c r="F130" s="13" t="s">
        <v>549</v>
      </c>
      <c r="G130" s="13" t="s">
        <v>550</v>
      </c>
      <c r="H130" s="13">
        <v>1000</v>
      </c>
      <c r="I130" s="341" t="s">
        <v>27</v>
      </c>
    </row>
    <row r="131" customHeight="1" spans="1:9">
      <c r="A131" s="13" t="s">
        <v>582</v>
      </c>
      <c r="B131" s="13">
        <v>0.75</v>
      </c>
      <c r="C131" s="13" t="s">
        <v>564</v>
      </c>
      <c r="D131" s="13">
        <v>318</v>
      </c>
      <c r="E131" s="13">
        <v>50</v>
      </c>
      <c r="F131" s="13" t="s">
        <v>549</v>
      </c>
      <c r="G131" s="13" t="s">
        <v>550</v>
      </c>
      <c r="H131" s="13">
        <v>1000</v>
      </c>
      <c r="I131" s="341" t="s">
        <v>27</v>
      </c>
    </row>
    <row r="132" customHeight="1" spans="1:9">
      <c r="A132" s="13" t="s">
        <v>583</v>
      </c>
      <c r="B132" s="13">
        <v>0.8</v>
      </c>
      <c r="C132" s="13" t="s">
        <v>564</v>
      </c>
      <c r="D132" s="13">
        <v>300</v>
      </c>
      <c r="E132" s="13">
        <v>50</v>
      </c>
      <c r="F132" s="13" t="s">
        <v>549</v>
      </c>
      <c r="G132" s="13" t="s">
        <v>550</v>
      </c>
      <c r="H132" s="13">
        <v>1000</v>
      </c>
      <c r="I132" s="341" t="s">
        <v>27</v>
      </c>
    </row>
    <row r="133" customHeight="1" spans="1:9">
      <c r="A133" s="13" t="s">
        <v>584</v>
      </c>
      <c r="B133" s="13">
        <v>1</v>
      </c>
      <c r="C133" s="13" t="s">
        <v>564</v>
      </c>
      <c r="D133" s="13">
        <v>141</v>
      </c>
      <c r="E133" s="13">
        <v>50</v>
      </c>
      <c r="F133" s="13" t="s">
        <v>549</v>
      </c>
      <c r="G133" s="13" t="s">
        <v>550</v>
      </c>
      <c r="H133" s="13">
        <v>1000</v>
      </c>
      <c r="I133" s="341" t="s">
        <v>27</v>
      </c>
    </row>
    <row r="134" customHeight="1" spans="1:9">
      <c r="A134" s="13" t="s">
        <v>585</v>
      </c>
      <c r="B134" s="13">
        <v>1.25</v>
      </c>
      <c r="C134" s="13" t="s">
        <v>564</v>
      </c>
      <c r="D134" s="13">
        <v>120</v>
      </c>
      <c r="E134" s="13">
        <v>50</v>
      </c>
      <c r="F134" s="13" t="s">
        <v>549</v>
      </c>
      <c r="G134" s="13" t="s">
        <v>550</v>
      </c>
      <c r="H134" s="13">
        <v>1000</v>
      </c>
      <c r="I134" s="341" t="s">
        <v>27</v>
      </c>
    </row>
    <row r="135" customHeight="1" spans="1:9">
      <c r="A135" s="13" t="s">
        <v>586</v>
      </c>
      <c r="B135" s="13">
        <v>1.5</v>
      </c>
      <c r="C135" s="13" t="s">
        <v>564</v>
      </c>
      <c r="D135" s="13">
        <v>82</v>
      </c>
      <c r="E135" s="13">
        <v>50</v>
      </c>
      <c r="F135" s="13" t="s">
        <v>549</v>
      </c>
      <c r="G135" s="13" t="s">
        <v>550</v>
      </c>
      <c r="H135" s="13">
        <v>1000</v>
      </c>
      <c r="I135" s="341" t="s">
        <v>27</v>
      </c>
    </row>
    <row r="136" customHeight="1" spans="1:9">
      <c r="A136" s="13" t="s">
        <v>587</v>
      </c>
      <c r="B136" s="13">
        <v>1.6</v>
      </c>
      <c r="C136" s="13" t="s">
        <v>564</v>
      </c>
      <c r="D136" s="13">
        <v>76</v>
      </c>
      <c r="E136" s="13">
        <v>50</v>
      </c>
      <c r="F136" s="13" t="s">
        <v>549</v>
      </c>
      <c r="G136" s="13" t="s">
        <v>550</v>
      </c>
      <c r="H136" s="13">
        <v>1000</v>
      </c>
      <c r="I136" s="341" t="s">
        <v>27</v>
      </c>
    </row>
    <row r="137" customHeight="1" spans="1:9">
      <c r="A137" s="13" t="s">
        <v>588</v>
      </c>
      <c r="B137" s="13">
        <v>2</v>
      </c>
      <c r="C137" s="13" t="s">
        <v>564</v>
      </c>
      <c r="D137" s="13">
        <v>44</v>
      </c>
      <c r="E137" s="13">
        <v>50</v>
      </c>
      <c r="F137" s="13" t="s">
        <v>549</v>
      </c>
      <c r="G137" s="13" t="s">
        <v>550</v>
      </c>
      <c r="H137" s="13">
        <v>1000</v>
      </c>
      <c r="I137" s="341" t="s">
        <v>27</v>
      </c>
    </row>
    <row r="138" customHeight="1" spans="1:9">
      <c r="A138" s="13" t="s">
        <v>589</v>
      </c>
      <c r="B138" s="13">
        <v>2.5</v>
      </c>
      <c r="C138" s="13" t="s">
        <v>564</v>
      </c>
      <c r="D138" s="13">
        <v>40</v>
      </c>
      <c r="E138" s="13">
        <v>50</v>
      </c>
      <c r="F138" s="13" t="s">
        <v>549</v>
      </c>
      <c r="G138" s="13" t="s">
        <v>550</v>
      </c>
      <c r="H138" s="13">
        <v>1000</v>
      </c>
      <c r="I138" s="341" t="s">
        <v>27</v>
      </c>
    </row>
    <row r="139" customHeight="1" spans="1:9">
      <c r="A139" s="13" t="s">
        <v>590</v>
      </c>
      <c r="B139" s="13">
        <v>3</v>
      </c>
      <c r="C139" s="13" t="s">
        <v>564</v>
      </c>
      <c r="D139" s="13">
        <v>32</v>
      </c>
      <c r="E139" s="13">
        <v>50</v>
      </c>
      <c r="F139" s="13" t="s">
        <v>549</v>
      </c>
      <c r="G139" s="13" t="s">
        <v>550</v>
      </c>
      <c r="H139" s="13">
        <v>1000</v>
      </c>
      <c r="I139" s="341" t="s">
        <v>27</v>
      </c>
    </row>
    <row r="140" customHeight="1" spans="1:9">
      <c r="A140" s="13" t="s">
        <v>591</v>
      </c>
      <c r="B140" s="13">
        <v>3.15</v>
      </c>
      <c r="C140" s="13" t="s">
        <v>564</v>
      </c>
      <c r="D140" s="13">
        <v>29</v>
      </c>
      <c r="E140" s="13">
        <v>50</v>
      </c>
      <c r="F140" s="13" t="s">
        <v>549</v>
      </c>
      <c r="G140" s="13" t="s">
        <v>550</v>
      </c>
      <c r="H140" s="13">
        <v>1000</v>
      </c>
      <c r="I140" s="341" t="s">
        <v>27</v>
      </c>
    </row>
    <row r="141" customHeight="1" spans="1:9">
      <c r="A141" s="13" t="s">
        <v>592</v>
      </c>
      <c r="B141" s="13">
        <v>3.5</v>
      </c>
      <c r="C141" s="13" t="s">
        <v>564</v>
      </c>
      <c r="D141" s="13">
        <v>23</v>
      </c>
      <c r="E141" s="13">
        <v>50</v>
      </c>
      <c r="F141" s="13" t="s">
        <v>549</v>
      </c>
      <c r="G141" s="13" t="s">
        <v>550</v>
      </c>
      <c r="H141" s="13">
        <v>1000</v>
      </c>
      <c r="I141" s="341" t="s">
        <v>27</v>
      </c>
    </row>
    <row r="142" customHeight="1" spans="1:9">
      <c r="A142" s="13" t="s">
        <v>593</v>
      </c>
      <c r="B142" s="13">
        <v>4</v>
      </c>
      <c r="C142" s="13" t="s">
        <v>564</v>
      </c>
      <c r="D142" s="13">
        <v>20</v>
      </c>
      <c r="E142" s="13">
        <v>50</v>
      </c>
      <c r="F142" s="13" t="s">
        <v>549</v>
      </c>
      <c r="G142" s="13" t="s">
        <v>550</v>
      </c>
      <c r="H142" s="13">
        <v>1000</v>
      </c>
      <c r="I142" s="341" t="s">
        <v>27</v>
      </c>
    </row>
    <row r="143" customHeight="1" spans="1:9">
      <c r="A143" s="13" t="s">
        <v>594</v>
      </c>
      <c r="B143" s="13">
        <v>5</v>
      </c>
      <c r="C143" s="13" t="s">
        <v>564</v>
      </c>
      <c r="D143" s="13">
        <v>15</v>
      </c>
      <c r="E143" s="13">
        <v>50</v>
      </c>
      <c r="F143" s="13" t="s">
        <v>549</v>
      </c>
      <c r="G143" s="13" t="s">
        <v>550</v>
      </c>
      <c r="H143" s="13">
        <v>1000</v>
      </c>
      <c r="I143" s="341" t="s">
        <v>27</v>
      </c>
    </row>
    <row r="144" customHeight="1" spans="1:9">
      <c r="A144" s="13" t="s">
        <v>595</v>
      </c>
      <c r="B144" s="13">
        <v>6</v>
      </c>
      <c r="C144" s="13" t="s">
        <v>564</v>
      </c>
      <c r="D144" s="13">
        <v>13</v>
      </c>
      <c r="E144" s="13">
        <v>50</v>
      </c>
      <c r="F144" s="13" t="s">
        <v>549</v>
      </c>
      <c r="G144" s="13" t="s">
        <v>550</v>
      </c>
      <c r="H144" s="13">
        <v>1000</v>
      </c>
      <c r="I144" s="341" t="s">
        <v>27</v>
      </c>
    </row>
    <row r="145" customHeight="1" spans="1:9">
      <c r="A145" s="13" t="s">
        <v>596</v>
      </c>
      <c r="B145" s="13">
        <v>6.3</v>
      </c>
      <c r="C145" s="13" t="s">
        <v>564</v>
      </c>
      <c r="D145" s="13">
        <v>12</v>
      </c>
      <c r="E145" s="13">
        <v>50</v>
      </c>
      <c r="F145" s="13" t="s">
        <v>549</v>
      </c>
      <c r="G145" s="13" t="s">
        <v>550</v>
      </c>
      <c r="H145" s="13">
        <v>1000</v>
      </c>
      <c r="I145" s="341" t="s">
        <v>27</v>
      </c>
    </row>
    <row r="146" customHeight="1" spans="1:9">
      <c r="A146" s="13" t="s">
        <v>597</v>
      </c>
      <c r="B146" s="13">
        <v>7</v>
      </c>
      <c r="C146" s="13" t="s">
        <v>564</v>
      </c>
      <c r="D146" s="13">
        <v>11</v>
      </c>
      <c r="E146" s="13">
        <v>50</v>
      </c>
      <c r="F146" s="13" t="s">
        <v>549</v>
      </c>
      <c r="G146" s="13" t="s">
        <v>550</v>
      </c>
      <c r="H146" s="13">
        <v>1000</v>
      </c>
      <c r="I146" s="341" t="s">
        <v>27</v>
      </c>
    </row>
    <row r="147" customHeight="1" spans="1:9">
      <c r="A147" s="13" t="s">
        <v>598</v>
      </c>
      <c r="B147" s="13">
        <v>7.5</v>
      </c>
      <c r="C147" s="13" t="s">
        <v>547</v>
      </c>
      <c r="D147" s="13">
        <v>10</v>
      </c>
      <c r="E147" s="13">
        <v>50</v>
      </c>
      <c r="F147" s="13" t="s">
        <v>549</v>
      </c>
      <c r="G147" s="13" t="s">
        <v>550</v>
      </c>
      <c r="H147" s="13">
        <v>1000</v>
      </c>
      <c r="I147" s="341" t="s">
        <v>27</v>
      </c>
    </row>
    <row r="148" customHeight="1" spans="1:9">
      <c r="A148" s="13" t="s">
        <v>599</v>
      </c>
      <c r="B148" s="13">
        <v>8</v>
      </c>
      <c r="C148" s="13" t="s">
        <v>547</v>
      </c>
      <c r="D148" s="13">
        <v>9.4</v>
      </c>
      <c r="E148" s="13">
        <v>50</v>
      </c>
      <c r="F148" s="13" t="s">
        <v>549</v>
      </c>
      <c r="G148" s="13" t="s">
        <v>550</v>
      </c>
      <c r="H148" s="13">
        <v>1000</v>
      </c>
      <c r="I148" s="341" t="s">
        <v>27</v>
      </c>
    </row>
    <row r="149" customHeight="1" spans="1:9">
      <c r="A149" s="13" t="s">
        <v>600</v>
      </c>
      <c r="B149" s="13">
        <v>10</v>
      </c>
      <c r="C149" s="13" t="s">
        <v>547</v>
      </c>
      <c r="D149" s="13">
        <v>6.7</v>
      </c>
      <c r="E149" s="13">
        <v>50</v>
      </c>
      <c r="F149" s="13" t="s">
        <v>549</v>
      </c>
      <c r="G149" s="13" t="s">
        <v>550</v>
      </c>
      <c r="H149" s="13">
        <v>1000</v>
      </c>
      <c r="I149" s="341" t="s">
        <v>27</v>
      </c>
    </row>
    <row r="150" customHeight="1" spans="1:9">
      <c r="A150" s="13" t="s">
        <v>601</v>
      </c>
      <c r="B150" s="13">
        <v>12</v>
      </c>
      <c r="C150" s="13" t="s">
        <v>547</v>
      </c>
      <c r="D150" s="13">
        <v>4.1</v>
      </c>
      <c r="E150" s="13">
        <v>50</v>
      </c>
      <c r="F150" s="13" t="s">
        <v>549</v>
      </c>
      <c r="G150" s="13" t="s">
        <v>550</v>
      </c>
      <c r="H150" s="13">
        <v>1000</v>
      </c>
      <c r="I150" s="341" t="s">
        <v>27</v>
      </c>
    </row>
    <row r="151" customHeight="1" spans="1:9">
      <c r="A151" s="13" t="s">
        <v>602</v>
      </c>
      <c r="B151" s="13">
        <v>15</v>
      </c>
      <c r="C151" s="13" t="s">
        <v>547</v>
      </c>
      <c r="D151" s="13">
        <v>2.9</v>
      </c>
      <c r="E151" s="13">
        <v>50</v>
      </c>
      <c r="F151" s="13" t="s">
        <v>549</v>
      </c>
      <c r="G151" s="13" t="s">
        <v>550</v>
      </c>
      <c r="H151" s="13">
        <v>1000</v>
      </c>
      <c r="I151" s="341" t="s">
        <v>27</v>
      </c>
    </row>
    <row r="152" customHeight="1" spans="1:9">
      <c r="A152" s="13" t="s">
        <v>603</v>
      </c>
      <c r="B152" s="13">
        <v>16</v>
      </c>
      <c r="C152" s="13" t="s">
        <v>547</v>
      </c>
      <c r="D152" s="13">
        <v>2.8</v>
      </c>
      <c r="E152" s="13">
        <v>50</v>
      </c>
      <c r="F152" s="13" t="s">
        <v>549</v>
      </c>
      <c r="G152" s="13" t="s">
        <v>550</v>
      </c>
      <c r="H152" s="13">
        <v>1000</v>
      </c>
      <c r="I152" s="341" t="s">
        <v>27</v>
      </c>
    </row>
    <row r="153" customHeight="1" spans="1:9">
      <c r="A153" s="13" t="s">
        <v>604</v>
      </c>
      <c r="B153" s="13">
        <v>18</v>
      </c>
      <c r="C153" s="13" t="s">
        <v>547</v>
      </c>
      <c r="D153" s="13">
        <v>2.4</v>
      </c>
      <c r="E153" s="13">
        <v>50</v>
      </c>
      <c r="F153" s="13" t="s">
        <v>549</v>
      </c>
      <c r="G153" s="13" t="s">
        <v>550</v>
      </c>
      <c r="H153" s="13">
        <v>1000</v>
      </c>
      <c r="I153" s="341" t="s">
        <v>27</v>
      </c>
    </row>
    <row r="154" customHeight="1" spans="1:9">
      <c r="A154" s="13" t="s">
        <v>605</v>
      </c>
      <c r="B154" s="13">
        <v>20</v>
      </c>
      <c r="C154" s="13" t="s">
        <v>547</v>
      </c>
      <c r="D154" s="13">
        <v>2.3</v>
      </c>
      <c r="E154" s="13">
        <v>50</v>
      </c>
      <c r="F154" s="13" t="s">
        <v>549</v>
      </c>
      <c r="G154" s="13" t="s">
        <v>550</v>
      </c>
      <c r="H154" s="13">
        <v>1000</v>
      </c>
      <c r="I154" s="341" t="s">
        <v>27</v>
      </c>
    </row>
    <row r="155" customHeight="1" spans="1:9">
      <c r="A155" s="13" t="s">
        <v>606</v>
      </c>
      <c r="B155" s="13">
        <v>25</v>
      </c>
      <c r="C155" s="13" t="s">
        <v>607</v>
      </c>
      <c r="D155" s="13">
        <v>1.8</v>
      </c>
      <c r="E155" s="13">
        <v>400</v>
      </c>
      <c r="F155" s="13" t="s">
        <v>549</v>
      </c>
      <c r="G155" s="13" t="s">
        <v>550</v>
      </c>
      <c r="H155" s="13">
        <v>1000</v>
      </c>
      <c r="I155" s="341" t="s">
        <v>27</v>
      </c>
    </row>
    <row r="156" customHeight="1" spans="1:9">
      <c r="A156" s="13" t="s">
        <v>608</v>
      </c>
      <c r="B156" s="13">
        <v>30</v>
      </c>
      <c r="C156" s="13" t="s">
        <v>607</v>
      </c>
      <c r="D156" s="13">
        <v>1.6</v>
      </c>
      <c r="E156" s="13">
        <v>400</v>
      </c>
      <c r="F156" s="13" t="s">
        <v>549</v>
      </c>
      <c r="G156" s="13" t="s">
        <v>550</v>
      </c>
      <c r="H156" s="13">
        <v>1000</v>
      </c>
      <c r="I156" s="341" t="s">
        <v>27</v>
      </c>
    </row>
    <row r="157" customHeight="1" spans="1:9">
      <c r="A157" s="499" t="s">
        <v>609</v>
      </c>
      <c r="B157" s="499"/>
      <c r="C157" s="499"/>
      <c r="D157" s="499"/>
      <c r="E157" s="499"/>
      <c r="F157" s="499"/>
      <c r="G157" s="499"/>
      <c r="H157" s="499"/>
      <c r="I157" s="499"/>
    </row>
    <row r="158" customHeight="1" spans="1:9">
      <c r="A158" s="500" t="s">
        <v>0</v>
      </c>
      <c r="B158" s="500" t="s">
        <v>433</v>
      </c>
      <c r="C158" s="500" t="s">
        <v>434</v>
      </c>
      <c r="D158" s="500" t="s">
        <v>435</v>
      </c>
      <c r="E158" s="500" t="s">
        <v>436</v>
      </c>
      <c r="F158" s="500" t="s">
        <v>437</v>
      </c>
      <c r="G158" s="500" t="s">
        <v>438</v>
      </c>
      <c r="H158" s="500" t="s">
        <v>12</v>
      </c>
      <c r="I158" s="486" t="s">
        <v>13</v>
      </c>
    </row>
    <row r="159" customHeight="1" spans="1:9">
      <c r="A159" s="13" t="s">
        <v>610</v>
      </c>
      <c r="B159" s="13">
        <v>20</v>
      </c>
      <c r="C159" s="13">
        <v>65</v>
      </c>
      <c r="D159" s="13">
        <v>0.003</v>
      </c>
      <c r="E159" s="13">
        <v>300</v>
      </c>
      <c r="F159" s="13" t="s">
        <v>611</v>
      </c>
      <c r="G159" s="13" t="s">
        <v>612</v>
      </c>
      <c r="H159" s="13">
        <v>2000</v>
      </c>
      <c r="I159" s="341" t="s">
        <v>27</v>
      </c>
    </row>
    <row r="160" customHeight="1" spans="1:9">
      <c r="A160" s="13" t="s">
        <v>613</v>
      </c>
      <c r="B160" s="13">
        <v>15</v>
      </c>
      <c r="C160" s="13">
        <v>65</v>
      </c>
      <c r="D160" s="13">
        <v>0.004</v>
      </c>
      <c r="E160" s="13">
        <v>300</v>
      </c>
      <c r="F160" s="13" t="s">
        <v>611</v>
      </c>
      <c r="G160" s="13" t="s">
        <v>612</v>
      </c>
      <c r="H160" s="13">
        <v>2000</v>
      </c>
      <c r="I160" s="341" t="s">
        <v>27</v>
      </c>
    </row>
    <row r="161" s="528" customFormat="1" customHeight="1" spans="1:9">
      <c r="A161" s="13" t="s">
        <v>614</v>
      </c>
      <c r="B161" s="13">
        <v>12</v>
      </c>
      <c r="C161" s="13">
        <v>65</v>
      </c>
      <c r="D161" s="13">
        <v>0.005</v>
      </c>
      <c r="E161" s="13">
        <v>300</v>
      </c>
      <c r="F161" s="13" t="s">
        <v>611</v>
      </c>
      <c r="G161" s="13" t="s">
        <v>612</v>
      </c>
      <c r="H161" s="13">
        <v>2000</v>
      </c>
      <c r="I161" s="341" t="s">
        <v>27</v>
      </c>
    </row>
    <row r="162" s="528" customFormat="1" customHeight="1" spans="1:9">
      <c r="A162" s="13" t="s">
        <v>615</v>
      </c>
      <c r="B162" s="13">
        <v>10</v>
      </c>
      <c r="C162" s="13">
        <v>125</v>
      </c>
      <c r="D162" s="13">
        <v>0.006</v>
      </c>
      <c r="E162" s="13">
        <v>300</v>
      </c>
      <c r="F162" s="13" t="s">
        <v>611</v>
      </c>
      <c r="G162" s="13" t="s">
        <v>612</v>
      </c>
      <c r="H162" s="13">
        <v>2000</v>
      </c>
      <c r="I162" s="341" t="s">
        <v>27</v>
      </c>
    </row>
    <row r="163" s="528" customFormat="1" customHeight="1" spans="1:9">
      <c r="A163" s="13" t="s">
        <v>616</v>
      </c>
      <c r="B163" s="13">
        <v>8</v>
      </c>
      <c r="C163" s="13">
        <v>125</v>
      </c>
      <c r="D163" s="13">
        <v>0.008</v>
      </c>
      <c r="E163" s="13">
        <v>50</v>
      </c>
      <c r="F163" s="13" t="s">
        <v>611</v>
      </c>
      <c r="G163" s="13" t="s">
        <v>612</v>
      </c>
      <c r="H163" s="13">
        <v>2000</v>
      </c>
      <c r="I163" s="341" t="s">
        <v>27</v>
      </c>
    </row>
    <row r="164" s="528" customFormat="1" customHeight="1" spans="1:9">
      <c r="A164" s="13" t="s">
        <v>617</v>
      </c>
      <c r="B164" s="13">
        <v>7</v>
      </c>
      <c r="C164" s="13">
        <v>125</v>
      </c>
      <c r="D164" s="13">
        <v>0.009</v>
      </c>
      <c r="E164" s="13">
        <v>50</v>
      </c>
      <c r="F164" s="13" t="s">
        <v>611</v>
      </c>
      <c r="G164" s="13" t="s">
        <v>612</v>
      </c>
      <c r="H164" s="13">
        <v>2000</v>
      </c>
      <c r="I164" s="341" t="s">
        <v>27</v>
      </c>
    </row>
    <row r="165" s="528" customFormat="1" customHeight="1" spans="1:9">
      <c r="A165" s="13" t="s">
        <v>618</v>
      </c>
      <c r="B165" s="13">
        <v>6.3</v>
      </c>
      <c r="C165" s="13">
        <v>125</v>
      </c>
      <c r="D165" s="13">
        <v>0.011</v>
      </c>
      <c r="E165" s="13">
        <v>50</v>
      </c>
      <c r="F165" s="13" t="s">
        <v>611</v>
      </c>
      <c r="G165" s="13" t="s">
        <v>612</v>
      </c>
      <c r="H165" s="13">
        <v>2000</v>
      </c>
      <c r="I165" s="341" t="s">
        <v>27</v>
      </c>
    </row>
    <row r="166" s="528" customFormat="1" customHeight="1" spans="1:9">
      <c r="A166" s="13" t="s">
        <v>619</v>
      </c>
      <c r="B166" s="13">
        <v>5</v>
      </c>
      <c r="C166" s="13">
        <v>125</v>
      </c>
      <c r="D166" s="13">
        <v>0.014</v>
      </c>
      <c r="E166" s="13">
        <v>50</v>
      </c>
      <c r="F166" s="13" t="s">
        <v>611</v>
      </c>
      <c r="G166" s="13" t="s">
        <v>612</v>
      </c>
      <c r="H166" s="13">
        <v>2000</v>
      </c>
      <c r="I166" s="341" t="s">
        <v>27</v>
      </c>
    </row>
    <row r="167" s="528" customFormat="1" customHeight="1" spans="1:9">
      <c r="A167" s="13" t="s">
        <v>620</v>
      </c>
      <c r="B167" s="13">
        <v>4</v>
      </c>
      <c r="C167" s="13">
        <v>125</v>
      </c>
      <c r="D167" s="13">
        <v>0.017</v>
      </c>
      <c r="E167" s="13">
        <v>50</v>
      </c>
      <c r="F167" s="13" t="s">
        <v>611</v>
      </c>
      <c r="G167" s="13" t="s">
        <v>612</v>
      </c>
      <c r="H167" s="13">
        <v>2000</v>
      </c>
      <c r="I167" s="341" t="s">
        <v>27</v>
      </c>
    </row>
    <row r="168" s="528" customFormat="1" customHeight="1" spans="1:9">
      <c r="A168" s="13" t="s">
        <v>621</v>
      </c>
      <c r="B168" s="13">
        <v>3.5</v>
      </c>
      <c r="C168" s="13">
        <v>125</v>
      </c>
      <c r="D168" s="13">
        <v>0.022</v>
      </c>
      <c r="E168" s="13">
        <v>50</v>
      </c>
      <c r="F168" s="13" t="s">
        <v>611</v>
      </c>
      <c r="G168" s="13" t="s">
        <v>612</v>
      </c>
      <c r="H168" s="13">
        <v>2000</v>
      </c>
      <c r="I168" s="341" t="s">
        <v>27</v>
      </c>
    </row>
    <row r="169" s="528" customFormat="1" customHeight="1" spans="1:9">
      <c r="A169" s="13" t="s">
        <v>622</v>
      </c>
      <c r="B169" s="13">
        <v>3.15</v>
      </c>
      <c r="C169" s="13">
        <v>125</v>
      </c>
      <c r="D169" s="13">
        <v>0.023</v>
      </c>
      <c r="E169" s="13">
        <v>50</v>
      </c>
      <c r="F169" s="13" t="s">
        <v>611</v>
      </c>
      <c r="G169" s="13" t="s">
        <v>612</v>
      </c>
      <c r="H169" s="13">
        <v>2000</v>
      </c>
      <c r="I169" s="341" t="s">
        <v>27</v>
      </c>
    </row>
    <row r="170" s="528" customFormat="1" customHeight="1" spans="1:9">
      <c r="A170" s="13" t="s">
        <v>623</v>
      </c>
      <c r="B170" s="13">
        <v>3</v>
      </c>
      <c r="C170" s="13">
        <v>125</v>
      </c>
      <c r="D170" s="13">
        <v>0.025</v>
      </c>
      <c r="E170" s="13">
        <v>50</v>
      </c>
      <c r="F170" s="13" t="s">
        <v>611</v>
      </c>
      <c r="G170" s="13" t="s">
        <v>612</v>
      </c>
      <c r="H170" s="13">
        <v>2000</v>
      </c>
      <c r="I170" s="341" t="s">
        <v>27</v>
      </c>
    </row>
    <row r="171" s="528" customFormat="1" customHeight="1" spans="1:9">
      <c r="A171" s="13" t="s">
        <v>624</v>
      </c>
      <c r="B171" s="13">
        <v>2.5</v>
      </c>
      <c r="C171" s="13">
        <v>125</v>
      </c>
      <c r="D171" s="13">
        <v>0.031</v>
      </c>
      <c r="E171" s="13">
        <v>50</v>
      </c>
      <c r="F171" s="13" t="s">
        <v>611</v>
      </c>
      <c r="G171" s="13" t="s">
        <v>612</v>
      </c>
      <c r="H171" s="13">
        <v>2000</v>
      </c>
      <c r="I171" s="341" t="s">
        <v>27</v>
      </c>
    </row>
    <row r="172" s="528" customFormat="1" customHeight="1" spans="1:9">
      <c r="A172" s="13" t="s">
        <v>625</v>
      </c>
      <c r="B172" s="13">
        <v>2</v>
      </c>
      <c r="C172" s="13">
        <v>250</v>
      </c>
      <c r="D172" s="13">
        <v>0.045</v>
      </c>
      <c r="E172" s="13">
        <v>100</v>
      </c>
      <c r="F172" s="13" t="s">
        <v>611</v>
      </c>
      <c r="G172" s="13" t="s">
        <v>612</v>
      </c>
      <c r="H172" s="13">
        <v>2000</v>
      </c>
      <c r="I172" s="341" t="s">
        <v>27</v>
      </c>
    </row>
    <row r="173" s="528" customFormat="1" customHeight="1" spans="1:9">
      <c r="A173" s="13" t="s">
        <v>626</v>
      </c>
      <c r="B173" s="13">
        <v>1.5</v>
      </c>
      <c r="C173" s="13">
        <v>250</v>
      </c>
      <c r="D173" s="13">
        <v>0.063</v>
      </c>
      <c r="E173" s="13">
        <v>100</v>
      </c>
      <c r="F173" s="13" t="s">
        <v>611</v>
      </c>
      <c r="G173" s="13" t="s">
        <v>612</v>
      </c>
      <c r="H173" s="13">
        <v>2000</v>
      </c>
      <c r="I173" s="341" t="s">
        <v>27</v>
      </c>
    </row>
    <row r="174" s="528" customFormat="1" customHeight="1" spans="1:9">
      <c r="A174" s="13" t="s">
        <v>627</v>
      </c>
      <c r="B174" s="13">
        <v>1.25</v>
      </c>
      <c r="C174" s="13">
        <v>250</v>
      </c>
      <c r="D174" s="13">
        <v>0.072</v>
      </c>
      <c r="E174" s="13">
        <v>100</v>
      </c>
      <c r="F174" s="13" t="s">
        <v>611</v>
      </c>
      <c r="G174" s="13" t="s">
        <v>612</v>
      </c>
      <c r="H174" s="13">
        <v>2000</v>
      </c>
      <c r="I174" s="341" t="s">
        <v>27</v>
      </c>
    </row>
    <row r="175" s="528" customFormat="1" customHeight="1" spans="1:9">
      <c r="A175" s="13" t="s">
        <v>628</v>
      </c>
      <c r="B175" s="13">
        <v>1</v>
      </c>
      <c r="C175" s="13">
        <v>250</v>
      </c>
      <c r="D175" s="13">
        <v>0.092</v>
      </c>
      <c r="E175" s="13">
        <v>100</v>
      </c>
      <c r="F175" s="13" t="s">
        <v>611</v>
      </c>
      <c r="G175" s="13" t="s">
        <v>612</v>
      </c>
      <c r="H175" s="13">
        <v>2000</v>
      </c>
      <c r="I175" s="341" t="s">
        <v>27</v>
      </c>
    </row>
    <row r="176" s="528" customFormat="1" customHeight="1" spans="1:9">
      <c r="A176" s="13" t="s">
        <v>629</v>
      </c>
      <c r="B176" s="13">
        <v>0.75</v>
      </c>
      <c r="C176" s="13">
        <v>250</v>
      </c>
      <c r="D176" s="13">
        <v>0.146</v>
      </c>
      <c r="E176" s="13">
        <v>100</v>
      </c>
      <c r="F176" s="13" t="s">
        <v>611</v>
      </c>
      <c r="G176" s="13" t="s">
        <v>612</v>
      </c>
      <c r="H176" s="13">
        <v>2000</v>
      </c>
      <c r="I176" s="341" t="s">
        <v>27</v>
      </c>
    </row>
    <row r="177" s="528" customFormat="1" customHeight="1" spans="1:9">
      <c r="A177" s="13" t="s">
        <v>630</v>
      </c>
      <c r="B177" s="13">
        <v>0.63</v>
      </c>
      <c r="C177" s="13">
        <v>250</v>
      </c>
      <c r="D177" s="13">
        <v>0.171</v>
      </c>
      <c r="E177" s="13">
        <v>100</v>
      </c>
      <c r="F177" s="13" t="s">
        <v>611</v>
      </c>
      <c r="G177" s="13" t="s">
        <v>612</v>
      </c>
      <c r="H177" s="13">
        <v>2000</v>
      </c>
      <c r="I177" s="341" t="s">
        <v>27</v>
      </c>
    </row>
    <row r="178" s="528" customFormat="1" customHeight="1" spans="1:9">
      <c r="A178" s="13" t="s">
        <v>631</v>
      </c>
      <c r="B178" s="13">
        <v>0.5</v>
      </c>
      <c r="C178" s="13">
        <v>250</v>
      </c>
      <c r="D178" s="13">
        <v>0.229</v>
      </c>
      <c r="E178" s="13">
        <v>100</v>
      </c>
      <c r="F178" s="13" t="s">
        <v>611</v>
      </c>
      <c r="G178" s="13" t="s">
        <v>612</v>
      </c>
      <c r="H178" s="13">
        <v>2000</v>
      </c>
      <c r="I178" s="341" t="s">
        <v>27</v>
      </c>
    </row>
    <row r="179" s="528" customFormat="1" customHeight="1" spans="1:9">
      <c r="A179" s="499" t="s">
        <v>632</v>
      </c>
      <c r="B179" s="499"/>
      <c r="C179" s="499"/>
      <c r="D179" s="499"/>
      <c r="E179" s="499"/>
      <c r="F179" s="499"/>
      <c r="G179" s="499"/>
      <c r="H179" s="499"/>
      <c r="I179" s="499"/>
    </row>
    <row r="180" s="528" customFormat="1" customHeight="1" spans="1:9">
      <c r="A180" s="500" t="s">
        <v>0</v>
      </c>
      <c r="B180" s="500" t="s">
        <v>433</v>
      </c>
      <c r="C180" s="500" t="s">
        <v>434</v>
      </c>
      <c r="D180" s="500" t="s">
        <v>435</v>
      </c>
      <c r="E180" s="500" t="s">
        <v>436</v>
      </c>
      <c r="F180" s="500" t="s">
        <v>437</v>
      </c>
      <c r="G180" s="500" t="s">
        <v>438</v>
      </c>
      <c r="H180" s="500" t="s">
        <v>12</v>
      </c>
      <c r="I180" s="486" t="s">
        <v>13</v>
      </c>
    </row>
    <row r="181" s="528" customFormat="1" customHeight="1" spans="1:9">
      <c r="A181" s="13" t="s">
        <v>633</v>
      </c>
      <c r="B181" s="13">
        <v>0.5</v>
      </c>
      <c r="C181" s="13" t="s">
        <v>634</v>
      </c>
      <c r="D181" s="13">
        <v>307</v>
      </c>
      <c r="E181" s="301" t="s">
        <v>635</v>
      </c>
      <c r="F181" s="13" t="s">
        <v>636</v>
      </c>
      <c r="G181" s="13" t="s">
        <v>637</v>
      </c>
      <c r="H181" s="13">
        <v>1500</v>
      </c>
      <c r="I181" s="341" t="s">
        <v>27</v>
      </c>
    </row>
    <row r="182" customHeight="1" spans="1:9">
      <c r="A182" s="13" t="s">
        <v>638</v>
      </c>
      <c r="B182" s="13">
        <v>0.63</v>
      </c>
      <c r="C182" s="13" t="s">
        <v>634</v>
      </c>
      <c r="D182" s="13">
        <v>200</v>
      </c>
      <c r="E182" s="301" t="s">
        <v>635</v>
      </c>
      <c r="F182" s="13" t="s">
        <v>636</v>
      </c>
      <c r="G182" s="13" t="s">
        <v>637</v>
      </c>
      <c r="H182" s="13">
        <v>1500</v>
      </c>
      <c r="I182" s="341" t="s">
        <v>27</v>
      </c>
    </row>
    <row r="183" customHeight="1" spans="1:9">
      <c r="A183" s="13" t="s">
        <v>639</v>
      </c>
      <c r="B183" s="13">
        <v>0.75</v>
      </c>
      <c r="C183" s="13" t="s">
        <v>634</v>
      </c>
      <c r="D183" s="13">
        <v>144</v>
      </c>
      <c r="E183" s="301" t="s">
        <v>635</v>
      </c>
      <c r="F183" s="13" t="s">
        <v>636</v>
      </c>
      <c r="G183" s="13" t="s">
        <v>637</v>
      </c>
      <c r="H183" s="13">
        <v>1500</v>
      </c>
      <c r="I183" s="341" t="s">
        <v>27</v>
      </c>
    </row>
    <row r="184" customHeight="1" spans="1:9">
      <c r="A184" s="13" t="s">
        <v>640</v>
      </c>
      <c r="B184" s="13">
        <v>0.8</v>
      </c>
      <c r="C184" s="13" t="s">
        <v>634</v>
      </c>
      <c r="D184" s="13">
        <v>108</v>
      </c>
      <c r="E184" s="301" t="s">
        <v>635</v>
      </c>
      <c r="F184" s="13" t="s">
        <v>636</v>
      </c>
      <c r="G184" s="13" t="s">
        <v>637</v>
      </c>
      <c r="H184" s="13">
        <v>1500</v>
      </c>
      <c r="I184" s="341" t="s">
        <v>27</v>
      </c>
    </row>
    <row r="185" customHeight="1" spans="1:9">
      <c r="A185" s="13" t="s">
        <v>641</v>
      </c>
      <c r="B185" s="13">
        <v>1</v>
      </c>
      <c r="C185" s="13" t="s">
        <v>634</v>
      </c>
      <c r="D185" s="13">
        <v>95</v>
      </c>
      <c r="E185" s="301" t="s">
        <v>635</v>
      </c>
      <c r="F185" s="13" t="s">
        <v>636</v>
      </c>
      <c r="G185" s="13" t="s">
        <v>637</v>
      </c>
      <c r="H185" s="13">
        <v>1500</v>
      </c>
      <c r="I185" s="341" t="s">
        <v>27</v>
      </c>
    </row>
    <row r="186" customHeight="1" spans="1:9">
      <c r="A186" s="13" t="s">
        <v>642</v>
      </c>
      <c r="B186" s="13">
        <v>1.25</v>
      </c>
      <c r="C186" s="13" t="s">
        <v>634</v>
      </c>
      <c r="D186" s="13">
        <v>71</v>
      </c>
      <c r="E186" s="301" t="s">
        <v>635</v>
      </c>
      <c r="F186" s="13" t="s">
        <v>636</v>
      </c>
      <c r="G186" s="13" t="s">
        <v>637</v>
      </c>
      <c r="H186" s="13">
        <v>1500</v>
      </c>
      <c r="I186" s="341" t="s">
        <v>27</v>
      </c>
    </row>
    <row r="187" customHeight="1" spans="1:9">
      <c r="A187" s="13" t="s">
        <v>643</v>
      </c>
      <c r="B187" s="13">
        <v>1.6</v>
      </c>
      <c r="C187" s="13" t="s">
        <v>634</v>
      </c>
      <c r="D187" s="13">
        <v>51</v>
      </c>
      <c r="E187" s="301" t="s">
        <v>635</v>
      </c>
      <c r="F187" s="13" t="s">
        <v>636</v>
      </c>
      <c r="G187" s="13" t="s">
        <v>637</v>
      </c>
      <c r="H187" s="13">
        <v>1500</v>
      </c>
      <c r="I187" s="341" t="s">
        <v>27</v>
      </c>
    </row>
    <row r="188" customHeight="1" spans="1:9">
      <c r="A188" s="13" t="s">
        <v>644</v>
      </c>
      <c r="B188" s="13">
        <v>2</v>
      </c>
      <c r="C188" s="13" t="s">
        <v>634</v>
      </c>
      <c r="D188" s="13">
        <v>35</v>
      </c>
      <c r="E188" s="301" t="s">
        <v>635</v>
      </c>
      <c r="F188" s="13" t="s">
        <v>636</v>
      </c>
      <c r="G188" s="13" t="s">
        <v>637</v>
      </c>
      <c r="H188" s="13">
        <v>1500</v>
      </c>
      <c r="I188" s="341" t="s">
        <v>27</v>
      </c>
    </row>
    <row r="189" customHeight="1" spans="1:9">
      <c r="A189" s="13" t="s">
        <v>645</v>
      </c>
      <c r="B189" s="13">
        <v>2.5</v>
      </c>
      <c r="C189" s="13" t="s">
        <v>634</v>
      </c>
      <c r="D189" s="13">
        <v>33</v>
      </c>
      <c r="E189" s="301" t="s">
        <v>635</v>
      </c>
      <c r="F189" s="13" t="s">
        <v>636</v>
      </c>
      <c r="G189" s="13" t="s">
        <v>637</v>
      </c>
      <c r="H189" s="13">
        <v>1500</v>
      </c>
      <c r="I189" s="341" t="s">
        <v>27</v>
      </c>
    </row>
    <row r="190" customHeight="1" spans="1:9">
      <c r="A190" s="13" t="s">
        <v>646</v>
      </c>
      <c r="B190" s="13">
        <v>3.15</v>
      </c>
      <c r="C190" s="13" t="s">
        <v>634</v>
      </c>
      <c r="D190" s="13">
        <v>23</v>
      </c>
      <c r="E190" s="301" t="s">
        <v>635</v>
      </c>
      <c r="F190" s="13" t="s">
        <v>636</v>
      </c>
      <c r="G190" s="13" t="s">
        <v>637</v>
      </c>
      <c r="H190" s="13">
        <v>1500</v>
      </c>
      <c r="I190" s="341" t="s">
        <v>27</v>
      </c>
    </row>
    <row r="191" customHeight="1" spans="1:9">
      <c r="A191" s="13" t="s">
        <v>647</v>
      </c>
      <c r="B191" s="13">
        <v>4</v>
      </c>
      <c r="C191" s="13" t="s">
        <v>634</v>
      </c>
      <c r="D191" s="13">
        <v>17.5</v>
      </c>
      <c r="E191" s="13" t="s">
        <v>635</v>
      </c>
      <c r="F191" s="13" t="s">
        <v>636</v>
      </c>
      <c r="G191" s="13" t="s">
        <v>637</v>
      </c>
      <c r="H191" s="13">
        <v>1500</v>
      </c>
      <c r="I191" s="341" t="s">
        <v>27</v>
      </c>
    </row>
    <row r="192" customHeight="1" spans="1:9">
      <c r="A192" s="13" t="s">
        <v>648</v>
      </c>
      <c r="B192" s="13">
        <v>5</v>
      </c>
      <c r="C192" s="13" t="s">
        <v>634</v>
      </c>
      <c r="D192" s="13">
        <v>14</v>
      </c>
      <c r="E192" s="301" t="s">
        <v>635</v>
      </c>
      <c r="F192" s="13" t="s">
        <v>636</v>
      </c>
      <c r="G192" s="13" t="s">
        <v>637</v>
      </c>
      <c r="H192" s="13">
        <v>1500</v>
      </c>
      <c r="I192" s="341" t="s">
        <v>27</v>
      </c>
    </row>
    <row r="193" customHeight="1" spans="1:9">
      <c r="A193" s="13" t="s">
        <v>649</v>
      </c>
      <c r="B193" s="13">
        <v>6</v>
      </c>
      <c r="C193" s="13" t="s">
        <v>634</v>
      </c>
      <c r="D193" s="13">
        <v>11</v>
      </c>
      <c r="E193" s="301" t="s">
        <v>635</v>
      </c>
      <c r="F193" s="13" t="s">
        <v>636</v>
      </c>
      <c r="G193" s="13" t="s">
        <v>637</v>
      </c>
      <c r="H193" s="13">
        <v>1500</v>
      </c>
      <c r="I193" s="341" t="s">
        <v>27</v>
      </c>
    </row>
    <row r="194" customHeight="1" spans="1:9">
      <c r="A194" s="13" t="s">
        <v>650</v>
      </c>
      <c r="B194" s="13">
        <v>6.3</v>
      </c>
      <c r="C194" s="13" t="s">
        <v>634</v>
      </c>
      <c r="D194" s="13">
        <v>9.7</v>
      </c>
      <c r="E194" s="13" t="s">
        <v>635</v>
      </c>
      <c r="F194" s="13" t="s">
        <v>636</v>
      </c>
      <c r="G194" s="13" t="s">
        <v>637</v>
      </c>
      <c r="H194" s="13">
        <v>1500</v>
      </c>
      <c r="I194" s="341" t="s">
        <v>27</v>
      </c>
    </row>
    <row r="195" customHeight="1" spans="1:9">
      <c r="A195" s="13" t="s">
        <v>651</v>
      </c>
      <c r="B195" s="13">
        <v>8</v>
      </c>
      <c r="C195" s="13" t="s">
        <v>634</v>
      </c>
      <c r="D195" s="13">
        <v>8</v>
      </c>
      <c r="E195" s="13" t="s">
        <v>635</v>
      </c>
      <c r="F195" s="13" t="s">
        <v>636</v>
      </c>
      <c r="G195" s="13" t="s">
        <v>637</v>
      </c>
      <c r="H195" s="13">
        <v>1500</v>
      </c>
      <c r="I195" s="341" t="s">
        <v>27</v>
      </c>
    </row>
    <row r="196" customHeight="1" spans="1:9">
      <c r="A196" s="13" t="s">
        <v>652</v>
      </c>
      <c r="B196" s="13">
        <v>10</v>
      </c>
      <c r="C196" s="13" t="s">
        <v>634</v>
      </c>
      <c r="D196" s="13">
        <v>5.6</v>
      </c>
      <c r="E196" s="13" t="s">
        <v>635</v>
      </c>
      <c r="F196" s="13" t="s">
        <v>636</v>
      </c>
      <c r="G196" s="13" t="s">
        <v>637</v>
      </c>
      <c r="H196" s="13">
        <v>1500</v>
      </c>
      <c r="I196" s="341" t="s">
        <v>27</v>
      </c>
    </row>
    <row r="197" customHeight="1" spans="1:9">
      <c r="A197" s="13" t="s">
        <v>653</v>
      </c>
      <c r="B197" s="13">
        <v>15</v>
      </c>
      <c r="C197" s="13" t="s">
        <v>634</v>
      </c>
      <c r="D197" s="13">
        <v>3.3</v>
      </c>
      <c r="E197" s="13" t="s">
        <v>635</v>
      </c>
      <c r="F197" s="13" t="s">
        <v>636</v>
      </c>
      <c r="G197" s="13" t="s">
        <v>637</v>
      </c>
      <c r="H197" s="13">
        <v>1500</v>
      </c>
      <c r="I197" s="341" t="s">
        <v>27</v>
      </c>
    </row>
    <row r="198" customHeight="1" spans="1:9">
      <c r="A198" s="13" t="s">
        <v>654</v>
      </c>
      <c r="B198" s="13">
        <v>20</v>
      </c>
      <c r="C198" s="13" t="s">
        <v>634</v>
      </c>
      <c r="D198" s="13">
        <v>2.3</v>
      </c>
      <c r="E198" s="13" t="s">
        <v>635</v>
      </c>
      <c r="F198" s="13" t="s">
        <v>636</v>
      </c>
      <c r="G198" s="13" t="s">
        <v>637</v>
      </c>
      <c r="H198" s="13">
        <v>1500</v>
      </c>
      <c r="I198" s="341" t="s">
        <v>27</v>
      </c>
    </row>
    <row r="199" customHeight="1" spans="1:9">
      <c r="A199" s="13" t="s">
        <v>655</v>
      </c>
      <c r="B199" s="13">
        <v>25</v>
      </c>
      <c r="C199" s="13" t="s">
        <v>634</v>
      </c>
      <c r="D199" s="13">
        <v>2</v>
      </c>
      <c r="E199" s="13" t="s">
        <v>635</v>
      </c>
      <c r="F199" s="13" t="s">
        <v>636</v>
      </c>
      <c r="G199" s="13" t="s">
        <v>637</v>
      </c>
      <c r="H199" s="13">
        <v>1500</v>
      </c>
      <c r="I199" s="341" t="s">
        <v>27</v>
      </c>
    </row>
    <row r="200" customHeight="1" spans="1:9">
      <c r="A200" s="13" t="s">
        <v>656</v>
      </c>
      <c r="B200" s="13">
        <v>30</v>
      </c>
      <c r="C200" s="13" t="s">
        <v>634</v>
      </c>
      <c r="D200" s="13">
        <v>1.5</v>
      </c>
      <c r="E200" s="13" t="s">
        <v>635</v>
      </c>
      <c r="F200" s="13" t="s">
        <v>636</v>
      </c>
      <c r="G200" s="13" t="s">
        <v>637</v>
      </c>
      <c r="H200" s="13">
        <v>1500</v>
      </c>
      <c r="I200" s="341" t="s">
        <v>27</v>
      </c>
    </row>
    <row r="201" customHeight="1" spans="1:9">
      <c r="A201" s="13" t="s">
        <v>657</v>
      </c>
      <c r="B201" s="13">
        <v>40</v>
      </c>
      <c r="C201" s="13" t="s">
        <v>634</v>
      </c>
      <c r="D201" s="13">
        <v>1</v>
      </c>
      <c r="E201" s="13" t="s">
        <v>635</v>
      </c>
      <c r="F201" s="13" t="s">
        <v>636</v>
      </c>
      <c r="G201" s="13" t="s">
        <v>637</v>
      </c>
      <c r="H201" s="13">
        <v>1500</v>
      </c>
      <c r="I201" s="341" t="s">
        <v>27</v>
      </c>
    </row>
    <row r="202" customHeight="1" spans="1:9">
      <c r="A202" s="13" t="s">
        <v>658</v>
      </c>
      <c r="B202" s="13">
        <v>50</v>
      </c>
      <c r="C202" s="13" t="s">
        <v>659</v>
      </c>
      <c r="D202" s="13">
        <v>0.66</v>
      </c>
      <c r="E202" s="13" t="s">
        <v>660</v>
      </c>
      <c r="F202" s="13" t="s">
        <v>636</v>
      </c>
      <c r="G202" s="13" t="s">
        <v>637</v>
      </c>
      <c r="H202" s="13">
        <v>1500</v>
      </c>
      <c r="I202" s="341" t="s">
        <v>27</v>
      </c>
    </row>
    <row r="203" customHeight="1" spans="1:9">
      <c r="A203" s="13" t="s">
        <v>661</v>
      </c>
      <c r="B203" s="13">
        <v>60</v>
      </c>
      <c r="C203" s="13" t="s">
        <v>659</v>
      </c>
      <c r="D203" s="13">
        <v>0.51</v>
      </c>
      <c r="E203" s="13" t="s">
        <v>660</v>
      </c>
      <c r="F203" s="13" t="s">
        <v>636</v>
      </c>
      <c r="G203" s="13" t="s">
        <v>637</v>
      </c>
      <c r="H203" s="13">
        <v>1500</v>
      </c>
      <c r="I203" s="341" t="s">
        <v>27</v>
      </c>
    </row>
    <row r="204" customHeight="1" spans="1:9">
      <c r="A204" s="13" t="s">
        <v>662</v>
      </c>
      <c r="B204" s="13">
        <v>70</v>
      </c>
      <c r="C204" s="13" t="s">
        <v>659</v>
      </c>
      <c r="D204" s="13">
        <v>0.44</v>
      </c>
      <c r="E204" s="13" t="s">
        <v>660</v>
      </c>
      <c r="F204" s="13" t="s">
        <v>636</v>
      </c>
      <c r="G204" s="13" t="s">
        <v>637</v>
      </c>
      <c r="H204" s="13">
        <v>1500</v>
      </c>
      <c r="I204" s="341" t="s">
        <v>27</v>
      </c>
    </row>
    <row r="205" customHeight="1" spans="1:9">
      <c r="A205" s="13" t="s">
        <v>663</v>
      </c>
      <c r="B205" s="13">
        <v>80</v>
      </c>
      <c r="C205" s="13" t="s">
        <v>659</v>
      </c>
      <c r="D205" s="13">
        <v>0.35</v>
      </c>
      <c r="E205" s="13" t="s">
        <v>660</v>
      </c>
      <c r="F205" s="13" t="s">
        <v>636</v>
      </c>
      <c r="G205" s="13" t="s">
        <v>637</v>
      </c>
      <c r="H205" s="13">
        <v>1500</v>
      </c>
      <c r="I205" s="341" t="s">
        <v>27</v>
      </c>
    </row>
    <row r="206" customHeight="1" spans="1:9">
      <c r="A206" s="13" t="s">
        <v>664</v>
      </c>
      <c r="B206" s="13">
        <v>100</v>
      </c>
      <c r="C206" s="13" t="s">
        <v>665</v>
      </c>
      <c r="D206" s="13">
        <v>0.23</v>
      </c>
      <c r="E206" s="13" t="s">
        <v>666</v>
      </c>
      <c r="F206" s="13" t="s">
        <v>636</v>
      </c>
      <c r="G206" s="13" t="s">
        <v>637</v>
      </c>
      <c r="H206" s="13">
        <v>1500</v>
      </c>
      <c r="I206" s="341" t="s">
        <v>27</v>
      </c>
    </row>
    <row r="207" customHeight="1" spans="1:9">
      <c r="A207" s="13" t="s">
        <v>667</v>
      </c>
      <c r="B207" s="13">
        <v>0.5</v>
      </c>
      <c r="C207" s="13" t="s">
        <v>634</v>
      </c>
      <c r="D207" s="13">
        <v>307</v>
      </c>
      <c r="E207" s="301" t="s">
        <v>635</v>
      </c>
      <c r="F207" s="13" t="s">
        <v>636</v>
      </c>
      <c r="G207" s="13" t="s">
        <v>637</v>
      </c>
      <c r="H207" s="13">
        <v>1500</v>
      </c>
      <c r="I207" s="341" t="s">
        <v>27</v>
      </c>
    </row>
    <row r="208" customHeight="1" spans="1:9">
      <c r="A208" s="13" t="s">
        <v>668</v>
      </c>
      <c r="B208" s="13">
        <v>0.63</v>
      </c>
      <c r="C208" s="13" t="s">
        <v>634</v>
      </c>
      <c r="D208" s="13">
        <v>200</v>
      </c>
      <c r="E208" s="301" t="s">
        <v>635</v>
      </c>
      <c r="F208" s="13" t="s">
        <v>636</v>
      </c>
      <c r="G208" s="13" t="s">
        <v>637</v>
      </c>
      <c r="H208" s="13">
        <v>1500</v>
      </c>
      <c r="I208" s="341" t="s">
        <v>27</v>
      </c>
    </row>
    <row r="209" customHeight="1" spans="1:9">
      <c r="A209" s="13" t="s">
        <v>669</v>
      </c>
      <c r="B209" s="13">
        <v>0.75</v>
      </c>
      <c r="C209" s="13" t="s">
        <v>634</v>
      </c>
      <c r="D209" s="13">
        <v>144</v>
      </c>
      <c r="E209" s="301" t="s">
        <v>635</v>
      </c>
      <c r="F209" s="13" t="s">
        <v>636</v>
      </c>
      <c r="G209" s="13" t="s">
        <v>637</v>
      </c>
      <c r="H209" s="13">
        <v>1500</v>
      </c>
      <c r="I209" s="341" t="s">
        <v>27</v>
      </c>
    </row>
    <row r="210" customHeight="1" spans="1:9">
      <c r="A210" s="13" t="s">
        <v>670</v>
      </c>
      <c r="B210" s="13">
        <v>0.8</v>
      </c>
      <c r="C210" s="13" t="s">
        <v>634</v>
      </c>
      <c r="D210" s="13">
        <v>108</v>
      </c>
      <c r="E210" s="301" t="s">
        <v>635</v>
      </c>
      <c r="F210" s="13" t="s">
        <v>636</v>
      </c>
      <c r="G210" s="13" t="s">
        <v>637</v>
      </c>
      <c r="H210" s="13">
        <v>1500</v>
      </c>
      <c r="I210" s="341" t="s">
        <v>27</v>
      </c>
    </row>
    <row r="211" customHeight="1" spans="1:9">
      <c r="A211" s="13" t="s">
        <v>671</v>
      </c>
      <c r="B211" s="13">
        <v>1</v>
      </c>
      <c r="C211" s="13" t="s">
        <v>634</v>
      </c>
      <c r="D211" s="13">
        <v>95</v>
      </c>
      <c r="E211" s="301" t="s">
        <v>635</v>
      </c>
      <c r="F211" s="13" t="s">
        <v>636</v>
      </c>
      <c r="G211" s="13" t="s">
        <v>637</v>
      </c>
      <c r="H211" s="13">
        <v>1500</v>
      </c>
      <c r="I211" s="341" t="s">
        <v>27</v>
      </c>
    </row>
    <row r="212" customHeight="1" spans="1:9">
      <c r="A212" s="13" t="s">
        <v>672</v>
      </c>
      <c r="B212" s="13">
        <v>1.25</v>
      </c>
      <c r="C212" s="13" t="s">
        <v>634</v>
      </c>
      <c r="D212" s="13">
        <v>71</v>
      </c>
      <c r="E212" s="301" t="s">
        <v>635</v>
      </c>
      <c r="F212" s="13" t="s">
        <v>636</v>
      </c>
      <c r="G212" s="13" t="s">
        <v>637</v>
      </c>
      <c r="H212" s="13">
        <v>1500</v>
      </c>
      <c r="I212" s="341" t="s">
        <v>27</v>
      </c>
    </row>
    <row r="213" customHeight="1" spans="1:9">
      <c r="A213" s="13" t="s">
        <v>673</v>
      </c>
      <c r="B213" s="13">
        <v>1.6</v>
      </c>
      <c r="C213" s="13" t="s">
        <v>634</v>
      </c>
      <c r="D213" s="13">
        <v>51</v>
      </c>
      <c r="E213" s="301" t="s">
        <v>635</v>
      </c>
      <c r="F213" s="13" t="s">
        <v>636</v>
      </c>
      <c r="G213" s="13" t="s">
        <v>637</v>
      </c>
      <c r="H213" s="13">
        <v>1500</v>
      </c>
      <c r="I213" s="341" t="s">
        <v>27</v>
      </c>
    </row>
    <row r="214" customHeight="1" spans="1:9">
      <c r="A214" s="13" t="s">
        <v>674</v>
      </c>
      <c r="B214" s="13">
        <v>2</v>
      </c>
      <c r="C214" s="13" t="s">
        <v>634</v>
      </c>
      <c r="D214" s="13">
        <v>35</v>
      </c>
      <c r="E214" s="301" t="s">
        <v>635</v>
      </c>
      <c r="F214" s="13" t="s">
        <v>636</v>
      </c>
      <c r="G214" s="13" t="s">
        <v>637</v>
      </c>
      <c r="H214" s="13">
        <v>1500</v>
      </c>
      <c r="I214" s="341" t="s">
        <v>27</v>
      </c>
    </row>
    <row r="215" customHeight="1" spans="1:9">
      <c r="A215" s="13" t="s">
        <v>675</v>
      </c>
      <c r="B215" s="13">
        <v>2.5</v>
      </c>
      <c r="C215" s="13" t="s">
        <v>634</v>
      </c>
      <c r="D215" s="13">
        <v>33</v>
      </c>
      <c r="E215" s="301" t="s">
        <v>635</v>
      </c>
      <c r="F215" s="13" t="s">
        <v>636</v>
      </c>
      <c r="G215" s="13" t="s">
        <v>637</v>
      </c>
      <c r="H215" s="13">
        <v>1500</v>
      </c>
      <c r="I215" s="341" t="s">
        <v>27</v>
      </c>
    </row>
    <row r="216" customHeight="1" spans="1:9">
      <c r="A216" s="13" t="s">
        <v>676</v>
      </c>
      <c r="B216" s="13">
        <v>3.15</v>
      </c>
      <c r="C216" s="13" t="s">
        <v>634</v>
      </c>
      <c r="D216" s="13">
        <v>23</v>
      </c>
      <c r="E216" s="301" t="s">
        <v>635</v>
      </c>
      <c r="F216" s="13" t="s">
        <v>636</v>
      </c>
      <c r="G216" s="13" t="s">
        <v>637</v>
      </c>
      <c r="H216" s="13">
        <v>1500</v>
      </c>
      <c r="I216" s="341" t="s">
        <v>27</v>
      </c>
    </row>
    <row r="217" customHeight="1" spans="1:9">
      <c r="A217" s="13" t="s">
        <v>677</v>
      </c>
      <c r="B217" s="13">
        <v>4</v>
      </c>
      <c r="C217" s="13" t="s">
        <v>634</v>
      </c>
      <c r="D217" s="13">
        <v>17.5</v>
      </c>
      <c r="E217" s="301" t="s">
        <v>635</v>
      </c>
      <c r="F217" s="13" t="s">
        <v>636</v>
      </c>
      <c r="G217" s="13" t="s">
        <v>637</v>
      </c>
      <c r="H217" s="13">
        <v>1500</v>
      </c>
      <c r="I217" s="341" t="s">
        <v>27</v>
      </c>
    </row>
    <row r="218" customHeight="1" spans="1:9">
      <c r="A218" s="13" t="s">
        <v>678</v>
      </c>
      <c r="B218" s="13">
        <v>5</v>
      </c>
      <c r="C218" s="13" t="s">
        <v>634</v>
      </c>
      <c r="D218" s="13">
        <v>14</v>
      </c>
      <c r="E218" s="301" t="s">
        <v>635</v>
      </c>
      <c r="F218" s="13" t="s">
        <v>636</v>
      </c>
      <c r="G218" s="13" t="s">
        <v>637</v>
      </c>
      <c r="H218" s="13">
        <v>1500</v>
      </c>
      <c r="I218" s="341" t="s">
        <v>27</v>
      </c>
    </row>
    <row r="219" customHeight="1" spans="1:9">
      <c r="A219" s="13" t="s">
        <v>679</v>
      </c>
      <c r="B219" s="13">
        <v>6</v>
      </c>
      <c r="C219" s="13" t="s">
        <v>634</v>
      </c>
      <c r="D219" s="13">
        <v>11</v>
      </c>
      <c r="E219" s="301" t="s">
        <v>635</v>
      </c>
      <c r="F219" s="13" t="s">
        <v>636</v>
      </c>
      <c r="G219" s="13" t="s">
        <v>637</v>
      </c>
      <c r="H219" s="13">
        <v>1500</v>
      </c>
      <c r="I219" s="341" t="s">
        <v>27</v>
      </c>
    </row>
    <row r="220" customHeight="1" spans="1:9">
      <c r="A220" s="13" t="s">
        <v>680</v>
      </c>
      <c r="B220" s="13">
        <v>6.3</v>
      </c>
      <c r="C220" s="13" t="s">
        <v>634</v>
      </c>
      <c r="D220" s="13">
        <v>9.7</v>
      </c>
      <c r="E220" s="13" t="s">
        <v>635</v>
      </c>
      <c r="F220" s="13" t="s">
        <v>636</v>
      </c>
      <c r="G220" s="13" t="s">
        <v>637</v>
      </c>
      <c r="H220" s="13">
        <v>1500</v>
      </c>
      <c r="I220" s="341" t="s">
        <v>27</v>
      </c>
    </row>
    <row r="221" customHeight="1" spans="1:9">
      <c r="A221" s="13" t="s">
        <v>681</v>
      </c>
      <c r="B221" s="13">
        <v>8</v>
      </c>
      <c r="C221" s="13" t="s">
        <v>634</v>
      </c>
      <c r="D221" s="13">
        <v>8</v>
      </c>
      <c r="E221" s="13" t="s">
        <v>635</v>
      </c>
      <c r="F221" s="13" t="s">
        <v>636</v>
      </c>
      <c r="G221" s="13" t="s">
        <v>637</v>
      </c>
      <c r="H221" s="13">
        <v>1500</v>
      </c>
      <c r="I221" s="341" t="s">
        <v>27</v>
      </c>
    </row>
    <row r="222" customHeight="1" spans="1:9">
      <c r="A222" s="13" t="s">
        <v>682</v>
      </c>
      <c r="B222" s="13">
        <v>10</v>
      </c>
      <c r="C222" s="13" t="s">
        <v>634</v>
      </c>
      <c r="D222" s="13">
        <v>5.6</v>
      </c>
      <c r="E222" s="13" t="s">
        <v>635</v>
      </c>
      <c r="F222" s="13" t="s">
        <v>636</v>
      </c>
      <c r="G222" s="13" t="s">
        <v>637</v>
      </c>
      <c r="H222" s="13">
        <v>1500</v>
      </c>
      <c r="I222" s="341" t="s">
        <v>27</v>
      </c>
    </row>
    <row r="223" customHeight="1" spans="1:9">
      <c r="A223" s="499" t="s">
        <v>683</v>
      </c>
      <c r="B223" s="499"/>
      <c r="C223" s="499"/>
      <c r="D223" s="499"/>
      <c r="E223" s="499"/>
      <c r="F223" s="499"/>
      <c r="G223" s="499"/>
      <c r="H223" s="499"/>
      <c r="I223" s="499"/>
    </row>
    <row r="224" customHeight="1" spans="1:9">
      <c r="A224" s="500" t="s">
        <v>0</v>
      </c>
      <c r="B224" s="500" t="s">
        <v>433</v>
      </c>
      <c r="C224" s="500" t="s">
        <v>434</v>
      </c>
      <c r="D224" s="500" t="s">
        <v>435</v>
      </c>
      <c r="E224" s="500" t="s">
        <v>436</v>
      </c>
      <c r="F224" s="500" t="s">
        <v>437</v>
      </c>
      <c r="G224" s="500" t="s">
        <v>438</v>
      </c>
      <c r="H224" s="500" t="s">
        <v>12</v>
      </c>
      <c r="I224" s="486" t="s">
        <v>13</v>
      </c>
    </row>
    <row r="225" customHeight="1" spans="1:9">
      <c r="A225" s="13" t="s">
        <v>684</v>
      </c>
      <c r="B225" s="13">
        <v>60</v>
      </c>
      <c r="C225" s="13">
        <v>100</v>
      </c>
      <c r="D225" s="13">
        <v>0.78</v>
      </c>
      <c r="E225" s="13">
        <v>1000</v>
      </c>
      <c r="F225" s="13" t="s">
        <v>685</v>
      </c>
      <c r="G225" s="13" t="s">
        <v>686</v>
      </c>
      <c r="H225" s="13">
        <v>500</v>
      </c>
      <c r="I225" s="341" t="s">
        <v>27</v>
      </c>
    </row>
    <row r="226" customHeight="1" spans="1:9">
      <c r="A226" s="13" t="s">
        <v>687</v>
      </c>
      <c r="B226" s="13">
        <v>70</v>
      </c>
      <c r="C226" s="13">
        <v>100</v>
      </c>
      <c r="D226" s="13">
        <v>0.75</v>
      </c>
      <c r="E226" s="13">
        <v>1000</v>
      </c>
      <c r="F226" s="13" t="s">
        <v>685</v>
      </c>
      <c r="G226" s="13" t="s">
        <v>686</v>
      </c>
      <c r="H226" s="13">
        <v>500</v>
      </c>
      <c r="I226" s="341" t="s">
        <v>27</v>
      </c>
    </row>
    <row r="227" customHeight="1" spans="1:9">
      <c r="A227" s="13" t="s">
        <v>688</v>
      </c>
      <c r="B227" s="13">
        <v>80</v>
      </c>
      <c r="C227" s="13">
        <v>100</v>
      </c>
      <c r="D227" s="13">
        <v>0.58</v>
      </c>
      <c r="E227" s="13">
        <v>1000</v>
      </c>
      <c r="F227" s="13" t="s">
        <v>685</v>
      </c>
      <c r="G227" s="13" t="s">
        <v>686</v>
      </c>
      <c r="H227" s="13">
        <v>500</v>
      </c>
      <c r="I227" s="341" t="s">
        <v>27</v>
      </c>
    </row>
    <row r="228" customHeight="1" spans="1:9">
      <c r="A228" s="13" t="s">
        <v>689</v>
      </c>
      <c r="B228" s="13">
        <v>90</v>
      </c>
      <c r="C228" s="13">
        <v>100</v>
      </c>
      <c r="D228" s="13">
        <v>0.56</v>
      </c>
      <c r="E228" s="13">
        <v>1000</v>
      </c>
      <c r="F228" s="13" t="s">
        <v>685</v>
      </c>
      <c r="G228" s="13" t="s">
        <v>686</v>
      </c>
      <c r="H228" s="13">
        <v>500</v>
      </c>
      <c r="I228" s="341" t="s">
        <v>27</v>
      </c>
    </row>
    <row r="229" customHeight="1" spans="1:9">
      <c r="A229" s="13" t="s">
        <v>690</v>
      </c>
      <c r="B229" s="13">
        <v>100</v>
      </c>
      <c r="C229" s="13">
        <v>100</v>
      </c>
      <c r="D229" s="13">
        <v>0.5</v>
      </c>
      <c r="E229" s="13">
        <v>1000</v>
      </c>
      <c r="F229" s="13" t="s">
        <v>685</v>
      </c>
      <c r="G229" s="13" t="s">
        <v>686</v>
      </c>
      <c r="H229" s="13">
        <v>500</v>
      </c>
      <c r="I229" s="341" t="s">
        <v>27</v>
      </c>
    </row>
    <row r="230" customHeight="1" spans="1:9">
      <c r="A230" s="13" t="s">
        <v>691</v>
      </c>
      <c r="B230" s="13">
        <v>20</v>
      </c>
      <c r="C230" s="13">
        <v>125</v>
      </c>
      <c r="D230" s="13">
        <v>2.1</v>
      </c>
      <c r="E230" s="13">
        <v>300</v>
      </c>
      <c r="F230" s="13" t="s">
        <v>692</v>
      </c>
      <c r="G230" s="13" t="s">
        <v>686</v>
      </c>
      <c r="H230" s="13">
        <v>1000</v>
      </c>
      <c r="I230" s="341" t="s">
        <v>27</v>
      </c>
    </row>
    <row r="231" customHeight="1" spans="1:9">
      <c r="A231" s="13" t="s">
        <v>693</v>
      </c>
      <c r="B231" s="13">
        <v>30</v>
      </c>
      <c r="C231" s="13">
        <v>125</v>
      </c>
      <c r="D231" s="13">
        <v>1.35</v>
      </c>
      <c r="E231" s="13">
        <v>300</v>
      </c>
      <c r="F231" s="13" t="s">
        <v>692</v>
      </c>
      <c r="G231" s="13" t="s">
        <v>686</v>
      </c>
      <c r="H231" s="13">
        <v>1000</v>
      </c>
      <c r="I231" s="341" t="s">
        <v>27</v>
      </c>
    </row>
    <row r="232" customHeight="1" spans="1:9">
      <c r="A232" s="13" t="s">
        <v>694</v>
      </c>
      <c r="B232" s="13">
        <v>40</v>
      </c>
      <c r="C232" s="13">
        <v>125</v>
      </c>
      <c r="D232" s="13">
        <v>1.05</v>
      </c>
      <c r="E232" s="13">
        <v>300</v>
      </c>
      <c r="F232" s="13" t="s">
        <v>692</v>
      </c>
      <c r="G232" s="13" t="s">
        <v>686</v>
      </c>
      <c r="H232" s="13">
        <v>1000</v>
      </c>
      <c r="I232" s="341" t="s">
        <v>27</v>
      </c>
    </row>
    <row r="233" customHeight="1" spans="1:9">
      <c r="A233" s="13" t="s">
        <v>695</v>
      </c>
      <c r="B233" s="13">
        <v>50</v>
      </c>
      <c r="C233" s="13">
        <v>125</v>
      </c>
      <c r="D233" s="13">
        <v>0.85</v>
      </c>
      <c r="E233" s="13">
        <v>300</v>
      </c>
      <c r="F233" s="13" t="s">
        <v>692</v>
      </c>
      <c r="G233" s="13" t="s">
        <v>686</v>
      </c>
      <c r="H233" s="13">
        <v>1000</v>
      </c>
      <c r="I233" s="341" t="s">
        <v>27</v>
      </c>
    </row>
    <row r="234" customHeight="1" spans="1:9">
      <c r="A234" s="13" t="s">
        <v>696</v>
      </c>
      <c r="B234" s="13">
        <v>60</v>
      </c>
      <c r="C234" s="13">
        <v>75</v>
      </c>
      <c r="D234" s="13">
        <v>0.74</v>
      </c>
      <c r="E234" s="13">
        <v>1000</v>
      </c>
      <c r="F234" s="13" t="s">
        <v>692</v>
      </c>
      <c r="G234" s="13" t="s">
        <v>686</v>
      </c>
      <c r="H234" s="13">
        <v>1000</v>
      </c>
      <c r="I234" s="341" t="s">
        <v>27</v>
      </c>
    </row>
    <row r="235" customHeight="1" spans="1:9">
      <c r="A235" s="13" t="s">
        <v>697</v>
      </c>
      <c r="B235" s="13">
        <v>80</v>
      </c>
      <c r="C235" s="13">
        <v>75</v>
      </c>
      <c r="D235" s="13">
        <v>0.53</v>
      </c>
      <c r="E235" s="13">
        <v>1000</v>
      </c>
      <c r="F235" s="13" t="s">
        <v>692</v>
      </c>
      <c r="G235" s="13" t="s">
        <v>686</v>
      </c>
      <c r="H235" s="13">
        <v>1000</v>
      </c>
      <c r="I235" s="341" t="s">
        <v>27</v>
      </c>
    </row>
    <row r="236" customHeight="1" spans="1:9">
      <c r="A236" s="13" t="s">
        <v>698</v>
      </c>
      <c r="B236" s="13">
        <v>100</v>
      </c>
      <c r="C236" s="13">
        <v>75</v>
      </c>
      <c r="D236" s="13">
        <v>0.44</v>
      </c>
      <c r="E236" s="13">
        <v>1000</v>
      </c>
      <c r="F236" s="13" t="s">
        <v>692</v>
      </c>
      <c r="G236" s="13" t="s">
        <v>686</v>
      </c>
      <c r="H236" s="13">
        <v>1000</v>
      </c>
      <c r="I236" s="341" t="s">
        <v>27</v>
      </c>
    </row>
    <row r="237" customHeight="1" spans="1:9">
      <c r="A237" s="13" t="s">
        <v>699</v>
      </c>
      <c r="B237" s="13">
        <v>125</v>
      </c>
      <c r="C237" s="13">
        <v>75</v>
      </c>
      <c r="D237" s="13">
        <v>0.38</v>
      </c>
      <c r="E237" s="13">
        <v>1000</v>
      </c>
      <c r="F237" s="13" t="s">
        <v>692</v>
      </c>
      <c r="G237" s="13" t="s">
        <v>686</v>
      </c>
      <c r="H237" s="13">
        <v>1000</v>
      </c>
      <c r="I237" s="341" t="s">
        <v>27</v>
      </c>
    </row>
    <row r="238" customHeight="1" spans="1:9">
      <c r="A238" s="13" t="s">
        <v>700</v>
      </c>
      <c r="B238" s="13">
        <v>150</v>
      </c>
      <c r="C238" s="13">
        <v>75</v>
      </c>
      <c r="D238" s="13">
        <v>0.29</v>
      </c>
      <c r="E238" s="13">
        <v>1500</v>
      </c>
      <c r="F238" s="13" t="s">
        <v>701</v>
      </c>
      <c r="G238" s="13" t="s">
        <v>686</v>
      </c>
      <c r="H238" s="13">
        <v>1000</v>
      </c>
      <c r="I238" s="341" t="s">
        <v>27</v>
      </c>
    </row>
    <row r="239" customHeight="1" spans="1:9">
      <c r="A239" s="13" t="s">
        <v>702</v>
      </c>
      <c r="B239" s="13">
        <v>200</v>
      </c>
      <c r="C239" s="13">
        <v>75</v>
      </c>
      <c r="D239" s="13">
        <v>0.2</v>
      </c>
      <c r="E239" s="13">
        <v>1500</v>
      </c>
      <c r="F239" s="13" t="s">
        <v>701</v>
      </c>
      <c r="G239" s="13" t="s">
        <v>686</v>
      </c>
      <c r="H239" s="13">
        <v>1000</v>
      </c>
      <c r="I239" s="341" t="s">
        <v>27</v>
      </c>
    </row>
    <row r="240" customHeight="1" spans="1:9">
      <c r="A240" s="499" t="s">
        <v>703</v>
      </c>
      <c r="B240" s="499"/>
      <c r="C240" s="499"/>
      <c r="D240" s="499"/>
      <c r="E240" s="499"/>
      <c r="F240" s="499"/>
      <c r="G240" s="499"/>
      <c r="H240" s="499"/>
      <c r="I240" s="499"/>
    </row>
    <row r="241" customHeight="1" spans="1:9">
      <c r="A241" s="500" t="s">
        <v>0</v>
      </c>
      <c r="B241" s="500" t="s">
        <v>433</v>
      </c>
      <c r="C241" s="500" t="s">
        <v>434</v>
      </c>
      <c r="D241" s="500" t="s">
        <v>435</v>
      </c>
      <c r="E241" s="500" t="s">
        <v>436</v>
      </c>
      <c r="F241" s="500" t="s">
        <v>437</v>
      </c>
      <c r="G241" s="500" t="s">
        <v>438</v>
      </c>
      <c r="H241" s="500" t="s">
        <v>12</v>
      </c>
      <c r="I241" s="486" t="s">
        <v>13</v>
      </c>
    </row>
    <row r="242" customHeight="1" spans="1:9">
      <c r="A242" s="13" t="s">
        <v>704</v>
      </c>
      <c r="B242" s="13">
        <v>30</v>
      </c>
      <c r="C242" s="13">
        <v>58</v>
      </c>
      <c r="D242" s="13">
        <v>2.7</v>
      </c>
      <c r="E242" s="13">
        <v>2000</v>
      </c>
      <c r="F242" s="13">
        <v>30</v>
      </c>
      <c r="G242" s="13" t="s">
        <v>705</v>
      </c>
      <c r="H242" s="13">
        <v>165</v>
      </c>
      <c r="I242" s="341" t="s">
        <v>27</v>
      </c>
    </row>
    <row r="243" customHeight="1" spans="1:9">
      <c r="A243" s="13" t="s">
        <v>706</v>
      </c>
      <c r="B243" s="13">
        <v>40</v>
      </c>
      <c r="C243" s="13">
        <v>58</v>
      </c>
      <c r="D243" s="13">
        <v>1.56</v>
      </c>
      <c r="E243" s="13">
        <v>2000</v>
      </c>
      <c r="F243" s="13">
        <v>30</v>
      </c>
      <c r="G243" s="13" t="s">
        <v>705</v>
      </c>
      <c r="H243" s="13">
        <v>165</v>
      </c>
      <c r="I243" s="341" t="s">
        <v>27</v>
      </c>
    </row>
    <row r="244" customHeight="1" spans="1:9">
      <c r="A244" s="13" t="s">
        <v>707</v>
      </c>
      <c r="B244" s="13">
        <v>50</v>
      </c>
      <c r="C244" s="13">
        <v>58</v>
      </c>
      <c r="D244" s="13">
        <v>1.03</v>
      </c>
      <c r="E244" s="13">
        <v>2000</v>
      </c>
      <c r="F244" s="13">
        <v>30</v>
      </c>
      <c r="G244" s="13" t="s">
        <v>705</v>
      </c>
      <c r="H244" s="13">
        <v>165</v>
      </c>
      <c r="I244" s="341" t="s">
        <v>27</v>
      </c>
    </row>
    <row r="245" customHeight="1" spans="1:9">
      <c r="A245" s="13" t="s">
        <v>708</v>
      </c>
      <c r="B245" s="13">
        <v>60</v>
      </c>
      <c r="C245" s="13">
        <v>58</v>
      </c>
      <c r="D245" s="13">
        <v>0.75</v>
      </c>
      <c r="E245" s="13">
        <v>2000</v>
      </c>
      <c r="F245" s="13">
        <v>30</v>
      </c>
      <c r="G245" s="13" t="s">
        <v>705</v>
      </c>
      <c r="H245" s="13">
        <v>165</v>
      </c>
      <c r="I245" s="341" t="s">
        <v>27</v>
      </c>
    </row>
    <row r="246" customHeight="1" spans="1:9">
      <c r="A246" s="13" t="s">
        <v>709</v>
      </c>
      <c r="B246" s="13">
        <v>70</v>
      </c>
      <c r="C246" s="13">
        <v>58</v>
      </c>
      <c r="D246" s="13">
        <v>0.64</v>
      </c>
      <c r="E246" s="13">
        <v>2000</v>
      </c>
      <c r="F246" s="13">
        <v>30</v>
      </c>
      <c r="G246" s="13" t="s">
        <v>705</v>
      </c>
      <c r="H246" s="13">
        <v>165</v>
      </c>
      <c r="I246" s="341" t="s">
        <v>27</v>
      </c>
    </row>
    <row r="247" customHeight="1" spans="1:9">
      <c r="A247" s="13" t="s">
        <v>710</v>
      </c>
      <c r="B247" s="13">
        <v>80</v>
      </c>
      <c r="C247" s="13">
        <v>58</v>
      </c>
      <c r="D247" s="13">
        <v>0.55</v>
      </c>
      <c r="E247" s="13">
        <v>2000</v>
      </c>
      <c r="F247" s="13">
        <v>30</v>
      </c>
      <c r="G247" s="13" t="s">
        <v>705</v>
      </c>
      <c r="H247" s="13">
        <v>165</v>
      </c>
      <c r="I247" s="341" t="s">
        <v>27</v>
      </c>
    </row>
    <row r="248" customHeight="1" spans="1:9">
      <c r="A248" s="13" t="s">
        <v>711</v>
      </c>
      <c r="B248" s="13">
        <v>100</v>
      </c>
      <c r="C248" s="13">
        <v>58</v>
      </c>
      <c r="D248" s="13">
        <v>0.44</v>
      </c>
      <c r="E248" s="13">
        <v>2000</v>
      </c>
      <c r="F248" s="13">
        <v>30</v>
      </c>
      <c r="G248" s="13" t="s">
        <v>705</v>
      </c>
      <c r="H248" s="13">
        <v>165</v>
      </c>
      <c r="I248" s="341" t="s">
        <v>27</v>
      </c>
    </row>
    <row r="249" customHeight="1" spans="1:9">
      <c r="A249" s="13" t="s">
        <v>712</v>
      </c>
      <c r="B249" s="341">
        <v>125</v>
      </c>
      <c r="C249" s="13">
        <v>58</v>
      </c>
      <c r="D249" s="341">
        <v>0.34</v>
      </c>
      <c r="E249" s="13">
        <v>2000</v>
      </c>
      <c r="F249" s="13">
        <v>30</v>
      </c>
      <c r="G249" s="13" t="s">
        <v>705</v>
      </c>
      <c r="H249" s="13">
        <v>165</v>
      </c>
      <c r="I249" s="341" t="s">
        <v>27</v>
      </c>
    </row>
    <row r="250" customHeight="1" spans="1:9">
      <c r="A250" s="13" t="s">
        <v>713</v>
      </c>
      <c r="B250" s="341">
        <v>150</v>
      </c>
      <c r="C250" s="13">
        <v>58</v>
      </c>
      <c r="D250" s="341">
        <v>0.29</v>
      </c>
      <c r="E250" s="13">
        <v>2000</v>
      </c>
      <c r="F250" s="13">
        <v>30</v>
      </c>
      <c r="G250" s="13" t="s">
        <v>705</v>
      </c>
      <c r="H250" s="13">
        <v>165</v>
      </c>
      <c r="I250" s="341" t="s">
        <v>27</v>
      </c>
    </row>
    <row r="251" customHeight="1" spans="1:9">
      <c r="A251" s="13" t="s">
        <v>714</v>
      </c>
      <c r="B251" s="341">
        <v>200</v>
      </c>
      <c r="C251" s="13">
        <v>58</v>
      </c>
      <c r="D251" s="341">
        <v>0.24</v>
      </c>
      <c r="E251" s="13">
        <v>2000</v>
      </c>
      <c r="F251" s="13">
        <v>30</v>
      </c>
      <c r="G251" s="13" t="s">
        <v>705</v>
      </c>
      <c r="H251" s="13">
        <v>165</v>
      </c>
      <c r="I251" s="341" t="s">
        <v>27</v>
      </c>
    </row>
    <row r="252" customHeight="1" spans="1:9">
      <c r="A252" s="13" t="s">
        <v>715</v>
      </c>
      <c r="B252" s="13">
        <v>50</v>
      </c>
      <c r="C252" s="13">
        <v>100</v>
      </c>
      <c r="D252" s="13">
        <v>0.92</v>
      </c>
      <c r="E252" s="13">
        <v>3000</v>
      </c>
      <c r="F252" s="13">
        <v>30</v>
      </c>
      <c r="G252" s="13" t="s">
        <v>705</v>
      </c>
      <c r="H252" s="13">
        <v>165</v>
      </c>
      <c r="I252" s="341" t="s">
        <v>27</v>
      </c>
    </row>
    <row r="253" customHeight="1" spans="1:9">
      <c r="A253" s="13" t="s">
        <v>716</v>
      </c>
      <c r="B253" s="13">
        <v>60</v>
      </c>
      <c r="C253" s="13">
        <v>100</v>
      </c>
      <c r="D253" s="13">
        <v>0.73</v>
      </c>
      <c r="E253" s="13">
        <v>3000</v>
      </c>
      <c r="F253" s="13">
        <v>30</v>
      </c>
      <c r="G253" s="13" t="s">
        <v>705</v>
      </c>
      <c r="H253" s="13">
        <v>165</v>
      </c>
      <c r="I253" s="341" t="s">
        <v>27</v>
      </c>
    </row>
    <row r="254" customHeight="1" spans="1:9">
      <c r="A254" s="13" t="s">
        <v>717</v>
      </c>
      <c r="B254" s="13">
        <v>80</v>
      </c>
      <c r="C254" s="13">
        <v>100</v>
      </c>
      <c r="D254" s="13">
        <v>0.51</v>
      </c>
      <c r="E254" s="13">
        <v>3000</v>
      </c>
      <c r="F254" s="13">
        <v>30</v>
      </c>
      <c r="G254" s="13" t="s">
        <v>705</v>
      </c>
      <c r="H254" s="13">
        <v>165</v>
      </c>
      <c r="I254" s="341" t="s">
        <v>27</v>
      </c>
    </row>
    <row r="255" customHeight="1" spans="1:9">
      <c r="A255" s="13" t="s">
        <v>718</v>
      </c>
      <c r="B255" s="13">
        <v>100</v>
      </c>
      <c r="C255" s="13">
        <v>100</v>
      </c>
      <c r="D255" s="13">
        <v>0.43</v>
      </c>
      <c r="E255" s="13">
        <v>3000</v>
      </c>
      <c r="F255" s="13">
        <v>30</v>
      </c>
      <c r="G255" s="13" t="s">
        <v>705</v>
      </c>
      <c r="H255" s="13">
        <v>165</v>
      </c>
      <c r="I255" s="341" t="s">
        <v>27</v>
      </c>
    </row>
    <row r="256" customHeight="1" spans="1:9">
      <c r="A256" s="13" t="s">
        <v>719</v>
      </c>
      <c r="B256" s="13">
        <v>150</v>
      </c>
      <c r="C256" s="13">
        <v>100</v>
      </c>
      <c r="D256" s="13">
        <v>0.33</v>
      </c>
      <c r="E256" s="13">
        <v>3000</v>
      </c>
      <c r="F256" s="13">
        <v>30</v>
      </c>
      <c r="G256" s="13" t="s">
        <v>705</v>
      </c>
      <c r="H256" s="13">
        <v>165</v>
      </c>
      <c r="I256" s="341" t="s">
        <v>27</v>
      </c>
    </row>
    <row r="257" customHeight="1" spans="1:9">
      <c r="A257" s="13" t="s">
        <v>720</v>
      </c>
      <c r="B257" s="13">
        <v>200</v>
      </c>
      <c r="C257" s="13">
        <v>100</v>
      </c>
      <c r="D257" s="13">
        <v>0.24</v>
      </c>
      <c r="E257" s="13">
        <v>3000</v>
      </c>
      <c r="F257" s="13">
        <v>30</v>
      </c>
      <c r="G257" s="13" t="s">
        <v>705</v>
      </c>
      <c r="H257" s="13">
        <v>165</v>
      </c>
      <c r="I257" s="341" t="s">
        <v>27</v>
      </c>
    </row>
    <row r="258" customHeight="1" spans="1:9">
      <c r="A258" s="13" t="s">
        <v>721</v>
      </c>
      <c r="B258" s="13">
        <v>250</v>
      </c>
      <c r="C258" s="13">
        <v>100</v>
      </c>
      <c r="D258" s="13">
        <v>0.19</v>
      </c>
      <c r="E258" s="13">
        <v>3000</v>
      </c>
      <c r="F258" s="13">
        <v>30</v>
      </c>
      <c r="G258" s="13" t="s">
        <v>705</v>
      </c>
      <c r="H258" s="13">
        <v>165</v>
      </c>
      <c r="I258" s="341" t="s">
        <v>27</v>
      </c>
    </row>
    <row r="259" customHeight="1" spans="1:9">
      <c r="A259" s="13" t="s">
        <v>722</v>
      </c>
      <c r="B259" s="341">
        <v>300</v>
      </c>
      <c r="C259" s="13">
        <v>100</v>
      </c>
      <c r="D259" s="341">
        <v>0.16</v>
      </c>
      <c r="E259" s="13">
        <v>3000</v>
      </c>
      <c r="F259" s="13">
        <v>30</v>
      </c>
      <c r="G259" s="13" t="s">
        <v>705</v>
      </c>
      <c r="H259" s="13">
        <v>165</v>
      </c>
      <c r="I259" s="341" t="s">
        <v>27</v>
      </c>
    </row>
    <row r="260" customHeight="1" spans="1:9">
      <c r="A260" s="13" t="s">
        <v>723</v>
      </c>
      <c r="B260" s="341">
        <v>350</v>
      </c>
      <c r="C260" s="13">
        <v>100</v>
      </c>
      <c r="D260" s="341">
        <v>0.13</v>
      </c>
      <c r="E260" s="13">
        <v>3000</v>
      </c>
      <c r="F260" s="13">
        <v>30</v>
      </c>
      <c r="G260" s="13" t="s">
        <v>705</v>
      </c>
      <c r="H260" s="13">
        <v>165</v>
      </c>
      <c r="I260" s="341" t="s">
        <v>27</v>
      </c>
    </row>
    <row r="261" customHeight="1" spans="1:9">
      <c r="A261" s="13" t="s">
        <v>724</v>
      </c>
      <c r="B261" s="13">
        <v>50</v>
      </c>
      <c r="C261" s="13">
        <v>58</v>
      </c>
      <c r="D261" s="13">
        <v>0.92</v>
      </c>
      <c r="E261" s="13">
        <v>3000</v>
      </c>
      <c r="F261" s="13">
        <v>35</v>
      </c>
      <c r="G261" s="13" t="s">
        <v>705</v>
      </c>
      <c r="H261" s="13">
        <v>165</v>
      </c>
      <c r="I261" s="341" t="s">
        <v>27</v>
      </c>
    </row>
    <row r="262" customHeight="1" spans="1:9">
      <c r="A262" s="13" t="s">
        <v>725</v>
      </c>
      <c r="B262" s="13">
        <v>60</v>
      </c>
      <c r="C262" s="13">
        <v>58</v>
      </c>
      <c r="D262" s="13">
        <v>0.73</v>
      </c>
      <c r="E262" s="13">
        <v>3000</v>
      </c>
      <c r="F262" s="13">
        <v>35</v>
      </c>
      <c r="G262" s="13" t="s">
        <v>705</v>
      </c>
      <c r="H262" s="13">
        <v>165</v>
      </c>
      <c r="I262" s="341" t="s">
        <v>27</v>
      </c>
    </row>
    <row r="263" customHeight="1" spans="1:9">
      <c r="A263" s="13" t="s">
        <v>726</v>
      </c>
      <c r="B263" s="13">
        <v>80</v>
      </c>
      <c r="C263" s="13">
        <v>58</v>
      </c>
      <c r="D263" s="13">
        <v>0.51</v>
      </c>
      <c r="E263" s="13">
        <v>3000</v>
      </c>
      <c r="F263" s="13">
        <v>35</v>
      </c>
      <c r="G263" s="13" t="s">
        <v>705</v>
      </c>
      <c r="H263" s="13">
        <v>165</v>
      </c>
      <c r="I263" s="341" t="s">
        <v>27</v>
      </c>
    </row>
    <row r="264" customHeight="1" spans="1:9">
      <c r="A264" s="13" t="s">
        <v>727</v>
      </c>
      <c r="B264" s="13">
        <v>100</v>
      </c>
      <c r="C264" s="13">
        <v>58</v>
      </c>
      <c r="D264" s="13">
        <v>0.43</v>
      </c>
      <c r="E264" s="13">
        <v>3000</v>
      </c>
      <c r="F264" s="13">
        <v>35</v>
      </c>
      <c r="G264" s="13" t="s">
        <v>705</v>
      </c>
      <c r="H264" s="13">
        <v>165</v>
      </c>
      <c r="I264" s="341" t="s">
        <v>27</v>
      </c>
    </row>
    <row r="265" customHeight="1" spans="1:9">
      <c r="A265" s="13" t="s">
        <v>728</v>
      </c>
      <c r="B265" s="13">
        <v>150</v>
      </c>
      <c r="C265" s="13">
        <v>58</v>
      </c>
      <c r="D265" s="13">
        <v>0.33</v>
      </c>
      <c r="E265" s="13">
        <v>3000</v>
      </c>
      <c r="F265" s="13">
        <v>35</v>
      </c>
      <c r="G265" s="13" t="s">
        <v>705</v>
      </c>
      <c r="H265" s="13">
        <v>165</v>
      </c>
      <c r="I265" s="341" t="s">
        <v>27</v>
      </c>
    </row>
    <row r="266" customHeight="1" spans="1:9">
      <c r="A266" s="13" t="s">
        <v>729</v>
      </c>
      <c r="B266" s="13">
        <v>200</v>
      </c>
      <c r="C266" s="13">
        <v>32</v>
      </c>
      <c r="D266" s="13">
        <v>0.24</v>
      </c>
      <c r="E266" s="13">
        <v>3000</v>
      </c>
      <c r="F266" s="13">
        <v>35</v>
      </c>
      <c r="G266" s="13" t="s">
        <v>705</v>
      </c>
      <c r="H266" s="13">
        <v>165</v>
      </c>
      <c r="I266" s="341" t="s">
        <v>27</v>
      </c>
    </row>
    <row r="267" customHeight="1" spans="1:9">
      <c r="A267" s="13" t="s">
        <v>730</v>
      </c>
      <c r="B267" s="13">
        <v>250</v>
      </c>
      <c r="C267" s="13">
        <v>32</v>
      </c>
      <c r="D267" s="13">
        <v>0.19</v>
      </c>
      <c r="E267" s="13">
        <v>3000</v>
      </c>
      <c r="F267" s="13">
        <v>35</v>
      </c>
      <c r="G267" s="13" t="s">
        <v>705</v>
      </c>
      <c r="H267" s="13">
        <v>165</v>
      </c>
      <c r="I267" s="341" t="s">
        <v>27</v>
      </c>
    </row>
    <row r="268" customHeight="1" spans="1:9">
      <c r="A268" s="13" t="s">
        <v>731</v>
      </c>
      <c r="B268" s="341">
        <v>300</v>
      </c>
      <c r="C268" s="13">
        <v>32</v>
      </c>
      <c r="D268" s="341">
        <v>0.16</v>
      </c>
      <c r="E268" s="13">
        <v>3000</v>
      </c>
      <c r="F268" s="13">
        <v>35</v>
      </c>
      <c r="G268" s="13" t="s">
        <v>705</v>
      </c>
      <c r="H268" s="13">
        <v>165</v>
      </c>
      <c r="I268" s="341" t="s">
        <v>27</v>
      </c>
    </row>
    <row r="269" customHeight="1" spans="1:9">
      <c r="A269" s="13" t="s">
        <v>732</v>
      </c>
      <c r="B269" s="341">
        <v>350</v>
      </c>
      <c r="C269" s="13">
        <v>32</v>
      </c>
      <c r="D269" s="341">
        <v>0.13</v>
      </c>
      <c r="E269" s="13">
        <v>3000</v>
      </c>
      <c r="F269" s="13">
        <v>35</v>
      </c>
      <c r="G269" s="13" t="s">
        <v>705</v>
      </c>
      <c r="H269" s="13">
        <v>165</v>
      </c>
      <c r="I269" s="341" t="s">
        <v>27</v>
      </c>
    </row>
    <row r="270" customHeight="1" spans="1:9">
      <c r="A270" s="13" t="s">
        <v>733</v>
      </c>
      <c r="B270" s="13">
        <v>50</v>
      </c>
      <c r="C270" s="13">
        <v>100</v>
      </c>
      <c r="D270" s="13">
        <v>0.92</v>
      </c>
      <c r="E270" s="13">
        <v>3000</v>
      </c>
      <c r="F270" s="13">
        <v>35</v>
      </c>
      <c r="G270" s="13" t="s">
        <v>705</v>
      </c>
      <c r="H270" s="13">
        <v>165</v>
      </c>
      <c r="I270" s="341" t="s">
        <v>27</v>
      </c>
    </row>
    <row r="271" customHeight="1" spans="1:9">
      <c r="A271" s="13" t="s">
        <v>734</v>
      </c>
      <c r="B271" s="13">
        <v>60</v>
      </c>
      <c r="C271" s="13">
        <v>100</v>
      </c>
      <c r="D271" s="13">
        <v>0.73</v>
      </c>
      <c r="E271" s="13">
        <v>3000</v>
      </c>
      <c r="F271" s="13">
        <v>35</v>
      </c>
      <c r="G271" s="13" t="s">
        <v>705</v>
      </c>
      <c r="H271" s="13">
        <v>165</v>
      </c>
      <c r="I271" s="341" t="s">
        <v>27</v>
      </c>
    </row>
    <row r="272" customHeight="1" spans="1:9">
      <c r="A272" s="13" t="s">
        <v>735</v>
      </c>
      <c r="B272" s="13">
        <v>80</v>
      </c>
      <c r="C272" s="13">
        <v>100</v>
      </c>
      <c r="D272" s="13">
        <v>0.51</v>
      </c>
      <c r="E272" s="13">
        <v>3000</v>
      </c>
      <c r="F272" s="13">
        <v>35</v>
      </c>
      <c r="G272" s="13" t="s">
        <v>705</v>
      </c>
      <c r="H272" s="13">
        <v>165</v>
      </c>
      <c r="I272" s="341" t="s">
        <v>27</v>
      </c>
    </row>
    <row r="273" customHeight="1" spans="1:9">
      <c r="A273" s="13" t="s">
        <v>736</v>
      </c>
      <c r="B273" s="13">
        <v>100</v>
      </c>
      <c r="C273" s="13">
        <v>100</v>
      </c>
      <c r="D273" s="13">
        <v>0.43</v>
      </c>
      <c r="E273" s="13">
        <v>3000</v>
      </c>
      <c r="F273" s="13">
        <v>35</v>
      </c>
      <c r="G273" s="13" t="s">
        <v>705</v>
      </c>
      <c r="H273" s="13">
        <v>165</v>
      </c>
      <c r="I273" s="341" t="s">
        <v>27</v>
      </c>
    </row>
    <row r="274" customHeight="1" spans="1:9">
      <c r="A274" s="13" t="s">
        <v>737</v>
      </c>
      <c r="B274" s="13">
        <v>150</v>
      </c>
      <c r="C274" s="13">
        <v>100</v>
      </c>
      <c r="D274" s="13">
        <v>0.33</v>
      </c>
      <c r="E274" s="13">
        <v>3000</v>
      </c>
      <c r="F274" s="13">
        <v>35</v>
      </c>
      <c r="G274" s="13" t="s">
        <v>705</v>
      </c>
      <c r="H274" s="13">
        <v>165</v>
      </c>
      <c r="I274" s="341" t="s">
        <v>27</v>
      </c>
    </row>
    <row r="275" customHeight="1" spans="1:9">
      <c r="A275" s="13" t="s">
        <v>738</v>
      </c>
      <c r="B275" s="13">
        <v>200</v>
      </c>
      <c r="C275" s="13">
        <v>100</v>
      </c>
      <c r="D275" s="13">
        <v>0.24</v>
      </c>
      <c r="E275" s="13">
        <v>3000</v>
      </c>
      <c r="F275" s="13">
        <v>35</v>
      </c>
      <c r="G275" s="13" t="s">
        <v>705</v>
      </c>
      <c r="H275" s="13">
        <v>165</v>
      </c>
      <c r="I275" s="341" t="s">
        <v>27</v>
      </c>
    </row>
    <row r="276" customHeight="1" spans="1:9">
      <c r="A276" s="13" t="s">
        <v>739</v>
      </c>
      <c r="B276" s="13">
        <v>250</v>
      </c>
      <c r="C276" s="13">
        <v>100</v>
      </c>
      <c r="D276" s="13">
        <v>0.19</v>
      </c>
      <c r="E276" s="13">
        <v>3000</v>
      </c>
      <c r="F276" s="13">
        <v>35</v>
      </c>
      <c r="G276" s="13" t="s">
        <v>705</v>
      </c>
      <c r="H276" s="13">
        <v>165</v>
      </c>
      <c r="I276" s="341" t="s">
        <v>27</v>
      </c>
    </row>
    <row r="277" customHeight="1" spans="1:9">
      <c r="A277" s="13" t="s">
        <v>740</v>
      </c>
      <c r="B277" s="341">
        <v>300</v>
      </c>
      <c r="C277" s="13">
        <v>100</v>
      </c>
      <c r="D277" s="341">
        <v>0.16</v>
      </c>
      <c r="E277" s="13">
        <v>3000</v>
      </c>
      <c r="F277" s="13">
        <v>35</v>
      </c>
      <c r="G277" s="13" t="s">
        <v>705</v>
      </c>
      <c r="H277" s="13">
        <v>165</v>
      </c>
      <c r="I277" s="341" t="s">
        <v>27</v>
      </c>
    </row>
    <row r="278" customHeight="1" spans="1:9">
      <c r="A278" s="13" t="s">
        <v>741</v>
      </c>
      <c r="B278" s="341">
        <v>350</v>
      </c>
      <c r="C278" s="13">
        <v>100</v>
      </c>
      <c r="D278" s="341">
        <v>0.13</v>
      </c>
      <c r="E278" s="13">
        <v>3000</v>
      </c>
      <c r="F278" s="13">
        <v>35</v>
      </c>
      <c r="G278" s="13" t="s">
        <v>705</v>
      </c>
      <c r="H278" s="13">
        <v>165</v>
      </c>
      <c r="I278" s="341" t="s">
        <v>27</v>
      </c>
    </row>
    <row r="279" customHeight="1" spans="1:9">
      <c r="A279" s="13" t="s">
        <v>742</v>
      </c>
      <c r="B279" s="13">
        <v>80</v>
      </c>
      <c r="C279" s="13">
        <v>70</v>
      </c>
      <c r="D279" s="13">
        <v>0.75</v>
      </c>
      <c r="E279" s="13">
        <v>2500</v>
      </c>
      <c r="F279" s="13">
        <v>51</v>
      </c>
      <c r="G279" s="13" t="s">
        <v>705</v>
      </c>
      <c r="H279" s="13">
        <v>10</v>
      </c>
      <c r="I279" s="341" t="s">
        <v>27</v>
      </c>
    </row>
    <row r="280" customHeight="1" spans="1:9">
      <c r="A280" s="13" t="s">
        <v>743</v>
      </c>
      <c r="B280" s="13">
        <v>100</v>
      </c>
      <c r="C280" s="13">
        <v>70</v>
      </c>
      <c r="D280" s="13">
        <v>0.46</v>
      </c>
      <c r="E280" s="13">
        <v>2500</v>
      </c>
      <c r="F280" s="13">
        <v>51</v>
      </c>
      <c r="G280" s="13" t="s">
        <v>705</v>
      </c>
      <c r="H280" s="13">
        <v>10</v>
      </c>
      <c r="I280" s="341" t="s">
        <v>27</v>
      </c>
    </row>
    <row r="281" customHeight="1" spans="1:9">
      <c r="A281" s="13" t="s">
        <v>744</v>
      </c>
      <c r="B281" s="13">
        <v>125</v>
      </c>
      <c r="C281" s="13">
        <v>70</v>
      </c>
      <c r="D281" s="13">
        <v>0.37</v>
      </c>
      <c r="E281" s="13">
        <v>2500</v>
      </c>
      <c r="F281" s="13">
        <v>51</v>
      </c>
      <c r="G281" s="13" t="s">
        <v>705</v>
      </c>
      <c r="H281" s="13">
        <v>10</v>
      </c>
      <c r="I281" s="341" t="s">
        <v>27</v>
      </c>
    </row>
    <row r="282" customHeight="1" spans="1:9">
      <c r="A282" s="13" t="s">
        <v>745</v>
      </c>
      <c r="B282" s="13">
        <v>150</v>
      </c>
      <c r="C282" s="13">
        <v>70</v>
      </c>
      <c r="D282" s="13">
        <v>0.32</v>
      </c>
      <c r="E282" s="13">
        <v>2500</v>
      </c>
      <c r="F282" s="13">
        <v>51</v>
      </c>
      <c r="G282" s="13" t="s">
        <v>705</v>
      </c>
      <c r="H282" s="13">
        <v>10</v>
      </c>
      <c r="I282" s="341" t="s">
        <v>27</v>
      </c>
    </row>
    <row r="283" customHeight="1" spans="1:9">
      <c r="A283" s="13" t="s">
        <v>746</v>
      </c>
      <c r="B283" s="13">
        <v>175</v>
      </c>
      <c r="C283" s="13">
        <v>70</v>
      </c>
      <c r="D283" s="13">
        <v>0.28</v>
      </c>
      <c r="E283" s="13">
        <v>2500</v>
      </c>
      <c r="F283" s="13">
        <v>51</v>
      </c>
      <c r="G283" s="13" t="s">
        <v>705</v>
      </c>
      <c r="H283" s="13">
        <v>10</v>
      </c>
      <c r="I283" s="341" t="s">
        <v>27</v>
      </c>
    </row>
    <row r="284" customHeight="1" spans="1:9">
      <c r="A284" s="13" t="s">
        <v>747</v>
      </c>
      <c r="B284" s="13">
        <v>200</v>
      </c>
      <c r="C284" s="13">
        <v>70</v>
      </c>
      <c r="D284" s="13">
        <v>0.24</v>
      </c>
      <c r="E284" s="13">
        <v>2500</v>
      </c>
      <c r="F284" s="13">
        <v>51</v>
      </c>
      <c r="G284" s="13" t="s">
        <v>705</v>
      </c>
      <c r="H284" s="13">
        <v>10</v>
      </c>
      <c r="I284" s="341" t="s">
        <v>27</v>
      </c>
    </row>
    <row r="285" customHeight="1" spans="1:9">
      <c r="A285" s="13" t="s">
        <v>748</v>
      </c>
      <c r="B285" s="13">
        <v>225</v>
      </c>
      <c r="C285" s="13">
        <v>70</v>
      </c>
      <c r="D285" s="13">
        <v>0.21</v>
      </c>
      <c r="E285" s="13">
        <v>2500</v>
      </c>
      <c r="F285" s="13">
        <v>51</v>
      </c>
      <c r="G285" s="13" t="s">
        <v>705</v>
      </c>
      <c r="H285" s="13">
        <v>10</v>
      </c>
      <c r="I285" s="341" t="s">
        <v>27</v>
      </c>
    </row>
    <row r="286" customHeight="1" spans="1:9">
      <c r="A286" s="13" t="s">
        <v>749</v>
      </c>
      <c r="B286" s="341">
        <v>250</v>
      </c>
      <c r="C286" s="13">
        <v>70</v>
      </c>
      <c r="D286" s="341">
        <v>0.17</v>
      </c>
      <c r="E286" s="13">
        <v>2500</v>
      </c>
      <c r="F286" s="13">
        <v>51</v>
      </c>
      <c r="G286" s="13" t="s">
        <v>705</v>
      </c>
      <c r="H286" s="13">
        <v>10</v>
      </c>
      <c r="I286" s="341" t="s">
        <v>27</v>
      </c>
    </row>
    <row r="287" s="528" customFormat="1" customHeight="1" spans="1:9">
      <c r="A287" s="13" t="s">
        <v>750</v>
      </c>
      <c r="B287" s="341">
        <v>300</v>
      </c>
      <c r="C287" s="13">
        <v>70</v>
      </c>
      <c r="D287" s="341">
        <v>0.15</v>
      </c>
      <c r="E287" s="13">
        <v>2500</v>
      </c>
      <c r="F287" s="13">
        <v>51</v>
      </c>
      <c r="G287" s="13" t="s">
        <v>705</v>
      </c>
      <c r="H287" s="13">
        <v>10</v>
      </c>
      <c r="I287" s="341" t="s">
        <v>27</v>
      </c>
    </row>
    <row r="288" s="528" customFormat="1" customHeight="1" spans="1:9">
      <c r="A288" s="13" t="s">
        <v>751</v>
      </c>
      <c r="B288" s="341">
        <v>350</v>
      </c>
      <c r="C288" s="13">
        <v>70</v>
      </c>
      <c r="D288" s="341">
        <v>0.14</v>
      </c>
      <c r="E288" s="13">
        <v>2500</v>
      </c>
      <c r="F288" s="13">
        <v>51</v>
      </c>
      <c r="G288" s="13" t="s">
        <v>705</v>
      </c>
      <c r="H288" s="13">
        <v>10</v>
      </c>
      <c r="I288" s="341" t="s">
        <v>27</v>
      </c>
    </row>
    <row r="289" customHeight="1" spans="1:9">
      <c r="A289" s="13" t="s">
        <v>752</v>
      </c>
      <c r="B289" s="341">
        <v>400</v>
      </c>
      <c r="C289" s="13">
        <v>70</v>
      </c>
      <c r="D289" s="341">
        <v>0.12</v>
      </c>
      <c r="E289" s="13">
        <v>2500</v>
      </c>
      <c r="F289" s="13">
        <v>51</v>
      </c>
      <c r="G289" s="13" t="s">
        <v>705</v>
      </c>
      <c r="H289" s="13">
        <v>10</v>
      </c>
      <c r="I289" s="341" t="s">
        <v>27</v>
      </c>
    </row>
    <row r="290" customHeight="1" spans="1:9">
      <c r="A290" s="13" t="s">
        <v>753</v>
      </c>
      <c r="B290" s="341">
        <v>450</v>
      </c>
      <c r="C290" s="13">
        <v>70</v>
      </c>
      <c r="D290" s="341">
        <v>0.1</v>
      </c>
      <c r="E290" s="13">
        <v>2500</v>
      </c>
      <c r="F290" s="13">
        <v>51</v>
      </c>
      <c r="G290" s="13" t="s">
        <v>705</v>
      </c>
      <c r="H290" s="13">
        <v>10</v>
      </c>
      <c r="I290" s="341" t="s">
        <v>27</v>
      </c>
    </row>
    <row r="291" customHeight="1" spans="1:9">
      <c r="A291" s="13" t="s">
        <v>754</v>
      </c>
      <c r="B291" s="341">
        <v>500</v>
      </c>
      <c r="C291" s="13">
        <v>70</v>
      </c>
      <c r="D291" s="341">
        <v>0.09</v>
      </c>
      <c r="E291" s="13">
        <v>2500</v>
      </c>
      <c r="F291" s="13">
        <v>51</v>
      </c>
      <c r="G291" s="13" t="s">
        <v>705</v>
      </c>
      <c r="H291" s="13">
        <v>10</v>
      </c>
      <c r="I291" s="341" t="s">
        <v>27</v>
      </c>
    </row>
    <row r="292" customHeight="1" spans="1:9">
      <c r="A292" s="13" t="s">
        <v>755</v>
      </c>
      <c r="B292" s="341">
        <v>600</v>
      </c>
      <c r="C292" s="13">
        <v>70</v>
      </c>
      <c r="D292" s="341">
        <v>0.07</v>
      </c>
      <c r="E292" s="13">
        <v>2500</v>
      </c>
      <c r="F292" s="13">
        <v>51</v>
      </c>
      <c r="G292" s="13" t="s">
        <v>705</v>
      </c>
      <c r="H292" s="13">
        <v>10</v>
      </c>
      <c r="I292" s="341" t="s">
        <v>27</v>
      </c>
    </row>
    <row r="293" customHeight="1" spans="1:9">
      <c r="A293" s="13" t="s">
        <v>756</v>
      </c>
      <c r="B293" s="13">
        <v>80</v>
      </c>
      <c r="C293" s="13">
        <v>70</v>
      </c>
      <c r="D293" s="13">
        <v>0.75</v>
      </c>
      <c r="E293" s="13">
        <v>2500</v>
      </c>
      <c r="F293" s="13">
        <v>56</v>
      </c>
      <c r="G293" s="13" t="s">
        <v>705</v>
      </c>
      <c r="H293" s="13">
        <v>10</v>
      </c>
      <c r="I293" s="341" t="s">
        <v>27</v>
      </c>
    </row>
    <row r="294" customHeight="1" spans="1:9">
      <c r="A294" s="13" t="s">
        <v>757</v>
      </c>
      <c r="B294" s="13">
        <v>100</v>
      </c>
      <c r="C294" s="13">
        <v>70</v>
      </c>
      <c r="D294" s="13">
        <v>0.46</v>
      </c>
      <c r="E294" s="13">
        <v>2500</v>
      </c>
      <c r="F294" s="13">
        <v>56</v>
      </c>
      <c r="G294" s="13" t="s">
        <v>705</v>
      </c>
      <c r="H294" s="13">
        <v>10</v>
      </c>
      <c r="I294" s="341" t="s">
        <v>27</v>
      </c>
    </row>
    <row r="295" customHeight="1" spans="1:9">
      <c r="A295" s="13" t="s">
        <v>758</v>
      </c>
      <c r="B295" s="13">
        <v>125</v>
      </c>
      <c r="C295" s="13">
        <v>70</v>
      </c>
      <c r="D295" s="13">
        <v>0.37</v>
      </c>
      <c r="E295" s="13">
        <v>2500</v>
      </c>
      <c r="F295" s="13">
        <v>56</v>
      </c>
      <c r="G295" s="13" t="s">
        <v>705</v>
      </c>
      <c r="H295" s="13">
        <v>10</v>
      </c>
      <c r="I295" s="341" t="s">
        <v>27</v>
      </c>
    </row>
    <row r="296" customHeight="1" spans="1:9">
      <c r="A296" s="13" t="s">
        <v>759</v>
      </c>
      <c r="B296" s="13">
        <v>150</v>
      </c>
      <c r="C296" s="13">
        <v>70</v>
      </c>
      <c r="D296" s="13">
        <v>0.32</v>
      </c>
      <c r="E296" s="13">
        <v>2500</v>
      </c>
      <c r="F296" s="13">
        <v>56</v>
      </c>
      <c r="G296" s="13" t="s">
        <v>705</v>
      </c>
      <c r="H296" s="13">
        <v>10</v>
      </c>
      <c r="I296" s="341" t="s">
        <v>27</v>
      </c>
    </row>
    <row r="297" customHeight="1" spans="1:9">
      <c r="A297" s="13" t="s">
        <v>760</v>
      </c>
      <c r="B297" s="13">
        <v>175</v>
      </c>
      <c r="C297" s="13">
        <v>70</v>
      </c>
      <c r="D297" s="13">
        <v>0.28</v>
      </c>
      <c r="E297" s="13">
        <v>2500</v>
      </c>
      <c r="F297" s="13">
        <v>56</v>
      </c>
      <c r="G297" s="13" t="s">
        <v>705</v>
      </c>
      <c r="H297" s="13">
        <v>10</v>
      </c>
      <c r="I297" s="341" t="s">
        <v>27</v>
      </c>
    </row>
    <row r="298" customHeight="1" spans="1:9">
      <c r="A298" s="13" t="s">
        <v>761</v>
      </c>
      <c r="B298" s="13">
        <v>200</v>
      </c>
      <c r="C298" s="13">
        <v>70</v>
      </c>
      <c r="D298" s="13">
        <v>0.24</v>
      </c>
      <c r="E298" s="13">
        <v>2500</v>
      </c>
      <c r="F298" s="13">
        <v>56</v>
      </c>
      <c r="G298" s="13" t="s">
        <v>705</v>
      </c>
      <c r="H298" s="13">
        <v>10</v>
      </c>
      <c r="I298" s="341" t="s">
        <v>27</v>
      </c>
    </row>
    <row r="299" customHeight="1" spans="1:9">
      <c r="A299" s="13" t="s">
        <v>762</v>
      </c>
      <c r="B299" s="13">
        <v>225</v>
      </c>
      <c r="C299" s="13">
        <v>70</v>
      </c>
      <c r="D299" s="13">
        <v>0.21</v>
      </c>
      <c r="E299" s="13">
        <v>2500</v>
      </c>
      <c r="F299" s="13">
        <v>56</v>
      </c>
      <c r="G299" s="13" t="s">
        <v>705</v>
      </c>
      <c r="H299" s="13">
        <v>10</v>
      </c>
      <c r="I299" s="341" t="s">
        <v>27</v>
      </c>
    </row>
    <row r="300" customHeight="1" spans="1:9">
      <c r="A300" s="13" t="s">
        <v>763</v>
      </c>
      <c r="B300" s="341">
        <v>250</v>
      </c>
      <c r="C300" s="13">
        <v>70</v>
      </c>
      <c r="D300" s="341">
        <v>0.17</v>
      </c>
      <c r="E300" s="13">
        <v>2500</v>
      </c>
      <c r="F300" s="13">
        <v>56</v>
      </c>
      <c r="G300" s="13" t="s">
        <v>705</v>
      </c>
      <c r="H300" s="13">
        <v>10</v>
      </c>
      <c r="I300" s="341" t="s">
        <v>27</v>
      </c>
    </row>
    <row r="301" customHeight="1" spans="1:9">
      <c r="A301" s="13" t="s">
        <v>764</v>
      </c>
      <c r="B301" s="341">
        <v>300</v>
      </c>
      <c r="C301" s="13">
        <v>70</v>
      </c>
      <c r="D301" s="341">
        <v>0.15</v>
      </c>
      <c r="E301" s="13">
        <v>2500</v>
      </c>
      <c r="F301" s="13">
        <v>56</v>
      </c>
      <c r="G301" s="13" t="s">
        <v>705</v>
      </c>
      <c r="H301" s="13">
        <v>10</v>
      </c>
      <c r="I301" s="341" t="s">
        <v>27</v>
      </c>
    </row>
    <row r="302" customHeight="1" spans="1:9">
      <c r="A302" s="13" t="s">
        <v>765</v>
      </c>
      <c r="B302" s="341">
        <v>350</v>
      </c>
      <c r="C302" s="13">
        <v>70</v>
      </c>
      <c r="D302" s="341">
        <v>0.14</v>
      </c>
      <c r="E302" s="13">
        <v>2500</v>
      </c>
      <c r="F302" s="13">
        <v>56</v>
      </c>
      <c r="G302" s="13" t="s">
        <v>705</v>
      </c>
      <c r="H302" s="13">
        <v>10</v>
      </c>
      <c r="I302" s="341" t="s">
        <v>27</v>
      </c>
    </row>
    <row r="303" customHeight="1" spans="1:9">
      <c r="A303" s="13" t="s">
        <v>766</v>
      </c>
      <c r="B303" s="341">
        <v>400</v>
      </c>
      <c r="C303" s="13">
        <v>70</v>
      </c>
      <c r="D303" s="341">
        <v>0.12</v>
      </c>
      <c r="E303" s="13">
        <v>2500</v>
      </c>
      <c r="F303" s="13">
        <v>56</v>
      </c>
      <c r="G303" s="13" t="s">
        <v>705</v>
      </c>
      <c r="H303" s="13">
        <v>10</v>
      </c>
      <c r="I303" s="341" t="s">
        <v>27</v>
      </c>
    </row>
    <row r="304" customHeight="1" spans="1:9">
      <c r="A304" s="13" t="s">
        <v>767</v>
      </c>
      <c r="B304" s="341">
        <v>450</v>
      </c>
      <c r="C304" s="13">
        <v>70</v>
      </c>
      <c r="D304" s="341">
        <v>0.1</v>
      </c>
      <c r="E304" s="13">
        <v>2500</v>
      </c>
      <c r="F304" s="13">
        <v>56</v>
      </c>
      <c r="G304" s="13" t="s">
        <v>705</v>
      </c>
      <c r="H304" s="13">
        <v>10</v>
      </c>
      <c r="I304" s="341" t="s">
        <v>27</v>
      </c>
    </row>
    <row r="305" customHeight="1" spans="1:9">
      <c r="A305" s="13" t="s">
        <v>768</v>
      </c>
      <c r="B305" s="341">
        <v>500</v>
      </c>
      <c r="C305" s="13">
        <v>70</v>
      </c>
      <c r="D305" s="341">
        <v>0.09</v>
      </c>
      <c r="E305" s="13">
        <v>2500</v>
      </c>
      <c r="F305" s="13">
        <v>56</v>
      </c>
      <c r="G305" s="13" t="s">
        <v>705</v>
      </c>
      <c r="H305" s="13">
        <v>10</v>
      </c>
      <c r="I305" s="341" t="s">
        <v>27</v>
      </c>
    </row>
    <row r="306" customHeight="1" spans="1:9">
      <c r="A306" s="13" t="s">
        <v>769</v>
      </c>
      <c r="B306" s="341">
        <v>600</v>
      </c>
      <c r="C306" s="13">
        <v>70</v>
      </c>
      <c r="D306" s="341">
        <v>0.07</v>
      </c>
      <c r="E306" s="13">
        <v>2500</v>
      </c>
      <c r="F306" s="13">
        <v>56</v>
      </c>
      <c r="G306" s="13" t="s">
        <v>705</v>
      </c>
      <c r="H306" s="13">
        <v>10</v>
      </c>
      <c r="I306" s="341" t="s">
        <v>27</v>
      </c>
    </row>
    <row r="307" customHeight="1" spans="1:9">
      <c r="A307" s="13" t="s">
        <v>770</v>
      </c>
      <c r="B307" s="13">
        <v>80</v>
      </c>
      <c r="C307" s="13">
        <v>80</v>
      </c>
      <c r="D307" s="13">
        <v>0.75</v>
      </c>
      <c r="E307" s="13">
        <v>2500</v>
      </c>
      <c r="F307" s="13">
        <v>56</v>
      </c>
      <c r="G307" s="13" t="s">
        <v>705</v>
      </c>
      <c r="H307" s="13">
        <v>10</v>
      </c>
      <c r="I307" s="341" t="s">
        <v>27</v>
      </c>
    </row>
    <row r="308" customHeight="1" spans="1:9">
      <c r="A308" s="13" t="s">
        <v>771</v>
      </c>
      <c r="B308" s="13">
        <v>100</v>
      </c>
      <c r="C308" s="13">
        <v>80</v>
      </c>
      <c r="D308" s="13">
        <v>0.46</v>
      </c>
      <c r="E308" s="13">
        <v>2500</v>
      </c>
      <c r="F308" s="13">
        <v>56</v>
      </c>
      <c r="G308" s="13" t="s">
        <v>705</v>
      </c>
      <c r="H308" s="13">
        <v>10</v>
      </c>
      <c r="I308" s="341" t="s">
        <v>27</v>
      </c>
    </row>
    <row r="309" customHeight="1" spans="1:9">
      <c r="A309" s="13" t="s">
        <v>772</v>
      </c>
      <c r="B309" s="13">
        <v>125</v>
      </c>
      <c r="C309" s="13">
        <v>80</v>
      </c>
      <c r="D309" s="13">
        <v>0.37</v>
      </c>
      <c r="E309" s="13">
        <v>2500</v>
      </c>
      <c r="F309" s="13">
        <v>56</v>
      </c>
      <c r="G309" s="13" t="s">
        <v>705</v>
      </c>
      <c r="H309" s="13">
        <v>10</v>
      </c>
      <c r="I309" s="341" t="s">
        <v>27</v>
      </c>
    </row>
    <row r="310" customHeight="1" spans="1:9">
      <c r="A310" s="13" t="s">
        <v>773</v>
      </c>
      <c r="B310" s="13">
        <v>150</v>
      </c>
      <c r="C310" s="13">
        <v>80</v>
      </c>
      <c r="D310" s="13">
        <v>0.32</v>
      </c>
      <c r="E310" s="13">
        <v>2500</v>
      </c>
      <c r="F310" s="13">
        <v>56</v>
      </c>
      <c r="G310" s="13" t="s">
        <v>705</v>
      </c>
      <c r="H310" s="13">
        <v>10</v>
      </c>
      <c r="I310" s="341" t="s">
        <v>27</v>
      </c>
    </row>
    <row r="311" customHeight="1" spans="1:9">
      <c r="A311" s="13" t="s">
        <v>774</v>
      </c>
      <c r="B311" s="13">
        <v>175</v>
      </c>
      <c r="C311" s="13">
        <v>80</v>
      </c>
      <c r="D311" s="13">
        <v>0.28</v>
      </c>
      <c r="E311" s="13">
        <v>2500</v>
      </c>
      <c r="F311" s="13">
        <v>56</v>
      </c>
      <c r="G311" s="13" t="s">
        <v>705</v>
      </c>
      <c r="H311" s="13">
        <v>10</v>
      </c>
      <c r="I311" s="341" t="s">
        <v>27</v>
      </c>
    </row>
    <row r="312" customHeight="1" spans="1:9">
      <c r="A312" s="13" t="s">
        <v>775</v>
      </c>
      <c r="B312" s="13">
        <v>200</v>
      </c>
      <c r="C312" s="13">
        <v>80</v>
      </c>
      <c r="D312" s="13">
        <v>0.24</v>
      </c>
      <c r="E312" s="13">
        <v>2500</v>
      </c>
      <c r="F312" s="13">
        <v>56</v>
      </c>
      <c r="G312" s="13" t="s">
        <v>705</v>
      </c>
      <c r="H312" s="13">
        <v>10</v>
      </c>
      <c r="I312" s="341" t="s">
        <v>27</v>
      </c>
    </row>
    <row r="313" customHeight="1" spans="1:9">
      <c r="A313" s="13" t="s">
        <v>776</v>
      </c>
      <c r="B313" s="13">
        <v>225</v>
      </c>
      <c r="C313" s="13">
        <v>80</v>
      </c>
      <c r="D313" s="13">
        <v>0.21</v>
      </c>
      <c r="E313" s="13">
        <v>2500</v>
      </c>
      <c r="F313" s="13">
        <v>56</v>
      </c>
      <c r="G313" s="13" t="s">
        <v>705</v>
      </c>
      <c r="H313" s="13">
        <v>10</v>
      </c>
      <c r="I313" s="341" t="s">
        <v>27</v>
      </c>
    </row>
    <row r="314" customHeight="1" spans="1:9">
      <c r="A314" s="13" t="s">
        <v>777</v>
      </c>
      <c r="B314" s="341">
        <v>250</v>
      </c>
      <c r="C314" s="13">
        <v>80</v>
      </c>
      <c r="D314" s="341">
        <v>0.17</v>
      </c>
      <c r="E314" s="13">
        <v>2500</v>
      </c>
      <c r="F314" s="13">
        <v>56</v>
      </c>
      <c r="G314" s="13" t="s">
        <v>705</v>
      </c>
      <c r="H314" s="13">
        <v>10</v>
      </c>
      <c r="I314" s="341" t="s">
        <v>27</v>
      </c>
    </row>
    <row r="315" customHeight="1" spans="1:9">
      <c r="A315" s="13" t="s">
        <v>778</v>
      </c>
      <c r="B315" s="341">
        <v>300</v>
      </c>
      <c r="C315" s="13">
        <v>80</v>
      </c>
      <c r="D315" s="341">
        <v>0.15</v>
      </c>
      <c r="E315" s="13">
        <v>2500</v>
      </c>
      <c r="F315" s="13">
        <v>56</v>
      </c>
      <c r="G315" s="13" t="s">
        <v>705</v>
      </c>
      <c r="H315" s="13">
        <v>10</v>
      </c>
      <c r="I315" s="341" t="s">
        <v>27</v>
      </c>
    </row>
    <row r="316" customHeight="1" spans="1:9">
      <c r="A316" s="13" t="s">
        <v>779</v>
      </c>
      <c r="B316" s="341">
        <v>350</v>
      </c>
      <c r="C316" s="13">
        <v>80</v>
      </c>
      <c r="D316" s="341">
        <v>0.14</v>
      </c>
      <c r="E316" s="13">
        <v>2500</v>
      </c>
      <c r="F316" s="13">
        <v>56</v>
      </c>
      <c r="G316" s="13" t="s">
        <v>705</v>
      </c>
      <c r="H316" s="13">
        <v>10</v>
      </c>
      <c r="I316" s="341" t="s">
        <v>27</v>
      </c>
    </row>
    <row r="317" customHeight="1" spans="1:9">
      <c r="A317" s="13" t="s">
        <v>780</v>
      </c>
      <c r="B317" s="341">
        <v>400</v>
      </c>
      <c r="C317" s="13">
        <v>80</v>
      </c>
      <c r="D317" s="341">
        <v>0.12</v>
      </c>
      <c r="E317" s="13">
        <v>2500</v>
      </c>
      <c r="F317" s="13">
        <v>56</v>
      </c>
      <c r="G317" s="13" t="s">
        <v>705</v>
      </c>
      <c r="H317" s="13">
        <v>10</v>
      </c>
      <c r="I317" s="341" t="s">
        <v>27</v>
      </c>
    </row>
    <row r="318" customHeight="1" spans="1:9">
      <c r="A318" s="13" t="s">
        <v>781</v>
      </c>
      <c r="B318" s="341">
        <v>450</v>
      </c>
      <c r="C318" s="13">
        <v>80</v>
      </c>
      <c r="D318" s="341">
        <v>0.1</v>
      </c>
      <c r="E318" s="13">
        <v>2500</v>
      </c>
      <c r="F318" s="13">
        <v>56</v>
      </c>
      <c r="G318" s="13" t="s">
        <v>705</v>
      </c>
      <c r="H318" s="13">
        <v>10</v>
      </c>
      <c r="I318" s="341" t="s">
        <v>27</v>
      </c>
    </row>
    <row r="319" customHeight="1" spans="1:9">
      <c r="A319" s="13" t="s">
        <v>782</v>
      </c>
      <c r="B319" s="341">
        <v>500</v>
      </c>
      <c r="C319" s="13">
        <v>80</v>
      </c>
      <c r="D319" s="341">
        <v>0.09</v>
      </c>
      <c r="E319" s="13">
        <v>2500</v>
      </c>
      <c r="F319" s="13">
        <v>56</v>
      </c>
      <c r="G319" s="13" t="s">
        <v>705</v>
      </c>
      <c r="H319" s="13">
        <v>10</v>
      </c>
      <c r="I319" s="341" t="s">
        <v>27</v>
      </c>
    </row>
    <row r="320" customHeight="1" spans="1:9">
      <c r="A320" s="13" t="s">
        <v>783</v>
      </c>
      <c r="B320" s="341">
        <v>600</v>
      </c>
      <c r="C320" s="13">
        <v>80</v>
      </c>
      <c r="D320" s="341">
        <v>0.07</v>
      </c>
      <c r="E320" s="13">
        <v>2500</v>
      </c>
      <c r="F320" s="13">
        <v>56</v>
      </c>
      <c r="G320" s="13" t="s">
        <v>705</v>
      </c>
      <c r="H320" s="13">
        <v>10</v>
      </c>
      <c r="I320" s="341" t="s">
        <v>27</v>
      </c>
    </row>
  </sheetData>
  <autoFilter xmlns:etc="http://www.wps.cn/officeDocument/2017/etCustomData" ref="A2:I320" etc:filterBottomFollowUsedRange="0">
    <extLst/>
  </autoFilter>
  <mergeCells count="8">
    <mergeCell ref="A1:I1"/>
    <mergeCell ref="A23:I23"/>
    <mergeCell ref="A61:I61"/>
    <mergeCell ref="A99:I99"/>
    <mergeCell ref="A157:I157"/>
    <mergeCell ref="A179:I179"/>
    <mergeCell ref="A223:I223"/>
    <mergeCell ref="A240:I240"/>
  </mergeCells>
  <conditionalFormatting sqref="A1">
    <cfRule type="duplicateValues" dxfId="0" priority="6"/>
  </conditionalFormatting>
  <conditionalFormatting sqref="A23">
    <cfRule type="duplicateValues" dxfId="0" priority="2"/>
  </conditionalFormatting>
  <conditionalFormatting sqref="A61">
    <cfRule type="duplicateValues" dxfId="0" priority="7"/>
  </conditionalFormatting>
  <conditionalFormatting sqref="A99">
    <cfRule type="duplicateValues" dxfId="0" priority="1"/>
  </conditionalFormatting>
  <conditionalFormatting sqref="A157">
    <cfRule type="duplicateValues" dxfId="0" priority="8"/>
  </conditionalFormatting>
  <conditionalFormatting sqref="A179">
    <cfRule type="duplicateValues" dxfId="0" priority="5"/>
  </conditionalFormatting>
  <conditionalFormatting sqref="A223">
    <cfRule type="duplicateValues" dxfId="0" priority="4"/>
  </conditionalFormatting>
  <conditionalFormatting sqref="A240">
    <cfRule type="duplicateValues" dxfId="0" priority="3"/>
  </conditionalFormatting>
  <dataValidations count="1">
    <dataValidation type="list" allowBlank="1" showInputMessage="1" showErrorMessage="1" sqref="I3:I22 I25:I60 I63:I98 I101:I156 I159:I178 I181:I222 I225:I239 I242:I320">
      <formula1>"主推,不主推,停产"</formula1>
    </dataValidation>
  </dataValidation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W177"/>
  <sheetViews>
    <sheetView zoomScale="70" zoomScaleNormal="70" workbookViewId="0">
      <selection activeCell="L2" sqref="L$1:L$1048576"/>
    </sheetView>
  </sheetViews>
  <sheetFormatPr defaultColWidth="9" defaultRowHeight="17.25"/>
  <cols>
    <col min="1" max="1" width="23.3716814159292" style="5" customWidth="1"/>
    <col min="2" max="2" width="22.5044247787611" style="5" customWidth="1"/>
    <col min="3" max="3" width="25.3716814159292" style="5" customWidth="1"/>
    <col min="4" max="4" width="26.1238938053097" style="5" customWidth="1"/>
    <col min="5" max="5" width="22.1238938053097" style="5" customWidth="1"/>
    <col min="6" max="6" width="18.3716814159292" style="5" customWidth="1"/>
    <col min="7" max="7" width="18.7522123893805" style="5" customWidth="1"/>
    <col min="8" max="9" width="24.6283185840708" style="523" customWidth="1"/>
    <col min="10" max="10" width="17.1238938053097" style="5" customWidth="1"/>
    <col min="11" max="11" width="15.1238938053097" style="5" customWidth="1"/>
    <col min="12" max="16384" width="9" style="5"/>
  </cols>
  <sheetData>
    <row r="1" ht="18" customHeight="1" spans="1:14">
      <c r="A1" s="524" t="s">
        <v>784</v>
      </c>
      <c r="B1" s="525"/>
      <c r="C1" s="525"/>
      <c r="D1" s="525"/>
      <c r="E1" s="525"/>
      <c r="F1" s="525"/>
      <c r="G1" s="525"/>
      <c r="H1" s="525"/>
      <c r="I1" s="525"/>
      <c r="J1" s="525"/>
      <c r="K1" s="525"/>
      <c r="L1" s="313" t="s">
        <v>14</v>
      </c>
      <c r="M1" s="313" t="s">
        <v>15</v>
      </c>
      <c r="N1" s="313" t="s">
        <v>16</v>
      </c>
    </row>
    <row r="2" ht="35.25" spans="1:14">
      <c r="A2" s="500" t="s">
        <v>0</v>
      </c>
      <c r="B2" s="500" t="s">
        <v>433</v>
      </c>
      <c r="C2" s="500" t="s">
        <v>785</v>
      </c>
      <c r="D2" s="500" t="s">
        <v>786</v>
      </c>
      <c r="E2" s="500" t="s">
        <v>435</v>
      </c>
      <c r="F2" s="500" t="s">
        <v>787</v>
      </c>
      <c r="G2" s="500" t="s">
        <v>436</v>
      </c>
      <c r="H2" s="501" t="s">
        <v>788</v>
      </c>
      <c r="I2" s="500" t="s">
        <v>437</v>
      </c>
      <c r="J2" s="500" t="s">
        <v>12</v>
      </c>
      <c r="K2" s="486" t="s">
        <v>13</v>
      </c>
      <c r="L2" s="14"/>
      <c r="M2" s="15"/>
      <c r="N2" s="16"/>
    </row>
    <row r="3" spans="1:14">
      <c r="A3" s="13" t="s">
        <v>789</v>
      </c>
      <c r="B3" s="13">
        <v>5</v>
      </c>
      <c r="C3" s="13">
        <v>36</v>
      </c>
      <c r="D3" s="13" t="s">
        <v>790</v>
      </c>
      <c r="E3" s="13" t="s">
        <v>791</v>
      </c>
      <c r="F3" s="13" t="s">
        <v>792</v>
      </c>
      <c r="G3" s="13">
        <v>50</v>
      </c>
      <c r="H3" s="13">
        <v>1</v>
      </c>
      <c r="I3" s="13" t="s">
        <v>793</v>
      </c>
      <c r="J3" s="13">
        <v>4000</v>
      </c>
      <c r="K3" s="341" t="s">
        <v>27</v>
      </c>
    </row>
    <row r="4" spans="1:14">
      <c r="A4" s="13" t="s">
        <v>794</v>
      </c>
      <c r="B4" s="316">
        <v>5</v>
      </c>
      <c r="C4" s="13">
        <v>36</v>
      </c>
      <c r="D4" s="13" t="s">
        <v>795</v>
      </c>
      <c r="E4" s="13" t="s">
        <v>791</v>
      </c>
      <c r="F4" s="13" t="s">
        <v>796</v>
      </c>
      <c r="G4" s="13">
        <v>50</v>
      </c>
      <c r="H4" s="13">
        <v>2</v>
      </c>
      <c r="I4" s="13" t="s">
        <v>793</v>
      </c>
      <c r="J4" s="13">
        <v>4000</v>
      </c>
      <c r="K4" s="341" t="s">
        <v>27</v>
      </c>
    </row>
    <row r="5" spans="1:14">
      <c r="A5" s="13" t="s">
        <v>797</v>
      </c>
      <c r="B5" s="13">
        <v>5</v>
      </c>
      <c r="C5" s="13">
        <v>36</v>
      </c>
      <c r="D5" s="13" t="s">
        <v>798</v>
      </c>
      <c r="E5" s="13" t="s">
        <v>791</v>
      </c>
      <c r="F5" s="13" t="s">
        <v>799</v>
      </c>
      <c r="G5" s="13">
        <v>50</v>
      </c>
      <c r="H5" s="13">
        <v>3</v>
      </c>
      <c r="I5" s="13" t="s">
        <v>793</v>
      </c>
      <c r="J5" s="13">
        <v>4000</v>
      </c>
      <c r="K5" s="341" t="s">
        <v>27</v>
      </c>
    </row>
    <row r="6" spans="1:14">
      <c r="A6" s="13" t="s">
        <v>800</v>
      </c>
      <c r="B6" s="13">
        <v>5</v>
      </c>
      <c r="C6" s="13">
        <v>36</v>
      </c>
      <c r="D6" s="13" t="s">
        <v>801</v>
      </c>
      <c r="E6" s="13" t="s">
        <v>791</v>
      </c>
      <c r="F6" s="13" t="s">
        <v>802</v>
      </c>
      <c r="G6" s="13">
        <v>50</v>
      </c>
      <c r="H6" s="13">
        <v>4</v>
      </c>
      <c r="I6" s="13" t="s">
        <v>793</v>
      </c>
      <c r="J6" s="13">
        <v>4000</v>
      </c>
      <c r="K6" s="341" t="s">
        <v>27</v>
      </c>
    </row>
    <row r="7" spans="1:14">
      <c r="A7" s="13" t="s">
        <v>803</v>
      </c>
      <c r="B7" s="13">
        <v>5</v>
      </c>
      <c r="C7" s="13">
        <v>36</v>
      </c>
      <c r="D7" s="13" t="s">
        <v>804</v>
      </c>
      <c r="E7" s="13" t="s">
        <v>791</v>
      </c>
      <c r="F7" s="13" t="s">
        <v>805</v>
      </c>
      <c r="G7" s="13">
        <v>50</v>
      </c>
      <c r="H7" s="13">
        <v>5</v>
      </c>
      <c r="I7" s="13" t="s">
        <v>793</v>
      </c>
      <c r="J7" s="13">
        <v>4000</v>
      </c>
      <c r="K7" s="341" t="s">
        <v>27</v>
      </c>
    </row>
    <row r="8" spans="1:14">
      <c r="A8" s="13" t="s">
        <v>806</v>
      </c>
      <c r="B8" s="13">
        <v>5</v>
      </c>
      <c r="C8" s="13">
        <v>36</v>
      </c>
      <c r="D8" s="13" t="s">
        <v>807</v>
      </c>
      <c r="E8" s="13" t="s">
        <v>791</v>
      </c>
      <c r="F8" s="13" t="s">
        <v>808</v>
      </c>
      <c r="G8" s="13">
        <v>50</v>
      </c>
      <c r="H8" s="13">
        <v>6</v>
      </c>
      <c r="I8" s="13" t="s">
        <v>793</v>
      </c>
      <c r="J8" s="13">
        <v>4000</v>
      </c>
      <c r="K8" s="341" t="s">
        <v>27</v>
      </c>
    </row>
    <row r="9" spans="1:14">
      <c r="A9" s="13" t="s">
        <v>809</v>
      </c>
      <c r="B9" s="13">
        <v>5</v>
      </c>
      <c r="C9" s="13">
        <v>36</v>
      </c>
      <c r="D9" s="13" t="s">
        <v>810</v>
      </c>
      <c r="E9" s="13" t="s">
        <v>791</v>
      </c>
      <c r="F9" s="13" t="s">
        <v>811</v>
      </c>
      <c r="G9" s="13">
        <v>50</v>
      </c>
      <c r="H9" s="13">
        <v>7</v>
      </c>
      <c r="I9" s="13" t="s">
        <v>793</v>
      </c>
      <c r="J9" s="13">
        <v>4000</v>
      </c>
      <c r="K9" s="341" t="s">
        <v>27</v>
      </c>
    </row>
    <row r="10" spans="1:14">
      <c r="A10" s="13" t="s">
        <v>812</v>
      </c>
      <c r="B10" s="13">
        <v>5</v>
      </c>
      <c r="C10" s="13">
        <v>36</v>
      </c>
      <c r="D10" s="13" t="s">
        <v>813</v>
      </c>
      <c r="E10" s="13" t="s">
        <v>791</v>
      </c>
      <c r="F10" s="13" t="s">
        <v>814</v>
      </c>
      <c r="G10" s="13">
        <v>50</v>
      </c>
      <c r="H10" s="13">
        <v>8</v>
      </c>
      <c r="I10" s="13" t="s">
        <v>793</v>
      </c>
      <c r="J10" s="13">
        <v>4000</v>
      </c>
      <c r="K10" s="341" t="s">
        <v>27</v>
      </c>
    </row>
    <row r="11" ht="17.6" spans="1:14">
      <c r="A11" s="524" t="s">
        <v>815</v>
      </c>
      <c r="B11" s="525"/>
      <c r="C11" s="525"/>
      <c r="D11" s="525"/>
      <c r="E11" s="525"/>
      <c r="F11" s="525"/>
      <c r="G11" s="525"/>
      <c r="H11" s="525"/>
      <c r="I11" s="525"/>
      <c r="J11" s="525"/>
      <c r="K11" s="525"/>
    </row>
    <row r="12" ht="35.25" spans="1:14">
      <c r="A12" s="500" t="s">
        <v>0</v>
      </c>
      <c r="B12" s="500" t="s">
        <v>433</v>
      </c>
      <c r="C12" s="500" t="s">
        <v>785</v>
      </c>
      <c r="D12" s="500" t="s">
        <v>786</v>
      </c>
      <c r="E12" s="500" t="s">
        <v>435</v>
      </c>
      <c r="F12" s="500" t="s">
        <v>787</v>
      </c>
      <c r="G12" s="500" t="s">
        <v>436</v>
      </c>
      <c r="H12" s="501" t="s">
        <v>788</v>
      </c>
      <c r="I12" s="500" t="s">
        <v>437</v>
      </c>
      <c r="J12" s="500" t="s">
        <v>12</v>
      </c>
      <c r="K12" s="486" t="s">
        <v>13</v>
      </c>
    </row>
    <row r="13" spans="1:14">
      <c r="A13" s="13" t="s">
        <v>816</v>
      </c>
      <c r="B13" s="13">
        <v>12</v>
      </c>
      <c r="C13" s="13">
        <v>48</v>
      </c>
      <c r="D13" s="13" t="s">
        <v>817</v>
      </c>
      <c r="E13" s="13" t="s">
        <v>818</v>
      </c>
      <c r="F13" s="13" t="s">
        <v>819</v>
      </c>
      <c r="G13" s="13">
        <v>200</v>
      </c>
      <c r="H13" s="13">
        <v>1</v>
      </c>
      <c r="I13" s="13" t="s">
        <v>820</v>
      </c>
      <c r="J13" s="13">
        <v>5000</v>
      </c>
      <c r="K13" s="341" t="s">
        <v>27</v>
      </c>
    </row>
    <row r="14" spans="1:14">
      <c r="A14" s="13" t="s">
        <v>821</v>
      </c>
      <c r="B14" s="13">
        <v>12</v>
      </c>
      <c r="C14" s="13">
        <v>48</v>
      </c>
      <c r="D14" s="13" t="s">
        <v>822</v>
      </c>
      <c r="E14" s="13" t="s">
        <v>818</v>
      </c>
      <c r="F14" s="13" t="s">
        <v>823</v>
      </c>
      <c r="G14" s="13">
        <v>200</v>
      </c>
      <c r="H14" s="13">
        <v>2</v>
      </c>
      <c r="I14" s="13" t="s">
        <v>820</v>
      </c>
      <c r="J14" s="13">
        <v>5000</v>
      </c>
      <c r="K14" s="341" t="s">
        <v>27</v>
      </c>
    </row>
    <row r="15" spans="1:14">
      <c r="A15" s="13" t="s">
        <v>824</v>
      </c>
      <c r="B15" s="13">
        <v>12</v>
      </c>
      <c r="C15" s="13">
        <v>48</v>
      </c>
      <c r="D15" s="13" t="s">
        <v>825</v>
      </c>
      <c r="E15" s="13" t="s">
        <v>818</v>
      </c>
      <c r="F15" s="13" t="s">
        <v>826</v>
      </c>
      <c r="G15" s="13">
        <v>200</v>
      </c>
      <c r="H15" s="13">
        <v>3</v>
      </c>
      <c r="I15" s="13" t="s">
        <v>820</v>
      </c>
      <c r="J15" s="13">
        <v>5000</v>
      </c>
      <c r="K15" s="341" t="s">
        <v>27</v>
      </c>
    </row>
    <row r="16" spans="1:14">
      <c r="A16" s="13" t="s">
        <v>827</v>
      </c>
      <c r="B16" s="13">
        <v>12</v>
      </c>
      <c r="C16" s="13">
        <v>48</v>
      </c>
      <c r="D16" s="13" t="s">
        <v>828</v>
      </c>
      <c r="E16" s="13" t="s">
        <v>818</v>
      </c>
      <c r="F16" s="13" t="s">
        <v>829</v>
      </c>
      <c r="G16" s="13">
        <v>200</v>
      </c>
      <c r="H16" s="13">
        <v>4</v>
      </c>
      <c r="I16" s="13" t="s">
        <v>820</v>
      </c>
      <c r="J16" s="13">
        <v>5000</v>
      </c>
      <c r="K16" s="341" t="s">
        <v>27</v>
      </c>
    </row>
    <row r="17" spans="1:23">
      <c r="A17" s="13" t="s">
        <v>830</v>
      </c>
      <c r="B17" s="13">
        <v>12</v>
      </c>
      <c r="C17" s="13">
        <v>48</v>
      </c>
      <c r="D17" s="13" t="s">
        <v>831</v>
      </c>
      <c r="E17" s="13" t="s">
        <v>818</v>
      </c>
      <c r="F17" s="13" t="s">
        <v>832</v>
      </c>
      <c r="G17" s="13">
        <v>200</v>
      </c>
      <c r="H17" s="13">
        <v>5</v>
      </c>
      <c r="I17" s="13" t="s">
        <v>820</v>
      </c>
      <c r="J17" s="13">
        <v>5000</v>
      </c>
      <c r="K17" s="341" t="s">
        <v>27</v>
      </c>
    </row>
    <row r="18" spans="1:23">
      <c r="A18" s="13" t="s">
        <v>833</v>
      </c>
      <c r="B18" s="13">
        <v>12</v>
      </c>
      <c r="C18" s="13">
        <v>36</v>
      </c>
      <c r="D18" s="13" t="s">
        <v>834</v>
      </c>
      <c r="E18" s="13" t="s">
        <v>835</v>
      </c>
      <c r="F18" s="13" t="s">
        <v>836</v>
      </c>
      <c r="G18" s="13">
        <v>50</v>
      </c>
      <c r="H18" s="13">
        <v>6</v>
      </c>
      <c r="I18" s="13" t="s">
        <v>820</v>
      </c>
      <c r="J18" s="13">
        <v>5000</v>
      </c>
      <c r="K18" s="341" t="s">
        <v>27</v>
      </c>
    </row>
    <row r="19" spans="1:23">
      <c r="A19" s="13" t="s">
        <v>837</v>
      </c>
      <c r="B19" s="13">
        <v>12</v>
      </c>
      <c r="C19" s="13">
        <v>36</v>
      </c>
      <c r="D19" s="13" t="s">
        <v>838</v>
      </c>
      <c r="E19" s="13" t="s">
        <v>835</v>
      </c>
      <c r="F19" s="13" t="s">
        <v>839</v>
      </c>
      <c r="G19" s="13">
        <v>50</v>
      </c>
      <c r="H19" s="13">
        <v>7</v>
      </c>
      <c r="I19" s="13" t="s">
        <v>820</v>
      </c>
      <c r="J19" s="13">
        <v>5000</v>
      </c>
      <c r="K19" s="341" t="s">
        <v>27</v>
      </c>
    </row>
    <row r="20" spans="1:23">
      <c r="A20" s="13" t="s">
        <v>840</v>
      </c>
      <c r="B20" s="13">
        <v>12</v>
      </c>
      <c r="C20" s="13">
        <v>36</v>
      </c>
      <c r="D20" s="13" t="s">
        <v>841</v>
      </c>
      <c r="E20" s="13" t="s">
        <v>835</v>
      </c>
      <c r="F20" s="13" t="s">
        <v>842</v>
      </c>
      <c r="G20" s="13">
        <v>50</v>
      </c>
      <c r="H20" s="13">
        <v>8</v>
      </c>
      <c r="I20" s="13" t="s">
        <v>820</v>
      </c>
      <c r="J20" s="13">
        <v>5000</v>
      </c>
      <c r="K20" s="341" t="s">
        <v>27</v>
      </c>
    </row>
    <row r="21" spans="1:23">
      <c r="A21" s="13" t="s">
        <v>843</v>
      </c>
      <c r="B21" s="13">
        <v>12</v>
      </c>
      <c r="C21" s="13">
        <v>48</v>
      </c>
      <c r="D21" s="13" t="s">
        <v>844</v>
      </c>
      <c r="E21" s="13" t="s">
        <v>818</v>
      </c>
      <c r="F21" s="13" t="s">
        <v>845</v>
      </c>
      <c r="G21" s="13">
        <v>200</v>
      </c>
      <c r="H21" s="13">
        <v>9</v>
      </c>
      <c r="I21" s="13" t="s">
        <v>820</v>
      </c>
      <c r="J21" s="13">
        <v>5000</v>
      </c>
      <c r="K21" s="341" t="s">
        <v>27</v>
      </c>
    </row>
    <row r="22" spans="1:23">
      <c r="A22" s="13" t="s">
        <v>846</v>
      </c>
      <c r="B22" s="13">
        <v>12</v>
      </c>
      <c r="C22" s="13">
        <v>48</v>
      </c>
      <c r="D22" s="13" t="s">
        <v>847</v>
      </c>
      <c r="E22" s="13" t="s">
        <v>818</v>
      </c>
      <c r="F22" s="13" t="s">
        <v>848</v>
      </c>
      <c r="G22" s="13">
        <v>200</v>
      </c>
      <c r="H22" s="13">
        <v>10</v>
      </c>
      <c r="I22" s="13" t="s">
        <v>820</v>
      </c>
      <c r="J22" s="13">
        <v>5000</v>
      </c>
      <c r="K22" s="341" t="s">
        <v>27</v>
      </c>
    </row>
    <row r="23" spans="1:23">
      <c r="A23" s="13" t="s">
        <v>849</v>
      </c>
      <c r="B23" s="13">
        <v>15</v>
      </c>
      <c r="C23" s="13">
        <v>48</v>
      </c>
      <c r="D23" s="13" t="s">
        <v>850</v>
      </c>
      <c r="E23" s="13" t="s">
        <v>851</v>
      </c>
      <c r="F23" s="13" t="s">
        <v>852</v>
      </c>
      <c r="G23" s="13">
        <v>200</v>
      </c>
      <c r="H23" s="13">
        <v>1</v>
      </c>
      <c r="I23" s="13" t="s">
        <v>820</v>
      </c>
      <c r="J23" s="13">
        <v>5000</v>
      </c>
      <c r="K23" s="341" t="s">
        <v>27</v>
      </c>
      <c r="W23" s="85"/>
    </row>
    <row r="24" spans="1:23">
      <c r="A24" s="13" t="s">
        <v>853</v>
      </c>
      <c r="B24" s="13">
        <v>15</v>
      </c>
      <c r="C24" s="13">
        <v>48</v>
      </c>
      <c r="D24" s="13" t="s">
        <v>854</v>
      </c>
      <c r="E24" s="13" t="s">
        <v>851</v>
      </c>
      <c r="F24" s="13" t="s">
        <v>855</v>
      </c>
      <c r="G24" s="13">
        <v>200</v>
      </c>
      <c r="H24" s="13">
        <v>2</v>
      </c>
      <c r="I24" s="13" t="s">
        <v>820</v>
      </c>
      <c r="J24" s="13">
        <v>5000</v>
      </c>
      <c r="K24" s="341" t="s">
        <v>27</v>
      </c>
    </row>
    <row r="25" spans="1:23">
      <c r="A25" s="13" t="s">
        <v>856</v>
      </c>
      <c r="B25" s="13">
        <v>15</v>
      </c>
      <c r="C25" s="13">
        <v>48</v>
      </c>
      <c r="D25" s="13" t="s">
        <v>825</v>
      </c>
      <c r="E25" s="13" t="s">
        <v>851</v>
      </c>
      <c r="F25" s="13" t="s">
        <v>857</v>
      </c>
      <c r="G25" s="13">
        <v>200</v>
      </c>
      <c r="H25" s="13">
        <v>3</v>
      </c>
      <c r="I25" s="13" t="s">
        <v>820</v>
      </c>
      <c r="J25" s="13">
        <v>5000</v>
      </c>
      <c r="K25" s="341" t="s">
        <v>27</v>
      </c>
    </row>
    <row r="26" spans="1:23">
      <c r="A26" s="13" t="s">
        <v>858</v>
      </c>
      <c r="B26" s="13">
        <v>15</v>
      </c>
      <c r="C26" s="13">
        <v>48</v>
      </c>
      <c r="D26" s="13" t="s">
        <v>828</v>
      </c>
      <c r="E26" s="13" t="s">
        <v>851</v>
      </c>
      <c r="F26" s="13" t="s">
        <v>859</v>
      </c>
      <c r="G26" s="13">
        <v>200</v>
      </c>
      <c r="H26" s="13">
        <v>4</v>
      </c>
      <c r="I26" s="13" t="s">
        <v>820</v>
      </c>
      <c r="J26" s="13">
        <v>5000</v>
      </c>
      <c r="K26" s="341" t="s">
        <v>27</v>
      </c>
    </row>
    <row r="27" spans="1:23">
      <c r="A27" s="13" t="s">
        <v>860</v>
      </c>
      <c r="B27" s="13">
        <v>15</v>
      </c>
      <c r="C27" s="13">
        <v>48</v>
      </c>
      <c r="D27" s="13" t="s">
        <v>861</v>
      </c>
      <c r="E27" s="13" t="s">
        <v>851</v>
      </c>
      <c r="F27" s="13" t="s">
        <v>862</v>
      </c>
      <c r="G27" s="13">
        <v>50</v>
      </c>
      <c r="H27" s="13">
        <v>5</v>
      </c>
      <c r="I27" s="13" t="s">
        <v>820</v>
      </c>
      <c r="J27" s="13">
        <v>5000</v>
      </c>
      <c r="K27" s="341" t="s">
        <v>27</v>
      </c>
    </row>
    <row r="28" spans="1:23">
      <c r="A28" s="13" t="s">
        <v>863</v>
      </c>
      <c r="B28" s="13">
        <v>15</v>
      </c>
      <c r="C28" s="13">
        <v>48</v>
      </c>
      <c r="D28" s="13" t="s">
        <v>864</v>
      </c>
      <c r="E28" s="13" t="s">
        <v>851</v>
      </c>
      <c r="F28" s="13" t="s">
        <v>865</v>
      </c>
      <c r="G28" s="13">
        <v>200</v>
      </c>
      <c r="H28" s="13">
        <v>6</v>
      </c>
      <c r="I28" s="13" t="s">
        <v>820</v>
      </c>
      <c r="J28" s="13">
        <v>5000</v>
      </c>
      <c r="K28" s="341" t="s">
        <v>27</v>
      </c>
    </row>
    <row r="29" spans="1:23">
      <c r="A29" s="13" t="s">
        <v>866</v>
      </c>
      <c r="B29" s="13">
        <v>15</v>
      </c>
      <c r="C29" s="13">
        <v>48</v>
      </c>
      <c r="D29" s="13" t="s">
        <v>867</v>
      </c>
      <c r="E29" s="13" t="s">
        <v>851</v>
      </c>
      <c r="F29" s="13" t="s">
        <v>868</v>
      </c>
      <c r="G29" s="13">
        <v>200</v>
      </c>
      <c r="H29" s="13">
        <v>7</v>
      </c>
      <c r="I29" s="13" t="s">
        <v>820</v>
      </c>
      <c r="J29" s="13">
        <v>5000</v>
      </c>
      <c r="K29" s="341" t="s">
        <v>27</v>
      </c>
    </row>
    <row r="30" spans="1:23">
      <c r="A30" s="13" t="s">
        <v>869</v>
      </c>
      <c r="B30" s="13">
        <v>15</v>
      </c>
      <c r="C30" s="13">
        <v>48</v>
      </c>
      <c r="D30" s="13" t="s">
        <v>870</v>
      </c>
      <c r="E30" s="13" t="s">
        <v>851</v>
      </c>
      <c r="F30" s="13" t="s">
        <v>871</v>
      </c>
      <c r="G30" s="13">
        <v>200</v>
      </c>
      <c r="H30" s="13">
        <v>8</v>
      </c>
      <c r="I30" s="13" t="s">
        <v>820</v>
      </c>
      <c r="J30" s="13">
        <v>5000</v>
      </c>
      <c r="K30" s="341" t="s">
        <v>27</v>
      </c>
    </row>
    <row r="31" spans="1:23">
      <c r="A31" s="13" t="s">
        <v>872</v>
      </c>
      <c r="B31" s="13">
        <v>15</v>
      </c>
      <c r="C31" s="13">
        <v>48</v>
      </c>
      <c r="D31" s="13" t="s">
        <v>873</v>
      </c>
      <c r="E31" s="13" t="s">
        <v>851</v>
      </c>
      <c r="F31" s="13" t="s">
        <v>874</v>
      </c>
      <c r="G31" s="13">
        <v>200</v>
      </c>
      <c r="H31" s="13" t="s">
        <v>875</v>
      </c>
      <c r="I31" s="13" t="s">
        <v>820</v>
      </c>
      <c r="J31" s="13">
        <v>5000</v>
      </c>
      <c r="K31" s="341" t="s">
        <v>27</v>
      </c>
    </row>
    <row r="32" spans="1:23">
      <c r="A32" s="13" t="s">
        <v>876</v>
      </c>
      <c r="B32" s="13">
        <v>22</v>
      </c>
      <c r="C32" s="13">
        <v>48</v>
      </c>
      <c r="D32" s="13" t="s">
        <v>877</v>
      </c>
      <c r="E32" s="13" t="s">
        <v>878</v>
      </c>
      <c r="F32" s="13" t="s">
        <v>879</v>
      </c>
      <c r="G32" s="13">
        <v>200</v>
      </c>
      <c r="H32" s="13">
        <v>1</v>
      </c>
      <c r="I32" s="13" t="s">
        <v>820</v>
      </c>
      <c r="J32" s="13">
        <v>5000</v>
      </c>
      <c r="K32" s="341" t="s">
        <v>27</v>
      </c>
    </row>
    <row r="33" spans="1:11">
      <c r="A33" s="13" t="s">
        <v>880</v>
      </c>
      <c r="B33" s="13">
        <v>22</v>
      </c>
      <c r="C33" s="13">
        <v>48</v>
      </c>
      <c r="D33" s="13" t="s">
        <v>881</v>
      </c>
      <c r="E33" s="13" t="s">
        <v>878</v>
      </c>
      <c r="F33" s="13" t="s">
        <v>882</v>
      </c>
      <c r="G33" s="13">
        <v>200</v>
      </c>
      <c r="H33" s="13">
        <v>2</v>
      </c>
      <c r="I33" s="13" t="s">
        <v>820</v>
      </c>
      <c r="J33" s="13">
        <v>5000</v>
      </c>
      <c r="K33" s="341" t="s">
        <v>27</v>
      </c>
    </row>
    <row r="34" spans="1:11">
      <c r="A34" s="13" t="s">
        <v>883</v>
      </c>
      <c r="B34" s="13">
        <v>22</v>
      </c>
      <c r="C34" s="13">
        <v>48</v>
      </c>
      <c r="D34" s="13" t="s">
        <v>884</v>
      </c>
      <c r="E34" s="13" t="s">
        <v>878</v>
      </c>
      <c r="F34" s="13" t="s">
        <v>885</v>
      </c>
      <c r="G34" s="13">
        <v>200</v>
      </c>
      <c r="H34" s="13">
        <v>3</v>
      </c>
      <c r="I34" s="13" t="s">
        <v>820</v>
      </c>
      <c r="J34" s="13">
        <v>5000</v>
      </c>
      <c r="K34" s="341" t="s">
        <v>27</v>
      </c>
    </row>
    <row r="35" spans="1:11">
      <c r="A35" s="13" t="s">
        <v>886</v>
      </c>
      <c r="B35" s="13">
        <v>22</v>
      </c>
      <c r="C35" s="13">
        <v>48</v>
      </c>
      <c r="D35" s="13" t="s">
        <v>887</v>
      </c>
      <c r="E35" s="13" t="s">
        <v>878</v>
      </c>
      <c r="F35" s="13" t="s">
        <v>888</v>
      </c>
      <c r="G35" s="13">
        <v>200</v>
      </c>
      <c r="H35" s="13">
        <v>4</v>
      </c>
      <c r="I35" s="13" t="s">
        <v>820</v>
      </c>
      <c r="J35" s="13">
        <v>5000</v>
      </c>
      <c r="K35" s="341" t="s">
        <v>27</v>
      </c>
    </row>
    <row r="36" spans="1:11">
      <c r="A36" s="13" t="s">
        <v>889</v>
      </c>
      <c r="B36" s="13">
        <v>22</v>
      </c>
      <c r="C36" s="13">
        <v>48</v>
      </c>
      <c r="D36" s="13" t="s">
        <v>890</v>
      </c>
      <c r="E36" s="13" t="s">
        <v>878</v>
      </c>
      <c r="F36" s="13" t="s">
        <v>891</v>
      </c>
      <c r="G36" s="13">
        <v>200</v>
      </c>
      <c r="H36" s="13">
        <v>5</v>
      </c>
      <c r="I36" s="13" t="s">
        <v>820</v>
      </c>
      <c r="J36" s="13">
        <v>5000</v>
      </c>
      <c r="K36" s="341" t="s">
        <v>27</v>
      </c>
    </row>
    <row r="37" spans="1:11">
      <c r="A37" s="13" t="s">
        <v>892</v>
      </c>
      <c r="B37" s="13">
        <v>22</v>
      </c>
      <c r="C37" s="13">
        <v>48</v>
      </c>
      <c r="D37" s="13" t="s">
        <v>893</v>
      </c>
      <c r="E37" s="13" t="s">
        <v>878</v>
      </c>
      <c r="F37" s="13" t="s">
        <v>894</v>
      </c>
      <c r="G37" s="13">
        <v>200</v>
      </c>
      <c r="H37" s="13">
        <v>6</v>
      </c>
      <c r="I37" s="13" t="s">
        <v>820</v>
      </c>
      <c r="J37" s="13">
        <v>5000</v>
      </c>
      <c r="K37" s="341" t="s">
        <v>27</v>
      </c>
    </row>
    <row r="38" spans="1:11">
      <c r="A38" s="13" t="s">
        <v>895</v>
      </c>
      <c r="B38" s="13">
        <v>22</v>
      </c>
      <c r="C38" s="13">
        <v>48</v>
      </c>
      <c r="D38" s="13" t="s">
        <v>896</v>
      </c>
      <c r="E38" s="13" t="s">
        <v>878</v>
      </c>
      <c r="F38" s="13" t="s">
        <v>897</v>
      </c>
      <c r="G38" s="13">
        <v>200</v>
      </c>
      <c r="H38" s="13">
        <v>7</v>
      </c>
      <c r="I38" s="13" t="s">
        <v>820</v>
      </c>
      <c r="J38" s="13">
        <v>5000</v>
      </c>
      <c r="K38" s="341" t="s">
        <v>27</v>
      </c>
    </row>
    <row r="39" spans="1:11">
      <c r="A39" s="13" t="s">
        <v>898</v>
      </c>
      <c r="B39" s="13">
        <v>22</v>
      </c>
      <c r="C39" s="13">
        <v>48</v>
      </c>
      <c r="D39" s="13" t="s">
        <v>899</v>
      </c>
      <c r="E39" s="13" t="s">
        <v>878</v>
      </c>
      <c r="F39" s="13" t="s">
        <v>900</v>
      </c>
      <c r="G39" s="13">
        <v>200</v>
      </c>
      <c r="H39" s="13">
        <v>8</v>
      </c>
      <c r="I39" s="13" t="s">
        <v>820</v>
      </c>
      <c r="J39" s="13">
        <v>5000</v>
      </c>
      <c r="K39" s="341" t="s">
        <v>27</v>
      </c>
    </row>
    <row r="40" spans="1:11">
      <c r="A40" s="13" t="s">
        <v>901</v>
      </c>
      <c r="B40" s="13">
        <v>22</v>
      </c>
      <c r="C40" s="13">
        <v>48</v>
      </c>
      <c r="D40" s="13" t="s">
        <v>902</v>
      </c>
      <c r="E40" s="13" t="s">
        <v>878</v>
      </c>
      <c r="F40" s="13" t="s">
        <v>903</v>
      </c>
      <c r="G40" s="13">
        <v>200</v>
      </c>
      <c r="H40" s="13">
        <v>9</v>
      </c>
      <c r="I40" s="13" t="s">
        <v>820</v>
      </c>
      <c r="J40" s="13">
        <v>5000</v>
      </c>
      <c r="K40" s="341" t="s">
        <v>27</v>
      </c>
    </row>
    <row r="41" spans="1:11">
      <c r="A41" s="13" t="s">
        <v>904</v>
      </c>
      <c r="B41" s="13">
        <v>22</v>
      </c>
      <c r="C41" s="13">
        <v>48</v>
      </c>
      <c r="D41" s="13" t="s">
        <v>905</v>
      </c>
      <c r="E41" s="13" t="s">
        <v>878</v>
      </c>
      <c r="F41" s="13" t="s">
        <v>906</v>
      </c>
      <c r="G41" s="13">
        <v>200</v>
      </c>
      <c r="H41" s="13">
        <v>10</v>
      </c>
      <c r="I41" s="13" t="s">
        <v>820</v>
      </c>
      <c r="J41" s="13">
        <v>5000</v>
      </c>
      <c r="K41" s="341" t="s">
        <v>27</v>
      </c>
    </row>
    <row r="42" ht="17.6" spans="1:11">
      <c r="A42" s="524" t="s">
        <v>907</v>
      </c>
      <c r="B42" s="525"/>
      <c r="C42" s="525"/>
      <c r="D42" s="525"/>
      <c r="E42" s="525"/>
      <c r="F42" s="525"/>
      <c r="G42" s="525"/>
      <c r="H42" s="525"/>
      <c r="I42" s="525"/>
      <c r="J42" s="525"/>
      <c r="K42" s="525"/>
    </row>
    <row r="43" ht="35.25" spans="1:11">
      <c r="A43" s="500" t="s">
        <v>0</v>
      </c>
      <c r="B43" s="500" t="s">
        <v>433</v>
      </c>
      <c r="C43" s="500" t="s">
        <v>785</v>
      </c>
      <c r="D43" s="500" t="s">
        <v>786</v>
      </c>
      <c r="E43" s="500" t="s">
        <v>435</v>
      </c>
      <c r="F43" s="500" t="s">
        <v>787</v>
      </c>
      <c r="G43" s="500" t="s">
        <v>436</v>
      </c>
      <c r="H43" s="501" t="s">
        <v>788</v>
      </c>
      <c r="I43" s="500" t="s">
        <v>437</v>
      </c>
      <c r="J43" s="500" t="s">
        <v>12</v>
      </c>
      <c r="K43" s="486" t="s">
        <v>13</v>
      </c>
    </row>
    <row r="44" spans="1:11">
      <c r="A44" s="13" t="s">
        <v>908</v>
      </c>
      <c r="B44" s="13">
        <v>12</v>
      </c>
      <c r="C44" s="13">
        <v>62</v>
      </c>
      <c r="D44" s="13" t="s">
        <v>909</v>
      </c>
      <c r="E44" s="13" t="s">
        <v>818</v>
      </c>
      <c r="F44" s="13" t="s">
        <v>818</v>
      </c>
      <c r="G44" s="13">
        <v>50</v>
      </c>
      <c r="H44" s="13">
        <v>1</v>
      </c>
      <c r="I44" s="13" t="s">
        <v>910</v>
      </c>
      <c r="J44" s="13">
        <v>5000</v>
      </c>
      <c r="K44" s="341" t="s">
        <v>27</v>
      </c>
    </row>
    <row r="45" spans="1:11">
      <c r="A45" s="13" t="s">
        <v>911</v>
      </c>
      <c r="B45" s="13">
        <v>12</v>
      </c>
      <c r="C45" s="13">
        <v>62</v>
      </c>
      <c r="D45" s="13" t="s">
        <v>822</v>
      </c>
      <c r="E45" s="13" t="s">
        <v>818</v>
      </c>
      <c r="F45" s="13" t="s">
        <v>912</v>
      </c>
      <c r="G45" s="13">
        <v>50</v>
      </c>
      <c r="H45" s="13">
        <v>2</v>
      </c>
      <c r="I45" s="13" t="s">
        <v>910</v>
      </c>
      <c r="J45" s="13">
        <v>5000</v>
      </c>
      <c r="K45" s="341" t="s">
        <v>27</v>
      </c>
    </row>
    <row r="46" spans="1:11">
      <c r="A46" s="13" t="s">
        <v>913</v>
      </c>
      <c r="B46" s="13">
        <v>12</v>
      </c>
      <c r="C46" s="13">
        <v>62</v>
      </c>
      <c r="D46" s="13" t="s">
        <v>825</v>
      </c>
      <c r="E46" s="13" t="s">
        <v>818</v>
      </c>
      <c r="F46" s="13" t="s">
        <v>914</v>
      </c>
      <c r="G46" s="13">
        <v>50</v>
      </c>
      <c r="H46" s="13">
        <v>3</v>
      </c>
      <c r="I46" s="13" t="s">
        <v>910</v>
      </c>
      <c r="J46" s="13">
        <v>5000</v>
      </c>
      <c r="K46" s="341" t="s">
        <v>27</v>
      </c>
    </row>
    <row r="47" spans="1:11">
      <c r="A47" s="13" t="s">
        <v>915</v>
      </c>
      <c r="B47" s="13">
        <v>12</v>
      </c>
      <c r="C47" s="13">
        <v>62</v>
      </c>
      <c r="D47" s="13" t="s">
        <v>828</v>
      </c>
      <c r="E47" s="13" t="s">
        <v>818</v>
      </c>
      <c r="F47" s="13" t="s">
        <v>916</v>
      </c>
      <c r="G47" s="13">
        <v>50</v>
      </c>
      <c r="H47" s="13">
        <v>4</v>
      </c>
      <c r="I47" s="13" t="s">
        <v>910</v>
      </c>
      <c r="J47" s="13">
        <v>5000</v>
      </c>
      <c r="K47" s="341" t="s">
        <v>27</v>
      </c>
    </row>
    <row r="48" spans="1:11">
      <c r="A48" s="13" t="s">
        <v>917</v>
      </c>
      <c r="B48" s="13">
        <v>12</v>
      </c>
      <c r="C48" s="13">
        <v>62</v>
      </c>
      <c r="D48" s="13" t="s">
        <v>831</v>
      </c>
      <c r="E48" s="13" t="s">
        <v>818</v>
      </c>
      <c r="F48" s="13" t="s">
        <v>918</v>
      </c>
      <c r="G48" s="13">
        <v>50</v>
      </c>
      <c r="H48" s="13">
        <v>5</v>
      </c>
      <c r="I48" s="13" t="s">
        <v>910</v>
      </c>
      <c r="J48" s="13">
        <v>5000</v>
      </c>
      <c r="K48" s="341" t="s">
        <v>27</v>
      </c>
    </row>
    <row r="49" spans="1:11">
      <c r="A49" s="13" t="s">
        <v>919</v>
      </c>
      <c r="B49" s="13">
        <v>12</v>
      </c>
      <c r="C49" s="13">
        <v>62</v>
      </c>
      <c r="D49" s="13" t="s">
        <v>920</v>
      </c>
      <c r="E49" s="13" t="s">
        <v>818</v>
      </c>
      <c r="F49" s="13" t="s">
        <v>921</v>
      </c>
      <c r="G49" s="13">
        <v>50</v>
      </c>
      <c r="H49" s="13" t="s">
        <v>922</v>
      </c>
      <c r="I49" s="13" t="s">
        <v>910</v>
      </c>
      <c r="J49" s="13">
        <v>5000</v>
      </c>
      <c r="K49" s="341" t="s">
        <v>27</v>
      </c>
    </row>
    <row r="50" spans="1:11">
      <c r="A50" s="13" t="s">
        <v>923</v>
      </c>
      <c r="B50" s="13">
        <v>12</v>
      </c>
      <c r="C50" s="13">
        <v>62</v>
      </c>
      <c r="D50" s="13" t="s">
        <v>924</v>
      </c>
      <c r="E50" s="13" t="s">
        <v>818</v>
      </c>
      <c r="F50" s="13" t="s">
        <v>925</v>
      </c>
      <c r="G50" s="13">
        <v>50</v>
      </c>
      <c r="H50" s="13">
        <v>14</v>
      </c>
      <c r="I50" s="13" t="s">
        <v>910</v>
      </c>
      <c r="J50" s="13">
        <v>5000</v>
      </c>
      <c r="K50" s="341" t="s">
        <v>27</v>
      </c>
    </row>
    <row r="51" spans="1:11">
      <c r="A51" s="13" t="s">
        <v>926</v>
      </c>
      <c r="B51" s="13">
        <v>15</v>
      </c>
      <c r="C51" s="13">
        <v>62</v>
      </c>
      <c r="D51" s="13" t="s">
        <v>825</v>
      </c>
      <c r="E51" s="13" t="s">
        <v>851</v>
      </c>
      <c r="F51" s="13" t="s">
        <v>927</v>
      </c>
      <c r="G51" s="13">
        <v>50</v>
      </c>
      <c r="H51" s="13">
        <v>3</v>
      </c>
      <c r="I51" s="13" t="s">
        <v>910</v>
      </c>
      <c r="J51" s="13">
        <v>5000</v>
      </c>
      <c r="K51" s="341" t="s">
        <v>27</v>
      </c>
    </row>
    <row r="52" spans="1:11">
      <c r="A52" s="13" t="s">
        <v>928</v>
      </c>
      <c r="B52" s="13">
        <v>15</v>
      </c>
      <c r="C52" s="13">
        <v>62</v>
      </c>
      <c r="D52" s="13" t="s">
        <v>828</v>
      </c>
      <c r="E52" s="13" t="s">
        <v>851</v>
      </c>
      <c r="F52" s="13" t="s">
        <v>929</v>
      </c>
      <c r="G52" s="13">
        <v>50</v>
      </c>
      <c r="H52" s="13">
        <v>4</v>
      </c>
      <c r="I52" s="13" t="s">
        <v>910</v>
      </c>
      <c r="J52" s="13">
        <v>5000</v>
      </c>
      <c r="K52" s="341" t="s">
        <v>27</v>
      </c>
    </row>
    <row r="53" ht="20.45" customHeight="1" spans="1:11">
      <c r="A53" s="13" t="s">
        <v>930</v>
      </c>
      <c r="B53" s="13">
        <v>15</v>
      </c>
      <c r="C53" s="13">
        <v>62</v>
      </c>
      <c r="D53" s="13" t="s">
        <v>831</v>
      </c>
      <c r="E53" s="13" t="s">
        <v>851</v>
      </c>
      <c r="F53" s="13" t="s">
        <v>931</v>
      </c>
      <c r="G53" s="13">
        <v>50</v>
      </c>
      <c r="H53" s="13">
        <v>5</v>
      </c>
      <c r="I53" s="13" t="s">
        <v>910</v>
      </c>
      <c r="J53" s="13">
        <v>5000</v>
      </c>
      <c r="K53" s="341" t="s">
        <v>27</v>
      </c>
    </row>
    <row r="54" ht="20.45" customHeight="1" spans="1:11">
      <c r="A54" s="13" t="s">
        <v>932</v>
      </c>
      <c r="B54" s="13">
        <v>15</v>
      </c>
      <c r="C54" s="13">
        <v>62</v>
      </c>
      <c r="D54" s="13" t="s">
        <v>920</v>
      </c>
      <c r="E54" s="13" t="s">
        <v>851</v>
      </c>
      <c r="F54" s="13" t="s">
        <v>933</v>
      </c>
      <c r="G54" s="13">
        <v>50</v>
      </c>
      <c r="H54" s="13" t="s">
        <v>922</v>
      </c>
      <c r="I54" s="13" t="s">
        <v>910</v>
      </c>
      <c r="J54" s="13">
        <v>5000</v>
      </c>
      <c r="K54" s="341" t="s">
        <v>27</v>
      </c>
    </row>
    <row r="55" ht="20.45" customHeight="1" spans="1:11">
      <c r="A55" s="13" t="s">
        <v>934</v>
      </c>
      <c r="B55" s="13">
        <v>15</v>
      </c>
      <c r="C55" s="13">
        <v>62</v>
      </c>
      <c r="D55" s="13" t="s">
        <v>935</v>
      </c>
      <c r="E55" s="13" t="s">
        <v>851</v>
      </c>
      <c r="F55" s="13" t="s">
        <v>936</v>
      </c>
      <c r="G55" s="13">
        <v>50</v>
      </c>
      <c r="H55" s="13" t="s">
        <v>937</v>
      </c>
      <c r="I55" s="13" t="s">
        <v>910</v>
      </c>
      <c r="J55" s="13">
        <v>5000</v>
      </c>
      <c r="K55" s="341" t="s">
        <v>27</v>
      </c>
    </row>
    <row r="56" spans="1:11">
      <c r="A56" s="13" t="s">
        <v>938</v>
      </c>
      <c r="B56" s="13">
        <v>30</v>
      </c>
      <c r="C56" s="13">
        <v>62</v>
      </c>
      <c r="D56" s="13" t="s">
        <v>939</v>
      </c>
      <c r="E56" s="13" t="s">
        <v>940</v>
      </c>
      <c r="F56" s="13" t="s">
        <v>941</v>
      </c>
      <c r="G56" s="13">
        <v>80</v>
      </c>
      <c r="H56" s="13">
        <v>1</v>
      </c>
      <c r="I56" s="13" t="s">
        <v>910</v>
      </c>
      <c r="J56" s="13">
        <v>5000</v>
      </c>
      <c r="K56" s="341" t="s">
        <v>27</v>
      </c>
    </row>
    <row r="57" spans="1:11">
      <c r="A57" s="13" t="s">
        <v>942</v>
      </c>
      <c r="B57" s="13">
        <v>30</v>
      </c>
      <c r="C57" s="13">
        <v>62</v>
      </c>
      <c r="D57" s="13" t="s">
        <v>943</v>
      </c>
      <c r="E57" s="13" t="s">
        <v>940</v>
      </c>
      <c r="F57" s="13" t="s">
        <v>944</v>
      </c>
      <c r="G57" s="13">
        <v>80</v>
      </c>
      <c r="H57" s="13">
        <v>2</v>
      </c>
      <c r="I57" s="13" t="s">
        <v>910</v>
      </c>
      <c r="J57" s="13">
        <v>5000</v>
      </c>
      <c r="K57" s="341" t="s">
        <v>27</v>
      </c>
    </row>
    <row r="58" spans="1:11">
      <c r="A58" s="13" t="s">
        <v>945</v>
      </c>
      <c r="B58" s="13">
        <v>30</v>
      </c>
      <c r="C58" s="13">
        <v>62</v>
      </c>
      <c r="D58" s="13" t="s">
        <v>946</v>
      </c>
      <c r="E58" s="13" t="s">
        <v>940</v>
      </c>
      <c r="F58" s="13" t="s">
        <v>947</v>
      </c>
      <c r="G58" s="13">
        <v>80</v>
      </c>
      <c r="H58" s="13">
        <v>3</v>
      </c>
      <c r="I58" s="13" t="s">
        <v>910</v>
      </c>
      <c r="J58" s="13">
        <v>5000</v>
      </c>
      <c r="K58" s="341" t="s">
        <v>27</v>
      </c>
    </row>
    <row r="59" spans="1:11">
      <c r="A59" s="13" t="s">
        <v>948</v>
      </c>
      <c r="B59" s="13">
        <v>30</v>
      </c>
      <c r="C59" s="13">
        <v>62</v>
      </c>
      <c r="D59" s="13" t="s">
        <v>949</v>
      </c>
      <c r="E59" s="13" t="s">
        <v>940</v>
      </c>
      <c r="F59" s="13" t="s">
        <v>950</v>
      </c>
      <c r="G59" s="13">
        <v>80</v>
      </c>
      <c r="H59" s="13">
        <v>4</v>
      </c>
      <c r="I59" s="13" t="s">
        <v>910</v>
      </c>
      <c r="J59" s="13">
        <v>5000</v>
      </c>
      <c r="K59" s="341" t="s">
        <v>27</v>
      </c>
    </row>
    <row r="60" spans="1:11">
      <c r="A60" s="13" t="s">
        <v>951</v>
      </c>
      <c r="B60" s="13">
        <v>30</v>
      </c>
      <c r="C60" s="13">
        <v>62</v>
      </c>
      <c r="D60" s="13" t="s">
        <v>952</v>
      </c>
      <c r="E60" s="13" t="s">
        <v>940</v>
      </c>
      <c r="F60" s="13" t="s">
        <v>953</v>
      </c>
      <c r="G60" s="13">
        <v>80</v>
      </c>
      <c r="H60" s="13">
        <v>5</v>
      </c>
      <c r="I60" s="13" t="s">
        <v>910</v>
      </c>
      <c r="J60" s="13">
        <v>5000</v>
      </c>
      <c r="K60" s="341" t="s">
        <v>27</v>
      </c>
    </row>
    <row r="61" s="4" customFormat="1" ht="17.6" spans="1:11">
      <c r="A61" s="13" t="s">
        <v>954</v>
      </c>
      <c r="B61" s="13">
        <v>30</v>
      </c>
      <c r="C61" s="13">
        <v>62</v>
      </c>
      <c r="D61" s="13" t="s">
        <v>955</v>
      </c>
      <c r="E61" s="13" t="s">
        <v>940</v>
      </c>
      <c r="F61" s="13" t="s">
        <v>956</v>
      </c>
      <c r="G61" s="13">
        <v>80</v>
      </c>
      <c r="H61" s="13">
        <v>6</v>
      </c>
      <c r="I61" s="13" t="s">
        <v>910</v>
      </c>
      <c r="J61" s="13">
        <v>5000</v>
      </c>
      <c r="K61" s="341" t="s">
        <v>27</v>
      </c>
    </row>
    <row r="62" s="4" customFormat="1" ht="17.6" spans="1:11">
      <c r="A62" s="13" t="s">
        <v>957</v>
      </c>
      <c r="B62" s="13">
        <v>30</v>
      </c>
      <c r="C62" s="13">
        <v>62</v>
      </c>
      <c r="D62" s="13" t="s">
        <v>958</v>
      </c>
      <c r="E62" s="13" t="s">
        <v>940</v>
      </c>
      <c r="F62" s="13" t="s">
        <v>959</v>
      </c>
      <c r="G62" s="13">
        <v>80</v>
      </c>
      <c r="H62" s="13" t="s">
        <v>922</v>
      </c>
      <c r="I62" s="13" t="s">
        <v>910</v>
      </c>
      <c r="J62" s="13">
        <v>5000</v>
      </c>
      <c r="K62" s="341" t="s">
        <v>27</v>
      </c>
    </row>
    <row r="63" spans="1:11">
      <c r="A63" s="13" t="s">
        <v>960</v>
      </c>
      <c r="B63" s="13">
        <v>30</v>
      </c>
      <c r="C63" s="13">
        <v>62</v>
      </c>
      <c r="D63" s="13" t="s">
        <v>961</v>
      </c>
      <c r="E63" s="13" t="s">
        <v>940</v>
      </c>
      <c r="F63" s="13" t="s">
        <v>962</v>
      </c>
      <c r="G63" s="13">
        <v>80</v>
      </c>
      <c r="H63" s="13" t="s">
        <v>963</v>
      </c>
      <c r="I63" s="13" t="s">
        <v>910</v>
      </c>
      <c r="J63" s="13">
        <v>5000</v>
      </c>
      <c r="K63" s="341" t="s">
        <v>27</v>
      </c>
    </row>
    <row r="64" spans="1:11">
      <c r="A64" s="13" t="s">
        <v>964</v>
      </c>
      <c r="B64" s="13">
        <v>30</v>
      </c>
      <c r="C64" s="13">
        <v>62</v>
      </c>
      <c r="D64" s="13" t="s">
        <v>965</v>
      </c>
      <c r="E64" s="13" t="s">
        <v>940</v>
      </c>
      <c r="F64" s="13" t="s">
        <v>966</v>
      </c>
      <c r="G64" s="13">
        <v>80</v>
      </c>
      <c r="H64" s="13" t="s">
        <v>875</v>
      </c>
      <c r="I64" s="13" t="s">
        <v>910</v>
      </c>
      <c r="J64" s="13">
        <v>5000</v>
      </c>
      <c r="K64" s="341" t="s">
        <v>27</v>
      </c>
    </row>
    <row r="65" spans="1:11">
      <c r="A65" s="13" t="s">
        <v>967</v>
      </c>
      <c r="B65" s="13">
        <v>30</v>
      </c>
      <c r="C65" s="13">
        <v>62</v>
      </c>
      <c r="D65" s="13" t="s">
        <v>968</v>
      </c>
      <c r="E65" s="13" t="s">
        <v>940</v>
      </c>
      <c r="F65" s="13" t="s">
        <v>969</v>
      </c>
      <c r="G65" s="13">
        <v>80</v>
      </c>
      <c r="H65" s="13" t="s">
        <v>970</v>
      </c>
      <c r="I65" s="13" t="s">
        <v>910</v>
      </c>
      <c r="J65" s="13">
        <v>5000</v>
      </c>
      <c r="K65" s="341" t="s">
        <v>27</v>
      </c>
    </row>
    <row r="66" spans="1:11">
      <c r="A66" s="13" t="s">
        <v>971</v>
      </c>
      <c r="B66" s="13">
        <v>30</v>
      </c>
      <c r="C66" s="13">
        <v>62</v>
      </c>
      <c r="D66" s="13" t="s">
        <v>972</v>
      </c>
      <c r="E66" s="13" t="s">
        <v>940</v>
      </c>
      <c r="F66" s="13" t="s">
        <v>973</v>
      </c>
      <c r="G66" s="13">
        <v>80</v>
      </c>
      <c r="H66" s="13" t="s">
        <v>974</v>
      </c>
      <c r="I66" s="13" t="s">
        <v>910</v>
      </c>
      <c r="J66" s="13">
        <v>5000</v>
      </c>
      <c r="K66" s="341" t="s">
        <v>27</v>
      </c>
    </row>
    <row r="67" ht="17.6" spans="1:11">
      <c r="A67" s="526" t="s">
        <v>975</v>
      </c>
      <c r="B67" s="527"/>
      <c r="C67" s="527"/>
      <c r="D67" s="527"/>
      <c r="E67" s="527"/>
      <c r="F67" s="527"/>
      <c r="G67" s="527"/>
      <c r="H67" s="527"/>
      <c r="I67" s="527"/>
      <c r="J67" s="527"/>
      <c r="K67" s="527"/>
    </row>
    <row r="68" ht="35.25" spans="1:11">
      <c r="A68" s="500" t="s">
        <v>0</v>
      </c>
      <c r="B68" s="500" t="s">
        <v>433</v>
      </c>
      <c r="C68" s="500" t="s">
        <v>785</v>
      </c>
      <c r="D68" s="500" t="s">
        <v>786</v>
      </c>
      <c r="E68" s="500" t="s">
        <v>435</v>
      </c>
      <c r="F68" s="500" t="s">
        <v>787</v>
      </c>
      <c r="G68" s="500" t="s">
        <v>436</v>
      </c>
      <c r="H68" s="501" t="s">
        <v>788</v>
      </c>
      <c r="I68" s="500" t="s">
        <v>437</v>
      </c>
      <c r="J68" s="500" t="s">
        <v>12</v>
      </c>
      <c r="K68" s="486" t="s">
        <v>13</v>
      </c>
    </row>
    <row r="69" spans="1:11">
      <c r="A69" s="13" t="s">
        <v>976</v>
      </c>
      <c r="B69" s="13">
        <v>30</v>
      </c>
      <c r="C69" s="13">
        <v>62</v>
      </c>
      <c r="D69" s="13" t="s">
        <v>977</v>
      </c>
      <c r="E69" s="13" t="s">
        <v>978</v>
      </c>
      <c r="F69" s="13" t="s">
        <v>979</v>
      </c>
      <c r="G69" s="13">
        <v>80</v>
      </c>
      <c r="H69" s="13">
        <v>1</v>
      </c>
      <c r="I69" s="13" t="s">
        <v>980</v>
      </c>
      <c r="J69" s="13">
        <v>3000</v>
      </c>
      <c r="K69" s="341" t="s">
        <v>27</v>
      </c>
    </row>
    <row r="70" spans="1:11">
      <c r="A70" s="13" t="s">
        <v>981</v>
      </c>
      <c r="B70" s="13">
        <v>30</v>
      </c>
      <c r="C70" s="13">
        <v>62</v>
      </c>
      <c r="D70" s="13" t="s">
        <v>982</v>
      </c>
      <c r="E70" s="13" t="s">
        <v>978</v>
      </c>
      <c r="F70" s="13" t="s">
        <v>983</v>
      </c>
      <c r="G70" s="13">
        <v>80</v>
      </c>
      <c r="H70" s="13">
        <v>2</v>
      </c>
      <c r="I70" s="13" t="s">
        <v>980</v>
      </c>
      <c r="J70" s="13">
        <v>3000</v>
      </c>
      <c r="K70" s="341" t="s">
        <v>27</v>
      </c>
    </row>
    <row r="71" spans="1:11">
      <c r="A71" s="13" t="s">
        <v>984</v>
      </c>
      <c r="B71" s="13">
        <v>30</v>
      </c>
      <c r="C71" s="13">
        <v>62</v>
      </c>
      <c r="D71" s="13" t="s">
        <v>985</v>
      </c>
      <c r="E71" s="13" t="s">
        <v>978</v>
      </c>
      <c r="F71" s="13" t="s">
        <v>986</v>
      </c>
      <c r="G71" s="13">
        <v>80</v>
      </c>
      <c r="H71" s="13">
        <v>3</v>
      </c>
      <c r="I71" s="13" t="s">
        <v>980</v>
      </c>
      <c r="J71" s="13">
        <v>3000</v>
      </c>
      <c r="K71" s="341" t="s">
        <v>27</v>
      </c>
    </row>
    <row r="72" spans="1:11">
      <c r="A72" s="13" t="s">
        <v>987</v>
      </c>
      <c r="B72" s="13">
        <v>30</v>
      </c>
      <c r="C72" s="13">
        <v>62</v>
      </c>
      <c r="D72" s="13" t="s">
        <v>988</v>
      </c>
      <c r="E72" s="13" t="s">
        <v>978</v>
      </c>
      <c r="F72" s="13" t="s">
        <v>989</v>
      </c>
      <c r="G72" s="13">
        <v>80</v>
      </c>
      <c r="H72" s="13" t="s">
        <v>990</v>
      </c>
      <c r="I72" s="13" t="s">
        <v>980</v>
      </c>
      <c r="J72" s="13">
        <v>3000</v>
      </c>
      <c r="K72" s="341" t="s">
        <v>27</v>
      </c>
    </row>
    <row r="73" spans="1:11">
      <c r="A73" s="13" t="s">
        <v>991</v>
      </c>
      <c r="B73" s="13">
        <v>30</v>
      </c>
      <c r="C73" s="13">
        <v>62</v>
      </c>
      <c r="D73" s="13" t="s">
        <v>992</v>
      </c>
      <c r="E73" s="13" t="s">
        <v>978</v>
      </c>
      <c r="F73" s="13" t="s">
        <v>993</v>
      </c>
      <c r="G73" s="13">
        <v>80</v>
      </c>
      <c r="H73" s="13">
        <v>5</v>
      </c>
      <c r="I73" s="13" t="s">
        <v>980</v>
      </c>
      <c r="J73" s="13">
        <v>3000</v>
      </c>
      <c r="K73" s="341" t="s">
        <v>27</v>
      </c>
    </row>
    <row r="74" spans="1:11">
      <c r="A74" s="13" t="s">
        <v>994</v>
      </c>
      <c r="B74" s="13">
        <v>30</v>
      </c>
      <c r="C74" s="13">
        <v>62</v>
      </c>
      <c r="D74" s="13" t="s">
        <v>995</v>
      </c>
      <c r="E74" s="13" t="s">
        <v>978</v>
      </c>
      <c r="F74" s="13" t="s">
        <v>996</v>
      </c>
      <c r="G74" s="13">
        <v>80</v>
      </c>
      <c r="H74" s="13" t="s">
        <v>922</v>
      </c>
      <c r="I74" s="13" t="s">
        <v>980</v>
      </c>
      <c r="J74" s="13">
        <v>3000</v>
      </c>
      <c r="K74" s="341" t="s">
        <v>27</v>
      </c>
    </row>
    <row r="75" spans="1:11">
      <c r="A75" s="13" t="s">
        <v>997</v>
      </c>
      <c r="B75" s="13">
        <v>30</v>
      </c>
      <c r="C75" s="13">
        <v>80</v>
      </c>
      <c r="D75" s="13" t="s">
        <v>998</v>
      </c>
      <c r="E75" s="13" t="s">
        <v>978</v>
      </c>
      <c r="F75" s="13" t="s">
        <v>999</v>
      </c>
      <c r="G75" s="13">
        <v>80</v>
      </c>
      <c r="H75" s="13">
        <v>8</v>
      </c>
      <c r="I75" s="13" t="s">
        <v>980</v>
      </c>
      <c r="J75" s="13">
        <v>3000</v>
      </c>
      <c r="K75" s="341" t="s">
        <v>27</v>
      </c>
    </row>
    <row r="76" spans="1:11">
      <c r="A76" s="13" t="s">
        <v>1000</v>
      </c>
      <c r="B76" s="13">
        <v>30</v>
      </c>
      <c r="C76" s="13">
        <v>80</v>
      </c>
      <c r="D76" s="13" t="s">
        <v>1001</v>
      </c>
      <c r="E76" s="13" t="s">
        <v>978</v>
      </c>
      <c r="F76" s="13" t="s">
        <v>996</v>
      </c>
      <c r="G76" s="13">
        <v>80</v>
      </c>
      <c r="H76" s="13" t="s">
        <v>1002</v>
      </c>
      <c r="I76" s="13" t="s">
        <v>980</v>
      </c>
      <c r="J76" s="13">
        <v>3000</v>
      </c>
      <c r="K76" s="341" t="s">
        <v>27</v>
      </c>
    </row>
    <row r="77" spans="1:11">
      <c r="A77" s="13" t="s">
        <v>1003</v>
      </c>
      <c r="B77" s="13">
        <v>30</v>
      </c>
      <c r="C77" s="13">
        <v>120</v>
      </c>
      <c r="D77" s="13" t="s">
        <v>1004</v>
      </c>
      <c r="E77" s="13" t="s">
        <v>978</v>
      </c>
      <c r="F77" s="13" t="s">
        <v>972</v>
      </c>
      <c r="G77" s="13">
        <v>80</v>
      </c>
      <c r="H77" s="13" t="s">
        <v>1005</v>
      </c>
      <c r="I77" s="13" t="s">
        <v>980</v>
      </c>
      <c r="J77" s="13">
        <v>3000</v>
      </c>
      <c r="K77" s="341" t="s">
        <v>27</v>
      </c>
    </row>
    <row r="78" spans="1:11">
      <c r="A78" s="13" t="s">
        <v>1006</v>
      </c>
      <c r="B78" s="13">
        <v>30</v>
      </c>
      <c r="C78" s="13">
        <v>120</v>
      </c>
      <c r="D78" s="13" t="s">
        <v>1007</v>
      </c>
      <c r="E78" s="13" t="s">
        <v>978</v>
      </c>
      <c r="F78" s="13" t="s">
        <v>1008</v>
      </c>
      <c r="G78" s="13">
        <v>80</v>
      </c>
      <c r="H78" s="13" t="s">
        <v>1009</v>
      </c>
      <c r="I78" s="13" t="s">
        <v>980</v>
      </c>
      <c r="J78" s="13">
        <v>3000</v>
      </c>
      <c r="K78" s="341" t="s">
        <v>27</v>
      </c>
    </row>
    <row r="79" ht="18" customHeight="1" spans="1:11">
      <c r="A79" s="13" t="s">
        <v>1010</v>
      </c>
      <c r="B79" s="13">
        <v>30</v>
      </c>
      <c r="C79" s="13">
        <v>120</v>
      </c>
      <c r="D79" s="13" t="s">
        <v>1011</v>
      </c>
      <c r="E79" s="13" t="s">
        <v>978</v>
      </c>
      <c r="F79" s="13" t="s">
        <v>1012</v>
      </c>
      <c r="G79" s="13">
        <v>80</v>
      </c>
      <c r="H79" s="13">
        <v>20</v>
      </c>
      <c r="I79" s="13" t="s">
        <v>980</v>
      </c>
      <c r="J79" s="13">
        <v>3000</v>
      </c>
      <c r="K79" s="341" t="s">
        <v>27</v>
      </c>
    </row>
    <row r="80" spans="1:11">
      <c r="A80" s="13" t="s">
        <v>1013</v>
      </c>
      <c r="B80" s="13">
        <v>30</v>
      </c>
      <c r="C80" s="13">
        <v>120</v>
      </c>
      <c r="D80" s="13" t="s">
        <v>1014</v>
      </c>
      <c r="E80" s="13" t="s">
        <v>978</v>
      </c>
      <c r="F80" s="13" t="s">
        <v>1015</v>
      </c>
      <c r="G80" s="13">
        <v>80</v>
      </c>
      <c r="H80" s="13" t="s">
        <v>1016</v>
      </c>
      <c r="I80" s="13" t="s">
        <v>980</v>
      </c>
      <c r="J80" s="13">
        <v>3000</v>
      </c>
      <c r="K80" s="341" t="s">
        <v>27</v>
      </c>
    </row>
    <row r="81" spans="1:11">
      <c r="A81" s="13" t="s">
        <v>1017</v>
      </c>
      <c r="B81" s="13">
        <v>30</v>
      </c>
      <c r="C81" s="13">
        <v>120</v>
      </c>
      <c r="D81" s="13" t="s">
        <v>1018</v>
      </c>
      <c r="E81" s="13" t="s">
        <v>978</v>
      </c>
      <c r="F81" s="13" t="s">
        <v>1019</v>
      </c>
      <c r="G81" s="13">
        <v>80</v>
      </c>
      <c r="H81" s="13">
        <v>36</v>
      </c>
      <c r="I81" s="13" t="s">
        <v>980</v>
      </c>
      <c r="J81" s="13">
        <v>3000</v>
      </c>
      <c r="K81" s="341" t="s">
        <v>27</v>
      </c>
    </row>
    <row r="82" spans="1:11">
      <c r="A82" s="13" t="s">
        <v>1020</v>
      </c>
      <c r="B82" s="13">
        <v>30</v>
      </c>
      <c r="C82" s="13">
        <v>80</v>
      </c>
      <c r="D82" s="13" t="s">
        <v>1021</v>
      </c>
      <c r="E82" s="13" t="s">
        <v>978</v>
      </c>
      <c r="F82" s="13" t="s">
        <v>1022</v>
      </c>
      <c r="G82" s="13">
        <v>80</v>
      </c>
      <c r="H82" s="13" t="s">
        <v>1023</v>
      </c>
      <c r="I82" s="13" t="s">
        <v>980</v>
      </c>
      <c r="J82" s="13">
        <v>3000</v>
      </c>
      <c r="K82" s="341" t="s">
        <v>27</v>
      </c>
    </row>
    <row r="83" spans="1:11">
      <c r="A83" s="13" t="s">
        <v>1024</v>
      </c>
      <c r="B83" s="13">
        <v>30</v>
      </c>
      <c r="C83" s="13">
        <v>120</v>
      </c>
      <c r="D83" s="13" t="s">
        <v>1025</v>
      </c>
      <c r="E83" s="13" t="s">
        <v>978</v>
      </c>
      <c r="F83" s="13" t="s">
        <v>1026</v>
      </c>
      <c r="G83" s="13">
        <v>80</v>
      </c>
      <c r="H83" s="13" t="s">
        <v>1027</v>
      </c>
      <c r="I83" s="13" t="s">
        <v>980</v>
      </c>
      <c r="J83" s="13">
        <v>3000</v>
      </c>
      <c r="K83" s="341" t="s">
        <v>27</v>
      </c>
    </row>
    <row r="84" spans="1:11">
      <c r="A84" s="13" t="s">
        <v>1028</v>
      </c>
      <c r="B84" s="13">
        <v>30</v>
      </c>
      <c r="C84" s="13">
        <v>80</v>
      </c>
      <c r="D84" s="13" t="s">
        <v>1029</v>
      </c>
      <c r="E84" s="13" t="s">
        <v>978</v>
      </c>
      <c r="F84" s="13" t="s">
        <v>1030</v>
      </c>
      <c r="G84" s="13">
        <v>80</v>
      </c>
      <c r="H84" s="13" t="s">
        <v>1031</v>
      </c>
      <c r="I84" s="13" t="s">
        <v>980</v>
      </c>
      <c r="J84" s="13">
        <v>3000</v>
      </c>
      <c r="K84" s="341" t="s">
        <v>27</v>
      </c>
    </row>
    <row r="85" spans="1:11">
      <c r="A85" s="13" t="s">
        <v>1032</v>
      </c>
      <c r="B85" s="13">
        <v>30</v>
      </c>
      <c r="C85" s="13">
        <v>80</v>
      </c>
      <c r="D85" s="13" t="s">
        <v>1033</v>
      </c>
      <c r="E85" s="13" t="s">
        <v>978</v>
      </c>
      <c r="F85" s="13" t="s">
        <v>1030</v>
      </c>
      <c r="G85" s="13">
        <v>80</v>
      </c>
      <c r="H85" s="13" t="s">
        <v>1034</v>
      </c>
      <c r="I85" s="13" t="s">
        <v>980</v>
      </c>
      <c r="J85" s="13">
        <v>3000</v>
      </c>
      <c r="K85" s="341" t="s">
        <v>27</v>
      </c>
    </row>
    <row r="86" s="4" customFormat="1" ht="18" customHeight="1" spans="1:11">
      <c r="A86" s="13" t="s">
        <v>1035</v>
      </c>
      <c r="B86" s="13">
        <v>30</v>
      </c>
      <c r="C86" s="13">
        <v>80</v>
      </c>
      <c r="D86" s="13" t="s">
        <v>1036</v>
      </c>
      <c r="E86" s="13" t="s">
        <v>978</v>
      </c>
      <c r="F86" s="13" t="s">
        <v>1037</v>
      </c>
      <c r="G86" s="13">
        <v>80</v>
      </c>
      <c r="H86" s="13" t="s">
        <v>1038</v>
      </c>
      <c r="I86" s="13" t="s">
        <v>980</v>
      </c>
      <c r="J86" s="13">
        <v>3000</v>
      </c>
      <c r="K86" s="341" t="s">
        <v>27</v>
      </c>
    </row>
    <row r="87" s="4" customFormat="1" ht="17.6" spans="1:11">
      <c r="A87" s="13" t="s">
        <v>1039</v>
      </c>
      <c r="B87" s="13">
        <v>30</v>
      </c>
      <c r="C87" s="13">
        <v>120</v>
      </c>
      <c r="D87" s="13" t="s">
        <v>1040</v>
      </c>
      <c r="E87" s="13" t="s">
        <v>978</v>
      </c>
      <c r="F87" s="13" t="s">
        <v>1041</v>
      </c>
      <c r="G87" s="13">
        <v>80</v>
      </c>
      <c r="H87" s="13" t="s">
        <v>1042</v>
      </c>
      <c r="I87" s="13" t="s">
        <v>980</v>
      </c>
      <c r="J87" s="13">
        <v>3000</v>
      </c>
      <c r="K87" s="341" t="s">
        <v>27</v>
      </c>
    </row>
    <row r="88" spans="1:11">
      <c r="A88" s="13" t="s">
        <v>1043</v>
      </c>
      <c r="B88" s="13">
        <v>30</v>
      </c>
      <c r="C88" s="13">
        <v>120</v>
      </c>
      <c r="D88" s="13" t="s">
        <v>1044</v>
      </c>
      <c r="E88" s="13" t="s">
        <v>978</v>
      </c>
      <c r="F88" s="13" t="s">
        <v>814</v>
      </c>
      <c r="G88" s="13">
        <v>80</v>
      </c>
      <c r="H88" s="13" t="s">
        <v>1045</v>
      </c>
      <c r="I88" s="13" t="s">
        <v>980</v>
      </c>
      <c r="J88" s="13">
        <v>3000</v>
      </c>
      <c r="K88" s="341" t="s">
        <v>27</v>
      </c>
    </row>
    <row r="89" spans="1:11">
      <c r="A89" s="13" t="s">
        <v>1046</v>
      </c>
      <c r="B89" s="13">
        <v>30</v>
      </c>
      <c r="C89" s="13">
        <v>120</v>
      </c>
      <c r="D89" s="13" t="s">
        <v>1047</v>
      </c>
      <c r="E89" s="13" t="s">
        <v>978</v>
      </c>
      <c r="F89" s="13" t="s">
        <v>1048</v>
      </c>
      <c r="G89" s="13">
        <v>80</v>
      </c>
      <c r="H89" s="13" t="s">
        <v>1049</v>
      </c>
      <c r="I89" s="13" t="s">
        <v>980</v>
      </c>
      <c r="J89" s="13">
        <v>3000</v>
      </c>
      <c r="K89" s="341" t="s">
        <v>27</v>
      </c>
    </row>
    <row r="90" spans="1:11">
      <c r="A90" s="13" t="s">
        <v>1050</v>
      </c>
      <c r="B90" s="13">
        <v>45</v>
      </c>
      <c r="C90" s="13">
        <v>80</v>
      </c>
      <c r="D90" s="13" t="s">
        <v>1051</v>
      </c>
      <c r="E90" s="13" t="s">
        <v>1052</v>
      </c>
      <c r="F90" s="13" t="s">
        <v>1053</v>
      </c>
      <c r="G90" s="13">
        <v>120</v>
      </c>
      <c r="H90" s="13">
        <v>2</v>
      </c>
      <c r="I90" s="13" t="s">
        <v>980</v>
      </c>
      <c r="J90" s="13">
        <v>3000</v>
      </c>
      <c r="K90" s="341" t="s">
        <v>27</v>
      </c>
    </row>
    <row r="91" spans="1:11">
      <c r="A91" s="13" t="s">
        <v>1054</v>
      </c>
      <c r="B91" s="13">
        <v>45</v>
      </c>
      <c r="C91" s="13">
        <v>80</v>
      </c>
      <c r="D91" s="13" t="s">
        <v>1055</v>
      </c>
      <c r="E91" s="13" t="s">
        <v>1052</v>
      </c>
      <c r="F91" s="13" t="s">
        <v>1056</v>
      </c>
      <c r="G91" s="13">
        <v>120</v>
      </c>
      <c r="H91" s="13">
        <v>3</v>
      </c>
      <c r="I91" s="13" t="s">
        <v>980</v>
      </c>
      <c r="J91" s="13">
        <v>3000</v>
      </c>
      <c r="K91" s="341" t="s">
        <v>27</v>
      </c>
    </row>
    <row r="92" spans="1:11">
      <c r="A92" s="13" t="s">
        <v>1057</v>
      </c>
      <c r="B92" s="13">
        <v>45</v>
      </c>
      <c r="C92" s="13">
        <v>80</v>
      </c>
      <c r="D92" s="13" t="s">
        <v>1058</v>
      </c>
      <c r="E92" s="13" t="s">
        <v>1052</v>
      </c>
      <c r="F92" s="13" t="s">
        <v>1059</v>
      </c>
      <c r="G92" s="13">
        <v>120</v>
      </c>
      <c r="H92" s="13">
        <v>4</v>
      </c>
      <c r="I92" s="13" t="s">
        <v>980</v>
      </c>
      <c r="J92" s="13">
        <v>3000</v>
      </c>
      <c r="K92" s="341" t="s">
        <v>27</v>
      </c>
    </row>
    <row r="93" spans="1:11">
      <c r="A93" s="13" t="s">
        <v>1060</v>
      </c>
      <c r="B93" s="13">
        <v>45</v>
      </c>
      <c r="C93" s="13">
        <v>80</v>
      </c>
      <c r="D93" s="13" t="s">
        <v>1061</v>
      </c>
      <c r="E93" s="13" t="s">
        <v>1052</v>
      </c>
      <c r="F93" s="13" t="s">
        <v>1062</v>
      </c>
      <c r="G93" s="13">
        <v>120</v>
      </c>
      <c r="H93" s="13">
        <v>5</v>
      </c>
      <c r="I93" s="13" t="s">
        <v>980</v>
      </c>
      <c r="J93" s="13">
        <v>3000</v>
      </c>
      <c r="K93" s="341" t="s">
        <v>27</v>
      </c>
    </row>
    <row r="94" spans="1:11">
      <c r="A94" s="13" t="s">
        <v>1063</v>
      </c>
      <c r="B94" s="13">
        <v>45</v>
      </c>
      <c r="C94" s="13">
        <v>80</v>
      </c>
      <c r="D94" s="13" t="s">
        <v>1064</v>
      </c>
      <c r="E94" s="13" t="s">
        <v>1052</v>
      </c>
      <c r="F94" s="13" t="s">
        <v>1065</v>
      </c>
      <c r="G94" s="13">
        <v>120</v>
      </c>
      <c r="H94" s="13">
        <v>6</v>
      </c>
      <c r="I94" s="13" t="s">
        <v>980</v>
      </c>
      <c r="J94" s="13">
        <v>3000</v>
      </c>
      <c r="K94" s="341" t="s">
        <v>27</v>
      </c>
    </row>
    <row r="95" spans="1:11">
      <c r="A95" s="13" t="s">
        <v>1066</v>
      </c>
      <c r="B95" s="13">
        <v>45</v>
      </c>
      <c r="C95" s="13">
        <v>80</v>
      </c>
      <c r="D95" s="13" t="s">
        <v>1067</v>
      </c>
      <c r="E95" s="13" t="s">
        <v>1052</v>
      </c>
      <c r="F95" s="13" t="s">
        <v>1068</v>
      </c>
      <c r="G95" s="13">
        <v>120</v>
      </c>
      <c r="H95" s="13" t="s">
        <v>922</v>
      </c>
      <c r="I95" s="13" t="s">
        <v>980</v>
      </c>
      <c r="J95" s="13">
        <v>3000</v>
      </c>
      <c r="K95" s="341" t="s">
        <v>27</v>
      </c>
    </row>
    <row r="96" spans="1:11">
      <c r="A96" s="13" t="s">
        <v>1069</v>
      </c>
      <c r="B96" s="13">
        <v>45</v>
      </c>
      <c r="C96" s="13">
        <v>80</v>
      </c>
      <c r="D96" s="13" t="s">
        <v>1070</v>
      </c>
      <c r="E96" s="13" t="s">
        <v>1052</v>
      </c>
      <c r="F96" s="13" t="s">
        <v>1071</v>
      </c>
      <c r="G96" s="13">
        <v>120</v>
      </c>
      <c r="H96" s="13">
        <v>8</v>
      </c>
      <c r="I96" s="13" t="s">
        <v>980</v>
      </c>
      <c r="J96" s="13">
        <v>3000</v>
      </c>
      <c r="K96" s="341" t="s">
        <v>27</v>
      </c>
    </row>
    <row r="97" spans="1:11">
      <c r="A97" s="13" t="s">
        <v>1072</v>
      </c>
      <c r="B97" s="13">
        <v>45</v>
      </c>
      <c r="C97" s="13">
        <v>80</v>
      </c>
      <c r="D97" s="13" t="s">
        <v>1073</v>
      </c>
      <c r="E97" s="13" t="s">
        <v>1052</v>
      </c>
      <c r="F97" s="13" t="s">
        <v>1074</v>
      </c>
      <c r="G97" s="13">
        <v>120</v>
      </c>
      <c r="H97" s="13" t="s">
        <v>875</v>
      </c>
      <c r="I97" s="13" t="s">
        <v>980</v>
      </c>
      <c r="J97" s="13">
        <v>3000</v>
      </c>
      <c r="K97" s="341" t="s">
        <v>27</v>
      </c>
    </row>
    <row r="98" spans="1:11">
      <c r="A98" s="13" t="s">
        <v>1075</v>
      </c>
      <c r="B98" s="13">
        <v>45</v>
      </c>
      <c r="C98" s="13">
        <v>120</v>
      </c>
      <c r="D98" s="13" t="s">
        <v>1076</v>
      </c>
      <c r="E98" s="13" t="s">
        <v>1052</v>
      </c>
      <c r="F98" s="13" t="s">
        <v>1077</v>
      </c>
      <c r="G98" s="13">
        <v>120</v>
      </c>
      <c r="H98" s="13" t="s">
        <v>970</v>
      </c>
      <c r="I98" s="13" t="s">
        <v>980</v>
      </c>
      <c r="J98" s="13">
        <v>3000</v>
      </c>
      <c r="K98" s="341" t="s">
        <v>27</v>
      </c>
    </row>
    <row r="99" spans="1:11">
      <c r="A99" s="13" t="s">
        <v>1078</v>
      </c>
      <c r="B99" s="13">
        <v>45</v>
      </c>
      <c r="C99" s="13">
        <v>120</v>
      </c>
      <c r="D99" s="13" t="s">
        <v>1079</v>
      </c>
      <c r="E99" s="13" t="s">
        <v>1052</v>
      </c>
      <c r="F99" s="13" t="s">
        <v>1080</v>
      </c>
      <c r="G99" s="13">
        <v>120</v>
      </c>
      <c r="H99" s="13">
        <v>15</v>
      </c>
      <c r="I99" s="13" t="s">
        <v>980</v>
      </c>
      <c r="J99" s="13">
        <v>3000</v>
      </c>
      <c r="K99" s="341" t="s">
        <v>27</v>
      </c>
    </row>
    <row r="100" spans="1:11">
      <c r="A100" s="13" t="s">
        <v>1081</v>
      </c>
      <c r="B100" s="13">
        <v>45</v>
      </c>
      <c r="C100" s="13">
        <v>120</v>
      </c>
      <c r="D100" s="13" t="s">
        <v>1082</v>
      </c>
      <c r="E100" s="13" t="s">
        <v>1052</v>
      </c>
      <c r="F100" s="13" t="s">
        <v>1083</v>
      </c>
      <c r="G100" s="13">
        <v>120</v>
      </c>
      <c r="H100" s="13">
        <v>16</v>
      </c>
      <c r="I100" s="13" t="s">
        <v>980</v>
      </c>
      <c r="J100" s="13">
        <v>3000</v>
      </c>
      <c r="K100" s="341" t="s">
        <v>27</v>
      </c>
    </row>
    <row r="101" spans="1:11">
      <c r="A101" s="13" t="s">
        <v>1084</v>
      </c>
      <c r="B101" s="13">
        <v>45</v>
      </c>
      <c r="C101" s="13">
        <v>120</v>
      </c>
      <c r="D101" s="13" t="s">
        <v>1085</v>
      </c>
      <c r="E101" s="13" t="s">
        <v>1052</v>
      </c>
      <c r="F101" s="13" t="s">
        <v>1086</v>
      </c>
      <c r="G101" s="13">
        <v>120</v>
      </c>
      <c r="H101" s="13">
        <v>17</v>
      </c>
      <c r="I101" s="13" t="s">
        <v>980</v>
      </c>
      <c r="J101" s="13">
        <v>3000</v>
      </c>
      <c r="K101" s="341" t="s">
        <v>27</v>
      </c>
    </row>
    <row r="102" spans="1:11">
      <c r="A102" s="13" t="s">
        <v>1087</v>
      </c>
      <c r="B102" s="13">
        <v>45</v>
      </c>
      <c r="C102" s="13">
        <v>120</v>
      </c>
      <c r="D102" s="13" t="s">
        <v>1011</v>
      </c>
      <c r="E102" s="13" t="s">
        <v>1052</v>
      </c>
      <c r="F102" s="13" t="s">
        <v>1012</v>
      </c>
      <c r="G102" s="13">
        <v>120</v>
      </c>
      <c r="H102" s="13">
        <v>20</v>
      </c>
      <c r="I102" s="13" t="s">
        <v>980</v>
      </c>
      <c r="J102" s="13">
        <v>3000</v>
      </c>
      <c r="K102" s="341" t="s">
        <v>27</v>
      </c>
    </row>
    <row r="103" spans="1:11">
      <c r="A103" s="13" t="s">
        <v>1088</v>
      </c>
      <c r="B103" s="13">
        <v>45</v>
      </c>
      <c r="C103" s="13">
        <v>120</v>
      </c>
      <c r="D103" s="13" t="s">
        <v>1089</v>
      </c>
      <c r="E103" s="13" t="s">
        <v>1052</v>
      </c>
      <c r="F103" s="13" t="s">
        <v>1090</v>
      </c>
      <c r="G103" s="13">
        <v>120</v>
      </c>
      <c r="H103" s="13">
        <v>24</v>
      </c>
      <c r="I103" s="13" t="s">
        <v>980</v>
      </c>
      <c r="J103" s="13">
        <v>3000</v>
      </c>
      <c r="K103" s="341" t="s">
        <v>27</v>
      </c>
    </row>
    <row r="104" spans="1:11">
      <c r="A104" s="13" t="s">
        <v>1091</v>
      </c>
      <c r="B104" s="13">
        <v>60</v>
      </c>
      <c r="C104" s="13">
        <v>150</v>
      </c>
      <c r="D104" s="13" t="s">
        <v>1092</v>
      </c>
      <c r="E104" s="13" t="s">
        <v>1052</v>
      </c>
      <c r="F104" s="13" t="s">
        <v>1093</v>
      </c>
      <c r="G104" s="13">
        <v>120</v>
      </c>
      <c r="H104" s="13">
        <v>26</v>
      </c>
      <c r="I104" s="13" t="s">
        <v>1094</v>
      </c>
      <c r="J104" s="13">
        <v>3000</v>
      </c>
      <c r="K104" s="341" t="s">
        <v>27</v>
      </c>
    </row>
    <row r="105" spans="1:11">
      <c r="A105" s="13" t="s">
        <v>1095</v>
      </c>
      <c r="B105" s="13">
        <v>45</v>
      </c>
      <c r="C105" s="13">
        <v>80</v>
      </c>
      <c r="D105" s="13" t="s">
        <v>1021</v>
      </c>
      <c r="E105" s="13" t="s">
        <v>1052</v>
      </c>
      <c r="F105" s="13" t="s">
        <v>1096</v>
      </c>
      <c r="G105" s="13">
        <v>120</v>
      </c>
      <c r="H105" s="13" t="s">
        <v>1023</v>
      </c>
      <c r="I105" s="13" t="s">
        <v>980</v>
      </c>
      <c r="J105" s="13">
        <v>3000</v>
      </c>
      <c r="K105" s="341" t="s">
        <v>27</v>
      </c>
    </row>
    <row r="106" spans="1:11">
      <c r="A106" s="13" t="s">
        <v>1097</v>
      </c>
      <c r="B106" s="13">
        <v>45</v>
      </c>
      <c r="C106" s="13">
        <v>120</v>
      </c>
      <c r="D106" s="13" t="s">
        <v>1098</v>
      </c>
      <c r="E106" s="13" t="s">
        <v>1052</v>
      </c>
      <c r="F106" s="13" t="s">
        <v>1099</v>
      </c>
      <c r="G106" s="13">
        <v>120</v>
      </c>
      <c r="H106" s="13" t="s">
        <v>1027</v>
      </c>
      <c r="I106" s="13" t="s">
        <v>980</v>
      </c>
      <c r="J106" s="13">
        <v>3000</v>
      </c>
      <c r="K106" s="341" t="s">
        <v>27</v>
      </c>
    </row>
    <row r="107" spans="1:11">
      <c r="A107" s="13" t="s">
        <v>1100</v>
      </c>
      <c r="B107" s="13">
        <v>45</v>
      </c>
      <c r="C107" s="13">
        <v>80</v>
      </c>
      <c r="D107" s="13" t="s">
        <v>1101</v>
      </c>
      <c r="E107" s="13" t="s">
        <v>1052</v>
      </c>
      <c r="F107" s="13" t="s">
        <v>1102</v>
      </c>
      <c r="G107" s="13">
        <v>120</v>
      </c>
      <c r="H107" s="13" t="s">
        <v>1031</v>
      </c>
      <c r="I107" s="13" t="s">
        <v>980</v>
      </c>
      <c r="J107" s="13">
        <v>3000</v>
      </c>
      <c r="K107" s="341" t="s">
        <v>27</v>
      </c>
    </row>
    <row r="108" ht="18" customHeight="1" spans="1:11">
      <c r="A108" s="13" t="s">
        <v>1103</v>
      </c>
      <c r="B108" s="13">
        <v>45</v>
      </c>
      <c r="C108" s="13">
        <v>80</v>
      </c>
      <c r="D108" s="13" t="s">
        <v>1033</v>
      </c>
      <c r="E108" s="13" t="s">
        <v>1052</v>
      </c>
      <c r="F108" s="13" t="s">
        <v>1104</v>
      </c>
      <c r="G108" s="13">
        <v>120</v>
      </c>
      <c r="H108" s="13" t="s">
        <v>1034</v>
      </c>
      <c r="I108" s="13" t="s">
        <v>980</v>
      </c>
      <c r="J108" s="13">
        <v>3000</v>
      </c>
      <c r="K108" s="341" t="s">
        <v>27</v>
      </c>
    </row>
    <row r="109" spans="1:11">
      <c r="A109" s="13" t="s">
        <v>1105</v>
      </c>
      <c r="B109" s="13">
        <v>45</v>
      </c>
      <c r="C109" s="13">
        <v>80</v>
      </c>
      <c r="D109" s="13" t="s">
        <v>1106</v>
      </c>
      <c r="E109" s="13" t="s">
        <v>1052</v>
      </c>
      <c r="F109" s="13" t="s">
        <v>1107</v>
      </c>
      <c r="G109" s="13">
        <v>120</v>
      </c>
      <c r="H109" s="13" t="s">
        <v>1038</v>
      </c>
      <c r="I109" s="13" t="s">
        <v>980</v>
      </c>
      <c r="J109" s="13">
        <v>3000</v>
      </c>
      <c r="K109" s="341" t="s">
        <v>27</v>
      </c>
    </row>
    <row r="110" spans="1:11">
      <c r="A110" s="13" t="s">
        <v>1108</v>
      </c>
      <c r="B110" s="13">
        <v>45</v>
      </c>
      <c r="C110" s="13">
        <v>120</v>
      </c>
      <c r="D110" s="13" t="s">
        <v>1040</v>
      </c>
      <c r="E110" s="13" t="s">
        <v>1052</v>
      </c>
      <c r="F110" s="13" t="s">
        <v>1109</v>
      </c>
      <c r="G110" s="13">
        <v>120</v>
      </c>
      <c r="H110" s="13" t="s">
        <v>1042</v>
      </c>
      <c r="I110" s="13" t="s">
        <v>980</v>
      </c>
      <c r="J110" s="13">
        <v>3000</v>
      </c>
      <c r="K110" s="341" t="s">
        <v>27</v>
      </c>
    </row>
    <row r="111" spans="1:11">
      <c r="A111" s="13" t="s">
        <v>1110</v>
      </c>
      <c r="B111" s="13">
        <v>45</v>
      </c>
      <c r="C111" s="13">
        <v>120</v>
      </c>
      <c r="D111" s="13" t="s">
        <v>1044</v>
      </c>
      <c r="E111" s="13" t="s">
        <v>1052</v>
      </c>
      <c r="F111" s="13" t="s">
        <v>1111</v>
      </c>
      <c r="G111" s="13">
        <v>120</v>
      </c>
      <c r="H111" s="13" t="s">
        <v>1045</v>
      </c>
      <c r="I111" s="13" t="s">
        <v>980</v>
      </c>
      <c r="J111" s="13">
        <v>3000</v>
      </c>
      <c r="K111" s="341" t="s">
        <v>27</v>
      </c>
    </row>
    <row r="112" spans="1:11">
      <c r="A112" s="13" t="s">
        <v>1112</v>
      </c>
      <c r="B112" s="13">
        <v>45</v>
      </c>
      <c r="C112" s="13">
        <v>120</v>
      </c>
      <c r="D112" s="13" t="s">
        <v>1113</v>
      </c>
      <c r="E112" s="13" t="s">
        <v>1052</v>
      </c>
      <c r="F112" s="13" t="s">
        <v>1114</v>
      </c>
      <c r="G112" s="13">
        <v>120</v>
      </c>
      <c r="H112" s="13" t="s">
        <v>1049</v>
      </c>
      <c r="I112" s="13" t="s">
        <v>980</v>
      </c>
      <c r="J112" s="13">
        <v>3000</v>
      </c>
      <c r="K112" s="341" t="s">
        <v>27</v>
      </c>
    </row>
    <row r="113" spans="1:11">
      <c r="A113" s="13" t="s">
        <v>1115</v>
      </c>
      <c r="B113" s="13">
        <v>45</v>
      </c>
      <c r="C113" s="13">
        <v>120</v>
      </c>
      <c r="D113" s="13" t="s">
        <v>1116</v>
      </c>
      <c r="E113" s="13" t="s">
        <v>1052</v>
      </c>
      <c r="F113" s="13" t="s">
        <v>1117</v>
      </c>
      <c r="G113" s="13">
        <v>120</v>
      </c>
      <c r="H113" s="13" t="s">
        <v>1118</v>
      </c>
      <c r="I113" s="13" t="s">
        <v>980</v>
      </c>
      <c r="J113" s="13">
        <v>3000</v>
      </c>
      <c r="K113" s="341" t="s">
        <v>27</v>
      </c>
    </row>
    <row r="114" spans="1:11">
      <c r="A114" s="13" t="s">
        <v>1119</v>
      </c>
      <c r="B114" s="13">
        <v>60</v>
      </c>
      <c r="C114" s="13">
        <v>80</v>
      </c>
      <c r="D114" s="13" t="s">
        <v>1120</v>
      </c>
      <c r="E114" s="13" t="s">
        <v>1052</v>
      </c>
      <c r="F114" s="13" t="s">
        <v>1121</v>
      </c>
      <c r="G114" s="13">
        <v>160</v>
      </c>
      <c r="H114" s="13">
        <v>2</v>
      </c>
      <c r="I114" s="13" t="s">
        <v>1094</v>
      </c>
      <c r="J114" s="13">
        <v>3000</v>
      </c>
      <c r="K114" s="341" t="s">
        <v>27</v>
      </c>
    </row>
    <row r="115" spans="1:11">
      <c r="A115" s="13" t="s">
        <v>1122</v>
      </c>
      <c r="B115" s="13">
        <v>60</v>
      </c>
      <c r="C115" s="13">
        <v>80</v>
      </c>
      <c r="D115" s="13" t="s">
        <v>1123</v>
      </c>
      <c r="E115" s="13" t="s">
        <v>1052</v>
      </c>
      <c r="F115" s="13" t="s">
        <v>1124</v>
      </c>
      <c r="G115" s="13">
        <v>160</v>
      </c>
      <c r="H115" s="13">
        <v>3</v>
      </c>
      <c r="I115" s="13" t="s">
        <v>980</v>
      </c>
      <c r="J115" s="13">
        <v>3000</v>
      </c>
      <c r="K115" s="341" t="s">
        <v>27</v>
      </c>
    </row>
    <row r="116" s="4" customFormat="1" ht="18" customHeight="1" spans="1:11">
      <c r="A116" s="13" t="s">
        <v>1125</v>
      </c>
      <c r="B116" s="13">
        <v>60</v>
      </c>
      <c r="C116" s="13">
        <v>80</v>
      </c>
      <c r="D116" s="13" t="s">
        <v>1058</v>
      </c>
      <c r="E116" s="13" t="s">
        <v>1052</v>
      </c>
      <c r="F116" s="13" t="s">
        <v>1059</v>
      </c>
      <c r="G116" s="13">
        <v>160</v>
      </c>
      <c r="H116" s="13">
        <v>4</v>
      </c>
      <c r="I116" s="13" t="s">
        <v>980</v>
      </c>
      <c r="J116" s="13">
        <v>3000</v>
      </c>
      <c r="K116" s="341" t="s">
        <v>27</v>
      </c>
    </row>
    <row r="117" s="4" customFormat="1" ht="17.6" spans="1:11">
      <c r="A117" s="13" t="s">
        <v>1126</v>
      </c>
      <c r="B117" s="13">
        <v>60</v>
      </c>
      <c r="C117" s="13">
        <v>80</v>
      </c>
      <c r="D117" s="13" t="s">
        <v>1061</v>
      </c>
      <c r="E117" s="13" t="s">
        <v>1052</v>
      </c>
      <c r="F117" s="13" t="s">
        <v>1062</v>
      </c>
      <c r="G117" s="13">
        <v>160</v>
      </c>
      <c r="H117" s="13">
        <v>5</v>
      </c>
      <c r="I117" s="13" t="s">
        <v>980</v>
      </c>
      <c r="J117" s="13">
        <v>3000</v>
      </c>
      <c r="K117" s="341" t="s">
        <v>27</v>
      </c>
    </row>
    <row r="118" spans="1:11">
      <c r="A118" s="13" t="s">
        <v>1127</v>
      </c>
      <c r="B118" s="13">
        <v>60</v>
      </c>
      <c r="C118" s="13">
        <v>80</v>
      </c>
      <c r="D118" s="13" t="s">
        <v>1067</v>
      </c>
      <c r="E118" s="13" t="s">
        <v>1052</v>
      </c>
      <c r="F118" s="13" t="s">
        <v>1068</v>
      </c>
      <c r="G118" s="13">
        <v>160</v>
      </c>
      <c r="H118" s="13" t="s">
        <v>922</v>
      </c>
      <c r="I118" s="13" t="s">
        <v>980</v>
      </c>
      <c r="J118" s="13">
        <v>3000</v>
      </c>
      <c r="K118" s="341" t="s">
        <v>27</v>
      </c>
    </row>
    <row r="119" spans="1:11">
      <c r="A119" s="13" t="s">
        <v>1128</v>
      </c>
      <c r="B119" s="13">
        <v>60</v>
      </c>
      <c r="C119" s="13">
        <v>80</v>
      </c>
      <c r="D119" s="13" t="s">
        <v>1070</v>
      </c>
      <c r="E119" s="13" t="s">
        <v>1052</v>
      </c>
      <c r="F119" s="13" t="s">
        <v>1129</v>
      </c>
      <c r="G119" s="13">
        <v>160</v>
      </c>
      <c r="H119" s="13">
        <v>8</v>
      </c>
      <c r="I119" s="13" t="s">
        <v>980</v>
      </c>
      <c r="J119" s="13">
        <v>3000</v>
      </c>
      <c r="K119" s="341" t="s">
        <v>27</v>
      </c>
    </row>
    <row r="120" spans="1:11">
      <c r="A120" s="13" t="s">
        <v>1130</v>
      </c>
      <c r="B120" s="13">
        <v>60</v>
      </c>
      <c r="C120" s="13">
        <v>80</v>
      </c>
      <c r="D120" s="13" t="s">
        <v>1131</v>
      </c>
      <c r="E120" s="13" t="s">
        <v>1052</v>
      </c>
      <c r="F120" s="13" t="s">
        <v>1074</v>
      </c>
      <c r="G120" s="13">
        <v>160</v>
      </c>
      <c r="H120" s="13" t="s">
        <v>875</v>
      </c>
      <c r="I120" s="13" t="s">
        <v>980</v>
      </c>
      <c r="J120" s="13">
        <v>3000</v>
      </c>
      <c r="K120" s="341" t="s">
        <v>27</v>
      </c>
    </row>
    <row r="121" spans="1:11">
      <c r="A121" s="13" t="s">
        <v>1132</v>
      </c>
      <c r="B121" s="13">
        <v>60</v>
      </c>
      <c r="C121" s="13">
        <v>80</v>
      </c>
      <c r="D121" s="13" t="s">
        <v>1076</v>
      </c>
      <c r="E121" s="13" t="s">
        <v>1052</v>
      </c>
      <c r="F121" s="13" t="s">
        <v>1133</v>
      </c>
      <c r="G121" s="13">
        <v>160</v>
      </c>
      <c r="H121" s="13" t="s">
        <v>970</v>
      </c>
      <c r="I121" s="13" t="s">
        <v>980</v>
      </c>
      <c r="J121" s="13">
        <v>3000</v>
      </c>
      <c r="K121" s="341" t="s">
        <v>27</v>
      </c>
    </row>
    <row r="122" spans="1:11">
      <c r="A122" s="13" t="s">
        <v>1134</v>
      </c>
      <c r="B122" s="13">
        <v>60</v>
      </c>
      <c r="C122" s="13">
        <v>80</v>
      </c>
      <c r="D122" s="13" t="s">
        <v>1079</v>
      </c>
      <c r="E122" s="13" t="s">
        <v>1052</v>
      </c>
      <c r="F122" s="13" t="s">
        <v>1080</v>
      </c>
      <c r="G122" s="13">
        <v>160</v>
      </c>
      <c r="H122" s="13">
        <v>15</v>
      </c>
      <c r="I122" s="13" t="s">
        <v>980</v>
      </c>
      <c r="J122" s="13">
        <v>3000</v>
      </c>
      <c r="K122" s="341" t="s">
        <v>27</v>
      </c>
    </row>
    <row r="123" spans="1:11">
      <c r="A123" s="13" t="s">
        <v>1135</v>
      </c>
      <c r="B123" s="13">
        <v>60</v>
      </c>
      <c r="C123" s="13">
        <v>80</v>
      </c>
      <c r="D123" s="13" t="s">
        <v>1136</v>
      </c>
      <c r="E123" s="13" t="s">
        <v>1052</v>
      </c>
      <c r="F123" s="13" t="s">
        <v>1137</v>
      </c>
      <c r="G123" s="13">
        <v>160</v>
      </c>
      <c r="H123" s="13">
        <v>16</v>
      </c>
      <c r="I123" s="13" t="s">
        <v>980</v>
      </c>
      <c r="J123" s="13">
        <v>3000</v>
      </c>
      <c r="K123" s="341" t="s">
        <v>27</v>
      </c>
    </row>
    <row r="124" spans="1:11">
      <c r="A124" s="13" t="s">
        <v>1138</v>
      </c>
      <c r="B124" s="13">
        <v>60</v>
      </c>
      <c r="C124" s="13">
        <v>80</v>
      </c>
      <c r="D124" s="13" t="s">
        <v>1139</v>
      </c>
      <c r="E124" s="13" t="s">
        <v>1052</v>
      </c>
      <c r="F124" s="13" t="s">
        <v>1140</v>
      </c>
      <c r="G124" s="13">
        <v>160</v>
      </c>
      <c r="H124" s="13">
        <v>17</v>
      </c>
      <c r="I124" s="13" t="s">
        <v>980</v>
      </c>
      <c r="J124" s="13">
        <v>3000</v>
      </c>
      <c r="K124" s="341" t="s">
        <v>27</v>
      </c>
    </row>
    <row r="125" spans="1:11">
      <c r="A125" s="13" t="s">
        <v>1141</v>
      </c>
      <c r="B125" s="13">
        <v>60</v>
      </c>
      <c r="C125" s="13">
        <v>150</v>
      </c>
      <c r="D125" s="13" t="s">
        <v>1142</v>
      </c>
      <c r="E125" s="13" t="s">
        <v>1052</v>
      </c>
      <c r="F125" s="13" t="s">
        <v>1143</v>
      </c>
      <c r="G125" s="13">
        <v>120</v>
      </c>
      <c r="H125" s="13">
        <v>20</v>
      </c>
      <c r="I125" s="13" t="s">
        <v>980</v>
      </c>
      <c r="J125" s="13">
        <v>3000</v>
      </c>
      <c r="K125" s="341" t="s">
        <v>27</v>
      </c>
    </row>
    <row r="126" spans="1:11">
      <c r="A126" s="13" t="s">
        <v>1144</v>
      </c>
      <c r="B126" s="13">
        <v>60</v>
      </c>
      <c r="C126" s="13">
        <v>150</v>
      </c>
      <c r="D126" s="13" t="s">
        <v>1092</v>
      </c>
      <c r="E126" s="13" t="s">
        <v>1052</v>
      </c>
      <c r="F126" s="13" t="s">
        <v>1093</v>
      </c>
      <c r="G126" s="13">
        <v>120</v>
      </c>
      <c r="H126" s="13">
        <v>26</v>
      </c>
      <c r="I126" s="13" t="s">
        <v>980</v>
      </c>
      <c r="J126" s="13">
        <v>3000</v>
      </c>
      <c r="K126" s="341" t="s">
        <v>27</v>
      </c>
    </row>
    <row r="127" spans="1:11">
      <c r="A127" s="13" t="s">
        <v>1145</v>
      </c>
      <c r="B127" s="13">
        <v>60</v>
      </c>
      <c r="C127" s="13">
        <v>80</v>
      </c>
      <c r="D127" s="13" t="s">
        <v>1146</v>
      </c>
      <c r="E127" s="13" t="s">
        <v>1052</v>
      </c>
      <c r="F127" s="13" t="s">
        <v>1147</v>
      </c>
      <c r="G127" s="13">
        <v>160</v>
      </c>
      <c r="H127" s="13" t="s">
        <v>1031</v>
      </c>
      <c r="I127" s="13" t="s">
        <v>980</v>
      </c>
      <c r="J127" s="13">
        <v>3000</v>
      </c>
      <c r="K127" s="341" t="s">
        <v>27</v>
      </c>
    </row>
    <row r="128" spans="1:11">
      <c r="A128" s="13" t="s">
        <v>1148</v>
      </c>
      <c r="B128" s="13">
        <v>60</v>
      </c>
      <c r="C128" s="13">
        <v>80</v>
      </c>
      <c r="D128" s="13" t="s">
        <v>1149</v>
      </c>
      <c r="E128" s="13" t="s">
        <v>1052</v>
      </c>
      <c r="F128" s="13" t="s">
        <v>1150</v>
      </c>
      <c r="G128" s="13">
        <v>160</v>
      </c>
      <c r="H128" s="13" t="s">
        <v>1034</v>
      </c>
      <c r="I128" s="13" t="s">
        <v>980</v>
      </c>
      <c r="J128" s="13">
        <v>3000</v>
      </c>
      <c r="K128" s="341" t="s">
        <v>27</v>
      </c>
    </row>
    <row r="129" spans="1:11">
      <c r="A129" s="13" t="s">
        <v>1151</v>
      </c>
      <c r="B129" s="13">
        <v>60</v>
      </c>
      <c r="C129" s="13">
        <v>80</v>
      </c>
      <c r="D129" s="13" t="s">
        <v>1106</v>
      </c>
      <c r="E129" s="13" t="s">
        <v>1052</v>
      </c>
      <c r="F129" s="13" t="s">
        <v>1107</v>
      </c>
      <c r="G129" s="13">
        <v>240</v>
      </c>
      <c r="H129" s="13" t="s">
        <v>1038</v>
      </c>
      <c r="I129" s="13" t="s">
        <v>980</v>
      </c>
      <c r="J129" s="13">
        <v>3000</v>
      </c>
      <c r="K129" s="341" t="s">
        <v>27</v>
      </c>
    </row>
    <row r="130" spans="1:11">
      <c r="A130" s="13" t="s">
        <v>1152</v>
      </c>
      <c r="B130" s="13">
        <v>60</v>
      </c>
      <c r="C130" s="13">
        <v>80</v>
      </c>
      <c r="D130" s="13" t="s">
        <v>1040</v>
      </c>
      <c r="E130" s="13" t="s">
        <v>1052</v>
      </c>
      <c r="F130" s="13" t="s">
        <v>1153</v>
      </c>
      <c r="G130" s="13">
        <v>160</v>
      </c>
      <c r="H130" s="13" t="s">
        <v>1042</v>
      </c>
      <c r="I130" s="13" t="s">
        <v>980</v>
      </c>
      <c r="J130" s="13">
        <v>3000</v>
      </c>
      <c r="K130" s="341" t="s">
        <v>27</v>
      </c>
    </row>
    <row r="131" spans="1:11">
      <c r="A131" s="13" t="s">
        <v>1154</v>
      </c>
      <c r="B131" s="13">
        <v>60</v>
      </c>
      <c r="C131" s="13">
        <v>150</v>
      </c>
      <c r="D131" s="13" t="s">
        <v>1044</v>
      </c>
      <c r="E131" s="13" t="s">
        <v>1052</v>
      </c>
      <c r="F131" s="13" t="s">
        <v>1111</v>
      </c>
      <c r="G131" s="13">
        <v>120</v>
      </c>
      <c r="H131" s="13" t="s">
        <v>1045</v>
      </c>
      <c r="I131" s="13" t="s">
        <v>980</v>
      </c>
      <c r="J131" s="13">
        <v>3000</v>
      </c>
      <c r="K131" s="341" t="s">
        <v>27</v>
      </c>
    </row>
    <row r="132" spans="1:11">
      <c r="A132" s="13" t="s">
        <v>1155</v>
      </c>
      <c r="B132" s="13">
        <v>60</v>
      </c>
      <c r="C132" s="13">
        <v>150</v>
      </c>
      <c r="D132" s="13" t="s">
        <v>1156</v>
      </c>
      <c r="E132" s="13" t="s">
        <v>1052</v>
      </c>
      <c r="F132" s="13" t="s">
        <v>1157</v>
      </c>
      <c r="G132" s="13">
        <v>120</v>
      </c>
      <c r="H132" s="13" t="s">
        <v>1049</v>
      </c>
      <c r="I132" s="13" t="s">
        <v>980</v>
      </c>
      <c r="J132" s="13">
        <v>3000</v>
      </c>
      <c r="K132" s="341" t="s">
        <v>27</v>
      </c>
    </row>
    <row r="133" spans="1:11">
      <c r="A133" s="13" t="s">
        <v>1158</v>
      </c>
      <c r="B133" s="13">
        <v>60</v>
      </c>
      <c r="C133" s="13">
        <v>150</v>
      </c>
      <c r="D133" s="13" t="s">
        <v>1116</v>
      </c>
      <c r="E133" s="13" t="s">
        <v>1052</v>
      </c>
      <c r="F133" s="13" t="s">
        <v>1117</v>
      </c>
      <c r="G133" s="13">
        <v>120</v>
      </c>
      <c r="H133" s="13" t="s">
        <v>1118</v>
      </c>
      <c r="I133" s="13" t="s">
        <v>980</v>
      </c>
      <c r="J133" s="13">
        <v>3000</v>
      </c>
      <c r="K133" s="341" t="s">
        <v>27</v>
      </c>
    </row>
    <row r="134" ht="17.6" spans="1:11">
      <c r="A134" s="524" t="s">
        <v>1159</v>
      </c>
      <c r="B134" s="525"/>
      <c r="C134" s="525"/>
      <c r="D134" s="525"/>
      <c r="E134" s="525"/>
      <c r="F134" s="525"/>
      <c r="G134" s="525"/>
      <c r="H134" s="525"/>
      <c r="I134" s="525"/>
      <c r="J134" s="525"/>
      <c r="K134" s="525"/>
    </row>
    <row r="135" ht="35.25" spans="1:11">
      <c r="A135" s="500" t="s">
        <v>0</v>
      </c>
      <c r="B135" s="500" t="s">
        <v>433</v>
      </c>
      <c r="C135" s="500" t="s">
        <v>785</v>
      </c>
      <c r="D135" s="500" t="s">
        <v>786</v>
      </c>
      <c r="E135" s="500" t="s">
        <v>435</v>
      </c>
      <c r="F135" s="500" t="s">
        <v>787</v>
      </c>
      <c r="G135" s="500" t="s">
        <v>436</v>
      </c>
      <c r="H135" s="501" t="s">
        <v>788</v>
      </c>
      <c r="I135" s="500" t="s">
        <v>437</v>
      </c>
      <c r="J135" s="500" t="s">
        <v>12</v>
      </c>
      <c r="K135" s="486" t="s">
        <v>13</v>
      </c>
    </row>
    <row r="136" spans="1:11">
      <c r="A136" s="13" t="s">
        <v>1160</v>
      </c>
      <c r="B136" s="13">
        <v>120</v>
      </c>
      <c r="C136" s="13">
        <v>125</v>
      </c>
      <c r="D136" s="13" t="s">
        <v>1161</v>
      </c>
      <c r="E136" s="13" t="s">
        <v>1162</v>
      </c>
      <c r="F136" s="13" t="s">
        <v>1163</v>
      </c>
      <c r="G136" s="13">
        <v>1000</v>
      </c>
      <c r="H136" s="13">
        <v>3</v>
      </c>
      <c r="I136" s="13" t="s">
        <v>1164</v>
      </c>
      <c r="J136" s="13">
        <v>440</v>
      </c>
      <c r="K136" s="341" t="s">
        <v>27</v>
      </c>
    </row>
    <row r="137" spans="1:11">
      <c r="A137" s="13" t="s">
        <v>1165</v>
      </c>
      <c r="B137" s="13">
        <v>120</v>
      </c>
      <c r="C137" s="13">
        <v>125</v>
      </c>
      <c r="D137" s="13" t="s">
        <v>1166</v>
      </c>
      <c r="E137" s="13" t="s">
        <v>1162</v>
      </c>
      <c r="F137" s="13" t="s">
        <v>1167</v>
      </c>
      <c r="G137" s="13">
        <v>1000</v>
      </c>
      <c r="H137" s="13">
        <v>4</v>
      </c>
      <c r="I137" s="13" t="s">
        <v>1164</v>
      </c>
      <c r="J137" s="13">
        <v>440</v>
      </c>
      <c r="K137" s="341" t="s">
        <v>27</v>
      </c>
    </row>
    <row r="138" spans="1:11">
      <c r="A138" s="13" t="s">
        <v>1168</v>
      </c>
      <c r="B138" s="13">
        <v>120</v>
      </c>
      <c r="C138" s="13">
        <v>125</v>
      </c>
      <c r="D138" s="13" t="s">
        <v>1169</v>
      </c>
      <c r="E138" s="13" t="s">
        <v>1162</v>
      </c>
      <c r="F138" s="13" t="s">
        <v>1170</v>
      </c>
      <c r="G138" s="13">
        <v>1000</v>
      </c>
      <c r="H138" s="13">
        <v>5</v>
      </c>
      <c r="I138" s="13" t="s">
        <v>1164</v>
      </c>
      <c r="J138" s="13">
        <v>440</v>
      </c>
      <c r="K138" s="341" t="s">
        <v>27</v>
      </c>
    </row>
    <row r="139" spans="1:11">
      <c r="A139" s="13" t="s">
        <v>1171</v>
      </c>
      <c r="B139" s="13">
        <v>120</v>
      </c>
      <c r="C139" s="13">
        <v>125</v>
      </c>
      <c r="D139" s="13" t="s">
        <v>810</v>
      </c>
      <c r="E139" s="13" t="s">
        <v>1162</v>
      </c>
      <c r="F139" s="13" t="s">
        <v>927</v>
      </c>
      <c r="G139" s="13">
        <v>1000</v>
      </c>
      <c r="H139" s="13" t="s">
        <v>922</v>
      </c>
      <c r="I139" s="13" t="s">
        <v>1164</v>
      </c>
      <c r="J139" s="13">
        <v>440</v>
      </c>
      <c r="K139" s="341" t="s">
        <v>27</v>
      </c>
    </row>
    <row r="140" spans="1:11">
      <c r="A140" s="13" t="s">
        <v>1172</v>
      </c>
      <c r="B140" s="13">
        <v>120</v>
      </c>
      <c r="C140" s="13">
        <v>125</v>
      </c>
      <c r="D140" s="13" t="s">
        <v>1173</v>
      </c>
      <c r="E140" s="13" t="s">
        <v>1162</v>
      </c>
      <c r="F140" s="13" t="s">
        <v>1174</v>
      </c>
      <c r="G140" s="13">
        <v>1000</v>
      </c>
      <c r="H140" s="13" t="s">
        <v>1175</v>
      </c>
      <c r="I140" s="13" t="s">
        <v>1164</v>
      </c>
      <c r="J140" s="13">
        <v>440</v>
      </c>
      <c r="K140" s="341" t="s">
        <v>27</v>
      </c>
    </row>
    <row r="141" spans="1:11">
      <c r="A141" s="13" t="s">
        <v>1176</v>
      </c>
      <c r="B141" s="13">
        <v>120</v>
      </c>
      <c r="C141" s="13">
        <v>125</v>
      </c>
      <c r="D141" s="13" t="s">
        <v>1177</v>
      </c>
      <c r="E141" s="13" t="s">
        <v>1162</v>
      </c>
      <c r="F141" s="13" t="s">
        <v>1074</v>
      </c>
      <c r="G141" s="13">
        <v>1000</v>
      </c>
      <c r="H141" s="13" t="s">
        <v>970</v>
      </c>
      <c r="I141" s="13" t="s">
        <v>1164</v>
      </c>
      <c r="J141" s="13">
        <v>440</v>
      </c>
      <c r="K141" s="341" t="s">
        <v>27</v>
      </c>
    </row>
    <row r="142" spans="1:11">
      <c r="A142" s="13" t="s">
        <v>1178</v>
      </c>
      <c r="B142" s="13">
        <v>120</v>
      </c>
      <c r="C142" s="13">
        <v>125</v>
      </c>
      <c r="D142" s="13" t="s">
        <v>1179</v>
      </c>
      <c r="E142" s="13" t="s">
        <v>1162</v>
      </c>
      <c r="F142" s="13" t="s">
        <v>1180</v>
      </c>
      <c r="G142" s="13">
        <v>1000</v>
      </c>
      <c r="H142" s="13" t="s">
        <v>1009</v>
      </c>
      <c r="I142" s="13" t="s">
        <v>1164</v>
      </c>
      <c r="J142" s="13">
        <v>440</v>
      </c>
      <c r="K142" s="341" t="s">
        <v>27</v>
      </c>
    </row>
    <row r="143" spans="1:11">
      <c r="A143" s="13" t="s">
        <v>1181</v>
      </c>
      <c r="B143" s="13">
        <v>120</v>
      </c>
      <c r="C143" s="13">
        <v>125</v>
      </c>
      <c r="D143" s="13" t="s">
        <v>1182</v>
      </c>
      <c r="E143" s="13" t="s">
        <v>1162</v>
      </c>
      <c r="F143" s="13" t="s">
        <v>1183</v>
      </c>
      <c r="G143" s="13">
        <v>1000</v>
      </c>
      <c r="H143" s="13" t="s">
        <v>1184</v>
      </c>
      <c r="I143" s="13" t="s">
        <v>1164</v>
      </c>
      <c r="J143" s="13">
        <v>440</v>
      </c>
      <c r="K143" s="341" t="s">
        <v>27</v>
      </c>
    </row>
    <row r="144" spans="1:11">
      <c r="A144" s="13" t="s">
        <v>1185</v>
      </c>
      <c r="B144" s="13">
        <v>120</v>
      </c>
      <c r="C144" s="13">
        <v>125</v>
      </c>
      <c r="D144" s="13" t="s">
        <v>1041</v>
      </c>
      <c r="E144" s="13" t="s">
        <v>1162</v>
      </c>
      <c r="F144" s="13" t="s">
        <v>1186</v>
      </c>
      <c r="G144" s="13">
        <v>1000</v>
      </c>
      <c r="H144" s="13" t="s">
        <v>1187</v>
      </c>
      <c r="I144" s="13" t="s">
        <v>1164</v>
      </c>
      <c r="J144" s="13">
        <v>440</v>
      </c>
      <c r="K144" s="341" t="s">
        <v>27</v>
      </c>
    </row>
    <row r="145" spans="1:11">
      <c r="A145" s="13" t="s">
        <v>1188</v>
      </c>
      <c r="B145" s="13">
        <v>120</v>
      </c>
      <c r="C145" s="13">
        <v>125</v>
      </c>
      <c r="D145" s="13" t="s">
        <v>1189</v>
      </c>
      <c r="E145" s="13" t="s">
        <v>1162</v>
      </c>
      <c r="F145" s="13" t="s">
        <v>1190</v>
      </c>
      <c r="G145" s="13">
        <v>1000</v>
      </c>
      <c r="H145" s="13" t="s">
        <v>1191</v>
      </c>
      <c r="I145" s="13" t="s">
        <v>1164</v>
      </c>
      <c r="J145" s="13">
        <v>440</v>
      </c>
      <c r="K145" s="341" t="s">
        <v>27</v>
      </c>
    </row>
    <row r="146" spans="1:11">
      <c r="A146" s="13" t="s">
        <v>1192</v>
      </c>
      <c r="B146" s="13">
        <v>150</v>
      </c>
      <c r="C146" s="13">
        <v>125</v>
      </c>
      <c r="D146" s="13" t="s">
        <v>1161</v>
      </c>
      <c r="E146" s="13" t="s">
        <v>1193</v>
      </c>
      <c r="F146" s="13" t="s">
        <v>1163</v>
      </c>
      <c r="G146" s="13">
        <v>1000</v>
      </c>
      <c r="H146" s="13">
        <v>3</v>
      </c>
      <c r="I146" s="13" t="s">
        <v>1164</v>
      </c>
      <c r="J146" s="13">
        <v>440</v>
      </c>
      <c r="K146" s="341" t="s">
        <v>27</v>
      </c>
    </row>
    <row r="147" spans="1:11">
      <c r="A147" s="13" t="s">
        <v>1194</v>
      </c>
      <c r="B147" s="13">
        <v>150</v>
      </c>
      <c r="C147" s="13">
        <v>125</v>
      </c>
      <c r="D147" s="13" t="s">
        <v>1195</v>
      </c>
      <c r="E147" s="13" t="s">
        <v>1193</v>
      </c>
      <c r="F147" s="13" t="s">
        <v>1167</v>
      </c>
      <c r="G147" s="13">
        <v>1000</v>
      </c>
      <c r="H147" s="13">
        <v>4</v>
      </c>
      <c r="I147" s="13" t="s">
        <v>1164</v>
      </c>
      <c r="J147" s="13">
        <v>440</v>
      </c>
      <c r="K147" s="341" t="s">
        <v>27</v>
      </c>
    </row>
    <row r="148" spans="1:11">
      <c r="A148" s="13" t="s">
        <v>1196</v>
      </c>
      <c r="B148" s="13">
        <v>150</v>
      </c>
      <c r="C148" s="13">
        <v>125</v>
      </c>
      <c r="D148" s="13" t="s">
        <v>1169</v>
      </c>
      <c r="E148" s="13" t="s">
        <v>1193</v>
      </c>
      <c r="F148" s="13" t="s">
        <v>1170</v>
      </c>
      <c r="G148" s="13">
        <v>1000</v>
      </c>
      <c r="H148" s="13">
        <v>5</v>
      </c>
      <c r="I148" s="13" t="s">
        <v>1164</v>
      </c>
      <c r="J148" s="13">
        <v>440</v>
      </c>
      <c r="K148" s="341" t="s">
        <v>27</v>
      </c>
    </row>
    <row r="149" spans="1:11">
      <c r="A149" s="13" t="s">
        <v>1197</v>
      </c>
      <c r="B149" s="13">
        <v>150</v>
      </c>
      <c r="C149" s="13">
        <v>125</v>
      </c>
      <c r="D149" s="13" t="s">
        <v>810</v>
      </c>
      <c r="E149" s="13" t="s">
        <v>1193</v>
      </c>
      <c r="F149" s="13" t="s">
        <v>927</v>
      </c>
      <c r="G149" s="13">
        <v>1000</v>
      </c>
      <c r="H149" s="13" t="s">
        <v>922</v>
      </c>
      <c r="I149" s="13" t="s">
        <v>1164</v>
      </c>
      <c r="J149" s="13">
        <v>440</v>
      </c>
      <c r="K149" s="341" t="s">
        <v>27</v>
      </c>
    </row>
    <row r="150" spans="1:11">
      <c r="A150" s="13" t="s">
        <v>1198</v>
      </c>
      <c r="B150" s="13">
        <v>150</v>
      </c>
      <c r="C150" s="13">
        <v>125</v>
      </c>
      <c r="D150" s="13" t="s">
        <v>1173</v>
      </c>
      <c r="E150" s="13" t="s">
        <v>1193</v>
      </c>
      <c r="F150" s="13" t="s">
        <v>1174</v>
      </c>
      <c r="G150" s="13">
        <v>1000</v>
      </c>
      <c r="H150" s="13" t="s">
        <v>1175</v>
      </c>
      <c r="I150" s="13" t="s">
        <v>1164</v>
      </c>
      <c r="J150" s="13">
        <v>440</v>
      </c>
      <c r="K150" s="341" t="s">
        <v>27</v>
      </c>
    </row>
    <row r="151" spans="1:11">
      <c r="A151" s="13" t="s">
        <v>1199</v>
      </c>
      <c r="B151" s="13">
        <v>150</v>
      </c>
      <c r="C151" s="13">
        <v>125</v>
      </c>
      <c r="D151" s="13" t="s">
        <v>1177</v>
      </c>
      <c r="E151" s="13" t="s">
        <v>1193</v>
      </c>
      <c r="F151" s="13" t="s">
        <v>1074</v>
      </c>
      <c r="G151" s="13">
        <v>1000</v>
      </c>
      <c r="H151" s="13" t="s">
        <v>970</v>
      </c>
      <c r="I151" s="13" t="s">
        <v>1164</v>
      </c>
      <c r="J151" s="13">
        <v>440</v>
      </c>
      <c r="K151" s="341" t="s">
        <v>27</v>
      </c>
    </row>
    <row r="152" spans="1:11">
      <c r="A152" s="13" t="s">
        <v>1200</v>
      </c>
      <c r="B152" s="13">
        <v>150</v>
      </c>
      <c r="C152" s="13">
        <v>125</v>
      </c>
      <c r="D152" s="13" t="s">
        <v>1179</v>
      </c>
      <c r="E152" s="13" t="s">
        <v>1193</v>
      </c>
      <c r="F152" s="13" t="s">
        <v>1180</v>
      </c>
      <c r="G152" s="13">
        <v>1000</v>
      </c>
      <c r="H152" s="13" t="s">
        <v>1009</v>
      </c>
      <c r="I152" s="13" t="s">
        <v>1164</v>
      </c>
      <c r="J152" s="13">
        <v>440</v>
      </c>
      <c r="K152" s="341" t="s">
        <v>27</v>
      </c>
    </row>
    <row r="153" spans="1:11">
      <c r="A153" s="13" t="s">
        <v>1201</v>
      </c>
      <c r="B153" s="13">
        <v>150</v>
      </c>
      <c r="C153" s="13">
        <v>125</v>
      </c>
      <c r="D153" s="13" t="s">
        <v>1182</v>
      </c>
      <c r="E153" s="13" t="s">
        <v>1193</v>
      </c>
      <c r="F153" s="13" t="s">
        <v>1183</v>
      </c>
      <c r="G153" s="13">
        <v>1000</v>
      </c>
      <c r="H153" s="13" t="s">
        <v>1184</v>
      </c>
      <c r="I153" s="13" t="s">
        <v>1164</v>
      </c>
      <c r="J153" s="13">
        <v>440</v>
      </c>
      <c r="K153" s="341" t="s">
        <v>27</v>
      </c>
    </row>
    <row r="154" spans="1:11">
      <c r="A154" s="13" t="s">
        <v>1202</v>
      </c>
      <c r="B154" s="13">
        <v>150</v>
      </c>
      <c r="C154" s="13">
        <v>125</v>
      </c>
      <c r="D154" s="13" t="s">
        <v>1041</v>
      </c>
      <c r="E154" s="13" t="s">
        <v>1193</v>
      </c>
      <c r="F154" s="13" t="s">
        <v>1186</v>
      </c>
      <c r="G154" s="13">
        <v>1000</v>
      </c>
      <c r="H154" s="13" t="s">
        <v>1187</v>
      </c>
      <c r="I154" s="13" t="s">
        <v>1164</v>
      </c>
      <c r="J154" s="13">
        <v>440</v>
      </c>
      <c r="K154" s="341" t="s">
        <v>27</v>
      </c>
    </row>
    <row r="155" spans="1:11">
      <c r="A155" s="13" t="s">
        <v>1203</v>
      </c>
      <c r="B155" s="13">
        <v>150</v>
      </c>
      <c r="C155" s="13">
        <v>125</v>
      </c>
      <c r="D155" s="13" t="s">
        <v>1189</v>
      </c>
      <c r="E155" s="13" t="s">
        <v>1193</v>
      </c>
      <c r="F155" s="13" t="s">
        <v>1190</v>
      </c>
      <c r="G155" s="13">
        <v>1000</v>
      </c>
      <c r="H155" s="13" t="s">
        <v>1191</v>
      </c>
      <c r="I155" s="13" t="s">
        <v>1164</v>
      </c>
      <c r="J155" s="13">
        <v>440</v>
      </c>
      <c r="K155" s="341" t="s">
        <v>27</v>
      </c>
    </row>
    <row r="156" ht="17.6" spans="1:11">
      <c r="A156" s="524" t="s">
        <v>1204</v>
      </c>
      <c r="B156" s="525"/>
      <c r="C156" s="525"/>
      <c r="D156" s="525"/>
      <c r="E156" s="525"/>
      <c r="F156" s="525"/>
      <c r="G156" s="525"/>
      <c r="H156" s="525"/>
      <c r="I156" s="525"/>
      <c r="J156" s="525"/>
      <c r="K156" s="525"/>
    </row>
    <row r="157" ht="35.25" spans="1:11">
      <c r="A157" s="500" t="s">
        <v>0</v>
      </c>
      <c r="B157" s="500" t="s">
        <v>433</v>
      </c>
      <c r="C157" s="500" t="s">
        <v>785</v>
      </c>
      <c r="D157" s="500" t="s">
        <v>786</v>
      </c>
      <c r="E157" s="500" t="s">
        <v>435</v>
      </c>
      <c r="F157" s="500" t="s">
        <v>787</v>
      </c>
      <c r="G157" s="500" t="s">
        <v>436</v>
      </c>
      <c r="H157" s="501" t="s">
        <v>788</v>
      </c>
      <c r="I157" s="500" t="s">
        <v>437</v>
      </c>
      <c r="J157" s="500" t="s">
        <v>12</v>
      </c>
      <c r="K157" s="486" t="s">
        <v>13</v>
      </c>
    </row>
    <row r="158" spans="1:11">
      <c r="A158" s="13" t="s">
        <v>1205</v>
      </c>
      <c r="B158" s="13">
        <v>120</v>
      </c>
      <c r="C158" s="13">
        <v>125</v>
      </c>
      <c r="D158" s="13" t="s">
        <v>1161</v>
      </c>
      <c r="E158" s="13" t="s">
        <v>1162</v>
      </c>
      <c r="F158" s="13" t="s">
        <v>1163</v>
      </c>
      <c r="G158" s="13">
        <v>1000</v>
      </c>
      <c r="H158" s="13">
        <v>3</v>
      </c>
      <c r="I158" s="13" t="s">
        <v>1164</v>
      </c>
      <c r="J158" s="13">
        <v>440</v>
      </c>
      <c r="K158" s="341" t="s">
        <v>27</v>
      </c>
    </row>
    <row r="159" spans="1:11">
      <c r="A159" s="13" t="s">
        <v>1206</v>
      </c>
      <c r="B159" s="13">
        <v>120</v>
      </c>
      <c r="C159" s="13">
        <v>125</v>
      </c>
      <c r="D159" s="13" t="s">
        <v>1166</v>
      </c>
      <c r="E159" s="13" t="s">
        <v>1162</v>
      </c>
      <c r="F159" s="13" t="s">
        <v>1167</v>
      </c>
      <c r="G159" s="13">
        <v>1000</v>
      </c>
      <c r="H159" s="13">
        <v>4</v>
      </c>
      <c r="I159" s="13" t="s">
        <v>1164</v>
      </c>
      <c r="J159" s="13">
        <v>440</v>
      </c>
      <c r="K159" s="341" t="s">
        <v>27</v>
      </c>
    </row>
    <row r="160" spans="1:11">
      <c r="A160" s="13" t="s">
        <v>1207</v>
      </c>
      <c r="B160" s="13">
        <v>120</v>
      </c>
      <c r="C160" s="13">
        <v>125</v>
      </c>
      <c r="D160" s="13" t="s">
        <v>1169</v>
      </c>
      <c r="E160" s="13" t="s">
        <v>1162</v>
      </c>
      <c r="F160" s="13" t="s">
        <v>1170</v>
      </c>
      <c r="G160" s="13">
        <v>1000</v>
      </c>
      <c r="H160" s="13">
        <v>5</v>
      </c>
      <c r="I160" s="13" t="s">
        <v>1164</v>
      </c>
      <c r="J160" s="13">
        <v>440</v>
      </c>
      <c r="K160" s="341" t="s">
        <v>27</v>
      </c>
    </row>
    <row r="161" spans="1:11">
      <c r="A161" s="13" t="s">
        <v>1208</v>
      </c>
      <c r="B161" s="13">
        <v>120</v>
      </c>
      <c r="C161" s="13">
        <v>125</v>
      </c>
      <c r="D161" s="13" t="s">
        <v>810</v>
      </c>
      <c r="E161" s="13" t="s">
        <v>1162</v>
      </c>
      <c r="F161" s="13" t="s">
        <v>927</v>
      </c>
      <c r="G161" s="13">
        <v>1000</v>
      </c>
      <c r="H161" s="13" t="s">
        <v>922</v>
      </c>
      <c r="I161" s="13" t="s">
        <v>1164</v>
      </c>
      <c r="J161" s="13">
        <v>440</v>
      </c>
      <c r="K161" s="341" t="s">
        <v>27</v>
      </c>
    </row>
    <row r="162" spans="1:11">
      <c r="A162" s="13" t="s">
        <v>1209</v>
      </c>
      <c r="B162" s="13">
        <v>120</v>
      </c>
      <c r="C162" s="13">
        <v>125</v>
      </c>
      <c r="D162" s="13" t="s">
        <v>1173</v>
      </c>
      <c r="E162" s="13" t="s">
        <v>1162</v>
      </c>
      <c r="F162" s="13" t="s">
        <v>1174</v>
      </c>
      <c r="G162" s="13">
        <v>1000</v>
      </c>
      <c r="H162" s="13" t="s">
        <v>1175</v>
      </c>
      <c r="I162" s="13" t="s">
        <v>1164</v>
      </c>
      <c r="J162" s="13">
        <v>440</v>
      </c>
      <c r="K162" s="341" t="s">
        <v>27</v>
      </c>
    </row>
    <row r="163" spans="1:11">
      <c r="A163" s="13" t="s">
        <v>1210</v>
      </c>
      <c r="B163" s="13">
        <v>120</v>
      </c>
      <c r="C163" s="13">
        <v>125</v>
      </c>
      <c r="D163" s="13" t="s">
        <v>1177</v>
      </c>
      <c r="E163" s="13" t="s">
        <v>1162</v>
      </c>
      <c r="F163" s="13" t="s">
        <v>1074</v>
      </c>
      <c r="G163" s="13">
        <v>1000</v>
      </c>
      <c r="H163" s="13" t="s">
        <v>970</v>
      </c>
      <c r="I163" s="13" t="s">
        <v>1164</v>
      </c>
      <c r="J163" s="13">
        <v>440</v>
      </c>
      <c r="K163" s="341" t="s">
        <v>27</v>
      </c>
    </row>
    <row r="164" spans="1:11">
      <c r="A164" s="13" t="s">
        <v>1211</v>
      </c>
      <c r="B164" s="13">
        <v>120</v>
      </c>
      <c r="C164" s="13">
        <v>125</v>
      </c>
      <c r="D164" s="13" t="s">
        <v>1179</v>
      </c>
      <c r="E164" s="13" t="s">
        <v>1162</v>
      </c>
      <c r="F164" s="13" t="s">
        <v>1180</v>
      </c>
      <c r="G164" s="13">
        <v>1000</v>
      </c>
      <c r="H164" s="13" t="s">
        <v>1009</v>
      </c>
      <c r="I164" s="13" t="s">
        <v>1164</v>
      </c>
      <c r="J164" s="13">
        <v>440</v>
      </c>
      <c r="K164" s="341" t="s">
        <v>27</v>
      </c>
    </row>
    <row r="165" spans="1:11">
      <c r="A165" s="13" t="s">
        <v>1212</v>
      </c>
      <c r="B165" s="13">
        <v>120</v>
      </c>
      <c r="C165" s="13">
        <v>125</v>
      </c>
      <c r="D165" s="13" t="s">
        <v>1182</v>
      </c>
      <c r="E165" s="13" t="s">
        <v>1162</v>
      </c>
      <c r="F165" s="13" t="s">
        <v>1183</v>
      </c>
      <c r="G165" s="13">
        <v>1000</v>
      </c>
      <c r="H165" s="13" t="s">
        <v>1184</v>
      </c>
      <c r="I165" s="13" t="s">
        <v>1164</v>
      </c>
      <c r="J165" s="13">
        <v>440</v>
      </c>
      <c r="K165" s="341" t="s">
        <v>27</v>
      </c>
    </row>
    <row r="166" spans="1:11">
      <c r="A166" s="13" t="s">
        <v>1213</v>
      </c>
      <c r="B166" s="13">
        <v>120</v>
      </c>
      <c r="C166" s="13">
        <v>125</v>
      </c>
      <c r="D166" s="13" t="s">
        <v>1041</v>
      </c>
      <c r="E166" s="13" t="s">
        <v>1162</v>
      </c>
      <c r="F166" s="13" t="s">
        <v>1186</v>
      </c>
      <c r="G166" s="13">
        <v>1000</v>
      </c>
      <c r="H166" s="13" t="s">
        <v>1187</v>
      </c>
      <c r="I166" s="13" t="s">
        <v>1164</v>
      </c>
      <c r="J166" s="13">
        <v>440</v>
      </c>
      <c r="K166" s="341" t="s">
        <v>27</v>
      </c>
    </row>
    <row r="167" spans="1:11">
      <c r="A167" s="13" t="s">
        <v>1214</v>
      </c>
      <c r="B167" s="13">
        <v>120</v>
      </c>
      <c r="C167" s="13">
        <v>125</v>
      </c>
      <c r="D167" s="13" t="s">
        <v>1189</v>
      </c>
      <c r="E167" s="13" t="s">
        <v>1162</v>
      </c>
      <c r="F167" s="13" t="s">
        <v>1190</v>
      </c>
      <c r="G167" s="13">
        <v>1000</v>
      </c>
      <c r="H167" s="13" t="s">
        <v>1191</v>
      </c>
      <c r="I167" s="13" t="s">
        <v>1164</v>
      </c>
      <c r="J167" s="13">
        <v>440</v>
      </c>
      <c r="K167" s="341" t="s">
        <v>27</v>
      </c>
    </row>
    <row r="168" spans="1:11">
      <c r="A168" s="13" t="s">
        <v>1215</v>
      </c>
      <c r="B168" s="13">
        <v>150</v>
      </c>
      <c r="C168" s="13">
        <v>125</v>
      </c>
      <c r="D168" s="13" t="s">
        <v>1161</v>
      </c>
      <c r="E168" s="13" t="s">
        <v>1193</v>
      </c>
      <c r="F168" s="13" t="s">
        <v>1163</v>
      </c>
      <c r="G168" s="13">
        <v>1000</v>
      </c>
      <c r="H168" s="13">
        <v>3</v>
      </c>
      <c r="I168" s="13" t="s">
        <v>1164</v>
      </c>
      <c r="J168" s="13">
        <v>440</v>
      </c>
      <c r="K168" s="341" t="s">
        <v>27</v>
      </c>
    </row>
    <row r="169" spans="1:11">
      <c r="A169" s="13" t="s">
        <v>1216</v>
      </c>
      <c r="B169" s="13">
        <v>150</v>
      </c>
      <c r="C169" s="13">
        <v>125</v>
      </c>
      <c r="D169" s="13" t="s">
        <v>1195</v>
      </c>
      <c r="E169" s="13" t="s">
        <v>1193</v>
      </c>
      <c r="F169" s="13" t="s">
        <v>1167</v>
      </c>
      <c r="G169" s="13">
        <v>1000</v>
      </c>
      <c r="H169" s="13">
        <v>4</v>
      </c>
      <c r="I169" s="13" t="s">
        <v>1164</v>
      </c>
      <c r="J169" s="13">
        <v>440</v>
      </c>
      <c r="K169" s="341" t="s">
        <v>27</v>
      </c>
    </row>
    <row r="170" spans="1:11">
      <c r="A170" s="13" t="s">
        <v>1217</v>
      </c>
      <c r="B170" s="13">
        <v>150</v>
      </c>
      <c r="C170" s="13">
        <v>125</v>
      </c>
      <c r="D170" s="13" t="s">
        <v>1169</v>
      </c>
      <c r="E170" s="13" t="s">
        <v>1193</v>
      </c>
      <c r="F170" s="13" t="s">
        <v>1170</v>
      </c>
      <c r="G170" s="13">
        <v>1000</v>
      </c>
      <c r="H170" s="13">
        <v>5</v>
      </c>
      <c r="I170" s="13" t="s">
        <v>1164</v>
      </c>
      <c r="J170" s="13">
        <v>440</v>
      </c>
      <c r="K170" s="341" t="s">
        <v>27</v>
      </c>
    </row>
    <row r="171" spans="1:11">
      <c r="A171" s="13" t="s">
        <v>1218</v>
      </c>
      <c r="B171" s="13">
        <v>150</v>
      </c>
      <c r="C171" s="13">
        <v>125</v>
      </c>
      <c r="D171" s="13" t="s">
        <v>810</v>
      </c>
      <c r="E171" s="13" t="s">
        <v>1193</v>
      </c>
      <c r="F171" s="13" t="s">
        <v>927</v>
      </c>
      <c r="G171" s="13">
        <v>1000</v>
      </c>
      <c r="H171" s="13" t="s">
        <v>922</v>
      </c>
      <c r="I171" s="13" t="s">
        <v>1164</v>
      </c>
      <c r="J171" s="13">
        <v>440</v>
      </c>
      <c r="K171" s="341" t="s">
        <v>27</v>
      </c>
    </row>
    <row r="172" spans="1:11">
      <c r="A172" s="13" t="s">
        <v>1219</v>
      </c>
      <c r="B172" s="13">
        <v>150</v>
      </c>
      <c r="C172" s="13">
        <v>125</v>
      </c>
      <c r="D172" s="13" t="s">
        <v>1173</v>
      </c>
      <c r="E172" s="13" t="s">
        <v>1193</v>
      </c>
      <c r="F172" s="13" t="s">
        <v>1174</v>
      </c>
      <c r="G172" s="13">
        <v>1000</v>
      </c>
      <c r="H172" s="13" t="s">
        <v>1175</v>
      </c>
      <c r="I172" s="13" t="s">
        <v>1164</v>
      </c>
      <c r="J172" s="13">
        <v>440</v>
      </c>
      <c r="K172" s="341" t="s">
        <v>27</v>
      </c>
    </row>
    <row r="173" spans="1:11">
      <c r="A173" s="13" t="s">
        <v>1220</v>
      </c>
      <c r="B173" s="13">
        <v>150</v>
      </c>
      <c r="C173" s="13">
        <v>125</v>
      </c>
      <c r="D173" s="13" t="s">
        <v>1177</v>
      </c>
      <c r="E173" s="13" t="s">
        <v>1193</v>
      </c>
      <c r="F173" s="13" t="s">
        <v>1074</v>
      </c>
      <c r="G173" s="13">
        <v>1000</v>
      </c>
      <c r="H173" s="13" t="s">
        <v>970</v>
      </c>
      <c r="I173" s="13" t="s">
        <v>1164</v>
      </c>
      <c r="J173" s="13">
        <v>440</v>
      </c>
      <c r="K173" s="341" t="s">
        <v>27</v>
      </c>
    </row>
    <row r="174" spans="1:11">
      <c r="A174" s="13" t="s">
        <v>1221</v>
      </c>
      <c r="B174" s="13">
        <v>150</v>
      </c>
      <c r="C174" s="13">
        <v>125</v>
      </c>
      <c r="D174" s="13" t="s">
        <v>1179</v>
      </c>
      <c r="E174" s="13" t="s">
        <v>1193</v>
      </c>
      <c r="F174" s="13" t="s">
        <v>1180</v>
      </c>
      <c r="G174" s="13">
        <v>1000</v>
      </c>
      <c r="H174" s="13" t="s">
        <v>1009</v>
      </c>
      <c r="I174" s="13" t="s">
        <v>1164</v>
      </c>
      <c r="J174" s="13">
        <v>440</v>
      </c>
      <c r="K174" s="341" t="s">
        <v>27</v>
      </c>
    </row>
    <row r="175" spans="1:11">
      <c r="A175" s="13" t="s">
        <v>1222</v>
      </c>
      <c r="B175" s="13">
        <v>150</v>
      </c>
      <c r="C175" s="13">
        <v>125</v>
      </c>
      <c r="D175" s="13" t="s">
        <v>1182</v>
      </c>
      <c r="E175" s="13" t="s">
        <v>1193</v>
      </c>
      <c r="F175" s="13" t="s">
        <v>1183</v>
      </c>
      <c r="G175" s="13">
        <v>1000</v>
      </c>
      <c r="H175" s="13" t="s">
        <v>1184</v>
      </c>
      <c r="I175" s="13" t="s">
        <v>1164</v>
      </c>
      <c r="J175" s="13">
        <v>440</v>
      </c>
      <c r="K175" s="341" t="s">
        <v>27</v>
      </c>
    </row>
    <row r="176" spans="1:11">
      <c r="A176" s="13" t="s">
        <v>1223</v>
      </c>
      <c r="B176" s="13">
        <v>150</v>
      </c>
      <c r="C176" s="13">
        <v>125</v>
      </c>
      <c r="D176" s="13" t="s">
        <v>1041</v>
      </c>
      <c r="E176" s="13" t="s">
        <v>1193</v>
      </c>
      <c r="F176" s="13" t="s">
        <v>1186</v>
      </c>
      <c r="G176" s="13">
        <v>1000</v>
      </c>
      <c r="H176" s="13" t="s">
        <v>1187</v>
      </c>
      <c r="I176" s="13" t="s">
        <v>1164</v>
      </c>
      <c r="J176" s="13">
        <v>440</v>
      </c>
      <c r="K176" s="341" t="s">
        <v>27</v>
      </c>
    </row>
    <row r="177" spans="1:11">
      <c r="A177" s="13" t="s">
        <v>1224</v>
      </c>
      <c r="B177" s="13">
        <v>150</v>
      </c>
      <c r="C177" s="13">
        <v>125</v>
      </c>
      <c r="D177" s="13" t="s">
        <v>1189</v>
      </c>
      <c r="E177" s="13" t="s">
        <v>1193</v>
      </c>
      <c r="F177" s="13" t="s">
        <v>1190</v>
      </c>
      <c r="G177" s="13">
        <v>1000</v>
      </c>
      <c r="H177" s="13" t="s">
        <v>1191</v>
      </c>
      <c r="I177" s="13" t="s">
        <v>1164</v>
      </c>
      <c r="J177" s="13">
        <v>440</v>
      </c>
      <c r="K177" s="341" t="s">
        <v>27</v>
      </c>
    </row>
  </sheetData>
  <autoFilter xmlns:etc="http://www.wps.cn/officeDocument/2017/etCustomData" ref="A2:K177" etc:filterBottomFollowUsedRange="0">
    <extLst/>
  </autoFilter>
  <mergeCells count="6">
    <mergeCell ref="A1:K1"/>
    <mergeCell ref="A11:K11"/>
    <mergeCell ref="A42:K42"/>
    <mergeCell ref="A67:K67"/>
    <mergeCell ref="A134:K134"/>
    <mergeCell ref="A156:K156"/>
  </mergeCells>
  <conditionalFormatting sqref="A1">
    <cfRule type="duplicateValues" dxfId="1" priority="3"/>
  </conditionalFormatting>
  <conditionalFormatting sqref="A11">
    <cfRule type="duplicateValues" dxfId="1" priority="4"/>
  </conditionalFormatting>
  <conditionalFormatting sqref="A42">
    <cfRule type="duplicateValues" dxfId="1" priority="5"/>
  </conditionalFormatting>
  <conditionalFormatting sqref="A67">
    <cfRule type="duplicateValues" dxfId="1" priority="6"/>
  </conditionalFormatting>
  <conditionalFormatting sqref="A134">
    <cfRule type="duplicateValues" dxfId="1" priority="2"/>
  </conditionalFormatting>
  <conditionalFormatting sqref="A156">
    <cfRule type="duplicateValues" dxfId="1" priority="1"/>
  </conditionalFormatting>
  <dataValidations count="1">
    <dataValidation type="list" allowBlank="1" showInputMessage="1" showErrorMessage="1" sqref="K3:K10 K13:K41 K44:K66 K69:K133 K136:K155 K158:K177">
      <formula1>"主推,不主推,停产"</formula1>
    </dataValidation>
  </dataValidation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K309"/>
  <sheetViews>
    <sheetView zoomScale="85" zoomScaleNormal="85" workbookViewId="0">
      <pane xSplit="1" ySplit="1" topLeftCell="B2" activePane="bottomRight" state="frozenSplit"/>
      <selection/>
      <selection pane="topRight"/>
      <selection pane="bottomLeft"/>
      <selection pane="bottomRight" activeCell="I1" sqref="I$1:I$1048576"/>
    </sheetView>
  </sheetViews>
  <sheetFormatPr defaultColWidth="8.50442477876106" defaultRowHeight="13.5"/>
  <cols>
    <col min="1" max="1" width="26.3716814159292" style="502" customWidth="1"/>
    <col min="2" max="2" width="9.3716814159292" style="502" customWidth="1"/>
    <col min="3" max="3" width="10.5044247787611" style="502" customWidth="1"/>
    <col min="4" max="5" width="11.5044247787611" style="502" customWidth="1"/>
    <col min="6" max="6" width="13.1238938053097" style="502" customWidth="1"/>
    <col min="7" max="8" width="12.3716814159292" style="502" customWidth="1"/>
    <col min="9" max="16384" width="8.50442477876106" style="502"/>
  </cols>
  <sheetData>
    <row r="1" ht="37.5" customHeight="1" spans="1:11">
      <c r="A1" s="469" t="s">
        <v>0</v>
      </c>
      <c r="B1" s="469" t="s">
        <v>1</v>
      </c>
      <c r="C1" s="456" t="s">
        <v>1225</v>
      </c>
      <c r="D1" s="469" t="s">
        <v>1226</v>
      </c>
      <c r="E1" s="456" t="s">
        <v>1227</v>
      </c>
      <c r="F1" s="456" t="s">
        <v>1228</v>
      </c>
      <c r="G1" s="456" t="s">
        <v>1229</v>
      </c>
      <c r="H1" s="503" t="s">
        <v>13</v>
      </c>
      <c r="I1" s="313" t="s">
        <v>14</v>
      </c>
      <c r="J1" s="313" t="s">
        <v>15</v>
      </c>
      <c r="K1" s="313" t="s">
        <v>16</v>
      </c>
    </row>
    <row r="2" ht="17.1" customHeight="1" spans="1:11">
      <c r="A2" s="470"/>
      <c r="B2" s="470"/>
      <c r="C2" s="456" t="s">
        <v>1230</v>
      </c>
      <c r="D2" s="470"/>
      <c r="E2" s="456" t="s">
        <v>1231</v>
      </c>
      <c r="F2" s="456" t="s">
        <v>1232</v>
      </c>
      <c r="G2" s="456" t="s">
        <v>1233</v>
      </c>
      <c r="H2" s="504"/>
      <c r="I2" s="14"/>
      <c r="J2" s="15"/>
      <c r="K2" s="16"/>
    </row>
    <row r="3" ht="17.1" customHeight="1" spans="1:11">
      <c r="A3" s="505" t="s">
        <v>1234</v>
      </c>
      <c r="B3" s="505"/>
      <c r="C3" s="505"/>
      <c r="D3" s="505"/>
      <c r="E3" s="505"/>
      <c r="F3" s="505"/>
      <c r="G3" s="505"/>
      <c r="H3" s="505"/>
    </row>
    <row r="4" ht="17.25" spans="1:11">
      <c r="A4" s="382" t="s">
        <v>1235</v>
      </c>
      <c r="B4" s="506" t="s">
        <v>56</v>
      </c>
      <c r="C4" s="507">
        <v>0.5</v>
      </c>
      <c r="D4" s="508" t="s">
        <v>1236</v>
      </c>
      <c r="E4" s="507">
        <v>1</v>
      </c>
      <c r="F4" s="507">
        <v>150</v>
      </c>
      <c r="G4" s="509">
        <v>5000</v>
      </c>
      <c r="H4" s="341" t="s">
        <v>27</v>
      </c>
    </row>
    <row r="5" ht="17.25" spans="1:11">
      <c r="A5" s="510" t="s">
        <v>1237</v>
      </c>
      <c r="B5" s="510" t="s">
        <v>56</v>
      </c>
      <c r="C5" s="511">
        <v>0.5</v>
      </c>
      <c r="D5" s="512" t="s">
        <v>1236</v>
      </c>
      <c r="E5" s="511">
        <v>1.5</v>
      </c>
      <c r="F5" s="511">
        <v>100</v>
      </c>
      <c r="G5" s="513">
        <v>5000</v>
      </c>
      <c r="H5" s="341" t="s">
        <v>27</v>
      </c>
    </row>
    <row r="6" ht="17.25" spans="1:11">
      <c r="A6" s="510" t="s">
        <v>1238</v>
      </c>
      <c r="B6" s="510" t="s">
        <v>56</v>
      </c>
      <c r="C6" s="511">
        <v>0.5</v>
      </c>
      <c r="D6" s="512" t="s">
        <v>1236</v>
      </c>
      <c r="E6" s="511">
        <v>2</v>
      </c>
      <c r="F6" s="511">
        <v>75</v>
      </c>
      <c r="G6" s="513">
        <v>5000</v>
      </c>
      <c r="H6" s="341" t="s">
        <v>27</v>
      </c>
    </row>
    <row r="7" ht="17.25" spans="1:11">
      <c r="A7" s="510" t="s">
        <v>1239</v>
      </c>
      <c r="B7" s="510" t="s">
        <v>56</v>
      </c>
      <c r="C7" s="511">
        <v>0.5</v>
      </c>
      <c r="D7" s="512" t="s">
        <v>1236</v>
      </c>
      <c r="E7" s="511">
        <v>2.5</v>
      </c>
      <c r="F7" s="511">
        <v>75</v>
      </c>
      <c r="G7" s="513">
        <v>5000</v>
      </c>
      <c r="H7" s="341" t="s">
        <v>27</v>
      </c>
    </row>
    <row r="8" ht="17.25" spans="1:11">
      <c r="A8" s="510" t="s">
        <v>1240</v>
      </c>
      <c r="B8" s="510" t="s">
        <v>56</v>
      </c>
      <c r="C8" s="511">
        <v>0.5</v>
      </c>
      <c r="D8" s="512" t="s">
        <v>1236</v>
      </c>
      <c r="E8" s="511">
        <v>3</v>
      </c>
      <c r="F8" s="511">
        <v>75</v>
      </c>
      <c r="G8" s="513">
        <v>5000</v>
      </c>
      <c r="H8" s="341" t="s">
        <v>27</v>
      </c>
    </row>
    <row r="9" ht="17.25" spans="1:11">
      <c r="A9" s="510" t="s">
        <v>1241</v>
      </c>
      <c r="B9" s="510" t="s">
        <v>56</v>
      </c>
      <c r="C9" s="511">
        <v>0.5</v>
      </c>
      <c r="D9" s="512" t="s">
        <v>1236</v>
      </c>
      <c r="E9" s="511">
        <v>4</v>
      </c>
      <c r="F9" s="511">
        <v>75</v>
      </c>
      <c r="G9" s="513">
        <v>5000</v>
      </c>
      <c r="H9" s="341" t="s">
        <v>27</v>
      </c>
    </row>
    <row r="10" ht="17.25" spans="1:11">
      <c r="A10" s="510" t="s">
        <v>1242</v>
      </c>
      <c r="B10" s="510" t="s">
        <v>56</v>
      </c>
      <c r="C10" s="511">
        <v>0.5</v>
      </c>
      <c r="D10" s="512" t="s">
        <v>1236</v>
      </c>
      <c r="E10" s="511">
        <v>5</v>
      </c>
      <c r="F10" s="511">
        <v>75</v>
      </c>
      <c r="G10" s="513">
        <v>5000</v>
      </c>
      <c r="H10" s="341" t="s">
        <v>27</v>
      </c>
    </row>
    <row r="11" ht="17.25" spans="1:11">
      <c r="A11" s="510" t="s">
        <v>1243</v>
      </c>
      <c r="B11" s="510" t="s">
        <v>56</v>
      </c>
      <c r="C11" s="511">
        <v>0.5</v>
      </c>
      <c r="D11" s="512" t="s">
        <v>1236</v>
      </c>
      <c r="E11" s="511">
        <v>8</v>
      </c>
      <c r="F11" s="511">
        <v>75</v>
      </c>
      <c r="G11" s="513">
        <v>5000</v>
      </c>
      <c r="H11" s="341" t="s">
        <v>27</v>
      </c>
    </row>
    <row r="12" ht="17.25" spans="1:11">
      <c r="A12" s="510" t="s">
        <v>1244</v>
      </c>
      <c r="B12" s="510" t="s">
        <v>56</v>
      </c>
      <c r="C12" s="511">
        <v>0.5</v>
      </c>
      <c r="D12" s="512" t="s">
        <v>1236</v>
      </c>
      <c r="E12" s="511">
        <v>9</v>
      </c>
      <c r="F12" s="511">
        <v>75</v>
      </c>
      <c r="G12" s="513">
        <v>5000</v>
      </c>
      <c r="H12" s="341" t="s">
        <v>27</v>
      </c>
    </row>
    <row r="13" ht="17.25" spans="1:11">
      <c r="A13" s="510" t="s">
        <v>1245</v>
      </c>
      <c r="B13" s="510" t="s">
        <v>56</v>
      </c>
      <c r="C13" s="511">
        <v>0.5</v>
      </c>
      <c r="D13" s="512" t="s">
        <v>1236</v>
      </c>
      <c r="E13" s="511">
        <v>10</v>
      </c>
      <c r="F13" s="511">
        <v>50</v>
      </c>
      <c r="G13" s="513">
        <v>5000</v>
      </c>
      <c r="H13" s="341" t="s">
        <v>27</v>
      </c>
    </row>
    <row r="14" ht="17.25" spans="1:11">
      <c r="A14" s="510" t="s">
        <v>1246</v>
      </c>
      <c r="B14" s="510" t="s">
        <v>56</v>
      </c>
      <c r="C14" s="511">
        <v>0.5</v>
      </c>
      <c r="D14" s="512" t="s">
        <v>1236</v>
      </c>
      <c r="E14" s="511">
        <v>12</v>
      </c>
      <c r="F14" s="511">
        <v>50</v>
      </c>
      <c r="G14" s="513">
        <v>5000</v>
      </c>
      <c r="H14" s="341" t="s">
        <v>27</v>
      </c>
    </row>
    <row r="15" ht="17.25" spans="1:11">
      <c r="A15" s="510" t="s">
        <v>1247</v>
      </c>
      <c r="B15" s="510" t="s">
        <v>56</v>
      </c>
      <c r="C15" s="511">
        <v>0.5</v>
      </c>
      <c r="D15" s="512" t="s">
        <v>1236</v>
      </c>
      <c r="E15" s="511">
        <v>15</v>
      </c>
      <c r="F15" s="511">
        <v>50</v>
      </c>
      <c r="G15" s="513">
        <v>5000</v>
      </c>
      <c r="H15" s="341" t="s">
        <v>27</v>
      </c>
    </row>
    <row r="16" ht="17.25" spans="1:11">
      <c r="A16" s="510" t="s">
        <v>1248</v>
      </c>
      <c r="B16" s="510" t="s">
        <v>56</v>
      </c>
      <c r="C16" s="511">
        <v>0.5</v>
      </c>
      <c r="D16" s="512" t="s">
        <v>1236</v>
      </c>
      <c r="E16" s="511">
        <v>20</v>
      </c>
      <c r="F16" s="511">
        <v>50</v>
      </c>
      <c r="G16" s="514">
        <v>5000</v>
      </c>
      <c r="H16" s="341" t="s">
        <v>27</v>
      </c>
    </row>
    <row r="17" ht="17.25" spans="1:8">
      <c r="A17" s="510" t="s">
        <v>1249</v>
      </c>
      <c r="B17" s="510" t="s">
        <v>56</v>
      </c>
      <c r="C17" s="511">
        <v>0.5</v>
      </c>
      <c r="D17" s="512" t="s">
        <v>1236</v>
      </c>
      <c r="E17" s="511">
        <v>25</v>
      </c>
      <c r="F17" s="511">
        <v>50</v>
      </c>
      <c r="G17" s="514">
        <v>5000</v>
      </c>
      <c r="H17" s="341" t="s">
        <v>27</v>
      </c>
    </row>
    <row r="18" ht="17.25" spans="1:8">
      <c r="A18" s="510" t="s">
        <v>1250</v>
      </c>
      <c r="B18" s="510" t="s">
        <v>56</v>
      </c>
      <c r="C18" s="511">
        <v>0.5</v>
      </c>
      <c r="D18" s="512" t="s">
        <v>1236</v>
      </c>
      <c r="E18" s="511">
        <v>30</v>
      </c>
      <c r="F18" s="511">
        <v>50</v>
      </c>
      <c r="G18" s="514">
        <v>5000</v>
      </c>
      <c r="H18" s="341" t="s">
        <v>27</v>
      </c>
    </row>
    <row r="19" ht="17.25" spans="1:8">
      <c r="A19" s="510" t="s">
        <v>1251</v>
      </c>
      <c r="B19" s="510" t="s">
        <v>56</v>
      </c>
      <c r="C19" s="511">
        <v>0.5</v>
      </c>
      <c r="D19" s="512" t="s">
        <v>1236</v>
      </c>
      <c r="E19" s="511">
        <v>33</v>
      </c>
      <c r="F19" s="511">
        <v>50</v>
      </c>
      <c r="G19" s="514">
        <v>5000</v>
      </c>
      <c r="H19" s="341" t="s">
        <v>27</v>
      </c>
    </row>
    <row r="20" ht="17.25" spans="1:8">
      <c r="A20" s="510" t="s">
        <v>1252</v>
      </c>
      <c r="B20" s="510" t="s">
        <v>56</v>
      </c>
      <c r="C20" s="511">
        <v>0.5</v>
      </c>
      <c r="D20" s="512" t="s">
        <v>1236</v>
      </c>
      <c r="E20" s="511">
        <v>39</v>
      </c>
      <c r="F20" s="511">
        <v>50</v>
      </c>
      <c r="G20" s="514">
        <v>5000</v>
      </c>
      <c r="H20" s="341" t="s">
        <v>27</v>
      </c>
    </row>
    <row r="21" ht="17.25" spans="1:8">
      <c r="A21" s="510" t="s">
        <v>1253</v>
      </c>
      <c r="B21" s="510" t="s">
        <v>56</v>
      </c>
      <c r="C21" s="511">
        <v>0.5</v>
      </c>
      <c r="D21" s="512" t="s">
        <v>1236</v>
      </c>
      <c r="E21" s="511">
        <v>40</v>
      </c>
      <c r="F21" s="511">
        <v>50</v>
      </c>
      <c r="G21" s="514">
        <v>5000</v>
      </c>
      <c r="H21" s="341" t="s">
        <v>27</v>
      </c>
    </row>
    <row r="22" ht="17.25" spans="1:8">
      <c r="A22" s="510" t="s">
        <v>1254</v>
      </c>
      <c r="B22" s="510" t="s">
        <v>56</v>
      </c>
      <c r="C22" s="511">
        <v>0.5</v>
      </c>
      <c r="D22" s="512" t="s">
        <v>1236</v>
      </c>
      <c r="E22" s="511">
        <v>50</v>
      </c>
      <c r="F22" s="511">
        <v>50</v>
      </c>
      <c r="G22" s="514">
        <v>5000</v>
      </c>
      <c r="H22" s="341" t="s">
        <v>27</v>
      </c>
    </row>
    <row r="23" ht="17.25" spans="1:8">
      <c r="A23" s="510" t="s">
        <v>1255</v>
      </c>
      <c r="B23" s="510" t="s">
        <v>56</v>
      </c>
      <c r="C23" s="511">
        <v>0.5</v>
      </c>
      <c r="D23" s="512" t="s">
        <v>1236</v>
      </c>
      <c r="E23" s="511">
        <v>68</v>
      </c>
      <c r="F23" s="511">
        <v>50</v>
      </c>
      <c r="G23" s="514">
        <v>5000</v>
      </c>
      <c r="H23" s="341" t="s">
        <v>27</v>
      </c>
    </row>
    <row r="24" ht="17.25" spans="1:8">
      <c r="A24" s="510" t="s">
        <v>1256</v>
      </c>
      <c r="B24" s="510">
        <v>1206</v>
      </c>
      <c r="C24" s="511">
        <v>1</v>
      </c>
      <c r="D24" s="512" t="s">
        <v>1236</v>
      </c>
      <c r="E24" s="511">
        <v>1</v>
      </c>
      <c r="F24" s="511">
        <v>75</v>
      </c>
      <c r="G24" s="514">
        <v>5000</v>
      </c>
      <c r="H24" s="341" t="s">
        <v>27</v>
      </c>
    </row>
    <row r="25" ht="17.25" spans="1:8">
      <c r="A25" s="510" t="s">
        <v>1257</v>
      </c>
      <c r="B25" s="510">
        <v>1206</v>
      </c>
      <c r="C25" s="511">
        <v>1</v>
      </c>
      <c r="D25" s="512" t="s">
        <v>1236</v>
      </c>
      <c r="E25" s="511">
        <v>1.5</v>
      </c>
      <c r="F25" s="511">
        <v>75</v>
      </c>
      <c r="G25" s="513">
        <v>5000</v>
      </c>
      <c r="H25" s="341" t="s">
        <v>27</v>
      </c>
    </row>
    <row r="26" ht="17.25" spans="1:8">
      <c r="A26" s="510" t="s">
        <v>1258</v>
      </c>
      <c r="B26" s="510">
        <v>1206</v>
      </c>
      <c r="C26" s="511">
        <v>1</v>
      </c>
      <c r="D26" s="512" t="s">
        <v>1236</v>
      </c>
      <c r="E26" s="511">
        <v>2</v>
      </c>
      <c r="F26" s="511">
        <v>75</v>
      </c>
      <c r="G26" s="513">
        <v>5000</v>
      </c>
      <c r="H26" s="341" t="s">
        <v>27</v>
      </c>
    </row>
    <row r="27" ht="17.25" spans="1:8">
      <c r="A27" s="510" t="s">
        <v>1259</v>
      </c>
      <c r="B27" s="510">
        <v>1206</v>
      </c>
      <c r="C27" s="511">
        <v>1</v>
      </c>
      <c r="D27" s="512" t="s">
        <v>1236</v>
      </c>
      <c r="E27" s="511">
        <v>2.5</v>
      </c>
      <c r="F27" s="511">
        <v>75</v>
      </c>
      <c r="G27" s="513">
        <v>5000</v>
      </c>
      <c r="H27" s="341" t="s">
        <v>27</v>
      </c>
    </row>
    <row r="28" ht="17.25" spans="1:8">
      <c r="A28" s="510" t="s">
        <v>1260</v>
      </c>
      <c r="B28" s="510">
        <v>1206</v>
      </c>
      <c r="C28" s="511">
        <v>1</v>
      </c>
      <c r="D28" s="512" t="s">
        <v>1236</v>
      </c>
      <c r="E28" s="511">
        <v>3</v>
      </c>
      <c r="F28" s="511">
        <v>75</v>
      </c>
      <c r="G28" s="513">
        <v>5000</v>
      </c>
      <c r="H28" s="341" t="s">
        <v>27</v>
      </c>
    </row>
    <row r="29" ht="17.25" spans="1:8">
      <c r="A29" s="510" t="s">
        <v>1261</v>
      </c>
      <c r="B29" s="510">
        <v>1206</v>
      </c>
      <c r="C29" s="511">
        <v>1</v>
      </c>
      <c r="D29" s="512" t="s">
        <v>1236</v>
      </c>
      <c r="E29" s="511">
        <v>4</v>
      </c>
      <c r="F29" s="511">
        <v>75</v>
      </c>
      <c r="G29" s="513">
        <v>5000</v>
      </c>
      <c r="H29" s="341" t="s">
        <v>27</v>
      </c>
    </row>
    <row r="30" ht="17.25" spans="1:8">
      <c r="A30" s="510" t="s">
        <v>1262</v>
      </c>
      <c r="B30" s="510">
        <v>1206</v>
      </c>
      <c r="C30" s="511">
        <v>1</v>
      </c>
      <c r="D30" s="512" t="s">
        <v>1236</v>
      </c>
      <c r="E30" s="511">
        <v>5</v>
      </c>
      <c r="F30" s="511">
        <v>50</v>
      </c>
      <c r="G30" s="513">
        <v>5000</v>
      </c>
      <c r="H30" s="341" t="s">
        <v>27</v>
      </c>
    </row>
    <row r="31" ht="17.25" spans="1:8">
      <c r="A31" s="510" t="s">
        <v>1263</v>
      </c>
      <c r="B31" s="510">
        <v>1206</v>
      </c>
      <c r="C31" s="511">
        <v>1</v>
      </c>
      <c r="D31" s="512" t="s">
        <v>1236</v>
      </c>
      <c r="E31" s="511">
        <v>6</v>
      </c>
      <c r="F31" s="511">
        <v>50</v>
      </c>
      <c r="G31" s="513">
        <v>5000</v>
      </c>
      <c r="H31" s="341" t="s">
        <v>27</v>
      </c>
    </row>
    <row r="32" ht="17.25" spans="1:8">
      <c r="A32" s="510" t="s">
        <v>1264</v>
      </c>
      <c r="B32" s="510">
        <v>1206</v>
      </c>
      <c r="C32" s="511">
        <v>1</v>
      </c>
      <c r="D32" s="512" t="s">
        <v>1236</v>
      </c>
      <c r="E32" s="511">
        <v>7</v>
      </c>
      <c r="F32" s="511">
        <v>50</v>
      </c>
      <c r="G32" s="513">
        <v>5000</v>
      </c>
      <c r="H32" s="341" t="s">
        <v>27</v>
      </c>
    </row>
    <row r="33" ht="17.25" spans="1:8">
      <c r="A33" s="510" t="s">
        <v>1265</v>
      </c>
      <c r="B33" s="510">
        <v>1206</v>
      </c>
      <c r="C33" s="511">
        <v>1</v>
      </c>
      <c r="D33" s="512" t="s">
        <v>1236</v>
      </c>
      <c r="E33" s="511">
        <v>8</v>
      </c>
      <c r="F33" s="511">
        <v>50</v>
      </c>
      <c r="G33" s="513">
        <v>5000</v>
      </c>
      <c r="H33" s="341" t="s">
        <v>27</v>
      </c>
    </row>
    <row r="34" ht="17.25" spans="1:8">
      <c r="A34" s="510" t="s">
        <v>1266</v>
      </c>
      <c r="B34" s="510">
        <v>1206</v>
      </c>
      <c r="C34" s="511">
        <v>1</v>
      </c>
      <c r="D34" s="512" t="s">
        <v>1236</v>
      </c>
      <c r="E34" s="511">
        <v>9</v>
      </c>
      <c r="F34" s="511">
        <v>50</v>
      </c>
      <c r="G34" s="513">
        <v>5000</v>
      </c>
      <c r="H34" s="341" t="s">
        <v>27</v>
      </c>
    </row>
    <row r="35" ht="17.25" spans="1:8">
      <c r="A35" s="510" t="s">
        <v>1267</v>
      </c>
      <c r="B35" s="510">
        <v>1206</v>
      </c>
      <c r="C35" s="511">
        <v>1</v>
      </c>
      <c r="D35" s="512" t="s">
        <v>1236</v>
      </c>
      <c r="E35" s="511">
        <v>10</v>
      </c>
      <c r="F35" s="511">
        <v>50</v>
      </c>
      <c r="G35" s="513">
        <v>5000</v>
      </c>
      <c r="H35" s="341" t="s">
        <v>27</v>
      </c>
    </row>
    <row r="36" ht="17.25" spans="1:8">
      <c r="A36" s="510" t="s">
        <v>1268</v>
      </c>
      <c r="B36" s="510">
        <v>1206</v>
      </c>
      <c r="C36" s="511">
        <v>1</v>
      </c>
      <c r="D36" s="512" t="s">
        <v>1236</v>
      </c>
      <c r="E36" s="511">
        <v>11</v>
      </c>
      <c r="F36" s="511">
        <v>50</v>
      </c>
      <c r="G36" s="513">
        <v>5000</v>
      </c>
      <c r="H36" s="341" t="s">
        <v>27</v>
      </c>
    </row>
    <row r="37" ht="17.25" spans="1:8">
      <c r="A37" s="510" t="s">
        <v>1269</v>
      </c>
      <c r="B37" s="510">
        <v>1206</v>
      </c>
      <c r="C37" s="511">
        <v>1</v>
      </c>
      <c r="D37" s="512" t="s">
        <v>1236</v>
      </c>
      <c r="E37" s="511">
        <v>12</v>
      </c>
      <c r="F37" s="511">
        <v>50</v>
      </c>
      <c r="G37" s="513">
        <v>5000</v>
      </c>
      <c r="H37" s="341" t="s">
        <v>27</v>
      </c>
    </row>
    <row r="38" ht="17.25" spans="1:8">
      <c r="A38" s="510" t="s">
        <v>1270</v>
      </c>
      <c r="B38" s="510">
        <v>1206</v>
      </c>
      <c r="C38" s="511">
        <v>1</v>
      </c>
      <c r="D38" s="512" t="s">
        <v>1236</v>
      </c>
      <c r="E38" s="511">
        <v>13</v>
      </c>
      <c r="F38" s="511">
        <v>50</v>
      </c>
      <c r="G38" s="513">
        <v>5000</v>
      </c>
      <c r="H38" s="341" t="s">
        <v>27</v>
      </c>
    </row>
    <row r="39" ht="17.25" spans="1:8">
      <c r="A39" s="510" t="s">
        <v>1271</v>
      </c>
      <c r="B39" s="510">
        <v>1206</v>
      </c>
      <c r="C39" s="511">
        <v>1</v>
      </c>
      <c r="D39" s="512" t="s">
        <v>1236</v>
      </c>
      <c r="E39" s="511">
        <v>14</v>
      </c>
      <c r="F39" s="511">
        <v>50</v>
      </c>
      <c r="G39" s="513">
        <v>5000</v>
      </c>
      <c r="H39" s="341" t="s">
        <v>27</v>
      </c>
    </row>
    <row r="40" ht="17.25" spans="1:8">
      <c r="A40" s="510" t="s">
        <v>1272</v>
      </c>
      <c r="B40" s="510">
        <v>1206</v>
      </c>
      <c r="C40" s="511">
        <v>1</v>
      </c>
      <c r="D40" s="512" t="s">
        <v>1236</v>
      </c>
      <c r="E40" s="511">
        <v>15</v>
      </c>
      <c r="F40" s="511">
        <v>50</v>
      </c>
      <c r="G40" s="513">
        <v>5000</v>
      </c>
      <c r="H40" s="341" t="s">
        <v>27</v>
      </c>
    </row>
    <row r="41" ht="17.25" spans="1:8">
      <c r="A41" s="510" t="s">
        <v>1273</v>
      </c>
      <c r="B41" s="510">
        <v>1206</v>
      </c>
      <c r="C41" s="511">
        <v>1</v>
      </c>
      <c r="D41" s="512" t="s">
        <v>1236</v>
      </c>
      <c r="E41" s="511">
        <v>16</v>
      </c>
      <c r="F41" s="511">
        <v>50</v>
      </c>
      <c r="G41" s="513">
        <v>5000</v>
      </c>
      <c r="H41" s="341" t="s">
        <v>27</v>
      </c>
    </row>
    <row r="42" ht="17.25" spans="1:8">
      <c r="A42" s="510" t="s">
        <v>1274</v>
      </c>
      <c r="B42" s="510">
        <v>1206</v>
      </c>
      <c r="C42" s="511">
        <v>1</v>
      </c>
      <c r="D42" s="512" t="s">
        <v>1236</v>
      </c>
      <c r="E42" s="511">
        <v>18</v>
      </c>
      <c r="F42" s="511">
        <v>50</v>
      </c>
      <c r="G42" s="513">
        <v>5000</v>
      </c>
      <c r="H42" s="341" t="s">
        <v>27</v>
      </c>
    </row>
    <row r="43" ht="17.25" spans="1:8">
      <c r="A43" s="510" t="s">
        <v>1275</v>
      </c>
      <c r="B43" s="510">
        <v>1206</v>
      </c>
      <c r="C43" s="511">
        <v>1</v>
      </c>
      <c r="D43" s="512" t="s">
        <v>1236</v>
      </c>
      <c r="E43" s="511">
        <v>20</v>
      </c>
      <c r="F43" s="511">
        <v>50</v>
      </c>
      <c r="G43" s="513">
        <v>5000</v>
      </c>
      <c r="H43" s="341" t="s">
        <v>27</v>
      </c>
    </row>
    <row r="44" ht="17.25" spans="1:8">
      <c r="A44" s="510" t="s">
        <v>1276</v>
      </c>
      <c r="B44" s="510">
        <v>1206</v>
      </c>
      <c r="C44" s="511">
        <v>1</v>
      </c>
      <c r="D44" s="512" t="s">
        <v>1236</v>
      </c>
      <c r="E44" s="511">
        <v>22</v>
      </c>
      <c r="F44" s="511">
        <v>50</v>
      </c>
      <c r="G44" s="513">
        <v>5000</v>
      </c>
      <c r="H44" s="341" t="s">
        <v>27</v>
      </c>
    </row>
    <row r="45" ht="17.25" spans="1:8">
      <c r="A45" s="510" t="s">
        <v>1277</v>
      </c>
      <c r="B45" s="510">
        <v>1206</v>
      </c>
      <c r="C45" s="511">
        <v>1</v>
      </c>
      <c r="D45" s="512" t="s">
        <v>1236</v>
      </c>
      <c r="E45" s="511">
        <v>23</v>
      </c>
      <c r="F45" s="511">
        <v>50</v>
      </c>
      <c r="G45" s="513">
        <v>5000</v>
      </c>
      <c r="H45" s="341" t="s">
        <v>27</v>
      </c>
    </row>
    <row r="46" ht="17.25" spans="1:8">
      <c r="A46" s="510" t="s">
        <v>1278</v>
      </c>
      <c r="B46" s="510">
        <v>1206</v>
      </c>
      <c r="C46" s="511">
        <v>1</v>
      </c>
      <c r="D46" s="512" t="s">
        <v>1236</v>
      </c>
      <c r="E46" s="511">
        <v>24</v>
      </c>
      <c r="F46" s="511">
        <v>50</v>
      </c>
      <c r="G46" s="513">
        <v>5000</v>
      </c>
      <c r="H46" s="341" t="s">
        <v>27</v>
      </c>
    </row>
    <row r="47" ht="17.25" spans="1:8">
      <c r="A47" s="510" t="s">
        <v>1279</v>
      </c>
      <c r="B47" s="510">
        <v>1206</v>
      </c>
      <c r="C47" s="511">
        <v>1</v>
      </c>
      <c r="D47" s="512" t="s">
        <v>1236</v>
      </c>
      <c r="E47" s="511">
        <v>25</v>
      </c>
      <c r="F47" s="511">
        <v>50</v>
      </c>
      <c r="G47" s="513">
        <v>5000</v>
      </c>
      <c r="H47" s="341" t="s">
        <v>27</v>
      </c>
    </row>
    <row r="48" ht="17.25" spans="1:8">
      <c r="A48" s="510" t="s">
        <v>1280</v>
      </c>
      <c r="B48" s="510">
        <v>1206</v>
      </c>
      <c r="C48" s="511">
        <v>1</v>
      </c>
      <c r="D48" s="512" t="s">
        <v>1236</v>
      </c>
      <c r="E48" s="511">
        <v>30</v>
      </c>
      <c r="F48" s="511">
        <v>50</v>
      </c>
      <c r="G48" s="513">
        <v>5000</v>
      </c>
      <c r="H48" s="341" t="s">
        <v>27</v>
      </c>
    </row>
    <row r="49" ht="17.25" spans="1:8">
      <c r="A49" s="510" t="s">
        <v>1281</v>
      </c>
      <c r="B49" s="510">
        <v>1206</v>
      </c>
      <c r="C49" s="511">
        <v>1</v>
      </c>
      <c r="D49" s="512" t="s">
        <v>1236</v>
      </c>
      <c r="E49" s="511">
        <v>33</v>
      </c>
      <c r="F49" s="511">
        <v>50</v>
      </c>
      <c r="G49" s="513">
        <v>5000</v>
      </c>
      <c r="H49" s="341" t="s">
        <v>27</v>
      </c>
    </row>
    <row r="50" ht="17.25" spans="1:8">
      <c r="A50" s="510" t="s">
        <v>1282</v>
      </c>
      <c r="B50" s="510">
        <v>1206</v>
      </c>
      <c r="C50" s="511">
        <v>1</v>
      </c>
      <c r="D50" s="512" t="s">
        <v>1236</v>
      </c>
      <c r="E50" s="511">
        <v>40</v>
      </c>
      <c r="F50" s="511">
        <v>50</v>
      </c>
      <c r="G50" s="513">
        <v>5000</v>
      </c>
      <c r="H50" s="341" t="s">
        <v>27</v>
      </c>
    </row>
    <row r="51" ht="17.25" spans="1:8">
      <c r="A51" s="510" t="s">
        <v>1283</v>
      </c>
      <c r="B51" s="510">
        <v>1206</v>
      </c>
      <c r="C51" s="511">
        <v>1</v>
      </c>
      <c r="D51" s="512" t="s">
        <v>1236</v>
      </c>
      <c r="E51" s="511">
        <v>50</v>
      </c>
      <c r="F51" s="511">
        <v>50</v>
      </c>
      <c r="G51" s="513">
        <v>5000</v>
      </c>
      <c r="H51" s="341" t="s">
        <v>27</v>
      </c>
    </row>
    <row r="52" ht="17.25" spans="1:8">
      <c r="A52" s="510" t="s">
        <v>1284</v>
      </c>
      <c r="B52" s="510">
        <v>1206</v>
      </c>
      <c r="C52" s="511">
        <v>1</v>
      </c>
      <c r="D52" s="512" t="s">
        <v>1236</v>
      </c>
      <c r="E52" s="511">
        <v>68</v>
      </c>
      <c r="F52" s="511">
        <v>50</v>
      </c>
      <c r="G52" s="513">
        <v>5000</v>
      </c>
      <c r="H52" s="341" t="s">
        <v>27</v>
      </c>
    </row>
    <row r="53" ht="17.25" spans="1:8">
      <c r="A53" s="510" t="s">
        <v>1285</v>
      </c>
      <c r="B53" s="510" t="s">
        <v>1286</v>
      </c>
      <c r="C53" s="511">
        <v>1</v>
      </c>
      <c r="D53" s="512" t="s">
        <v>1236</v>
      </c>
      <c r="E53" s="511">
        <v>1.5</v>
      </c>
      <c r="F53" s="511">
        <v>75</v>
      </c>
      <c r="G53" s="513">
        <v>5000</v>
      </c>
      <c r="H53" s="341" t="s">
        <v>27</v>
      </c>
    </row>
    <row r="54" ht="17.25" spans="1:8">
      <c r="A54" s="510" t="s">
        <v>1287</v>
      </c>
      <c r="B54" s="510" t="s">
        <v>1286</v>
      </c>
      <c r="C54" s="511">
        <v>1</v>
      </c>
      <c r="D54" s="512" t="s">
        <v>1236</v>
      </c>
      <c r="E54" s="511">
        <v>1.5</v>
      </c>
      <c r="F54" s="511">
        <v>75</v>
      </c>
      <c r="G54" s="513">
        <v>5000</v>
      </c>
      <c r="H54" s="341" t="s">
        <v>27</v>
      </c>
    </row>
    <row r="55" ht="17.25" spans="1:8">
      <c r="A55" s="510" t="s">
        <v>1288</v>
      </c>
      <c r="B55" s="510" t="s">
        <v>1286</v>
      </c>
      <c r="C55" s="511">
        <v>1</v>
      </c>
      <c r="D55" s="512" t="s">
        <v>1236</v>
      </c>
      <c r="E55" s="511">
        <v>1.5</v>
      </c>
      <c r="F55" s="511">
        <v>75</v>
      </c>
      <c r="G55" s="513">
        <v>5000</v>
      </c>
      <c r="H55" s="341" t="s">
        <v>27</v>
      </c>
    </row>
    <row r="56" ht="17.25" spans="1:8">
      <c r="A56" s="510" t="s">
        <v>1289</v>
      </c>
      <c r="B56" s="510" t="s">
        <v>1286</v>
      </c>
      <c r="C56" s="511">
        <v>1</v>
      </c>
      <c r="D56" s="512" t="s">
        <v>1236</v>
      </c>
      <c r="E56" s="511">
        <v>1.5</v>
      </c>
      <c r="F56" s="511">
        <v>75</v>
      </c>
      <c r="G56" s="513">
        <v>5000</v>
      </c>
      <c r="H56" s="341" t="s">
        <v>27</v>
      </c>
    </row>
    <row r="57" ht="17.25" spans="1:8">
      <c r="A57" s="515" t="s">
        <v>1290</v>
      </c>
      <c r="B57" s="515" t="s">
        <v>1286</v>
      </c>
      <c r="C57" s="516">
        <v>1</v>
      </c>
      <c r="D57" s="517" t="s">
        <v>1236</v>
      </c>
      <c r="E57" s="516">
        <v>1.5</v>
      </c>
      <c r="F57" s="516">
        <v>75</v>
      </c>
      <c r="G57" s="518">
        <v>5000</v>
      </c>
      <c r="H57" s="341" t="s">
        <v>27</v>
      </c>
    </row>
    <row r="58" ht="17.65" spans="1:8">
      <c r="A58" s="519" t="s">
        <v>1291</v>
      </c>
      <c r="B58" s="519"/>
      <c r="C58" s="519"/>
      <c r="D58" s="519"/>
      <c r="E58" s="519"/>
      <c r="F58" s="519"/>
      <c r="G58" s="519"/>
      <c r="H58" s="519"/>
    </row>
    <row r="59" ht="17.25" spans="1:8">
      <c r="A59" s="417" t="s">
        <v>1292</v>
      </c>
      <c r="B59" s="417">
        <v>2512</v>
      </c>
      <c r="C59" s="417">
        <v>6</v>
      </c>
      <c r="D59" s="417" t="s">
        <v>1236</v>
      </c>
      <c r="E59" s="417">
        <v>0.2</v>
      </c>
      <c r="F59" s="417">
        <v>200</v>
      </c>
      <c r="G59" s="417">
        <v>4000</v>
      </c>
      <c r="H59" s="341" t="s">
        <v>27</v>
      </c>
    </row>
    <row r="60" ht="17.25" spans="1:8">
      <c r="A60" s="417" t="s">
        <v>1293</v>
      </c>
      <c r="B60" s="417">
        <v>2512</v>
      </c>
      <c r="C60" s="417">
        <v>6</v>
      </c>
      <c r="D60" s="417" t="s">
        <v>1236</v>
      </c>
      <c r="E60" s="417">
        <v>0.3</v>
      </c>
      <c r="F60" s="417">
        <v>200</v>
      </c>
      <c r="G60" s="417">
        <v>4000</v>
      </c>
      <c r="H60" s="341" t="s">
        <v>27</v>
      </c>
    </row>
    <row r="61" ht="17.25" spans="1:8">
      <c r="A61" s="417" t="s">
        <v>1294</v>
      </c>
      <c r="B61" s="417">
        <v>2512</v>
      </c>
      <c r="C61" s="417">
        <v>6</v>
      </c>
      <c r="D61" s="417" t="s">
        <v>1236</v>
      </c>
      <c r="E61" s="417">
        <v>0.5</v>
      </c>
      <c r="F61" s="417">
        <v>100</v>
      </c>
      <c r="G61" s="417">
        <v>4000</v>
      </c>
      <c r="H61" s="341" t="s">
        <v>27</v>
      </c>
    </row>
    <row r="62" ht="17.25" spans="1:8">
      <c r="A62" s="417" t="s">
        <v>1295</v>
      </c>
      <c r="B62" s="417">
        <v>2512</v>
      </c>
      <c r="C62" s="417">
        <v>5</v>
      </c>
      <c r="D62" s="417" t="s">
        <v>1236</v>
      </c>
      <c r="E62" s="417">
        <v>1</v>
      </c>
      <c r="F62" s="417">
        <v>100</v>
      </c>
      <c r="G62" s="417">
        <v>4000</v>
      </c>
      <c r="H62" s="341" t="s">
        <v>27</v>
      </c>
    </row>
    <row r="63" ht="17.25" spans="1:8">
      <c r="A63" s="417" t="s">
        <v>1296</v>
      </c>
      <c r="B63" s="417">
        <v>2512</v>
      </c>
      <c r="C63" s="417">
        <v>5</v>
      </c>
      <c r="D63" s="417" t="s">
        <v>1236</v>
      </c>
      <c r="E63" s="417">
        <v>2</v>
      </c>
      <c r="F63" s="417">
        <v>50</v>
      </c>
      <c r="G63" s="417">
        <v>4000</v>
      </c>
      <c r="H63" s="341" t="s">
        <v>27</v>
      </c>
    </row>
    <row r="64" ht="17.25" spans="1:8">
      <c r="A64" s="417" t="s">
        <v>1297</v>
      </c>
      <c r="B64" s="417">
        <v>2512</v>
      </c>
      <c r="C64" s="417">
        <v>4</v>
      </c>
      <c r="D64" s="417" t="s">
        <v>1236</v>
      </c>
      <c r="E64" s="417">
        <v>3</v>
      </c>
      <c r="F64" s="417">
        <v>50</v>
      </c>
      <c r="G64" s="417">
        <v>4000</v>
      </c>
      <c r="H64" s="341" t="s">
        <v>27</v>
      </c>
    </row>
    <row r="65" ht="17.25" spans="1:8">
      <c r="A65" s="417" t="s">
        <v>1298</v>
      </c>
      <c r="B65" s="417">
        <v>2512</v>
      </c>
      <c r="C65" s="417">
        <v>3</v>
      </c>
      <c r="D65" s="417" t="s">
        <v>1236</v>
      </c>
      <c r="E65" s="417">
        <v>4</v>
      </c>
      <c r="F65" s="417">
        <v>50</v>
      </c>
      <c r="G65" s="417">
        <v>4000</v>
      </c>
      <c r="H65" s="341" t="s">
        <v>27</v>
      </c>
    </row>
    <row r="66" ht="17.25" spans="1:8">
      <c r="A66" s="417" t="s">
        <v>1299</v>
      </c>
      <c r="B66" s="417">
        <v>2512</v>
      </c>
      <c r="C66" s="417">
        <v>3</v>
      </c>
      <c r="D66" s="417" t="s">
        <v>1236</v>
      </c>
      <c r="E66" s="417">
        <v>5</v>
      </c>
      <c r="F66" s="417">
        <v>50</v>
      </c>
      <c r="G66" s="417">
        <v>4000</v>
      </c>
      <c r="H66" s="341" t="s">
        <v>27</v>
      </c>
    </row>
    <row r="67" ht="17.25" spans="1:8">
      <c r="A67" s="417" t="s">
        <v>1300</v>
      </c>
      <c r="B67" s="417">
        <v>3921</v>
      </c>
      <c r="C67" s="417">
        <v>12</v>
      </c>
      <c r="D67" s="417" t="s">
        <v>1236</v>
      </c>
      <c r="E67" s="417">
        <v>0.2</v>
      </c>
      <c r="F67" s="417">
        <v>200</v>
      </c>
      <c r="G67" s="417">
        <v>3000</v>
      </c>
      <c r="H67" s="341" t="s">
        <v>27</v>
      </c>
    </row>
    <row r="68" ht="17.25" spans="1:8">
      <c r="A68" s="417" t="s">
        <v>1301</v>
      </c>
      <c r="B68" s="417">
        <v>3921</v>
      </c>
      <c r="C68" s="417">
        <v>10</v>
      </c>
      <c r="D68" s="417" t="s">
        <v>1236</v>
      </c>
      <c r="E68" s="417">
        <v>0.3</v>
      </c>
      <c r="F68" s="417">
        <v>100</v>
      </c>
      <c r="G68" s="417">
        <v>3000</v>
      </c>
      <c r="H68" s="341" t="s">
        <v>27</v>
      </c>
    </row>
    <row r="69" ht="17.25" spans="1:8">
      <c r="A69" s="417" t="s">
        <v>1302</v>
      </c>
      <c r="B69" s="417">
        <v>3921</v>
      </c>
      <c r="C69" s="417">
        <v>9</v>
      </c>
      <c r="D69" s="417" t="s">
        <v>1236</v>
      </c>
      <c r="E69" s="417">
        <v>0.5</v>
      </c>
      <c r="F69" s="417">
        <v>100</v>
      </c>
      <c r="G69" s="417">
        <v>3000</v>
      </c>
      <c r="H69" s="341" t="s">
        <v>27</v>
      </c>
    </row>
    <row r="70" ht="17.25" spans="1:8">
      <c r="A70" s="417" t="s">
        <v>1303</v>
      </c>
      <c r="B70" s="417">
        <v>3921</v>
      </c>
      <c r="C70" s="417">
        <v>8</v>
      </c>
      <c r="D70" s="417" t="s">
        <v>1236</v>
      </c>
      <c r="E70" s="417">
        <v>1</v>
      </c>
      <c r="F70" s="417">
        <v>50</v>
      </c>
      <c r="G70" s="417">
        <v>3000</v>
      </c>
      <c r="H70" s="341" t="s">
        <v>27</v>
      </c>
    </row>
    <row r="71" ht="17.25" spans="1:8">
      <c r="A71" s="417" t="s">
        <v>1304</v>
      </c>
      <c r="B71" s="417">
        <v>3921</v>
      </c>
      <c r="C71" s="417">
        <v>6</v>
      </c>
      <c r="D71" s="417" t="s">
        <v>1236</v>
      </c>
      <c r="E71" s="417">
        <v>2</v>
      </c>
      <c r="F71" s="417">
        <v>50</v>
      </c>
      <c r="G71" s="417">
        <v>3000</v>
      </c>
      <c r="H71" s="341" t="s">
        <v>27</v>
      </c>
    </row>
    <row r="72" ht="17.25" spans="1:8">
      <c r="A72" s="417" t="s">
        <v>1305</v>
      </c>
      <c r="B72" s="417">
        <v>3921</v>
      </c>
      <c r="C72" s="417">
        <v>5</v>
      </c>
      <c r="D72" s="417" t="s">
        <v>1236</v>
      </c>
      <c r="E72" s="417">
        <v>3</v>
      </c>
      <c r="F72" s="417">
        <v>50</v>
      </c>
      <c r="G72" s="417">
        <v>3000</v>
      </c>
      <c r="H72" s="341" t="s">
        <v>27</v>
      </c>
    </row>
    <row r="73" ht="17.25" spans="1:8">
      <c r="A73" s="417" t="s">
        <v>1306</v>
      </c>
      <c r="B73" s="417">
        <v>3921</v>
      </c>
      <c r="C73" s="417">
        <v>5</v>
      </c>
      <c r="D73" s="417" t="s">
        <v>1236</v>
      </c>
      <c r="E73" s="417">
        <v>4</v>
      </c>
      <c r="F73" s="417">
        <v>50</v>
      </c>
      <c r="G73" s="417">
        <v>3000</v>
      </c>
      <c r="H73" s="341" t="s">
        <v>27</v>
      </c>
    </row>
    <row r="74" ht="17.25" spans="1:8">
      <c r="A74" s="417" t="s">
        <v>1307</v>
      </c>
      <c r="B74" s="417">
        <v>3921</v>
      </c>
      <c r="C74" s="417">
        <v>5</v>
      </c>
      <c r="D74" s="417" t="s">
        <v>1236</v>
      </c>
      <c r="E74" s="417">
        <v>5</v>
      </c>
      <c r="F74" s="417">
        <v>50</v>
      </c>
      <c r="G74" s="417">
        <v>3000</v>
      </c>
      <c r="H74" s="341" t="s">
        <v>27</v>
      </c>
    </row>
    <row r="75" ht="17.25" spans="1:8">
      <c r="A75" s="417" t="s">
        <v>1308</v>
      </c>
      <c r="B75" s="417">
        <v>5931</v>
      </c>
      <c r="C75" s="417">
        <v>15</v>
      </c>
      <c r="D75" s="417" t="s">
        <v>1236</v>
      </c>
      <c r="E75" s="417">
        <v>0.1</v>
      </c>
      <c r="F75" s="417">
        <v>200</v>
      </c>
      <c r="G75" s="417">
        <v>2000</v>
      </c>
      <c r="H75" s="341" t="s">
        <v>27</v>
      </c>
    </row>
    <row r="76" ht="17.25" spans="1:8">
      <c r="A76" s="417" t="s">
        <v>1309</v>
      </c>
      <c r="B76" s="417">
        <v>5931</v>
      </c>
      <c r="C76" s="417">
        <v>15</v>
      </c>
      <c r="D76" s="417" t="s">
        <v>1236</v>
      </c>
      <c r="E76" s="417">
        <v>0.2</v>
      </c>
      <c r="F76" s="417">
        <v>100</v>
      </c>
      <c r="G76" s="417">
        <v>2000</v>
      </c>
      <c r="H76" s="341" t="s">
        <v>27</v>
      </c>
    </row>
    <row r="77" ht="17.25" spans="1:8">
      <c r="A77" s="417" t="s">
        <v>1310</v>
      </c>
      <c r="B77" s="417">
        <v>5931</v>
      </c>
      <c r="C77" s="417">
        <v>10</v>
      </c>
      <c r="D77" s="417" t="s">
        <v>1236</v>
      </c>
      <c r="E77" s="417">
        <v>0.3</v>
      </c>
      <c r="F77" s="417">
        <v>100</v>
      </c>
      <c r="G77" s="417">
        <v>2000</v>
      </c>
      <c r="H77" s="341" t="s">
        <v>27</v>
      </c>
    </row>
    <row r="78" ht="17.25" spans="1:8">
      <c r="A78" s="417" t="s">
        <v>1311</v>
      </c>
      <c r="B78" s="417">
        <v>5931</v>
      </c>
      <c r="C78" s="417">
        <v>8</v>
      </c>
      <c r="D78" s="417" t="s">
        <v>1236</v>
      </c>
      <c r="E78" s="417">
        <v>0.5</v>
      </c>
      <c r="F78" s="417">
        <v>100</v>
      </c>
      <c r="G78" s="417">
        <v>2000</v>
      </c>
      <c r="H78" s="341" t="s">
        <v>27</v>
      </c>
    </row>
    <row r="79" ht="17.25" spans="1:8">
      <c r="A79" s="417" t="s">
        <v>1312</v>
      </c>
      <c r="B79" s="417">
        <v>5931</v>
      </c>
      <c r="C79" s="417">
        <v>10</v>
      </c>
      <c r="D79" s="417" t="s">
        <v>1236</v>
      </c>
      <c r="E79" s="417">
        <v>1</v>
      </c>
      <c r="F79" s="417">
        <v>50</v>
      </c>
      <c r="G79" s="417">
        <v>2000</v>
      </c>
      <c r="H79" s="341" t="s">
        <v>27</v>
      </c>
    </row>
    <row r="80" ht="17.25" spans="1:8">
      <c r="A80" s="417" t="s">
        <v>1313</v>
      </c>
      <c r="B80" s="417">
        <v>5931</v>
      </c>
      <c r="C80" s="417">
        <v>7</v>
      </c>
      <c r="D80" s="417" t="s">
        <v>1236</v>
      </c>
      <c r="E80" s="417">
        <v>2</v>
      </c>
      <c r="F80" s="417">
        <v>50</v>
      </c>
      <c r="G80" s="417">
        <v>2000</v>
      </c>
      <c r="H80" s="341" t="s">
        <v>27</v>
      </c>
    </row>
    <row r="81" ht="17.25" spans="1:8">
      <c r="A81" s="417" t="s">
        <v>1314</v>
      </c>
      <c r="B81" s="417">
        <v>5931</v>
      </c>
      <c r="C81" s="417">
        <v>7</v>
      </c>
      <c r="D81" s="417" t="s">
        <v>1236</v>
      </c>
      <c r="E81" s="417">
        <v>3</v>
      </c>
      <c r="F81" s="417">
        <v>50</v>
      </c>
      <c r="G81" s="417">
        <v>2000</v>
      </c>
      <c r="H81" s="341" t="s">
        <v>27</v>
      </c>
    </row>
    <row r="82" ht="17.65" spans="1:8">
      <c r="A82" s="519" t="s">
        <v>1315</v>
      </c>
      <c r="B82" s="519"/>
      <c r="C82" s="519"/>
      <c r="D82" s="519"/>
      <c r="E82" s="519"/>
      <c r="F82" s="519"/>
      <c r="G82" s="519"/>
      <c r="H82" s="519"/>
    </row>
    <row r="83" ht="17.25" spans="1:8">
      <c r="A83" s="417" t="s">
        <v>1316</v>
      </c>
      <c r="B83" s="417">
        <v>2512</v>
      </c>
      <c r="C83" s="417">
        <v>2</v>
      </c>
      <c r="D83" s="417" t="s">
        <v>1236</v>
      </c>
      <c r="E83" s="417">
        <v>0.5</v>
      </c>
      <c r="F83" s="417">
        <v>150</v>
      </c>
      <c r="G83" s="417">
        <v>4000</v>
      </c>
      <c r="H83" s="341" t="s">
        <v>27</v>
      </c>
    </row>
    <row r="84" ht="17.25" spans="1:8">
      <c r="A84" s="417" t="s">
        <v>1317</v>
      </c>
      <c r="B84" s="417">
        <v>2512</v>
      </c>
      <c r="C84" s="417">
        <v>2</v>
      </c>
      <c r="D84" s="417" t="s">
        <v>1236</v>
      </c>
      <c r="E84" s="417">
        <v>1</v>
      </c>
      <c r="F84" s="417">
        <v>100</v>
      </c>
      <c r="G84" s="417">
        <v>4000</v>
      </c>
      <c r="H84" s="341" t="s">
        <v>27</v>
      </c>
    </row>
    <row r="85" ht="17.25" spans="1:8">
      <c r="A85" s="417" t="s">
        <v>1318</v>
      </c>
      <c r="B85" s="417">
        <v>2512</v>
      </c>
      <c r="C85" s="417">
        <v>2</v>
      </c>
      <c r="D85" s="417" t="s">
        <v>1236</v>
      </c>
      <c r="E85" s="417">
        <v>2</v>
      </c>
      <c r="F85" s="417">
        <v>100</v>
      </c>
      <c r="G85" s="417">
        <v>4000</v>
      </c>
      <c r="H85" s="341" t="s">
        <v>27</v>
      </c>
    </row>
    <row r="86" ht="17.25" spans="1:8">
      <c r="A86" s="417" t="s">
        <v>1319</v>
      </c>
      <c r="B86" s="417">
        <v>2512</v>
      </c>
      <c r="C86" s="417">
        <v>2</v>
      </c>
      <c r="D86" s="417" t="s">
        <v>1236</v>
      </c>
      <c r="E86" s="417">
        <v>3</v>
      </c>
      <c r="F86" s="417">
        <v>100</v>
      </c>
      <c r="G86" s="417">
        <v>4000</v>
      </c>
      <c r="H86" s="341" t="s">
        <v>27</v>
      </c>
    </row>
    <row r="87" ht="17.25" spans="1:8">
      <c r="A87" s="417" t="s">
        <v>1320</v>
      </c>
      <c r="B87" s="417">
        <v>2512</v>
      </c>
      <c r="C87" s="417">
        <v>2</v>
      </c>
      <c r="D87" s="417" t="s">
        <v>1236</v>
      </c>
      <c r="E87" s="417">
        <v>4</v>
      </c>
      <c r="F87" s="417">
        <v>100</v>
      </c>
      <c r="G87" s="417">
        <v>4000</v>
      </c>
      <c r="H87" s="341" t="s">
        <v>27</v>
      </c>
    </row>
    <row r="88" ht="17.25" spans="1:8">
      <c r="A88" s="417" t="s">
        <v>1321</v>
      </c>
      <c r="B88" s="417">
        <v>2512</v>
      </c>
      <c r="C88" s="417">
        <v>2</v>
      </c>
      <c r="D88" s="417" t="s">
        <v>1236</v>
      </c>
      <c r="E88" s="417">
        <v>5</v>
      </c>
      <c r="F88" s="417">
        <v>100</v>
      </c>
      <c r="G88" s="417">
        <v>4000</v>
      </c>
      <c r="H88" s="341" t="s">
        <v>27</v>
      </c>
    </row>
    <row r="89" ht="17.25" spans="1:8">
      <c r="A89" s="417" t="s">
        <v>1322</v>
      </c>
      <c r="B89" s="417">
        <v>2512</v>
      </c>
      <c r="C89" s="417">
        <v>2</v>
      </c>
      <c r="D89" s="417" t="s">
        <v>1236</v>
      </c>
      <c r="E89" s="417">
        <v>2</v>
      </c>
      <c r="F89" s="417">
        <v>50</v>
      </c>
      <c r="G89" s="417">
        <v>4000</v>
      </c>
      <c r="H89" s="341" t="s">
        <v>27</v>
      </c>
    </row>
    <row r="90" ht="17.25" spans="1:8">
      <c r="A90" s="417" t="s">
        <v>1323</v>
      </c>
      <c r="B90" s="417">
        <v>2512</v>
      </c>
      <c r="C90" s="417">
        <v>2</v>
      </c>
      <c r="D90" s="417" t="s">
        <v>1236</v>
      </c>
      <c r="E90" s="417">
        <v>3</v>
      </c>
      <c r="F90" s="417">
        <v>50</v>
      </c>
      <c r="G90" s="417">
        <v>4000</v>
      </c>
      <c r="H90" s="341" t="s">
        <v>27</v>
      </c>
    </row>
    <row r="91" ht="17.25" spans="1:8">
      <c r="A91" s="417" t="s">
        <v>1324</v>
      </c>
      <c r="B91" s="417">
        <v>2512</v>
      </c>
      <c r="C91" s="417">
        <v>2</v>
      </c>
      <c r="D91" s="417" t="s">
        <v>1236</v>
      </c>
      <c r="E91" s="417">
        <v>4</v>
      </c>
      <c r="F91" s="417">
        <v>50</v>
      </c>
      <c r="G91" s="417">
        <v>4000</v>
      </c>
      <c r="H91" s="341" t="s">
        <v>27</v>
      </c>
    </row>
    <row r="92" ht="17.25" spans="1:8">
      <c r="A92" s="417" t="s">
        <v>1325</v>
      </c>
      <c r="B92" s="417">
        <v>2512</v>
      </c>
      <c r="C92" s="417">
        <v>2</v>
      </c>
      <c r="D92" s="417" t="s">
        <v>1236</v>
      </c>
      <c r="E92" s="417">
        <v>5</v>
      </c>
      <c r="F92" s="417">
        <v>50</v>
      </c>
      <c r="G92" s="417">
        <v>4000</v>
      </c>
      <c r="H92" s="341" t="s">
        <v>27</v>
      </c>
    </row>
    <row r="93" ht="17.25" spans="1:8">
      <c r="A93" s="417" t="s">
        <v>1326</v>
      </c>
      <c r="B93" s="417">
        <v>2512</v>
      </c>
      <c r="C93" s="417">
        <v>2</v>
      </c>
      <c r="D93" s="417" t="s">
        <v>1236</v>
      </c>
      <c r="E93" s="417">
        <v>6</v>
      </c>
      <c r="F93" s="417">
        <v>50</v>
      </c>
      <c r="G93" s="417">
        <v>4000</v>
      </c>
      <c r="H93" s="341" t="s">
        <v>27</v>
      </c>
    </row>
    <row r="94" ht="17.25" spans="1:8">
      <c r="A94" s="417" t="s">
        <v>1327</v>
      </c>
      <c r="B94" s="417">
        <v>2512</v>
      </c>
      <c r="C94" s="417">
        <v>2</v>
      </c>
      <c r="D94" s="417" t="s">
        <v>1236</v>
      </c>
      <c r="E94" s="417">
        <v>7</v>
      </c>
      <c r="F94" s="417">
        <v>50</v>
      </c>
      <c r="G94" s="417">
        <v>4000</v>
      </c>
      <c r="H94" s="341" t="s">
        <v>27</v>
      </c>
    </row>
    <row r="95" ht="17.25" spans="1:8">
      <c r="A95" s="417" t="s">
        <v>1328</v>
      </c>
      <c r="B95" s="417">
        <v>2512</v>
      </c>
      <c r="C95" s="417">
        <v>2</v>
      </c>
      <c r="D95" s="417" t="s">
        <v>1236</v>
      </c>
      <c r="E95" s="417">
        <v>8</v>
      </c>
      <c r="F95" s="417">
        <v>50</v>
      </c>
      <c r="G95" s="417">
        <v>4000</v>
      </c>
      <c r="H95" s="341" t="s">
        <v>27</v>
      </c>
    </row>
    <row r="96" ht="17.25" spans="1:8">
      <c r="A96" s="417" t="s">
        <v>1329</v>
      </c>
      <c r="B96" s="417">
        <v>2512</v>
      </c>
      <c r="C96" s="417">
        <v>2</v>
      </c>
      <c r="D96" s="417" t="s">
        <v>1236</v>
      </c>
      <c r="E96" s="417">
        <v>9</v>
      </c>
      <c r="F96" s="417">
        <v>50</v>
      </c>
      <c r="G96" s="417">
        <v>4000</v>
      </c>
      <c r="H96" s="341" t="s">
        <v>27</v>
      </c>
    </row>
    <row r="97" ht="17.25" spans="1:8">
      <c r="A97" s="417" t="s">
        <v>1330</v>
      </c>
      <c r="B97" s="417">
        <v>2512</v>
      </c>
      <c r="C97" s="417">
        <v>2</v>
      </c>
      <c r="D97" s="417" t="s">
        <v>1236</v>
      </c>
      <c r="E97" s="417">
        <v>10</v>
      </c>
      <c r="F97" s="417">
        <v>50</v>
      </c>
      <c r="G97" s="417">
        <v>4000</v>
      </c>
      <c r="H97" s="341" t="s">
        <v>27</v>
      </c>
    </row>
    <row r="98" ht="17.25" spans="1:8">
      <c r="A98" s="417" t="s">
        <v>1331</v>
      </c>
      <c r="B98" s="417">
        <v>2512</v>
      </c>
      <c r="C98" s="417">
        <v>2</v>
      </c>
      <c r="D98" s="417" t="s">
        <v>1236</v>
      </c>
      <c r="E98" s="417">
        <v>15</v>
      </c>
      <c r="F98" s="417">
        <v>50</v>
      </c>
      <c r="G98" s="417">
        <v>4000</v>
      </c>
      <c r="H98" s="341" t="s">
        <v>27</v>
      </c>
    </row>
    <row r="99" ht="17.25" spans="1:8">
      <c r="A99" s="417" t="s">
        <v>1332</v>
      </c>
      <c r="B99" s="417">
        <v>2512</v>
      </c>
      <c r="C99" s="417">
        <v>2</v>
      </c>
      <c r="D99" s="417" t="s">
        <v>1236</v>
      </c>
      <c r="E99" s="417">
        <v>18</v>
      </c>
      <c r="F99" s="417">
        <v>50</v>
      </c>
      <c r="G99" s="417">
        <v>4000</v>
      </c>
      <c r="H99" s="341" t="s">
        <v>27</v>
      </c>
    </row>
    <row r="100" ht="17.25" spans="1:8">
      <c r="A100" s="417" t="s">
        <v>1333</v>
      </c>
      <c r="B100" s="417">
        <v>2512</v>
      </c>
      <c r="C100" s="417">
        <v>2</v>
      </c>
      <c r="D100" s="417" t="s">
        <v>1236</v>
      </c>
      <c r="E100" s="417">
        <v>20</v>
      </c>
      <c r="F100" s="417">
        <v>50</v>
      </c>
      <c r="G100" s="417">
        <v>4000</v>
      </c>
      <c r="H100" s="341" t="s">
        <v>27</v>
      </c>
    </row>
    <row r="101" ht="17.25" spans="1:8">
      <c r="A101" s="417" t="s">
        <v>1334</v>
      </c>
      <c r="B101" s="417">
        <v>2512</v>
      </c>
      <c r="C101" s="417">
        <v>2</v>
      </c>
      <c r="D101" s="417" t="s">
        <v>1236</v>
      </c>
      <c r="E101" s="417">
        <v>25</v>
      </c>
      <c r="F101" s="417">
        <v>50</v>
      </c>
      <c r="G101" s="417">
        <v>4000</v>
      </c>
      <c r="H101" s="341" t="s">
        <v>27</v>
      </c>
    </row>
    <row r="102" ht="17.25" spans="1:8">
      <c r="A102" s="417" t="s">
        <v>1335</v>
      </c>
      <c r="B102" s="417">
        <v>2512</v>
      </c>
      <c r="C102" s="417">
        <v>2</v>
      </c>
      <c r="D102" s="417" t="s">
        <v>1236</v>
      </c>
      <c r="E102" s="417">
        <v>30</v>
      </c>
      <c r="F102" s="417">
        <v>50</v>
      </c>
      <c r="G102" s="417">
        <v>4000</v>
      </c>
      <c r="H102" s="341" t="s">
        <v>27</v>
      </c>
    </row>
    <row r="103" ht="17.25" spans="1:8">
      <c r="A103" s="417" t="s">
        <v>1336</v>
      </c>
      <c r="B103" s="417">
        <v>2512</v>
      </c>
      <c r="C103" s="417">
        <v>2</v>
      </c>
      <c r="D103" s="417" t="s">
        <v>1236</v>
      </c>
      <c r="E103" s="417">
        <v>33</v>
      </c>
      <c r="F103" s="417">
        <v>50</v>
      </c>
      <c r="G103" s="417">
        <v>4000</v>
      </c>
      <c r="H103" s="341" t="s">
        <v>27</v>
      </c>
    </row>
    <row r="104" ht="17.25" spans="1:8">
      <c r="A104" s="417" t="s">
        <v>1337</v>
      </c>
      <c r="B104" s="417">
        <v>2512</v>
      </c>
      <c r="C104" s="417">
        <v>2</v>
      </c>
      <c r="D104" s="417" t="s">
        <v>1236</v>
      </c>
      <c r="E104" s="417">
        <v>40</v>
      </c>
      <c r="F104" s="417">
        <v>50</v>
      </c>
      <c r="G104" s="417">
        <v>4000</v>
      </c>
      <c r="H104" s="341" t="s">
        <v>27</v>
      </c>
    </row>
    <row r="105" ht="17.25" spans="1:8">
      <c r="A105" s="417" t="s">
        <v>1338</v>
      </c>
      <c r="B105" s="417">
        <v>2512</v>
      </c>
      <c r="C105" s="417">
        <v>2</v>
      </c>
      <c r="D105" s="417" t="s">
        <v>1236</v>
      </c>
      <c r="E105" s="417">
        <v>50</v>
      </c>
      <c r="F105" s="417">
        <v>50</v>
      </c>
      <c r="G105" s="417">
        <v>4000</v>
      </c>
      <c r="H105" s="341" t="s">
        <v>27</v>
      </c>
    </row>
    <row r="106" ht="17.25" spans="1:8">
      <c r="A106" s="417" t="s">
        <v>1339</v>
      </c>
      <c r="B106" s="417">
        <v>2512</v>
      </c>
      <c r="C106" s="417">
        <v>2</v>
      </c>
      <c r="D106" s="417" t="s">
        <v>1236</v>
      </c>
      <c r="E106" s="417">
        <v>75</v>
      </c>
      <c r="F106" s="417">
        <v>50</v>
      </c>
      <c r="G106" s="417">
        <v>4000</v>
      </c>
      <c r="H106" s="341" t="s">
        <v>27</v>
      </c>
    </row>
    <row r="107" ht="17.25" spans="1:8">
      <c r="A107" s="417" t="s">
        <v>1340</v>
      </c>
      <c r="B107" s="417">
        <v>2512</v>
      </c>
      <c r="C107" s="417">
        <v>2</v>
      </c>
      <c r="D107" s="417" t="s">
        <v>1236</v>
      </c>
      <c r="E107" s="417">
        <v>100</v>
      </c>
      <c r="F107" s="417">
        <v>50</v>
      </c>
      <c r="G107" s="417">
        <v>4000</v>
      </c>
      <c r="H107" s="341" t="s">
        <v>27</v>
      </c>
    </row>
    <row r="108" ht="17.25" spans="1:8">
      <c r="A108" s="417" t="s">
        <v>1341</v>
      </c>
      <c r="B108" s="417">
        <v>2512</v>
      </c>
      <c r="C108" s="417">
        <v>3</v>
      </c>
      <c r="D108" s="417" t="s">
        <v>1236</v>
      </c>
      <c r="E108" s="417">
        <v>0.5</v>
      </c>
      <c r="F108" s="417">
        <v>150</v>
      </c>
      <c r="G108" s="417">
        <v>4000</v>
      </c>
      <c r="H108" s="341" t="s">
        <v>27</v>
      </c>
    </row>
    <row r="109" ht="17.25" spans="1:8">
      <c r="A109" s="417" t="s">
        <v>1342</v>
      </c>
      <c r="B109" s="417">
        <v>2512</v>
      </c>
      <c r="C109" s="417">
        <v>3</v>
      </c>
      <c r="D109" s="417" t="s">
        <v>1236</v>
      </c>
      <c r="E109" s="417">
        <v>1</v>
      </c>
      <c r="F109" s="417">
        <v>100</v>
      </c>
      <c r="G109" s="417">
        <v>4000</v>
      </c>
      <c r="H109" s="341" t="s">
        <v>27</v>
      </c>
    </row>
    <row r="110" ht="17.25" spans="1:8">
      <c r="A110" s="417" t="s">
        <v>1343</v>
      </c>
      <c r="B110" s="417">
        <v>2512</v>
      </c>
      <c r="C110" s="417">
        <v>3</v>
      </c>
      <c r="D110" s="417" t="s">
        <v>1236</v>
      </c>
      <c r="E110" s="417">
        <v>2</v>
      </c>
      <c r="F110" s="417">
        <v>100</v>
      </c>
      <c r="G110" s="417">
        <v>4000</v>
      </c>
      <c r="H110" s="341" t="s">
        <v>27</v>
      </c>
    </row>
    <row r="111" ht="17.25" spans="1:8">
      <c r="A111" s="417" t="s">
        <v>1344</v>
      </c>
      <c r="B111" s="417">
        <v>2512</v>
      </c>
      <c r="C111" s="417">
        <v>3</v>
      </c>
      <c r="D111" s="417" t="s">
        <v>1236</v>
      </c>
      <c r="E111" s="417">
        <v>3</v>
      </c>
      <c r="F111" s="417">
        <v>100</v>
      </c>
      <c r="G111" s="417">
        <v>4000</v>
      </c>
      <c r="H111" s="341" t="s">
        <v>27</v>
      </c>
    </row>
    <row r="112" ht="17.25" spans="1:8">
      <c r="A112" s="417" t="s">
        <v>1345</v>
      </c>
      <c r="B112" s="417">
        <v>2512</v>
      </c>
      <c r="C112" s="417">
        <v>3</v>
      </c>
      <c r="D112" s="417" t="s">
        <v>1236</v>
      </c>
      <c r="E112" s="417">
        <v>4</v>
      </c>
      <c r="F112" s="417">
        <v>100</v>
      </c>
      <c r="G112" s="417">
        <v>4000</v>
      </c>
      <c r="H112" s="341" t="s">
        <v>27</v>
      </c>
    </row>
    <row r="113" ht="17.25" spans="1:8">
      <c r="A113" s="417" t="s">
        <v>1346</v>
      </c>
      <c r="B113" s="417">
        <v>2512</v>
      </c>
      <c r="C113" s="417">
        <v>3</v>
      </c>
      <c r="D113" s="417" t="s">
        <v>1236</v>
      </c>
      <c r="E113" s="417">
        <v>5</v>
      </c>
      <c r="F113" s="417">
        <v>100</v>
      </c>
      <c r="G113" s="417">
        <v>4000</v>
      </c>
      <c r="H113" s="341" t="s">
        <v>27</v>
      </c>
    </row>
    <row r="114" ht="17.25" spans="1:8">
      <c r="A114" s="417" t="s">
        <v>1347</v>
      </c>
      <c r="B114" s="417">
        <v>2512</v>
      </c>
      <c r="C114" s="417">
        <v>3</v>
      </c>
      <c r="D114" s="417" t="s">
        <v>1236</v>
      </c>
      <c r="E114" s="417">
        <v>2</v>
      </c>
      <c r="F114" s="417">
        <v>50</v>
      </c>
      <c r="G114" s="417">
        <v>4000</v>
      </c>
      <c r="H114" s="341" t="s">
        <v>27</v>
      </c>
    </row>
    <row r="115" ht="17.25" spans="1:8">
      <c r="A115" s="417" t="s">
        <v>1348</v>
      </c>
      <c r="B115" s="417">
        <v>2512</v>
      </c>
      <c r="C115" s="417">
        <v>3</v>
      </c>
      <c r="D115" s="417" t="s">
        <v>1236</v>
      </c>
      <c r="E115" s="417">
        <v>3</v>
      </c>
      <c r="F115" s="417">
        <v>50</v>
      </c>
      <c r="G115" s="417">
        <v>4000</v>
      </c>
      <c r="H115" s="341" t="s">
        <v>27</v>
      </c>
    </row>
    <row r="116" ht="17.25" spans="1:8">
      <c r="A116" s="417" t="s">
        <v>1349</v>
      </c>
      <c r="B116" s="417">
        <v>2512</v>
      </c>
      <c r="C116" s="417">
        <v>3</v>
      </c>
      <c r="D116" s="417" t="s">
        <v>1236</v>
      </c>
      <c r="E116" s="417">
        <v>4</v>
      </c>
      <c r="F116" s="417">
        <v>50</v>
      </c>
      <c r="G116" s="417">
        <v>4000</v>
      </c>
      <c r="H116" s="341" t="s">
        <v>27</v>
      </c>
    </row>
    <row r="117" ht="17.25" spans="1:8">
      <c r="A117" s="417" t="s">
        <v>1350</v>
      </c>
      <c r="B117" s="417">
        <v>2512</v>
      </c>
      <c r="C117" s="417">
        <v>3</v>
      </c>
      <c r="D117" s="417" t="s">
        <v>1236</v>
      </c>
      <c r="E117" s="417">
        <v>5</v>
      </c>
      <c r="F117" s="417">
        <v>50</v>
      </c>
      <c r="G117" s="417">
        <v>4000</v>
      </c>
      <c r="H117" s="341" t="s">
        <v>27</v>
      </c>
    </row>
    <row r="118" ht="17.25" spans="1:8">
      <c r="A118" s="417" t="s">
        <v>1351</v>
      </c>
      <c r="B118" s="417">
        <v>2512</v>
      </c>
      <c r="C118" s="417">
        <v>3</v>
      </c>
      <c r="D118" s="417" t="s">
        <v>1236</v>
      </c>
      <c r="E118" s="417">
        <v>6</v>
      </c>
      <c r="F118" s="417">
        <v>50</v>
      </c>
      <c r="G118" s="417">
        <v>4000</v>
      </c>
      <c r="H118" s="341" t="s">
        <v>27</v>
      </c>
    </row>
    <row r="119" ht="17.25" spans="1:8">
      <c r="A119" s="417" t="s">
        <v>1352</v>
      </c>
      <c r="B119" s="417">
        <v>2512</v>
      </c>
      <c r="C119" s="417">
        <v>3</v>
      </c>
      <c r="D119" s="417" t="s">
        <v>1236</v>
      </c>
      <c r="E119" s="417">
        <v>7</v>
      </c>
      <c r="F119" s="417">
        <v>50</v>
      </c>
      <c r="G119" s="417">
        <v>4000</v>
      </c>
      <c r="H119" s="341" t="s">
        <v>27</v>
      </c>
    </row>
    <row r="120" ht="17.25" spans="1:8">
      <c r="A120" s="417" t="s">
        <v>1353</v>
      </c>
      <c r="B120" s="417">
        <v>2512</v>
      </c>
      <c r="C120" s="417">
        <v>3</v>
      </c>
      <c r="D120" s="417" t="s">
        <v>1236</v>
      </c>
      <c r="E120" s="417">
        <v>8</v>
      </c>
      <c r="F120" s="417">
        <v>50</v>
      </c>
      <c r="G120" s="417">
        <v>4000</v>
      </c>
      <c r="H120" s="341" t="s">
        <v>27</v>
      </c>
    </row>
    <row r="121" ht="17.25" spans="1:8">
      <c r="A121" s="417" t="s">
        <v>1354</v>
      </c>
      <c r="B121" s="417">
        <v>2512</v>
      </c>
      <c r="C121" s="417">
        <v>3</v>
      </c>
      <c r="D121" s="417" t="s">
        <v>1236</v>
      </c>
      <c r="E121" s="417">
        <v>9</v>
      </c>
      <c r="F121" s="417">
        <v>50</v>
      </c>
      <c r="G121" s="417">
        <v>4000</v>
      </c>
      <c r="H121" s="341" t="s">
        <v>27</v>
      </c>
    </row>
    <row r="122" ht="17.25" spans="1:8">
      <c r="A122" s="417" t="s">
        <v>1355</v>
      </c>
      <c r="B122" s="417">
        <v>2512</v>
      </c>
      <c r="C122" s="417">
        <v>3</v>
      </c>
      <c r="D122" s="417" t="s">
        <v>1236</v>
      </c>
      <c r="E122" s="417">
        <v>10</v>
      </c>
      <c r="F122" s="417">
        <v>50</v>
      </c>
      <c r="G122" s="417">
        <v>4000</v>
      </c>
      <c r="H122" s="341" t="s">
        <v>27</v>
      </c>
    </row>
    <row r="123" ht="17.25" spans="1:8">
      <c r="A123" s="417" t="s">
        <v>1356</v>
      </c>
      <c r="B123" s="417">
        <v>2512</v>
      </c>
      <c r="C123" s="417">
        <v>3</v>
      </c>
      <c r="D123" s="417" t="s">
        <v>1236</v>
      </c>
      <c r="E123" s="417">
        <v>15</v>
      </c>
      <c r="F123" s="417">
        <v>50</v>
      </c>
      <c r="G123" s="417">
        <v>4000</v>
      </c>
      <c r="H123" s="341" t="s">
        <v>27</v>
      </c>
    </row>
    <row r="124" ht="17.25" spans="1:8">
      <c r="A124" s="417" t="s">
        <v>1357</v>
      </c>
      <c r="B124" s="417">
        <v>2512</v>
      </c>
      <c r="C124" s="417">
        <v>3</v>
      </c>
      <c r="D124" s="417" t="s">
        <v>1236</v>
      </c>
      <c r="E124" s="417">
        <v>18</v>
      </c>
      <c r="F124" s="417">
        <v>50</v>
      </c>
      <c r="G124" s="417">
        <v>4000</v>
      </c>
      <c r="H124" s="341" t="s">
        <v>27</v>
      </c>
    </row>
    <row r="125" ht="17.25" spans="1:8">
      <c r="A125" s="417" t="s">
        <v>1358</v>
      </c>
      <c r="B125" s="417">
        <v>2512</v>
      </c>
      <c r="C125" s="417">
        <v>3</v>
      </c>
      <c r="D125" s="417" t="s">
        <v>1236</v>
      </c>
      <c r="E125" s="417">
        <v>20</v>
      </c>
      <c r="F125" s="417">
        <v>50</v>
      </c>
      <c r="G125" s="417">
        <v>4000</v>
      </c>
      <c r="H125" s="341" t="s">
        <v>27</v>
      </c>
    </row>
    <row r="126" ht="17.25" spans="1:8">
      <c r="A126" s="417" t="s">
        <v>1359</v>
      </c>
      <c r="B126" s="417">
        <v>2512</v>
      </c>
      <c r="C126" s="417">
        <v>3</v>
      </c>
      <c r="D126" s="417" t="s">
        <v>1236</v>
      </c>
      <c r="E126" s="417">
        <v>25</v>
      </c>
      <c r="F126" s="417">
        <v>50</v>
      </c>
      <c r="G126" s="417">
        <v>4000</v>
      </c>
      <c r="H126" s="341" t="s">
        <v>27</v>
      </c>
    </row>
    <row r="127" ht="17.25" spans="1:8">
      <c r="A127" s="417" t="s">
        <v>1360</v>
      </c>
      <c r="B127" s="417">
        <v>2512</v>
      </c>
      <c r="C127" s="417">
        <v>3</v>
      </c>
      <c r="D127" s="417" t="s">
        <v>1236</v>
      </c>
      <c r="E127" s="417">
        <v>30</v>
      </c>
      <c r="F127" s="417">
        <v>50</v>
      </c>
      <c r="G127" s="417">
        <v>4000</v>
      </c>
      <c r="H127" s="341" t="s">
        <v>27</v>
      </c>
    </row>
    <row r="128" ht="17.25" spans="1:8">
      <c r="A128" s="417" t="s">
        <v>1361</v>
      </c>
      <c r="B128" s="417">
        <v>2512</v>
      </c>
      <c r="C128" s="417">
        <v>3</v>
      </c>
      <c r="D128" s="417" t="s">
        <v>1236</v>
      </c>
      <c r="E128" s="417">
        <v>33</v>
      </c>
      <c r="F128" s="417">
        <v>50</v>
      </c>
      <c r="G128" s="417">
        <v>4000</v>
      </c>
      <c r="H128" s="341" t="s">
        <v>27</v>
      </c>
    </row>
    <row r="129" ht="17.25" spans="1:8">
      <c r="A129" s="417" t="s">
        <v>1362</v>
      </c>
      <c r="B129" s="417">
        <v>2512</v>
      </c>
      <c r="C129" s="417">
        <v>3</v>
      </c>
      <c r="D129" s="417" t="s">
        <v>1236</v>
      </c>
      <c r="E129" s="417">
        <v>40</v>
      </c>
      <c r="F129" s="417">
        <v>50</v>
      </c>
      <c r="G129" s="417">
        <v>4000</v>
      </c>
      <c r="H129" s="341" t="s">
        <v>27</v>
      </c>
    </row>
    <row r="130" ht="17.25" spans="1:8">
      <c r="A130" s="417" t="s">
        <v>1363</v>
      </c>
      <c r="B130" s="417">
        <v>2512</v>
      </c>
      <c r="C130" s="417">
        <v>3</v>
      </c>
      <c r="D130" s="417" t="s">
        <v>1236</v>
      </c>
      <c r="E130" s="417">
        <v>50</v>
      </c>
      <c r="F130" s="417">
        <v>50</v>
      </c>
      <c r="G130" s="417">
        <v>4000</v>
      </c>
      <c r="H130" s="341" t="s">
        <v>27</v>
      </c>
    </row>
    <row r="131" ht="17.25" spans="1:8">
      <c r="A131" s="417" t="s">
        <v>1364</v>
      </c>
      <c r="B131" s="417">
        <v>2512</v>
      </c>
      <c r="C131" s="417">
        <v>3</v>
      </c>
      <c r="D131" s="417" t="s">
        <v>1236</v>
      </c>
      <c r="E131" s="417">
        <v>75</v>
      </c>
      <c r="F131" s="417">
        <v>50</v>
      </c>
      <c r="G131" s="417">
        <v>4000</v>
      </c>
      <c r="H131" s="341" t="s">
        <v>27</v>
      </c>
    </row>
    <row r="132" ht="17.25" spans="1:8">
      <c r="A132" s="417" t="s">
        <v>1365</v>
      </c>
      <c r="B132" s="417">
        <v>2512</v>
      </c>
      <c r="C132" s="417">
        <v>3</v>
      </c>
      <c r="D132" s="417" t="s">
        <v>1236</v>
      </c>
      <c r="E132" s="417">
        <v>100</v>
      </c>
      <c r="F132" s="417">
        <v>50</v>
      </c>
      <c r="G132" s="417">
        <v>4000</v>
      </c>
      <c r="H132" s="341" t="s">
        <v>27</v>
      </c>
    </row>
    <row r="133" ht="17.65" spans="1:8">
      <c r="A133" s="520" t="s">
        <v>1366</v>
      </c>
      <c r="B133" s="520"/>
      <c r="C133" s="520"/>
      <c r="D133" s="520"/>
      <c r="E133" s="520"/>
      <c r="F133" s="520"/>
      <c r="G133" s="520"/>
      <c r="H133" s="520"/>
    </row>
    <row r="134" ht="17.25" spans="1:8">
      <c r="A134" s="521" t="s">
        <v>1367</v>
      </c>
      <c r="B134" s="522">
        <v>1206</v>
      </c>
      <c r="C134" s="522">
        <v>1.5</v>
      </c>
      <c r="D134" s="522" t="s">
        <v>1236</v>
      </c>
      <c r="E134" s="522">
        <v>1</v>
      </c>
      <c r="F134" s="522">
        <v>350</v>
      </c>
      <c r="G134" s="522">
        <v>5000</v>
      </c>
      <c r="H134" s="341" t="s">
        <v>27</v>
      </c>
    </row>
    <row r="135" ht="17.25" spans="1:8">
      <c r="A135" s="417" t="s">
        <v>1368</v>
      </c>
      <c r="B135" s="417">
        <v>1206</v>
      </c>
      <c r="C135" s="417">
        <v>1.5</v>
      </c>
      <c r="D135" s="417" t="s">
        <v>1236</v>
      </c>
      <c r="E135" s="417">
        <v>2</v>
      </c>
      <c r="F135" s="417">
        <v>350</v>
      </c>
      <c r="G135" s="417">
        <v>5000</v>
      </c>
      <c r="H135" s="341" t="s">
        <v>27</v>
      </c>
    </row>
    <row r="136" ht="17.25" spans="1:8">
      <c r="A136" s="417" t="s">
        <v>1369</v>
      </c>
      <c r="B136" s="417">
        <v>1206</v>
      </c>
      <c r="C136" s="417">
        <v>1.5</v>
      </c>
      <c r="D136" s="417" t="s">
        <v>1236</v>
      </c>
      <c r="E136" s="417">
        <v>3</v>
      </c>
      <c r="F136" s="417">
        <v>350</v>
      </c>
      <c r="G136" s="417">
        <v>5000</v>
      </c>
      <c r="H136" s="341" t="s">
        <v>27</v>
      </c>
    </row>
    <row r="137" ht="17.25" spans="1:8">
      <c r="A137" s="417" t="s">
        <v>1370</v>
      </c>
      <c r="B137" s="417">
        <v>1206</v>
      </c>
      <c r="C137" s="417">
        <v>1.5</v>
      </c>
      <c r="D137" s="417" t="s">
        <v>1236</v>
      </c>
      <c r="E137" s="417">
        <v>4</v>
      </c>
      <c r="F137" s="417">
        <v>350</v>
      </c>
      <c r="G137" s="417">
        <v>5000</v>
      </c>
      <c r="H137" s="341" t="s">
        <v>27</v>
      </c>
    </row>
    <row r="138" ht="17.25" spans="1:8">
      <c r="A138" s="417" t="s">
        <v>1371</v>
      </c>
      <c r="B138" s="417">
        <v>1206</v>
      </c>
      <c r="C138" s="417">
        <v>1.5</v>
      </c>
      <c r="D138" s="417" t="s">
        <v>1236</v>
      </c>
      <c r="E138" s="417">
        <v>5</v>
      </c>
      <c r="F138" s="417">
        <v>50</v>
      </c>
      <c r="G138" s="417">
        <v>5000</v>
      </c>
      <c r="H138" s="341" t="s">
        <v>27</v>
      </c>
    </row>
    <row r="139" ht="17.25" spans="1:8">
      <c r="A139" s="417" t="s">
        <v>1372</v>
      </c>
      <c r="B139" s="417">
        <v>1206</v>
      </c>
      <c r="C139" s="417">
        <v>1.5</v>
      </c>
      <c r="D139" s="417" t="s">
        <v>1236</v>
      </c>
      <c r="E139" s="417">
        <v>6</v>
      </c>
      <c r="F139" s="417">
        <v>50</v>
      </c>
      <c r="G139" s="417">
        <v>5000</v>
      </c>
      <c r="H139" s="341" t="s">
        <v>27</v>
      </c>
    </row>
    <row r="140" ht="17.25" spans="1:8">
      <c r="A140" s="417" t="s">
        <v>1373</v>
      </c>
      <c r="B140" s="417">
        <v>1206</v>
      </c>
      <c r="C140" s="417">
        <v>1.5</v>
      </c>
      <c r="D140" s="417" t="s">
        <v>1236</v>
      </c>
      <c r="E140" s="417">
        <v>7</v>
      </c>
      <c r="F140" s="417">
        <v>50</v>
      </c>
      <c r="G140" s="417">
        <v>5000</v>
      </c>
      <c r="H140" s="341" t="s">
        <v>27</v>
      </c>
    </row>
    <row r="141" ht="17.25" spans="1:8">
      <c r="A141" s="417" t="s">
        <v>1374</v>
      </c>
      <c r="B141" s="417">
        <v>1206</v>
      </c>
      <c r="C141" s="417">
        <v>1.5</v>
      </c>
      <c r="D141" s="417" t="s">
        <v>1236</v>
      </c>
      <c r="E141" s="417">
        <v>8</v>
      </c>
      <c r="F141" s="417">
        <v>50</v>
      </c>
      <c r="G141" s="417">
        <v>5000</v>
      </c>
      <c r="H141" s="341" t="s">
        <v>27</v>
      </c>
    </row>
    <row r="142" ht="17.25" spans="1:8">
      <c r="A142" s="417" t="s">
        <v>1375</v>
      </c>
      <c r="B142" s="417">
        <v>1206</v>
      </c>
      <c r="C142" s="417">
        <v>1.5</v>
      </c>
      <c r="D142" s="417" t="s">
        <v>1236</v>
      </c>
      <c r="E142" s="417">
        <v>9</v>
      </c>
      <c r="F142" s="417">
        <v>50</v>
      </c>
      <c r="G142" s="417">
        <v>5000</v>
      </c>
      <c r="H142" s="341" t="s">
        <v>27</v>
      </c>
    </row>
    <row r="143" ht="17.25" spans="1:8">
      <c r="A143" s="417" t="s">
        <v>1376</v>
      </c>
      <c r="B143" s="417">
        <v>1206</v>
      </c>
      <c r="C143" s="417">
        <v>1.5</v>
      </c>
      <c r="D143" s="417" t="s">
        <v>1236</v>
      </c>
      <c r="E143" s="417">
        <v>10</v>
      </c>
      <c r="F143" s="417">
        <v>50</v>
      </c>
      <c r="G143" s="417">
        <v>5000</v>
      </c>
      <c r="H143" s="341" t="s">
        <v>27</v>
      </c>
    </row>
    <row r="144" ht="17.25" spans="1:8">
      <c r="A144" s="417" t="s">
        <v>1377</v>
      </c>
      <c r="B144" s="417">
        <v>1206</v>
      </c>
      <c r="C144" s="417">
        <v>1.5</v>
      </c>
      <c r="D144" s="417" t="s">
        <v>1236</v>
      </c>
      <c r="E144" s="417">
        <v>11</v>
      </c>
      <c r="F144" s="417">
        <v>50</v>
      </c>
      <c r="G144" s="417">
        <v>5000</v>
      </c>
      <c r="H144" s="341" t="s">
        <v>27</v>
      </c>
    </row>
    <row r="145" ht="17.25" spans="1:8">
      <c r="A145" s="417" t="s">
        <v>1378</v>
      </c>
      <c r="B145" s="417">
        <v>1206</v>
      </c>
      <c r="C145" s="417">
        <v>1.5</v>
      </c>
      <c r="D145" s="417" t="s">
        <v>1236</v>
      </c>
      <c r="E145" s="417">
        <v>15</v>
      </c>
      <c r="F145" s="417">
        <v>50</v>
      </c>
      <c r="G145" s="417">
        <v>5000</v>
      </c>
      <c r="H145" s="341" t="s">
        <v>27</v>
      </c>
    </row>
    <row r="146" ht="17.25" spans="1:8">
      <c r="A146" s="417" t="s">
        <v>1379</v>
      </c>
      <c r="B146" s="417">
        <v>1206</v>
      </c>
      <c r="C146" s="417">
        <v>1.5</v>
      </c>
      <c r="D146" s="417" t="s">
        <v>1236</v>
      </c>
      <c r="E146" s="417">
        <v>20</v>
      </c>
      <c r="F146" s="417">
        <v>50</v>
      </c>
      <c r="G146" s="417">
        <v>5000</v>
      </c>
      <c r="H146" s="341" t="s">
        <v>27</v>
      </c>
    </row>
    <row r="147" ht="17.25" spans="1:8">
      <c r="A147" s="417" t="s">
        <v>1380</v>
      </c>
      <c r="B147" s="417">
        <v>1206</v>
      </c>
      <c r="C147" s="417">
        <v>1.5</v>
      </c>
      <c r="D147" s="417" t="s">
        <v>1236</v>
      </c>
      <c r="E147" s="417">
        <v>30</v>
      </c>
      <c r="F147" s="417">
        <v>50</v>
      </c>
      <c r="G147" s="417">
        <v>5000</v>
      </c>
      <c r="H147" s="341" t="s">
        <v>27</v>
      </c>
    </row>
    <row r="148" ht="17.25" spans="1:8">
      <c r="A148" s="417" t="s">
        <v>1381</v>
      </c>
      <c r="B148" s="417">
        <v>1206</v>
      </c>
      <c r="C148" s="417">
        <v>1.5</v>
      </c>
      <c r="D148" s="417" t="s">
        <v>1236</v>
      </c>
      <c r="E148" s="417">
        <v>33</v>
      </c>
      <c r="F148" s="417">
        <v>50</v>
      </c>
      <c r="G148" s="417">
        <v>5000</v>
      </c>
      <c r="H148" s="341" t="s">
        <v>27</v>
      </c>
    </row>
    <row r="149" ht="17.25" spans="1:8">
      <c r="A149" s="417" t="s">
        <v>1382</v>
      </c>
      <c r="B149" s="417">
        <v>1206</v>
      </c>
      <c r="C149" s="417">
        <v>1.5</v>
      </c>
      <c r="D149" s="417" t="s">
        <v>1236</v>
      </c>
      <c r="E149" s="417">
        <v>40</v>
      </c>
      <c r="F149" s="417">
        <v>50</v>
      </c>
      <c r="G149" s="417">
        <v>5000</v>
      </c>
      <c r="H149" s="341" t="s">
        <v>27</v>
      </c>
    </row>
    <row r="150" ht="17.25" spans="1:8">
      <c r="A150" s="417" t="s">
        <v>1383</v>
      </c>
      <c r="B150" s="417">
        <v>1206</v>
      </c>
      <c r="C150" s="417">
        <v>1.5</v>
      </c>
      <c r="D150" s="417" t="s">
        <v>1236</v>
      </c>
      <c r="E150" s="417">
        <v>50</v>
      </c>
      <c r="F150" s="417">
        <v>50</v>
      </c>
      <c r="G150" s="417">
        <v>5000</v>
      </c>
      <c r="H150" s="341" t="s">
        <v>27</v>
      </c>
    </row>
    <row r="151" ht="17.25" spans="1:8">
      <c r="A151" s="417" t="s">
        <v>1384</v>
      </c>
      <c r="B151" s="417">
        <v>1206</v>
      </c>
      <c r="C151" s="417">
        <v>1.5</v>
      </c>
      <c r="D151" s="417" t="s">
        <v>1236</v>
      </c>
      <c r="E151" s="417">
        <v>60</v>
      </c>
      <c r="F151" s="417">
        <v>50</v>
      </c>
      <c r="G151" s="417">
        <v>5000</v>
      </c>
      <c r="H151" s="341" t="s">
        <v>27</v>
      </c>
    </row>
    <row r="152" ht="17.25" spans="1:8">
      <c r="A152" s="417" t="s">
        <v>1385</v>
      </c>
      <c r="B152" s="417">
        <v>1206</v>
      </c>
      <c r="C152" s="417">
        <v>1.5</v>
      </c>
      <c r="D152" s="417" t="s">
        <v>1236</v>
      </c>
      <c r="E152" s="417">
        <v>65</v>
      </c>
      <c r="F152" s="417">
        <v>50</v>
      </c>
      <c r="G152" s="417">
        <v>5000</v>
      </c>
      <c r="H152" s="341" t="s">
        <v>27</v>
      </c>
    </row>
    <row r="153" ht="17.25" spans="1:8">
      <c r="A153" s="417" t="s">
        <v>1386</v>
      </c>
      <c r="B153" s="417">
        <v>1206</v>
      </c>
      <c r="C153" s="417">
        <v>1.5</v>
      </c>
      <c r="D153" s="417" t="s">
        <v>1236</v>
      </c>
      <c r="E153" s="417">
        <v>70</v>
      </c>
      <c r="F153" s="417">
        <v>50</v>
      </c>
      <c r="G153" s="417">
        <v>5000</v>
      </c>
      <c r="H153" s="341" t="s">
        <v>27</v>
      </c>
    </row>
    <row r="154" ht="17.25" spans="1:8">
      <c r="A154" s="417" t="s">
        <v>1387</v>
      </c>
      <c r="B154" s="417">
        <v>1206</v>
      </c>
      <c r="C154" s="417">
        <v>1.5</v>
      </c>
      <c r="D154" s="417" t="s">
        <v>1236</v>
      </c>
      <c r="E154" s="417">
        <v>75</v>
      </c>
      <c r="F154" s="417">
        <v>50</v>
      </c>
      <c r="G154" s="417">
        <v>5000</v>
      </c>
      <c r="H154" s="341" t="s">
        <v>27</v>
      </c>
    </row>
    <row r="155" ht="17.25" spans="1:8">
      <c r="A155" s="417" t="s">
        <v>1388</v>
      </c>
      <c r="B155" s="417">
        <v>1206</v>
      </c>
      <c r="C155" s="417">
        <v>1.5</v>
      </c>
      <c r="D155" s="417" t="s">
        <v>1236</v>
      </c>
      <c r="E155" s="417">
        <v>80</v>
      </c>
      <c r="F155" s="417">
        <v>50</v>
      </c>
      <c r="G155" s="417">
        <v>5000</v>
      </c>
      <c r="H155" s="341" t="s">
        <v>27</v>
      </c>
    </row>
    <row r="156" ht="17.25" spans="1:8">
      <c r="A156" s="417" t="s">
        <v>1389</v>
      </c>
      <c r="B156" s="417">
        <v>1206</v>
      </c>
      <c r="C156" s="417">
        <v>1.5</v>
      </c>
      <c r="D156" s="417" t="s">
        <v>1236</v>
      </c>
      <c r="E156" s="417">
        <v>90</v>
      </c>
      <c r="F156" s="417">
        <v>50</v>
      </c>
      <c r="G156" s="417">
        <v>5000</v>
      </c>
      <c r="H156" s="341" t="s">
        <v>27</v>
      </c>
    </row>
    <row r="157" ht="17.25" spans="1:8">
      <c r="A157" s="417" t="s">
        <v>1390</v>
      </c>
      <c r="B157" s="417">
        <v>1206</v>
      </c>
      <c r="C157" s="417">
        <v>1.5</v>
      </c>
      <c r="D157" s="417" t="s">
        <v>1236</v>
      </c>
      <c r="E157" s="417">
        <v>100</v>
      </c>
      <c r="F157" s="417">
        <v>50</v>
      </c>
      <c r="G157" s="417">
        <v>5000</v>
      </c>
      <c r="H157" s="341" t="s">
        <v>27</v>
      </c>
    </row>
    <row r="158" ht="17.25" spans="1:8">
      <c r="A158" s="417" t="s">
        <v>1391</v>
      </c>
      <c r="B158" s="417">
        <v>2512</v>
      </c>
      <c r="C158" s="417">
        <v>2</v>
      </c>
      <c r="D158" s="417" t="s">
        <v>1236</v>
      </c>
      <c r="E158" s="417">
        <v>0.5</v>
      </c>
      <c r="F158" s="417">
        <v>50</v>
      </c>
      <c r="G158" s="417">
        <v>4000</v>
      </c>
      <c r="H158" s="341" t="s">
        <v>27</v>
      </c>
    </row>
    <row r="159" ht="17.25" spans="1:8">
      <c r="A159" s="417" t="s">
        <v>1392</v>
      </c>
      <c r="B159" s="417">
        <v>2512</v>
      </c>
      <c r="C159" s="417">
        <v>2</v>
      </c>
      <c r="D159" s="417" t="s">
        <v>1236</v>
      </c>
      <c r="E159" s="417">
        <v>1</v>
      </c>
      <c r="F159" s="417">
        <v>50</v>
      </c>
      <c r="G159" s="417">
        <v>4000</v>
      </c>
      <c r="H159" s="341" t="s">
        <v>27</v>
      </c>
    </row>
    <row r="160" ht="17.25" spans="1:8">
      <c r="A160" s="417" t="s">
        <v>1393</v>
      </c>
      <c r="B160" s="417">
        <v>2512</v>
      </c>
      <c r="C160" s="417">
        <v>2</v>
      </c>
      <c r="D160" s="417" t="s">
        <v>1236</v>
      </c>
      <c r="E160" s="417">
        <v>1.5</v>
      </c>
      <c r="F160" s="417">
        <v>50</v>
      </c>
      <c r="G160" s="417">
        <v>4000</v>
      </c>
      <c r="H160" s="341" t="s">
        <v>27</v>
      </c>
    </row>
    <row r="161" ht="17.25" spans="1:8">
      <c r="A161" s="417" t="s">
        <v>1394</v>
      </c>
      <c r="B161" s="417">
        <v>2512</v>
      </c>
      <c r="C161" s="417">
        <v>2</v>
      </c>
      <c r="D161" s="417" t="s">
        <v>1236</v>
      </c>
      <c r="E161" s="417">
        <v>2</v>
      </c>
      <c r="F161" s="417">
        <v>50</v>
      </c>
      <c r="G161" s="417">
        <v>4000</v>
      </c>
      <c r="H161" s="341" t="s">
        <v>27</v>
      </c>
    </row>
    <row r="162" ht="17.25" spans="1:8">
      <c r="A162" s="417" t="s">
        <v>1395</v>
      </c>
      <c r="B162" s="417">
        <v>2512</v>
      </c>
      <c r="C162" s="417">
        <v>2</v>
      </c>
      <c r="D162" s="417" t="s">
        <v>1236</v>
      </c>
      <c r="E162" s="417">
        <v>2.5</v>
      </c>
      <c r="F162" s="417">
        <v>50</v>
      </c>
      <c r="G162" s="417">
        <v>4000</v>
      </c>
      <c r="H162" s="341" t="s">
        <v>27</v>
      </c>
    </row>
    <row r="163" ht="17.25" spans="1:8">
      <c r="A163" s="417" t="s">
        <v>1396</v>
      </c>
      <c r="B163" s="417">
        <v>2512</v>
      </c>
      <c r="C163" s="417">
        <v>2</v>
      </c>
      <c r="D163" s="417" t="s">
        <v>1236</v>
      </c>
      <c r="E163" s="417">
        <v>3</v>
      </c>
      <c r="F163" s="417">
        <v>50</v>
      </c>
      <c r="G163" s="417">
        <v>4000</v>
      </c>
      <c r="H163" s="341" t="s">
        <v>27</v>
      </c>
    </row>
    <row r="164" ht="17.25" spans="1:8">
      <c r="A164" s="417" t="s">
        <v>1397</v>
      </c>
      <c r="B164" s="417">
        <v>2512</v>
      </c>
      <c r="C164" s="417">
        <v>2</v>
      </c>
      <c r="D164" s="417" t="s">
        <v>1236</v>
      </c>
      <c r="E164" s="417">
        <v>3.5</v>
      </c>
      <c r="F164" s="417">
        <v>50</v>
      </c>
      <c r="G164" s="417">
        <v>4000</v>
      </c>
      <c r="H164" s="341" t="s">
        <v>27</v>
      </c>
    </row>
    <row r="165" ht="17.25" spans="1:8">
      <c r="A165" s="417" t="s">
        <v>1398</v>
      </c>
      <c r="B165" s="417">
        <v>2512</v>
      </c>
      <c r="C165" s="417">
        <v>2</v>
      </c>
      <c r="D165" s="417" t="s">
        <v>1236</v>
      </c>
      <c r="E165" s="417">
        <v>4</v>
      </c>
      <c r="F165" s="417">
        <v>50</v>
      </c>
      <c r="G165" s="417">
        <v>4000</v>
      </c>
      <c r="H165" s="341" t="s">
        <v>27</v>
      </c>
    </row>
    <row r="166" ht="17.25" spans="1:8">
      <c r="A166" s="417" t="s">
        <v>1399</v>
      </c>
      <c r="B166" s="417">
        <v>2512</v>
      </c>
      <c r="C166" s="417">
        <v>2</v>
      </c>
      <c r="D166" s="417" t="s">
        <v>1236</v>
      </c>
      <c r="E166" s="417">
        <v>1</v>
      </c>
      <c r="F166" s="417">
        <v>350</v>
      </c>
      <c r="G166" s="417">
        <v>4000</v>
      </c>
      <c r="H166" s="341" t="s">
        <v>27</v>
      </c>
    </row>
    <row r="167" ht="17.25" spans="1:8">
      <c r="A167" s="417" t="s">
        <v>1400</v>
      </c>
      <c r="B167" s="417">
        <v>2512</v>
      </c>
      <c r="C167" s="417">
        <v>2</v>
      </c>
      <c r="D167" s="417" t="s">
        <v>1236</v>
      </c>
      <c r="E167" s="417">
        <v>2</v>
      </c>
      <c r="F167" s="417">
        <v>350</v>
      </c>
      <c r="G167" s="417">
        <v>4000</v>
      </c>
      <c r="H167" s="341" t="s">
        <v>27</v>
      </c>
    </row>
    <row r="168" ht="17.25" spans="1:8">
      <c r="A168" s="417" t="s">
        <v>1401</v>
      </c>
      <c r="B168" s="417">
        <v>2512</v>
      </c>
      <c r="C168" s="417">
        <v>2</v>
      </c>
      <c r="D168" s="417" t="s">
        <v>1236</v>
      </c>
      <c r="E168" s="417">
        <v>2.5</v>
      </c>
      <c r="F168" s="417">
        <v>50</v>
      </c>
      <c r="G168" s="417">
        <v>4000</v>
      </c>
      <c r="H168" s="341" t="s">
        <v>27</v>
      </c>
    </row>
    <row r="169" ht="17.25" spans="1:8">
      <c r="A169" s="417" t="s">
        <v>1402</v>
      </c>
      <c r="B169" s="417">
        <v>2512</v>
      </c>
      <c r="C169" s="417">
        <v>2</v>
      </c>
      <c r="D169" s="417" t="s">
        <v>1236</v>
      </c>
      <c r="E169" s="417">
        <v>3</v>
      </c>
      <c r="F169" s="417">
        <v>50</v>
      </c>
      <c r="G169" s="417">
        <v>4000</v>
      </c>
      <c r="H169" s="341" t="s">
        <v>27</v>
      </c>
    </row>
    <row r="170" ht="17.25" spans="1:8">
      <c r="A170" s="417" t="s">
        <v>1403</v>
      </c>
      <c r="B170" s="417">
        <v>2512</v>
      </c>
      <c r="C170" s="417">
        <v>2</v>
      </c>
      <c r="D170" s="417" t="s">
        <v>1236</v>
      </c>
      <c r="E170" s="417">
        <v>3.5</v>
      </c>
      <c r="F170" s="417">
        <v>50</v>
      </c>
      <c r="G170" s="417">
        <v>4000</v>
      </c>
      <c r="H170" s="341" t="s">
        <v>27</v>
      </c>
    </row>
    <row r="171" ht="17.25" spans="1:8">
      <c r="A171" s="417" t="s">
        <v>1404</v>
      </c>
      <c r="B171" s="417">
        <v>2512</v>
      </c>
      <c r="C171" s="417">
        <v>2</v>
      </c>
      <c r="D171" s="417" t="s">
        <v>1236</v>
      </c>
      <c r="E171" s="417">
        <v>4</v>
      </c>
      <c r="F171" s="417">
        <v>50</v>
      </c>
      <c r="G171" s="417">
        <v>4000</v>
      </c>
      <c r="H171" s="341" t="s">
        <v>27</v>
      </c>
    </row>
    <row r="172" ht="17.25" spans="1:8">
      <c r="A172" s="417" t="s">
        <v>1405</v>
      </c>
      <c r="B172" s="417">
        <v>2512</v>
      </c>
      <c r="C172" s="417">
        <v>2</v>
      </c>
      <c r="D172" s="417" t="s">
        <v>1236</v>
      </c>
      <c r="E172" s="417">
        <v>5</v>
      </c>
      <c r="F172" s="417">
        <v>50</v>
      </c>
      <c r="G172" s="417">
        <v>4000</v>
      </c>
      <c r="H172" s="341" t="s">
        <v>27</v>
      </c>
    </row>
    <row r="173" ht="17.25" spans="1:8">
      <c r="A173" s="417" t="s">
        <v>1406</v>
      </c>
      <c r="B173" s="417">
        <v>2512</v>
      </c>
      <c r="C173" s="417">
        <v>2</v>
      </c>
      <c r="D173" s="417" t="s">
        <v>1236</v>
      </c>
      <c r="E173" s="417">
        <v>6</v>
      </c>
      <c r="F173" s="417">
        <v>50</v>
      </c>
      <c r="G173" s="417">
        <v>4000</v>
      </c>
      <c r="H173" s="341" t="s">
        <v>27</v>
      </c>
    </row>
    <row r="174" ht="17.25" spans="1:8">
      <c r="A174" s="417" t="s">
        <v>1407</v>
      </c>
      <c r="B174" s="417">
        <v>2512</v>
      </c>
      <c r="C174" s="417">
        <v>2</v>
      </c>
      <c r="D174" s="417" t="s">
        <v>1236</v>
      </c>
      <c r="E174" s="417">
        <v>7</v>
      </c>
      <c r="F174" s="417">
        <v>50</v>
      </c>
      <c r="G174" s="417">
        <v>4000</v>
      </c>
      <c r="H174" s="341" t="s">
        <v>27</v>
      </c>
    </row>
    <row r="175" ht="17.25" spans="1:8">
      <c r="A175" s="417" t="s">
        <v>1408</v>
      </c>
      <c r="B175" s="417">
        <v>2512</v>
      </c>
      <c r="C175" s="417">
        <v>2</v>
      </c>
      <c r="D175" s="417" t="s">
        <v>1236</v>
      </c>
      <c r="E175" s="417">
        <v>8</v>
      </c>
      <c r="F175" s="417">
        <v>50</v>
      </c>
      <c r="G175" s="417">
        <v>4000</v>
      </c>
      <c r="H175" s="341" t="s">
        <v>27</v>
      </c>
    </row>
    <row r="176" ht="17.25" spans="1:8">
      <c r="A176" s="417" t="s">
        <v>1409</v>
      </c>
      <c r="B176" s="417">
        <v>2512</v>
      </c>
      <c r="C176" s="417">
        <v>2</v>
      </c>
      <c r="D176" s="417" t="s">
        <v>1236</v>
      </c>
      <c r="E176" s="417">
        <v>9</v>
      </c>
      <c r="F176" s="417">
        <v>50</v>
      </c>
      <c r="G176" s="417">
        <v>4000</v>
      </c>
      <c r="H176" s="341" t="s">
        <v>27</v>
      </c>
    </row>
    <row r="177" ht="17.25" spans="1:8">
      <c r="A177" s="417" t="s">
        <v>1410</v>
      </c>
      <c r="B177" s="417">
        <v>2512</v>
      </c>
      <c r="C177" s="417">
        <v>2</v>
      </c>
      <c r="D177" s="417" t="s">
        <v>1236</v>
      </c>
      <c r="E177" s="417">
        <v>10</v>
      </c>
      <c r="F177" s="417">
        <v>50</v>
      </c>
      <c r="G177" s="417">
        <v>4000</v>
      </c>
      <c r="H177" s="341" t="s">
        <v>27</v>
      </c>
    </row>
    <row r="178" ht="17.25" spans="1:8">
      <c r="A178" s="417" t="s">
        <v>1411</v>
      </c>
      <c r="B178" s="417">
        <v>2512</v>
      </c>
      <c r="C178" s="417">
        <v>2</v>
      </c>
      <c r="D178" s="417" t="s">
        <v>1236</v>
      </c>
      <c r="E178" s="417">
        <v>12</v>
      </c>
      <c r="F178" s="417">
        <v>50</v>
      </c>
      <c r="G178" s="417">
        <v>4000</v>
      </c>
      <c r="H178" s="341" t="s">
        <v>27</v>
      </c>
    </row>
    <row r="179" ht="17.25" spans="1:8">
      <c r="A179" s="417" t="s">
        <v>1412</v>
      </c>
      <c r="B179" s="417">
        <v>2512</v>
      </c>
      <c r="C179" s="417">
        <v>2</v>
      </c>
      <c r="D179" s="417" t="s">
        <v>1236</v>
      </c>
      <c r="E179" s="417">
        <v>15</v>
      </c>
      <c r="F179" s="417">
        <v>50</v>
      </c>
      <c r="G179" s="417">
        <v>4000</v>
      </c>
      <c r="H179" s="341" t="s">
        <v>27</v>
      </c>
    </row>
    <row r="180" ht="17.25" spans="1:8">
      <c r="A180" s="417" t="s">
        <v>1413</v>
      </c>
      <c r="B180" s="417">
        <v>2512</v>
      </c>
      <c r="C180" s="417">
        <v>2</v>
      </c>
      <c r="D180" s="417" t="s">
        <v>1236</v>
      </c>
      <c r="E180" s="417">
        <v>17</v>
      </c>
      <c r="F180" s="417">
        <v>50</v>
      </c>
      <c r="G180" s="417">
        <v>4000</v>
      </c>
      <c r="H180" s="341" t="s">
        <v>27</v>
      </c>
    </row>
    <row r="181" ht="17.25" spans="1:8">
      <c r="A181" s="417" t="s">
        <v>1414</v>
      </c>
      <c r="B181" s="417">
        <v>2512</v>
      </c>
      <c r="C181" s="417">
        <v>2</v>
      </c>
      <c r="D181" s="417" t="s">
        <v>1236</v>
      </c>
      <c r="E181" s="417">
        <v>18</v>
      </c>
      <c r="F181" s="417">
        <v>50</v>
      </c>
      <c r="G181" s="417">
        <v>4000</v>
      </c>
      <c r="H181" s="341" t="s">
        <v>27</v>
      </c>
    </row>
    <row r="182" ht="17.25" spans="1:8">
      <c r="A182" s="417" t="s">
        <v>1415</v>
      </c>
      <c r="B182" s="417">
        <v>2512</v>
      </c>
      <c r="C182" s="417">
        <v>2</v>
      </c>
      <c r="D182" s="417" t="s">
        <v>1236</v>
      </c>
      <c r="E182" s="417">
        <v>20</v>
      </c>
      <c r="F182" s="417">
        <v>50</v>
      </c>
      <c r="G182" s="417">
        <v>4000</v>
      </c>
      <c r="H182" s="341" t="s">
        <v>27</v>
      </c>
    </row>
    <row r="183" ht="17.25" spans="1:8">
      <c r="A183" s="417" t="s">
        <v>1416</v>
      </c>
      <c r="B183" s="417">
        <v>2512</v>
      </c>
      <c r="C183" s="417">
        <v>2</v>
      </c>
      <c r="D183" s="417" t="s">
        <v>1236</v>
      </c>
      <c r="E183" s="417">
        <v>22</v>
      </c>
      <c r="F183" s="417">
        <v>50</v>
      </c>
      <c r="G183" s="417">
        <v>4000</v>
      </c>
      <c r="H183" s="341" t="s">
        <v>27</v>
      </c>
    </row>
    <row r="184" ht="17.25" spans="1:8">
      <c r="A184" s="417" t="s">
        <v>1417</v>
      </c>
      <c r="B184" s="417">
        <v>2512</v>
      </c>
      <c r="C184" s="417">
        <v>2</v>
      </c>
      <c r="D184" s="417" t="s">
        <v>1236</v>
      </c>
      <c r="E184" s="417">
        <v>24</v>
      </c>
      <c r="F184" s="417">
        <v>50</v>
      </c>
      <c r="G184" s="417">
        <v>4000</v>
      </c>
      <c r="H184" s="341" t="s">
        <v>27</v>
      </c>
    </row>
    <row r="185" ht="17.25" spans="1:8">
      <c r="A185" s="417" t="s">
        <v>1418</v>
      </c>
      <c r="B185" s="417">
        <v>2512</v>
      </c>
      <c r="C185" s="417">
        <v>2</v>
      </c>
      <c r="D185" s="417" t="s">
        <v>1236</v>
      </c>
      <c r="E185" s="417">
        <v>25</v>
      </c>
      <c r="F185" s="417">
        <v>50</v>
      </c>
      <c r="G185" s="417">
        <v>4000</v>
      </c>
      <c r="H185" s="341" t="s">
        <v>27</v>
      </c>
    </row>
    <row r="186" ht="17.25" spans="1:8">
      <c r="A186" s="417" t="s">
        <v>1419</v>
      </c>
      <c r="B186" s="417">
        <v>2512</v>
      </c>
      <c r="C186" s="417">
        <v>2</v>
      </c>
      <c r="D186" s="417" t="s">
        <v>1236</v>
      </c>
      <c r="E186" s="417">
        <v>27</v>
      </c>
      <c r="F186" s="417">
        <v>50</v>
      </c>
      <c r="G186" s="417">
        <v>4000</v>
      </c>
      <c r="H186" s="341" t="s">
        <v>27</v>
      </c>
    </row>
    <row r="187" ht="17.25" spans="1:8">
      <c r="A187" s="417" t="s">
        <v>1420</v>
      </c>
      <c r="B187" s="417">
        <v>2512</v>
      </c>
      <c r="C187" s="417">
        <v>2</v>
      </c>
      <c r="D187" s="417" t="s">
        <v>1236</v>
      </c>
      <c r="E187" s="417">
        <v>30</v>
      </c>
      <c r="F187" s="417">
        <v>50</v>
      </c>
      <c r="G187" s="417">
        <v>4000</v>
      </c>
      <c r="H187" s="341" t="s">
        <v>27</v>
      </c>
    </row>
    <row r="188" ht="17.25" spans="1:8">
      <c r="A188" s="417" t="s">
        <v>1421</v>
      </c>
      <c r="B188" s="417">
        <v>2512</v>
      </c>
      <c r="C188" s="417">
        <v>2</v>
      </c>
      <c r="D188" s="417" t="s">
        <v>1236</v>
      </c>
      <c r="E188" s="417">
        <v>33</v>
      </c>
      <c r="F188" s="417">
        <v>50</v>
      </c>
      <c r="G188" s="417">
        <v>4000</v>
      </c>
      <c r="H188" s="341" t="s">
        <v>27</v>
      </c>
    </row>
    <row r="189" ht="17.25" spans="1:8">
      <c r="A189" s="417" t="s">
        <v>1422</v>
      </c>
      <c r="B189" s="417">
        <v>2512</v>
      </c>
      <c r="C189" s="417">
        <v>2</v>
      </c>
      <c r="D189" s="417" t="s">
        <v>1236</v>
      </c>
      <c r="E189" s="417">
        <v>35</v>
      </c>
      <c r="F189" s="417">
        <v>50</v>
      </c>
      <c r="G189" s="417">
        <v>4000</v>
      </c>
      <c r="H189" s="341" t="s">
        <v>27</v>
      </c>
    </row>
    <row r="190" ht="17.25" spans="1:8">
      <c r="A190" s="417" t="s">
        <v>1423</v>
      </c>
      <c r="B190" s="417">
        <v>2512</v>
      </c>
      <c r="C190" s="417">
        <v>2</v>
      </c>
      <c r="D190" s="417" t="s">
        <v>1236</v>
      </c>
      <c r="E190" s="417">
        <v>36</v>
      </c>
      <c r="F190" s="417">
        <v>50</v>
      </c>
      <c r="G190" s="417">
        <v>4000</v>
      </c>
      <c r="H190" s="341" t="s">
        <v>27</v>
      </c>
    </row>
    <row r="191" ht="17.25" spans="1:8">
      <c r="A191" s="417" t="s">
        <v>1424</v>
      </c>
      <c r="B191" s="417">
        <v>2512</v>
      </c>
      <c r="C191" s="417">
        <v>2</v>
      </c>
      <c r="D191" s="417" t="s">
        <v>1236</v>
      </c>
      <c r="E191" s="417">
        <v>38</v>
      </c>
      <c r="F191" s="417">
        <v>50</v>
      </c>
      <c r="G191" s="417">
        <v>4000</v>
      </c>
      <c r="H191" s="341" t="s">
        <v>27</v>
      </c>
    </row>
    <row r="192" ht="17.25" spans="1:8">
      <c r="A192" s="417" t="s">
        <v>1425</v>
      </c>
      <c r="B192" s="417">
        <v>2512</v>
      </c>
      <c r="C192" s="417">
        <v>2</v>
      </c>
      <c r="D192" s="417" t="s">
        <v>1236</v>
      </c>
      <c r="E192" s="417">
        <v>40</v>
      </c>
      <c r="F192" s="417">
        <v>50</v>
      </c>
      <c r="G192" s="417">
        <v>4000</v>
      </c>
      <c r="H192" s="341" t="s">
        <v>27</v>
      </c>
    </row>
    <row r="193" ht="17.25" spans="1:8">
      <c r="A193" s="417" t="s">
        <v>1426</v>
      </c>
      <c r="B193" s="417">
        <v>2512</v>
      </c>
      <c r="C193" s="417">
        <v>2</v>
      </c>
      <c r="D193" s="417" t="s">
        <v>1236</v>
      </c>
      <c r="E193" s="417">
        <v>45</v>
      </c>
      <c r="F193" s="417">
        <v>50</v>
      </c>
      <c r="G193" s="417">
        <v>4000</v>
      </c>
      <c r="H193" s="341" t="s">
        <v>27</v>
      </c>
    </row>
    <row r="194" ht="17.25" spans="1:8">
      <c r="A194" s="417" t="s">
        <v>1427</v>
      </c>
      <c r="B194" s="417">
        <v>2512</v>
      </c>
      <c r="C194" s="417">
        <v>2</v>
      </c>
      <c r="D194" s="417" t="s">
        <v>1236</v>
      </c>
      <c r="E194" s="417">
        <v>47</v>
      </c>
      <c r="F194" s="417">
        <v>50</v>
      </c>
      <c r="G194" s="417">
        <v>4000</v>
      </c>
      <c r="H194" s="341" t="s">
        <v>27</v>
      </c>
    </row>
    <row r="195" ht="17.25" spans="1:8">
      <c r="A195" s="417" t="s">
        <v>1428</v>
      </c>
      <c r="B195" s="417">
        <v>2512</v>
      </c>
      <c r="C195" s="417">
        <v>2</v>
      </c>
      <c r="D195" s="417" t="s">
        <v>1236</v>
      </c>
      <c r="E195" s="417">
        <v>50</v>
      </c>
      <c r="F195" s="417">
        <v>50</v>
      </c>
      <c r="G195" s="417">
        <v>4000</v>
      </c>
      <c r="H195" s="341" t="s">
        <v>27</v>
      </c>
    </row>
    <row r="196" ht="17.25" spans="1:8">
      <c r="A196" s="417" t="s">
        <v>1429</v>
      </c>
      <c r="B196" s="417">
        <v>2512</v>
      </c>
      <c r="C196" s="417">
        <v>2</v>
      </c>
      <c r="D196" s="417" t="s">
        <v>1236</v>
      </c>
      <c r="E196" s="417">
        <v>57</v>
      </c>
      <c r="F196" s="417">
        <v>50</v>
      </c>
      <c r="G196" s="417">
        <v>4000</v>
      </c>
      <c r="H196" s="341" t="s">
        <v>27</v>
      </c>
    </row>
    <row r="197" ht="17.25" spans="1:8">
      <c r="A197" s="417" t="s">
        <v>1430</v>
      </c>
      <c r="B197" s="417">
        <v>2512</v>
      </c>
      <c r="C197" s="417">
        <v>2</v>
      </c>
      <c r="D197" s="417" t="s">
        <v>1236</v>
      </c>
      <c r="E197" s="417">
        <v>60</v>
      </c>
      <c r="F197" s="417">
        <v>50</v>
      </c>
      <c r="G197" s="417">
        <v>4000</v>
      </c>
      <c r="H197" s="341" t="s">
        <v>27</v>
      </c>
    </row>
    <row r="198" ht="17.25" spans="1:8">
      <c r="A198" s="417" t="s">
        <v>1431</v>
      </c>
      <c r="B198" s="417">
        <v>2512</v>
      </c>
      <c r="C198" s="417">
        <v>2</v>
      </c>
      <c r="D198" s="417" t="s">
        <v>1236</v>
      </c>
      <c r="E198" s="417">
        <v>65</v>
      </c>
      <c r="F198" s="417">
        <v>50</v>
      </c>
      <c r="G198" s="417">
        <v>4000</v>
      </c>
      <c r="H198" s="341" t="s">
        <v>27</v>
      </c>
    </row>
    <row r="199" ht="17.25" spans="1:8">
      <c r="A199" s="417" t="s">
        <v>1432</v>
      </c>
      <c r="B199" s="417">
        <v>2512</v>
      </c>
      <c r="C199" s="417">
        <v>2</v>
      </c>
      <c r="D199" s="417" t="s">
        <v>1236</v>
      </c>
      <c r="E199" s="417">
        <v>68</v>
      </c>
      <c r="F199" s="417">
        <v>50</v>
      </c>
      <c r="G199" s="417">
        <v>4000</v>
      </c>
      <c r="H199" s="341" t="s">
        <v>27</v>
      </c>
    </row>
    <row r="200" ht="17.25" spans="1:8">
      <c r="A200" s="417" t="s">
        <v>1433</v>
      </c>
      <c r="B200" s="417">
        <v>2512</v>
      </c>
      <c r="C200" s="417">
        <v>2</v>
      </c>
      <c r="D200" s="417" t="s">
        <v>1236</v>
      </c>
      <c r="E200" s="417">
        <v>70</v>
      </c>
      <c r="F200" s="417">
        <v>50</v>
      </c>
      <c r="G200" s="417">
        <v>4000</v>
      </c>
      <c r="H200" s="341" t="s">
        <v>27</v>
      </c>
    </row>
    <row r="201" ht="17.25" spans="1:8">
      <c r="A201" s="417" t="s">
        <v>1434</v>
      </c>
      <c r="B201" s="417">
        <v>2512</v>
      </c>
      <c r="C201" s="417">
        <v>2</v>
      </c>
      <c r="D201" s="417" t="s">
        <v>1236</v>
      </c>
      <c r="E201" s="417">
        <v>75</v>
      </c>
      <c r="F201" s="417">
        <v>50</v>
      </c>
      <c r="G201" s="417">
        <v>4000</v>
      </c>
      <c r="H201" s="341" t="s">
        <v>27</v>
      </c>
    </row>
    <row r="202" ht="17.25" spans="1:8">
      <c r="A202" s="417" t="s">
        <v>1435</v>
      </c>
      <c r="B202" s="417">
        <v>2512</v>
      </c>
      <c r="C202" s="417">
        <v>2</v>
      </c>
      <c r="D202" s="417" t="s">
        <v>1236</v>
      </c>
      <c r="E202" s="417">
        <v>80</v>
      </c>
      <c r="F202" s="417">
        <v>50</v>
      </c>
      <c r="G202" s="417">
        <v>4000</v>
      </c>
      <c r="H202" s="341" t="s">
        <v>27</v>
      </c>
    </row>
    <row r="203" ht="17.25" spans="1:8">
      <c r="A203" s="417" t="s">
        <v>1436</v>
      </c>
      <c r="B203" s="417">
        <v>2512</v>
      </c>
      <c r="C203" s="417">
        <v>2</v>
      </c>
      <c r="D203" s="417" t="s">
        <v>1236</v>
      </c>
      <c r="E203" s="417">
        <v>82</v>
      </c>
      <c r="F203" s="417">
        <v>50</v>
      </c>
      <c r="G203" s="417">
        <v>4000</v>
      </c>
      <c r="H203" s="341" t="s">
        <v>27</v>
      </c>
    </row>
    <row r="204" ht="17.25" spans="1:8">
      <c r="A204" s="417" t="s">
        <v>1437</v>
      </c>
      <c r="B204" s="417">
        <v>2512</v>
      </c>
      <c r="C204" s="417">
        <v>2</v>
      </c>
      <c r="D204" s="417" t="s">
        <v>1236</v>
      </c>
      <c r="E204" s="417">
        <v>85</v>
      </c>
      <c r="F204" s="417">
        <v>50</v>
      </c>
      <c r="G204" s="417">
        <v>4000</v>
      </c>
      <c r="H204" s="341" t="s">
        <v>27</v>
      </c>
    </row>
    <row r="205" ht="17.25" spans="1:8">
      <c r="A205" s="417" t="s">
        <v>1438</v>
      </c>
      <c r="B205" s="417">
        <v>2512</v>
      </c>
      <c r="C205" s="417">
        <v>2</v>
      </c>
      <c r="D205" s="417" t="s">
        <v>1236</v>
      </c>
      <c r="E205" s="417">
        <v>87</v>
      </c>
      <c r="F205" s="417">
        <v>50</v>
      </c>
      <c r="G205" s="417">
        <v>4000</v>
      </c>
      <c r="H205" s="341" t="s">
        <v>27</v>
      </c>
    </row>
    <row r="206" ht="17.25" spans="1:8">
      <c r="A206" s="417" t="s">
        <v>1439</v>
      </c>
      <c r="B206" s="417">
        <v>2512</v>
      </c>
      <c r="C206" s="417">
        <v>2</v>
      </c>
      <c r="D206" s="417" t="s">
        <v>1236</v>
      </c>
      <c r="E206" s="417">
        <v>90</v>
      </c>
      <c r="F206" s="417">
        <v>50</v>
      </c>
      <c r="G206" s="417">
        <v>4000</v>
      </c>
      <c r="H206" s="341" t="s">
        <v>27</v>
      </c>
    </row>
    <row r="207" ht="17.25" spans="1:8">
      <c r="A207" s="417" t="s">
        <v>1440</v>
      </c>
      <c r="B207" s="417">
        <v>2512</v>
      </c>
      <c r="C207" s="417">
        <v>2</v>
      </c>
      <c r="D207" s="417" t="s">
        <v>1236</v>
      </c>
      <c r="E207" s="417">
        <v>100</v>
      </c>
      <c r="F207" s="417">
        <v>50</v>
      </c>
      <c r="G207" s="417">
        <v>4000</v>
      </c>
      <c r="H207" s="341" t="s">
        <v>27</v>
      </c>
    </row>
    <row r="208" ht="17.25" spans="1:8">
      <c r="A208" s="417" t="s">
        <v>1441</v>
      </c>
      <c r="B208" s="417">
        <v>2512</v>
      </c>
      <c r="C208" s="417">
        <v>2</v>
      </c>
      <c r="D208" s="417" t="s">
        <v>1236</v>
      </c>
      <c r="E208" s="417">
        <v>120</v>
      </c>
      <c r="F208" s="417">
        <v>50</v>
      </c>
      <c r="G208" s="417">
        <v>4000</v>
      </c>
      <c r="H208" s="341" t="s">
        <v>27</v>
      </c>
    </row>
    <row r="209" ht="17.25" spans="1:8">
      <c r="A209" s="417" t="s">
        <v>1442</v>
      </c>
      <c r="B209" s="417">
        <v>2512</v>
      </c>
      <c r="C209" s="417">
        <v>2</v>
      </c>
      <c r="D209" s="417" t="s">
        <v>1236</v>
      </c>
      <c r="E209" s="417">
        <v>130</v>
      </c>
      <c r="F209" s="417">
        <v>50</v>
      </c>
      <c r="G209" s="417">
        <v>4000</v>
      </c>
      <c r="H209" s="341" t="s">
        <v>27</v>
      </c>
    </row>
    <row r="210" ht="17.25" spans="1:8">
      <c r="A210" s="417" t="s">
        <v>1443</v>
      </c>
      <c r="B210" s="417">
        <v>2512</v>
      </c>
      <c r="C210" s="417">
        <v>2</v>
      </c>
      <c r="D210" s="417" t="s">
        <v>1236</v>
      </c>
      <c r="E210" s="417">
        <v>140</v>
      </c>
      <c r="F210" s="417">
        <v>50</v>
      </c>
      <c r="G210" s="417">
        <v>4000</v>
      </c>
      <c r="H210" s="341" t="s">
        <v>27</v>
      </c>
    </row>
    <row r="211" ht="17.25" spans="1:8">
      <c r="A211" s="417" t="s">
        <v>1444</v>
      </c>
      <c r="B211" s="417">
        <v>2512</v>
      </c>
      <c r="C211" s="417">
        <v>2</v>
      </c>
      <c r="D211" s="417" t="s">
        <v>1236</v>
      </c>
      <c r="E211" s="417">
        <v>150</v>
      </c>
      <c r="F211" s="417">
        <v>50</v>
      </c>
      <c r="G211" s="417">
        <v>4000</v>
      </c>
      <c r="H211" s="341" t="s">
        <v>27</v>
      </c>
    </row>
    <row r="212" ht="17.25" spans="1:8">
      <c r="A212" s="417" t="s">
        <v>1445</v>
      </c>
      <c r="B212" s="417">
        <v>2512</v>
      </c>
      <c r="C212" s="417">
        <v>2</v>
      </c>
      <c r="D212" s="417" t="s">
        <v>1236</v>
      </c>
      <c r="E212" s="417">
        <v>160</v>
      </c>
      <c r="F212" s="417">
        <v>50</v>
      </c>
      <c r="G212" s="417">
        <v>4000</v>
      </c>
      <c r="H212" s="341" t="s">
        <v>27</v>
      </c>
    </row>
    <row r="213" ht="17.25" spans="1:8">
      <c r="A213" s="417" t="s">
        <v>1446</v>
      </c>
      <c r="B213" s="417">
        <v>2512</v>
      </c>
      <c r="C213" s="417">
        <v>2</v>
      </c>
      <c r="D213" s="417" t="s">
        <v>1236</v>
      </c>
      <c r="E213" s="417">
        <v>180</v>
      </c>
      <c r="F213" s="417">
        <v>50</v>
      </c>
      <c r="G213" s="417">
        <v>4000</v>
      </c>
      <c r="H213" s="341" t="s">
        <v>27</v>
      </c>
    </row>
    <row r="214" ht="17.25" spans="1:8">
      <c r="A214" s="417" t="s">
        <v>1447</v>
      </c>
      <c r="B214" s="417">
        <v>2512</v>
      </c>
      <c r="C214" s="417">
        <v>2</v>
      </c>
      <c r="D214" s="417" t="s">
        <v>1236</v>
      </c>
      <c r="E214" s="417">
        <v>200</v>
      </c>
      <c r="F214" s="417">
        <v>50</v>
      </c>
      <c r="G214" s="417">
        <v>4000</v>
      </c>
      <c r="H214" s="341" t="s">
        <v>27</v>
      </c>
    </row>
    <row r="215" ht="17.25" spans="1:8">
      <c r="A215" s="417" t="s">
        <v>1448</v>
      </c>
      <c r="B215" s="417">
        <v>2512</v>
      </c>
      <c r="C215" s="417">
        <v>2</v>
      </c>
      <c r="D215" s="417" t="s">
        <v>1236</v>
      </c>
      <c r="E215" s="417">
        <v>220</v>
      </c>
      <c r="F215" s="417">
        <v>50</v>
      </c>
      <c r="G215" s="417">
        <v>4000</v>
      </c>
      <c r="H215" s="341" t="s">
        <v>27</v>
      </c>
    </row>
    <row r="216" ht="17.25" spans="1:8">
      <c r="A216" s="417" t="s">
        <v>1449</v>
      </c>
      <c r="B216" s="417">
        <v>2512</v>
      </c>
      <c r="C216" s="417">
        <v>2</v>
      </c>
      <c r="D216" s="417" t="s">
        <v>1236</v>
      </c>
      <c r="E216" s="417">
        <v>240</v>
      </c>
      <c r="F216" s="417">
        <v>50</v>
      </c>
      <c r="G216" s="417">
        <v>4000</v>
      </c>
      <c r="H216" s="341" t="s">
        <v>27</v>
      </c>
    </row>
    <row r="217" ht="17.25" spans="1:8">
      <c r="A217" s="417" t="s">
        <v>1450</v>
      </c>
      <c r="B217" s="417">
        <v>2512</v>
      </c>
      <c r="C217" s="417">
        <v>2</v>
      </c>
      <c r="D217" s="417" t="s">
        <v>1236</v>
      </c>
      <c r="E217" s="417">
        <v>250</v>
      </c>
      <c r="F217" s="417">
        <v>50</v>
      </c>
      <c r="G217" s="417">
        <v>4000</v>
      </c>
      <c r="H217" s="341" t="s">
        <v>27</v>
      </c>
    </row>
    <row r="218" ht="17.25" spans="1:8">
      <c r="A218" s="417" t="s">
        <v>1451</v>
      </c>
      <c r="B218" s="417">
        <v>2512</v>
      </c>
      <c r="C218" s="417">
        <v>2</v>
      </c>
      <c r="D218" s="417" t="s">
        <v>1236</v>
      </c>
      <c r="E218" s="417">
        <v>300</v>
      </c>
      <c r="F218" s="417">
        <v>50</v>
      </c>
      <c r="G218" s="417">
        <v>4000</v>
      </c>
      <c r="H218" s="341" t="s">
        <v>27</v>
      </c>
    </row>
    <row r="219" ht="17.25" spans="1:8">
      <c r="A219" s="417" t="s">
        <v>1452</v>
      </c>
      <c r="B219" s="417">
        <v>2512</v>
      </c>
      <c r="C219" s="417">
        <v>2</v>
      </c>
      <c r="D219" s="417" t="s">
        <v>1236</v>
      </c>
      <c r="E219" s="417">
        <v>330</v>
      </c>
      <c r="F219" s="417">
        <v>50</v>
      </c>
      <c r="G219" s="417">
        <v>4000</v>
      </c>
      <c r="H219" s="341" t="s">
        <v>27</v>
      </c>
    </row>
    <row r="220" ht="17.25" spans="1:8">
      <c r="A220" s="417" t="s">
        <v>1453</v>
      </c>
      <c r="B220" s="417">
        <v>2512</v>
      </c>
      <c r="C220" s="417">
        <v>2</v>
      </c>
      <c r="D220" s="417" t="s">
        <v>1236</v>
      </c>
      <c r="E220" s="417">
        <v>360</v>
      </c>
      <c r="F220" s="417">
        <v>50</v>
      </c>
      <c r="G220" s="417">
        <v>4000</v>
      </c>
      <c r="H220" s="341" t="s">
        <v>27</v>
      </c>
    </row>
    <row r="221" ht="17.25" spans="1:8">
      <c r="A221" s="417" t="s">
        <v>1454</v>
      </c>
      <c r="B221" s="417">
        <v>2512</v>
      </c>
      <c r="C221" s="417">
        <v>2</v>
      </c>
      <c r="D221" s="417" t="s">
        <v>1236</v>
      </c>
      <c r="E221" s="417">
        <v>390</v>
      </c>
      <c r="F221" s="417">
        <v>50</v>
      </c>
      <c r="G221" s="417">
        <v>4000</v>
      </c>
      <c r="H221" s="341" t="s">
        <v>27</v>
      </c>
    </row>
    <row r="222" ht="17.25" spans="1:8">
      <c r="A222" s="417" t="s">
        <v>1455</v>
      </c>
      <c r="B222" s="417">
        <v>2512</v>
      </c>
      <c r="C222" s="417">
        <v>2</v>
      </c>
      <c r="D222" s="417" t="s">
        <v>1236</v>
      </c>
      <c r="E222" s="417">
        <v>400</v>
      </c>
      <c r="F222" s="417">
        <v>50</v>
      </c>
      <c r="G222" s="417">
        <v>4000</v>
      </c>
      <c r="H222" s="341" t="s">
        <v>27</v>
      </c>
    </row>
    <row r="223" ht="17.25" spans="1:8">
      <c r="A223" s="417" t="s">
        <v>1456</v>
      </c>
      <c r="B223" s="417">
        <v>2512</v>
      </c>
      <c r="C223" s="417">
        <v>2</v>
      </c>
      <c r="D223" s="417" t="s">
        <v>1236</v>
      </c>
      <c r="E223" s="417">
        <v>430</v>
      </c>
      <c r="F223" s="417">
        <v>50</v>
      </c>
      <c r="G223" s="417">
        <v>4000</v>
      </c>
      <c r="H223" s="341" t="s">
        <v>27</v>
      </c>
    </row>
    <row r="224" ht="17.25" spans="1:8">
      <c r="A224" s="417" t="s">
        <v>1457</v>
      </c>
      <c r="B224" s="417">
        <v>2512</v>
      </c>
      <c r="C224" s="417">
        <v>2</v>
      </c>
      <c r="D224" s="417" t="s">
        <v>1236</v>
      </c>
      <c r="E224" s="417">
        <v>450</v>
      </c>
      <c r="F224" s="417">
        <v>50</v>
      </c>
      <c r="G224" s="417">
        <v>4000</v>
      </c>
      <c r="H224" s="341" t="s">
        <v>27</v>
      </c>
    </row>
    <row r="225" ht="17.25" spans="1:8">
      <c r="A225" s="417" t="s">
        <v>1458</v>
      </c>
      <c r="B225" s="417">
        <v>2512</v>
      </c>
      <c r="C225" s="417">
        <v>2</v>
      </c>
      <c r="D225" s="417" t="s">
        <v>1236</v>
      </c>
      <c r="E225" s="417">
        <v>470</v>
      </c>
      <c r="F225" s="417">
        <v>50</v>
      </c>
      <c r="G225" s="417">
        <v>4000</v>
      </c>
      <c r="H225" s="341" t="s">
        <v>27</v>
      </c>
    </row>
    <row r="226" ht="17.25" spans="1:8">
      <c r="A226" s="417" t="s">
        <v>1459</v>
      </c>
      <c r="B226" s="417">
        <v>2512</v>
      </c>
      <c r="C226" s="417">
        <v>2</v>
      </c>
      <c r="D226" s="417" t="s">
        <v>1236</v>
      </c>
      <c r="E226" s="417">
        <v>500</v>
      </c>
      <c r="F226" s="417">
        <v>50</v>
      </c>
      <c r="G226" s="417">
        <v>4000</v>
      </c>
      <c r="H226" s="341" t="s">
        <v>27</v>
      </c>
    </row>
    <row r="227" ht="17.25" spans="1:8">
      <c r="A227" s="417" t="s">
        <v>1460</v>
      </c>
      <c r="B227" s="417">
        <v>2512</v>
      </c>
      <c r="C227" s="417">
        <v>3</v>
      </c>
      <c r="D227" s="417" t="s">
        <v>1236</v>
      </c>
      <c r="E227" s="417">
        <v>0.5</v>
      </c>
      <c r="F227" s="417">
        <v>50</v>
      </c>
      <c r="G227" s="417">
        <v>4000</v>
      </c>
      <c r="H227" s="341" t="s">
        <v>27</v>
      </c>
    </row>
    <row r="228" ht="17.25" spans="1:8">
      <c r="A228" s="417" t="s">
        <v>1461</v>
      </c>
      <c r="B228" s="417">
        <v>2512</v>
      </c>
      <c r="C228" s="417">
        <v>3</v>
      </c>
      <c r="D228" s="417" t="s">
        <v>1236</v>
      </c>
      <c r="E228" s="417">
        <v>1</v>
      </c>
      <c r="F228" s="417">
        <v>50</v>
      </c>
      <c r="G228" s="417">
        <v>4000</v>
      </c>
      <c r="H228" s="341" t="s">
        <v>27</v>
      </c>
    </row>
    <row r="229" ht="17.25" spans="1:8">
      <c r="A229" s="417" t="s">
        <v>1462</v>
      </c>
      <c r="B229" s="417">
        <v>2512</v>
      </c>
      <c r="C229" s="417">
        <v>3</v>
      </c>
      <c r="D229" s="417" t="s">
        <v>1236</v>
      </c>
      <c r="E229" s="417">
        <v>1.5</v>
      </c>
      <c r="F229" s="417">
        <v>50</v>
      </c>
      <c r="G229" s="417">
        <v>4000</v>
      </c>
      <c r="H229" s="341" t="s">
        <v>27</v>
      </c>
    </row>
    <row r="230" ht="17.25" spans="1:8">
      <c r="A230" s="417" t="s">
        <v>1463</v>
      </c>
      <c r="B230" s="417">
        <v>2512</v>
      </c>
      <c r="C230" s="417">
        <v>3</v>
      </c>
      <c r="D230" s="417" t="s">
        <v>1236</v>
      </c>
      <c r="E230" s="417">
        <v>2</v>
      </c>
      <c r="F230" s="417">
        <v>50</v>
      </c>
      <c r="G230" s="417">
        <v>4000</v>
      </c>
      <c r="H230" s="341" t="s">
        <v>27</v>
      </c>
    </row>
    <row r="231" ht="17.25" spans="1:8">
      <c r="A231" s="417" t="s">
        <v>1464</v>
      </c>
      <c r="B231" s="417">
        <v>2512</v>
      </c>
      <c r="C231" s="417">
        <v>3</v>
      </c>
      <c r="D231" s="417" t="s">
        <v>1236</v>
      </c>
      <c r="E231" s="417">
        <v>2.5</v>
      </c>
      <c r="F231" s="417">
        <v>50</v>
      </c>
      <c r="G231" s="417">
        <v>4000</v>
      </c>
      <c r="H231" s="341" t="s">
        <v>27</v>
      </c>
    </row>
    <row r="232" ht="17.25" spans="1:8">
      <c r="A232" s="417" t="s">
        <v>1465</v>
      </c>
      <c r="B232" s="417">
        <v>2512</v>
      </c>
      <c r="C232" s="417">
        <v>3</v>
      </c>
      <c r="D232" s="417" t="s">
        <v>1236</v>
      </c>
      <c r="E232" s="417">
        <v>3</v>
      </c>
      <c r="F232" s="417">
        <v>50</v>
      </c>
      <c r="G232" s="417">
        <v>4000</v>
      </c>
      <c r="H232" s="341" t="s">
        <v>27</v>
      </c>
    </row>
    <row r="233" ht="17.25" spans="1:8">
      <c r="A233" s="417" t="s">
        <v>1466</v>
      </c>
      <c r="B233" s="417">
        <v>2512</v>
      </c>
      <c r="C233" s="417">
        <v>3</v>
      </c>
      <c r="D233" s="417" t="s">
        <v>1236</v>
      </c>
      <c r="E233" s="417">
        <v>3.5</v>
      </c>
      <c r="F233" s="417">
        <v>50</v>
      </c>
      <c r="G233" s="417">
        <v>4000</v>
      </c>
      <c r="H233" s="341" t="s">
        <v>27</v>
      </c>
    </row>
    <row r="234" ht="17.25" spans="1:8">
      <c r="A234" s="417" t="s">
        <v>1467</v>
      </c>
      <c r="B234" s="417">
        <v>2512</v>
      </c>
      <c r="C234" s="417">
        <v>3</v>
      </c>
      <c r="D234" s="417" t="s">
        <v>1236</v>
      </c>
      <c r="E234" s="417">
        <v>4</v>
      </c>
      <c r="F234" s="417">
        <v>50</v>
      </c>
      <c r="G234" s="417">
        <v>4000</v>
      </c>
      <c r="H234" s="341" t="s">
        <v>27</v>
      </c>
    </row>
    <row r="235" ht="17.25" spans="1:8">
      <c r="A235" s="417" t="s">
        <v>1468</v>
      </c>
      <c r="B235" s="417">
        <v>2512</v>
      </c>
      <c r="C235" s="417">
        <v>3</v>
      </c>
      <c r="D235" s="417" t="s">
        <v>1236</v>
      </c>
      <c r="E235" s="417">
        <v>1</v>
      </c>
      <c r="F235" s="417">
        <v>350</v>
      </c>
      <c r="G235" s="417">
        <v>4000</v>
      </c>
      <c r="H235" s="341" t="s">
        <v>27</v>
      </c>
    </row>
    <row r="236" ht="17.25" spans="1:8">
      <c r="A236" s="417" t="s">
        <v>1469</v>
      </c>
      <c r="B236" s="417">
        <v>2512</v>
      </c>
      <c r="C236" s="417">
        <v>3</v>
      </c>
      <c r="D236" s="417" t="s">
        <v>1236</v>
      </c>
      <c r="E236" s="417">
        <v>2</v>
      </c>
      <c r="F236" s="417">
        <v>350</v>
      </c>
      <c r="G236" s="417">
        <v>4000</v>
      </c>
      <c r="H236" s="341" t="s">
        <v>27</v>
      </c>
    </row>
    <row r="237" ht="17.25" spans="1:8">
      <c r="A237" s="417" t="s">
        <v>1470</v>
      </c>
      <c r="B237" s="417">
        <v>2512</v>
      </c>
      <c r="C237" s="417">
        <v>3</v>
      </c>
      <c r="D237" s="417" t="s">
        <v>1236</v>
      </c>
      <c r="E237" s="417">
        <v>2.5</v>
      </c>
      <c r="F237" s="417">
        <v>50</v>
      </c>
      <c r="G237" s="417">
        <v>4000</v>
      </c>
      <c r="H237" s="341" t="s">
        <v>27</v>
      </c>
    </row>
    <row r="238" ht="17.25" spans="1:8">
      <c r="A238" s="417" t="s">
        <v>1471</v>
      </c>
      <c r="B238" s="417">
        <v>2512</v>
      </c>
      <c r="C238" s="417">
        <v>3</v>
      </c>
      <c r="D238" s="417" t="s">
        <v>1236</v>
      </c>
      <c r="E238" s="417">
        <v>3</v>
      </c>
      <c r="F238" s="417">
        <v>50</v>
      </c>
      <c r="G238" s="417">
        <v>4000</v>
      </c>
      <c r="H238" s="341" t="s">
        <v>27</v>
      </c>
    </row>
    <row r="239" ht="17.25" spans="1:8">
      <c r="A239" s="417" t="s">
        <v>1472</v>
      </c>
      <c r="B239" s="417">
        <v>2512</v>
      </c>
      <c r="C239" s="417">
        <v>3</v>
      </c>
      <c r="D239" s="417" t="s">
        <v>1236</v>
      </c>
      <c r="E239" s="417">
        <v>3.5</v>
      </c>
      <c r="F239" s="417">
        <v>50</v>
      </c>
      <c r="G239" s="417">
        <v>4000</v>
      </c>
      <c r="H239" s="341" t="s">
        <v>27</v>
      </c>
    </row>
    <row r="240" ht="17.25" spans="1:8">
      <c r="A240" s="417" t="s">
        <v>1473</v>
      </c>
      <c r="B240" s="417">
        <v>2512</v>
      </c>
      <c r="C240" s="417">
        <v>3</v>
      </c>
      <c r="D240" s="417" t="s">
        <v>1236</v>
      </c>
      <c r="E240" s="417">
        <v>4</v>
      </c>
      <c r="F240" s="417">
        <v>50</v>
      </c>
      <c r="G240" s="417">
        <v>4000</v>
      </c>
      <c r="H240" s="341" t="s">
        <v>27</v>
      </c>
    </row>
    <row r="241" ht="17.25" spans="1:8">
      <c r="A241" s="417" t="s">
        <v>1474</v>
      </c>
      <c r="B241" s="417">
        <v>2512</v>
      </c>
      <c r="C241" s="417">
        <v>3</v>
      </c>
      <c r="D241" s="417" t="s">
        <v>1236</v>
      </c>
      <c r="E241" s="417">
        <v>5</v>
      </c>
      <c r="F241" s="417">
        <v>50</v>
      </c>
      <c r="G241" s="417">
        <v>4000</v>
      </c>
      <c r="H241" s="341" t="s">
        <v>27</v>
      </c>
    </row>
    <row r="242" ht="17.25" spans="1:8">
      <c r="A242" s="417" t="s">
        <v>1475</v>
      </c>
      <c r="B242" s="417">
        <v>2512</v>
      </c>
      <c r="C242" s="417">
        <v>3</v>
      </c>
      <c r="D242" s="417" t="s">
        <v>1236</v>
      </c>
      <c r="E242" s="417">
        <v>6</v>
      </c>
      <c r="F242" s="417">
        <v>50</v>
      </c>
      <c r="G242" s="417">
        <v>4000</v>
      </c>
      <c r="H242" s="341" t="s">
        <v>27</v>
      </c>
    </row>
    <row r="243" ht="17.25" spans="1:8">
      <c r="A243" s="417" t="s">
        <v>1476</v>
      </c>
      <c r="B243" s="417">
        <v>2512</v>
      </c>
      <c r="C243" s="417">
        <v>3</v>
      </c>
      <c r="D243" s="417" t="s">
        <v>1236</v>
      </c>
      <c r="E243" s="417">
        <v>7</v>
      </c>
      <c r="F243" s="417">
        <v>50</v>
      </c>
      <c r="G243" s="417">
        <v>4000</v>
      </c>
      <c r="H243" s="341" t="s">
        <v>27</v>
      </c>
    </row>
    <row r="244" ht="17.25" spans="1:8">
      <c r="A244" s="417" t="s">
        <v>1477</v>
      </c>
      <c r="B244" s="417">
        <v>2512</v>
      </c>
      <c r="C244" s="417">
        <v>3</v>
      </c>
      <c r="D244" s="417" t="s">
        <v>1236</v>
      </c>
      <c r="E244" s="417">
        <v>8</v>
      </c>
      <c r="F244" s="417">
        <v>50</v>
      </c>
      <c r="G244" s="417">
        <v>4000</v>
      </c>
      <c r="H244" s="341" t="s">
        <v>27</v>
      </c>
    </row>
    <row r="245" ht="17.25" spans="1:8">
      <c r="A245" s="417" t="s">
        <v>1478</v>
      </c>
      <c r="B245" s="417">
        <v>2512</v>
      </c>
      <c r="C245" s="417">
        <v>3</v>
      </c>
      <c r="D245" s="417" t="s">
        <v>1236</v>
      </c>
      <c r="E245" s="417">
        <v>9</v>
      </c>
      <c r="F245" s="417">
        <v>50</v>
      </c>
      <c r="G245" s="417">
        <v>4000</v>
      </c>
      <c r="H245" s="341" t="s">
        <v>27</v>
      </c>
    </row>
    <row r="246" ht="17.25" spans="1:8">
      <c r="A246" s="417" t="s">
        <v>1479</v>
      </c>
      <c r="B246" s="417">
        <v>2512</v>
      </c>
      <c r="C246" s="417">
        <v>3</v>
      </c>
      <c r="D246" s="417" t="s">
        <v>1236</v>
      </c>
      <c r="E246" s="417">
        <v>10</v>
      </c>
      <c r="F246" s="417">
        <v>50</v>
      </c>
      <c r="G246" s="417">
        <v>4000</v>
      </c>
      <c r="H246" s="341" t="s">
        <v>27</v>
      </c>
    </row>
    <row r="247" ht="17.25" spans="1:8">
      <c r="A247" s="417" t="s">
        <v>1480</v>
      </c>
      <c r="B247" s="417">
        <v>2512</v>
      </c>
      <c r="C247" s="417">
        <v>3</v>
      </c>
      <c r="D247" s="417" t="s">
        <v>1236</v>
      </c>
      <c r="E247" s="417">
        <v>12</v>
      </c>
      <c r="F247" s="417">
        <v>50</v>
      </c>
      <c r="G247" s="417">
        <v>4000</v>
      </c>
      <c r="H247" s="341" t="s">
        <v>27</v>
      </c>
    </row>
    <row r="248" ht="17.25" spans="1:8">
      <c r="A248" s="417" t="s">
        <v>1481</v>
      </c>
      <c r="B248" s="417">
        <v>2512</v>
      </c>
      <c r="C248" s="417">
        <v>3</v>
      </c>
      <c r="D248" s="417" t="s">
        <v>1236</v>
      </c>
      <c r="E248" s="417">
        <v>15</v>
      </c>
      <c r="F248" s="417">
        <v>50</v>
      </c>
      <c r="G248" s="417">
        <v>4000</v>
      </c>
      <c r="H248" s="341" t="s">
        <v>27</v>
      </c>
    </row>
    <row r="249" ht="17.25" spans="1:8">
      <c r="A249" s="417" t="s">
        <v>1482</v>
      </c>
      <c r="B249" s="417">
        <v>2512</v>
      </c>
      <c r="C249" s="417">
        <v>3</v>
      </c>
      <c r="D249" s="417" t="s">
        <v>1236</v>
      </c>
      <c r="E249" s="417">
        <v>17</v>
      </c>
      <c r="F249" s="417">
        <v>50</v>
      </c>
      <c r="G249" s="417">
        <v>4000</v>
      </c>
      <c r="H249" s="341" t="s">
        <v>27</v>
      </c>
    </row>
    <row r="250" ht="17.25" spans="1:8">
      <c r="A250" s="417" t="s">
        <v>1483</v>
      </c>
      <c r="B250" s="417">
        <v>2512</v>
      </c>
      <c r="C250" s="417">
        <v>3</v>
      </c>
      <c r="D250" s="417" t="s">
        <v>1236</v>
      </c>
      <c r="E250" s="417">
        <v>18</v>
      </c>
      <c r="F250" s="417">
        <v>50</v>
      </c>
      <c r="G250" s="417">
        <v>4000</v>
      </c>
      <c r="H250" s="341" t="s">
        <v>27</v>
      </c>
    </row>
    <row r="251" ht="17.25" spans="1:8">
      <c r="A251" s="417" t="s">
        <v>1484</v>
      </c>
      <c r="B251" s="417">
        <v>2512</v>
      </c>
      <c r="C251" s="417">
        <v>3</v>
      </c>
      <c r="D251" s="417" t="s">
        <v>1236</v>
      </c>
      <c r="E251" s="417">
        <v>20</v>
      </c>
      <c r="F251" s="417">
        <v>50</v>
      </c>
      <c r="G251" s="417">
        <v>4000</v>
      </c>
      <c r="H251" s="341" t="s">
        <v>27</v>
      </c>
    </row>
    <row r="252" ht="17.25" spans="1:8">
      <c r="A252" s="417" t="s">
        <v>1485</v>
      </c>
      <c r="B252" s="417">
        <v>2512</v>
      </c>
      <c r="C252" s="417">
        <v>3</v>
      </c>
      <c r="D252" s="417" t="s">
        <v>1236</v>
      </c>
      <c r="E252" s="417">
        <v>22</v>
      </c>
      <c r="F252" s="417">
        <v>50</v>
      </c>
      <c r="G252" s="417">
        <v>4000</v>
      </c>
      <c r="H252" s="341" t="s">
        <v>27</v>
      </c>
    </row>
    <row r="253" ht="17.25" spans="1:8">
      <c r="A253" s="417" t="s">
        <v>1486</v>
      </c>
      <c r="B253" s="417">
        <v>2512</v>
      </c>
      <c r="C253" s="417">
        <v>3</v>
      </c>
      <c r="D253" s="417" t="s">
        <v>1236</v>
      </c>
      <c r="E253" s="417">
        <v>24</v>
      </c>
      <c r="F253" s="417">
        <v>50</v>
      </c>
      <c r="G253" s="417">
        <v>4000</v>
      </c>
      <c r="H253" s="341" t="s">
        <v>27</v>
      </c>
    </row>
    <row r="254" ht="17.25" spans="1:8">
      <c r="A254" s="417" t="s">
        <v>1487</v>
      </c>
      <c r="B254" s="417">
        <v>2512</v>
      </c>
      <c r="C254" s="417">
        <v>3</v>
      </c>
      <c r="D254" s="417" t="s">
        <v>1236</v>
      </c>
      <c r="E254" s="417">
        <v>25</v>
      </c>
      <c r="F254" s="417">
        <v>50</v>
      </c>
      <c r="G254" s="417">
        <v>4000</v>
      </c>
      <c r="H254" s="341" t="s">
        <v>27</v>
      </c>
    </row>
    <row r="255" ht="17.25" spans="1:8">
      <c r="A255" s="417" t="s">
        <v>1488</v>
      </c>
      <c r="B255" s="417">
        <v>2512</v>
      </c>
      <c r="C255" s="417">
        <v>3</v>
      </c>
      <c r="D255" s="417" t="s">
        <v>1236</v>
      </c>
      <c r="E255" s="417">
        <v>27</v>
      </c>
      <c r="F255" s="417">
        <v>50</v>
      </c>
      <c r="G255" s="417">
        <v>4000</v>
      </c>
      <c r="H255" s="341" t="s">
        <v>27</v>
      </c>
    </row>
    <row r="256" ht="17.25" spans="1:8">
      <c r="A256" s="417" t="s">
        <v>1489</v>
      </c>
      <c r="B256" s="417">
        <v>2512</v>
      </c>
      <c r="C256" s="417">
        <v>3</v>
      </c>
      <c r="D256" s="417" t="s">
        <v>1236</v>
      </c>
      <c r="E256" s="417">
        <v>30</v>
      </c>
      <c r="F256" s="417">
        <v>50</v>
      </c>
      <c r="G256" s="417">
        <v>4000</v>
      </c>
      <c r="H256" s="341" t="s">
        <v>27</v>
      </c>
    </row>
    <row r="257" ht="17.25" spans="1:8">
      <c r="A257" s="417" t="s">
        <v>1490</v>
      </c>
      <c r="B257" s="417">
        <v>2512</v>
      </c>
      <c r="C257" s="417">
        <v>3</v>
      </c>
      <c r="D257" s="417" t="s">
        <v>1236</v>
      </c>
      <c r="E257" s="417">
        <v>33</v>
      </c>
      <c r="F257" s="417">
        <v>50</v>
      </c>
      <c r="G257" s="417">
        <v>4000</v>
      </c>
      <c r="H257" s="341" t="s">
        <v>27</v>
      </c>
    </row>
    <row r="258" ht="17.25" spans="1:8">
      <c r="A258" s="417" t="s">
        <v>1491</v>
      </c>
      <c r="B258" s="417">
        <v>2512</v>
      </c>
      <c r="C258" s="417">
        <v>3</v>
      </c>
      <c r="D258" s="417" t="s">
        <v>1236</v>
      </c>
      <c r="E258" s="417">
        <v>35</v>
      </c>
      <c r="F258" s="417">
        <v>50</v>
      </c>
      <c r="G258" s="417">
        <v>4000</v>
      </c>
      <c r="H258" s="341" t="s">
        <v>27</v>
      </c>
    </row>
    <row r="259" ht="17.25" spans="1:8">
      <c r="A259" s="417" t="s">
        <v>1492</v>
      </c>
      <c r="B259" s="417">
        <v>2512</v>
      </c>
      <c r="C259" s="417">
        <v>3</v>
      </c>
      <c r="D259" s="417" t="s">
        <v>1236</v>
      </c>
      <c r="E259" s="417">
        <v>36</v>
      </c>
      <c r="F259" s="417">
        <v>50</v>
      </c>
      <c r="G259" s="417">
        <v>4000</v>
      </c>
      <c r="H259" s="341" t="s">
        <v>27</v>
      </c>
    </row>
    <row r="260" ht="17.25" spans="1:8">
      <c r="A260" s="417" t="s">
        <v>1493</v>
      </c>
      <c r="B260" s="417">
        <v>2512</v>
      </c>
      <c r="C260" s="417">
        <v>3</v>
      </c>
      <c r="D260" s="417" t="s">
        <v>1236</v>
      </c>
      <c r="E260" s="417">
        <v>38</v>
      </c>
      <c r="F260" s="417">
        <v>50</v>
      </c>
      <c r="G260" s="417">
        <v>4000</v>
      </c>
      <c r="H260" s="341" t="s">
        <v>27</v>
      </c>
    </row>
    <row r="261" ht="17.25" spans="1:8">
      <c r="A261" s="417" t="s">
        <v>1494</v>
      </c>
      <c r="B261" s="417">
        <v>2512</v>
      </c>
      <c r="C261" s="417">
        <v>3</v>
      </c>
      <c r="D261" s="417" t="s">
        <v>1236</v>
      </c>
      <c r="E261" s="417">
        <v>40</v>
      </c>
      <c r="F261" s="417">
        <v>50</v>
      </c>
      <c r="G261" s="417">
        <v>4000</v>
      </c>
      <c r="H261" s="341" t="s">
        <v>27</v>
      </c>
    </row>
    <row r="262" ht="17.25" spans="1:8">
      <c r="A262" s="417" t="s">
        <v>1495</v>
      </c>
      <c r="B262" s="417">
        <v>2512</v>
      </c>
      <c r="C262" s="417">
        <v>3</v>
      </c>
      <c r="D262" s="417" t="s">
        <v>1236</v>
      </c>
      <c r="E262" s="417">
        <v>45</v>
      </c>
      <c r="F262" s="417">
        <v>50</v>
      </c>
      <c r="G262" s="417">
        <v>4000</v>
      </c>
      <c r="H262" s="341" t="s">
        <v>27</v>
      </c>
    </row>
    <row r="263" ht="17.25" spans="1:8">
      <c r="A263" s="417" t="s">
        <v>1496</v>
      </c>
      <c r="B263" s="417">
        <v>2512</v>
      </c>
      <c r="C263" s="417">
        <v>3</v>
      </c>
      <c r="D263" s="417" t="s">
        <v>1236</v>
      </c>
      <c r="E263" s="417">
        <v>47</v>
      </c>
      <c r="F263" s="417">
        <v>50</v>
      </c>
      <c r="G263" s="417">
        <v>4000</v>
      </c>
      <c r="H263" s="341" t="s">
        <v>27</v>
      </c>
    </row>
    <row r="264" ht="17.25" spans="1:8">
      <c r="A264" s="417" t="s">
        <v>1497</v>
      </c>
      <c r="B264" s="417">
        <v>2512</v>
      </c>
      <c r="C264" s="417">
        <v>3</v>
      </c>
      <c r="D264" s="417" t="s">
        <v>1236</v>
      </c>
      <c r="E264" s="417">
        <v>50</v>
      </c>
      <c r="F264" s="417">
        <v>50</v>
      </c>
      <c r="G264" s="417">
        <v>4000</v>
      </c>
      <c r="H264" s="341" t="s">
        <v>27</v>
      </c>
    </row>
    <row r="265" ht="17.25" spans="1:8">
      <c r="A265" s="417" t="s">
        <v>1498</v>
      </c>
      <c r="B265" s="417">
        <v>2512</v>
      </c>
      <c r="C265" s="417">
        <v>3</v>
      </c>
      <c r="D265" s="417" t="s">
        <v>1236</v>
      </c>
      <c r="E265" s="417">
        <v>57</v>
      </c>
      <c r="F265" s="417">
        <v>50</v>
      </c>
      <c r="G265" s="417">
        <v>4000</v>
      </c>
      <c r="H265" s="341" t="s">
        <v>27</v>
      </c>
    </row>
    <row r="266" ht="17.25" spans="1:8">
      <c r="A266" s="417" t="s">
        <v>1499</v>
      </c>
      <c r="B266" s="417">
        <v>2512</v>
      </c>
      <c r="C266" s="417">
        <v>3</v>
      </c>
      <c r="D266" s="417" t="s">
        <v>1236</v>
      </c>
      <c r="E266" s="417">
        <v>60</v>
      </c>
      <c r="F266" s="417">
        <v>50</v>
      </c>
      <c r="G266" s="417">
        <v>4000</v>
      </c>
      <c r="H266" s="341" t="s">
        <v>27</v>
      </c>
    </row>
    <row r="267" ht="17.25" spans="1:8">
      <c r="A267" s="417" t="s">
        <v>1500</v>
      </c>
      <c r="B267" s="417">
        <v>2512</v>
      </c>
      <c r="C267" s="417">
        <v>3</v>
      </c>
      <c r="D267" s="417" t="s">
        <v>1236</v>
      </c>
      <c r="E267" s="417">
        <v>65</v>
      </c>
      <c r="F267" s="417">
        <v>50</v>
      </c>
      <c r="G267" s="417">
        <v>4000</v>
      </c>
      <c r="H267" s="341" t="s">
        <v>27</v>
      </c>
    </row>
    <row r="268" ht="17.25" spans="1:8">
      <c r="A268" s="417" t="s">
        <v>1501</v>
      </c>
      <c r="B268" s="417">
        <v>2512</v>
      </c>
      <c r="C268" s="417">
        <v>3</v>
      </c>
      <c r="D268" s="417" t="s">
        <v>1236</v>
      </c>
      <c r="E268" s="417">
        <v>68</v>
      </c>
      <c r="F268" s="417">
        <v>50</v>
      </c>
      <c r="G268" s="417">
        <v>4000</v>
      </c>
      <c r="H268" s="341" t="s">
        <v>27</v>
      </c>
    </row>
    <row r="269" ht="17.25" spans="1:8">
      <c r="A269" s="417" t="s">
        <v>1502</v>
      </c>
      <c r="B269" s="417">
        <v>2512</v>
      </c>
      <c r="C269" s="417">
        <v>3</v>
      </c>
      <c r="D269" s="417" t="s">
        <v>1236</v>
      </c>
      <c r="E269" s="417">
        <v>70</v>
      </c>
      <c r="F269" s="417">
        <v>50</v>
      </c>
      <c r="G269" s="417">
        <v>4000</v>
      </c>
      <c r="H269" s="341" t="s">
        <v>27</v>
      </c>
    </row>
    <row r="270" ht="17.25" spans="1:8">
      <c r="A270" s="417" t="s">
        <v>1503</v>
      </c>
      <c r="B270" s="417">
        <v>2512</v>
      </c>
      <c r="C270" s="417">
        <v>3</v>
      </c>
      <c r="D270" s="417" t="s">
        <v>1236</v>
      </c>
      <c r="E270" s="417">
        <v>75</v>
      </c>
      <c r="F270" s="417">
        <v>50</v>
      </c>
      <c r="G270" s="417">
        <v>4000</v>
      </c>
      <c r="H270" s="341" t="s">
        <v>27</v>
      </c>
    </row>
    <row r="271" ht="17.25" spans="1:8">
      <c r="A271" s="417" t="s">
        <v>1504</v>
      </c>
      <c r="B271" s="417">
        <v>2512</v>
      </c>
      <c r="C271" s="417">
        <v>3</v>
      </c>
      <c r="D271" s="417" t="s">
        <v>1236</v>
      </c>
      <c r="E271" s="417">
        <v>80</v>
      </c>
      <c r="F271" s="417">
        <v>50</v>
      </c>
      <c r="G271" s="417">
        <v>4000</v>
      </c>
      <c r="H271" s="341" t="s">
        <v>27</v>
      </c>
    </row>
    <row r="272" ht="17.25" spans="1:8">
      <c r="A272" s="417" t="s">
        <v>1505</v>
      </c>
      <c r="B272" s="417">
        <v>2512</v>
      </c>
      <c r="C272" s="417">
        <v>3</v>
      </c>
      <c r="D272" s="417" t="s">
        <v>1236</v>
      </c>
      <c r="E272" s="417">
        <v>82</v>
      </c>
      <c r="F272" s="417">
        <v>50</v>
      </c>
      <c r="G272" s="417">
        <v>4000</v>
      </c>
      <c r="H272" s="341" t="s">
        <v>27</v>
      </c>
    </row>
    <row r="273" ht="17.25" spans="1:8">
      <c r="A273" s="417" t="s">
        <v>1506</v>
      </c>
      <c r="B273" s="417">
        <v>2512</v>
      </c>
      <c r="C273" s="417">
        <v>3</v>
      </c>
      <c r="D273" s="417" t="s">
        <v>1236</v>
      </c>
      <c r="E273" s="417">
        <v>85</v>
      </c>
      <c r="F273" s="417">
        <v>50</v>
      </c>
      <c r="G273" s="417">
        <v>4000</v>
      </c>
      <c r="H273" s="341" t="s">
        <v>27</v>
      </c>
    </row>
    <row r="274" ht="17.25" spans="1:8">
      <c r="A274" s="417" t="s">
        <v>1507</v>
      </c>
      <c r="B274" s="417">
        <v>2512</v>
      </c>
      <c r="C274" s="417">
        <v>3</v>
      </c>
      <c r="D274" s="417" t="s">
        <v>1236</v>
      </c>
      <c r="E274" s="417">
        <v>87</v>
      </c>
      <c r="F274" s="417">
        <v>50</v>
      </c>
      <c r="G274" s="417">
        <v>4000</v>
      </c>
      <c r="H274" s="341" t="s">
        <v>27</v>
      </c>
    </row>
    <row r="275" ht="17.25" spans="1:8">
      <c r="A275" s="417" t="s">
        <v>1508</v>
      </c>
      <c r="B275" s="417">
        <v>2512</v>
      </c>
      <c r="C275" s="417">
        <v>3</v>
      </c>
      <c r="D275" s="417" t="s">
        <v>1236</v>
      </c>
      <c r="E275" s="417">
        <v>90</v>
      </c>
      <c r="F275" s="417">
        <v>50</v>
      </c>
      <c r="G275" s="417">
        <v>4000</v>
      </c>
      <c r="H275" s="341" t="s">
        <v>27</v>
      </c>
    </row>
    <row r="276" ht="17.25" spans="1:8">
      <c r="A276" s="417" t="s">
        <v>1509</v>
      </c>
      <c r="B276" s="417">
        <v>2512</v>
      </c>
      <c r="C276" s="417">
        <v>3</v>
      </c>
      <c r="D276" s="417" t="s">
        <v>1236</v>
      </c>
      <c r="E276" s="417">
        <v>100</v>
      </c>
      <c r="F276" s="417">
        <v>50</v>
      </c>
      <c r="G276" s="417">
        <v>4000</v>
      </c>
      <c r="H276" s="341" t="s">
        <v>27</v>
      </c>
    </row>
    <row r="277" ht="17.25" spans="1:8">
      <c r="A277" s="417" t="s">
        <v>1510</v>
      </c>
      <c r="B277" s="417">
        <v>2512</v>
      </c>
      <c r="C277" s="417">
        <v>3</v>
      </c>
      <c r="D277" s="417" t="s">
        <v>1236</v>
      </c>
      <c r="E277" s="417">
        <v>120</v>
      </c>
      <c r="F277" s="417">
        <v>50</v>
      </c>
      <c r="G277" s="417">
        <v>4000</v>
      </c>
      <c r="H277" s="341" t="s">
        <v>27</v>
      </c>
    </row>
    <row r="278" ht="17.25" spans="1:8">
      <c r="A278" s="417" t="s">
        <v>1511</v>
      </c>
      <c r="B278" s="417">
        <v>2512</v>
      </c>
      <c r="C278" s="417">
        <v>3</v>
      </c>
      <c r="D278" s="417" t="s">
        <v>1236</v>
      </c>
      <c r="E278" s="417">
        <v>130</v>
      </c>
      <c r="F278" s="417">
        <v>50</v>
      </c>
      <c r="G278" s="417">
        <v>4000</v>
      </c>
      <c r="H278" s="341" t="s">
        <v>27</v>
      </c>
    </row>
    <row r="279" ht="17.25" spans="1:8">
      <c r="A279" s="417" t="s">
        <v>1512</v>
      </c>
      <c r="B279" s="417">
        <v>2512</v>
      </c>
      <c r="C279" s="417">
        <v>3</v>
      </c>
      <c r="D279" s="417" t="s">
        <v>1236</v>
      </c>
      <c r="E279" s="417">
        <v>140</v>
      </c>
      <c r="F279" s="417">
        <v>50</v>
      </c>
      <c r="G279" s="417">
        <v>4000</v>
      </c>
      <c r="H279" s="341" t="s">
        <v>27</v>
      </c>
    </row>
    <row r="280" ht="17.25" spans="1:8">
      <c r="A280" s="417" t="s">
        <v>1513</v>
      </c>
      <c r="B280" s="417">
        <v>2512</v>
      </c>
      <c r="C280" s="417">
        <v>3</v>
      </c>
      <c r="D280" s="417" t="s">
        <v>1236</v>
      </c>
      <c r="E280" s="417">
        <v>150</v>
      </c>
      <c r="F280" s="417">
        <v>50</v>
      </c>
      <c r="G280" s="417">
        <v>4000</v>
      </c>
      <c r="H280" s="341" t="s">
        <v>27</v>
      </c>
    </row>
    <row r="281" ht="17.25" spans="1:8">
      <c r="A281" s="417" t="s">
        <v>1514</v>
      </c>
      <c r="B281" s="417">
        <v>2512</v>
      </c>
      <c r="C281" s="417">
        <v>3</v>
      </c>
      <c r="D281" s="417" t="s">
        <v>1236</v>
      </c>
      <c r="E281" s="417">
        <v>160</v>
      </c>
      <c r="F281" s="417">
        <v>50</v>
      </c>
      <c r="G281" s="417">
        <v>4000</v>
      </c>
      <c r="H281" s="341" t="s">
        <v>27</v>
      </c>
    </row>
    <row r="282" ht="17.25" spans="1:8">
      <c r="A282" s="417" t="s">
        <v>1515</v>
      </c>
      <c r="B282" s="417">
        <v>2512</v>
      </c>
      <c r="C282" s="417">
        <v>3</v>
      </c>
      <c r="D282" s="417" t="s">
        <v>1236</v>
      </c>
      <c r="E282" s="417">
        <v>180</v>
      </c>
      <c r="F282" s="417">
        <v>50</v>
      </c>
      <c r="G282" s="417">
        <v>4000</v>
      </c>
      <c r="H282" s="341" t="s">
        <v>27</v>
      </c>
    </row>
    <row r="283" ht="17.25" spans="1:8">
      <c r="A283" s="417" t="s">
        <v>1516</v>
      </c>
      <c r="B283" s="417">
        <v>2512</v>
      </c>
      <c r="C283" s="417">
        <v>3</v>
      </c>
      <c r="D283" s="417" t="s">
        <v>1236</v>
      </c>
      <c r="E283" s="417">
        <v>200</v>
      </c>
      <c r="F283" s="417">
        <v>50</v>
      </c>
      <c r="G283" s="417">
        <v>4000</v>
      </c>
      <c r="H283" s="341" t="s">
        <v>27</v>
      </c>
    </row>
    <row r="284" ht="17.25" spans="1:8">
      <c r="A284" s="417" t="s">
        <v>1517</v>
      </c>
      <c r="B284" s="417">
        <v>2512</v>
      </c>
      <c r="C284" s="417">
        <v>3</v>
      </c>
      <c r="D284" s="417" t="s">
        <v>1236</v>
      </c>
      <c r="E284" s="417">
        <v>220</v>
      </c>
      <c r="F284" s="417">
        <v>50</v>
      </c>
      <c r="G284" s="417">
        <v>4000</v>
      </c>
      <c r="H284" s="341" t="s">
        <v>27</v>
      </c>
    </row>
    <row r="285" ht="17.25" spans="1:8">
      <c r="A285" s="417" t="s">
        <v>1518</v>
      </c>
      <c r="B285" s="417">
        <v>2512</v>
      </c>
      <c r="C285" s="417">
        <v>3</v>
      </c>
      <c r="D285" s="417" t="s">
        <v>1236</v>
      </c>
      <c r="E285" s="417">
        <v>240</v>
      </c>
      <c r="F285" s="417">
        <v>50</v>
      </c>
      <c r="G285" s="417">
        <v>4000</v>
      </c>
      <c r="H285" s="341" t="s">
        <v>27</v>
      </c>
    </row>
    <row r="286" ht="17.25" spans="1:8">
      <c r="A286" s="417" t="s">
        <v>1519</v>
      </c>
      <c r="B286" s="417">
        <v>2512</v>
      </c>
      <c r="C286" s="417">
        <v>3</v>
      </c>
      <c r="D286" s="417" t="s">
        <v>1236</v>
      </c>
      <c r="E286" s="417">
        <v>250</v>
      </c>
      <c r="F286" s="417">
        <v>50</v>
      </c>
      <c r="G286" s="417">
        <v>4000</v>
      </c>
      <c r="H286" s="341" t="s">
        <v>27</v>
      </c>
    </row>
    <row r="287" ht="17.25" spans="1:8">
      <c r="A287" s="417" t="s">
        <v>1520</v>
      </c>
      <c r="B287" s="417">
        <v>2512</v>
      </c>
      <c r="C287" s="417">
        <v>3</v>
      </c>
      <c r="D287" s="417" t="s">
        <v>1236</v>
      </c>
      <c r="E287" s="417">
        <v>300</v>
      </c>
      <c r="F287" s="417">
        <v>50</v>
      </c>
      <c r="G287" s="417">
        <v>4000</v>
      </c>
      <c r="H287" s="341" t="s">
        <v>27</v>
      </c>
    </row>
    <row r="288" ht="17.25" spans="1:8">
      <c r="A288" s="417" t="s">
        <v>1521</v>
      </c>
      <c r="B288" s="417">
        <v>2512</v>
      </c>
      <c r="C288" s="417">
        <v>3</v>
      </c>
      <c r="D288" s="417" t="s">
        <v>1236</v>
      </c>
      <c r="E288" s="417">
        <v>330</v>
      </c>
      <c r="F288" s="417">
        <v>50</v>
      </c>
      <c r="G288" s="417">
        <v>4000</v>
      </c>
      <c r="H288" s="341" t="s">
        <v>27</v>
      </c>
    </row>
    <row r="289" ht="17.25" spans="1:8">
      <c r="A289" s="417" t="s">
        <v>1522</v>
      </c>
      <c r="B289" s="417">
        <v>2512</v>
      </c>
      <c r="C289" s="417">
        <v>3</v>
      </c>
      <c r="D289" s="417" t="s">
        <v>1236</v>
      </c>
      <c r="E289" s="417">
        <v>360</v>
      </c>
      <c r="F289" s="417">
        <v>50</v>
      </c>
      <c r="G289" s="417">
        <v>4000</v>
      </c>
      <c r="H289" s="341" t="s">
        <v>27</v>
      </c>
    </row>
    <row r="290" ht="17.25" spans="1:8">
      <c r="A290" s="417" t="s">
        <v>1523</v>
      </c>
      <c r="B290" s="417">
        <v>2512</v>
      </c>
      <c r="C290" s="417">
        <v>3</v>
      </c>
      <c r="D290" s="417" t="s">
        <v>1236</v>
      </c>
      <c r="E290" s="417">
        <v>390</v>
      </c>
      <c r="F290" s="417">
        <v>50</v>
      </c>
      <c r="G290" s="417">
        <v>4000</v>
      </c>
      <c r="H290" s="341" t="s">
        <v>27</v>
      </c>
    </row>
    <row r="291" ht="17.25" spans="1:8">
      <c r="A291" s="417" t="s">
        <v>1524</v>
      </c>
      <c r="B291" s="417">
        <v>2512</v>
      </c>
      <c r="C291" s="417">
        <v>3</v>
      </c>
      <c r="D291" s="417" t="s">
        <v>1236</v>
      </c>
      <c r="E291" s="417">
        <v>400</v>
      </c>
      <c r="F291" s="417">
        <v>50</v>
      </c>
      <c r="G291" s="417">
        <v>4000</v>
      </c>
      <c r="H291" s="341" t="s">
        <v>27</v>
      </c>
    </row>
    <row r="292" ht="17.25" spans="1:8">
      <c r="A292" s="417" t="s">
        <v>1525</v>
      </c>
      <c r="B292" s="417">
        <v>2512</v>
      </c>
      <c r="C292" s="417">
        <v>3</v>
      </c>
      <c r="D292" s="417" t="s">
        <v>1236</v>
      </c>
      <c r="E292" s="417">
        <v>430</v>
      </c>
      <c r="F292" s="417">
        <v>50</v>
      </c>
      <c r="G292" s="417">
        <v>4000</v>
      </c>
      <c r="H292" s="341" t="s">
        <v>27</v>
      </c>
    </row>
    <row r="293" ht="17.25" spans="1:8">
      <c r="A293" s="417" t="s">
        <v>1526</v>
      </c>
      <c r="B293" s="417">
        <v>2512</v>
      </c>
      <c r="C293" s="417">
        <v>3</v>
      </c>
      <c r="D293" s="417" t="s">
        <v>1236</v>
      </c>
      <c r="E293" s="417">
        <v>450</v>
      </c>
      <c r="F293" s="417">
        <v>50</v>
      </c>
      <c r="G293" s="417">
        <v>4000</v>
      </c>
      <c r="H293" s="341" t="s">
        <v>27</v>
      </c>
    </row>
    <row r="294" ht="17.25" spans="1:8">
      <c r="A294" s="417" t="s">
        <v>1527</v>
      </c>
      <c r="B294" s="417">
        <v>2512</v>
      </c>
      <c r="C294" s="417">
        <v>3</v>
      </c>
      <c r="D294" s="417" t="s">
        <v>1236</v>
      </c>
      <c r="E294" s="417">
        <v>470</v>
      </c>
      <c r="F294" s="417">
        <v>50</v>
      </c>
      <c r="G294" s="417">
        <v>4000</v>
      </c>
      <c r="H294" s="341" t="s">
        <v>27</v>
      </c>
    </row>
    <row r="295" ht="17.25" spans="1:8">
      <c r="A295" s="417" t="s">
        <v>1528</v>
      </c>
      <c r="B295" s="417">
        <v>2512</v>
      </c>
      <c r="C295" s="417">
        <v>3</v>
      </c>
      <c r="D295" s="417" t="s">
        <v>1236</v>
      </c>
      <c r="E295" s="417">
        <v>500</v>
      </c>
      <c r="F295" s="417">
        <v>50</v>
      </c>
      <c r="G295" s="417">
        <v>4000</v>
      </c>
      <c r="H295" s="341" t="s">
        <v>27</v>
      </c>
    </row>
    <row r="296" ht="17.65" spans="1:8">
      <c r="A296" s="519" t="s">
        <v>1529</v>
      </c>
      <c r="B296" s="519"/>
      <c r="C296" s="519"/>
      <c r="D296" s="519"/>
      <c r="E296" s="519"/>
      <c r="F296" s="519"/>
      <c r="G296" s="519"/>
      <c r="H296" s="519"/>
    </row>
    <row r="297" ht="17.65" spans="1:8">
      <c r="A297" s="417" t="s">
        <v>1530</v>
      </c>
      <c r="B297" s="417">
        <v>8420</v>
      </c>
      <c r="C297" s="417">
        <v>36</v>
      </c>
      <c r="D297" s="417" t="s">
        <v>1531</v>
      </c>
      <c r="E297" s="417">
        <v>0.05</v>
      </c>
      <c r="F297" s="417">
        <v>100</v>
      </c>
      <c r="G297" s="417">
        <v>20</v>
      </c>
      <c r="H297" s="341" t="s">
        <v>27</v>
      </c>
    </row>
    <row r="298" ht="17.65" spans="1:8">
      <c r="A298" s="417" t="s">
        <v>1532</v>
      </c>
      <c r="B298" s="417">
        <v>8420</v>
      </c>
      <c r="C298" s="417">
        <v>36</v>
      </c>
      <c r="D298" s="417" t="s">
        <v>1531</v>
      </c>
      <c r="E298" s="417">
        <v>0.1</v>
      </c>
      <c r="F298" s="417">
        <v>100</v>
      </c>
      <c r="G298" s="417">
        <v>20</v>
      </c>
      <c r="H298" s="341" t="s">
        <v>27</v>
      </c>
    </row>
    <row r="299" ht="17.65" spans="1:8">
      <c r="A299" s="417" t="s">
        <v>1533</v>
      </c>
      <c r="B299" s="417">
        <v>8420</v>
      </c>
      <c r="C299" s="417">
        <v>24</v>
      </c>
      <c r="D299" s="417" t="s">
        <v>1531</v>
      </c>
      <c r="E299" s="417">
        <v>0.2</v>
      </c>
      <c r="F299" s="417">
        <v>50</v>
      </c>
      <c r="G299" s="417">
        <v>20</v>
      </c>
      <c r="H299" s="341" t="s">
        <v>27</v>
      </c>
    </row>
    <row r="300" ht="17.65" spans="1:8">
      <c r="A300" s="417" t="s">
        <v>1534</v>
      </c>
      <c r="B300" s="417">
        <v>8420</v>
      </c>
      <c r="C300" s="417">
        <v>24</v>
      </c>
      <c r="D300" s="417" t="s">
        <v>1531</v>
      </c>
      <c r="E300" s="417">
        <v>0.25</v>
      </c>
      <c r="F300" s="417">
        <v>50</v>
      </c>
      <c r="G300" s="417">
        <v>20</v>
      </c>
      <c r="H300" s="341" t="s">
        <v>27</v>
      </c>
    </row>
    <row r="301" ht="17.65" spans="1:8">
      <c r="A301" s="417" t="s">
        <v>1535</v>
      </c>
      <c r="B301" s="417">
        <v>8436</v>
      </c>
      <c r="C301" s="417">
        <v>40</v>
      </c>
      <c r="D301" s="417" t="s">
        <v>1531</v>
      </c>
      <c r="E301" s="417">
        <v>0.025</v>
      </c>
      <c r="F301" s="417">
        <v>50</v>
      </c>
      <c r="G301" s="417">
        <v>8</v>
      </c>
      <c r="H301" s="341" t="s">
        <v>27</v>
      </c>
    </row>
    <row r="302" ht="17.65" spans="1:8">
      <c r="A302" s="417" t="s">
        <v>1536</v>
      </c>
      <c r="B302" s="417">
        <v>8436</v>
      </c>
      <c r="C302" s="417">
        <v>40</v>
      </c>
      <c r="D302" s="417" t="s">
        <v>1531</v>
      </c>
      <c r="E302" s="417">
        <v>0.05</v>
      </c>
      <c r="F302" s="417">
        <v>50</v>
      </c>
      <c r="G302" s="417">
        <v>8</v>
      </c>
      <c r="H302" s="341" t="s">
        <v>27</v>
      </c>
    </row>
    <row r="303" ht="17.65" spans="1:8">
      <c r="A303" s="417" t="s">
        <v>1537</v>
      </c>
      <c r="B303" s="417">
        <v>8436</v>
      </c>
      <c r="C303" s="417">
        <v>40</v>
      </c>
      <c r="D303" s="417" t="s">
        <v>1531</v>
      </c>
      <c r="E303" s="417">
        <v>0.25</v>
      </c>
      <c r="F303" s="417">
        <v>100</v>
      </c>
      <c r="G303" s="417">
        <v>8</v>
      </c>
      <c r="H303" s="341" t="s">
        <v>27</v>
      </c>
    </row>
    <row r="304" ht="17.65" spans="1:8">
      <c r="A304" s="519" t="s">
        <v>1538</v>
      </c>
      <c r="B304" s="519"/>
      <c r="C304" s="519"/>
      <c r="D304" s="519"/>
      <c r="E304" s="519"/>
      <c r="F304" s="519"/>
      <c r="G304" s="519"/>
      <c r="H304" s="519"/>
    </row>
    <row r="305" ht="17.25" spans="1:8">
      <c r="A305" s="417" t="s">
        <v>1539</v>
      </c>
      <c r="B305" s="417">
        <v>4026</v>
      </c>
      <c r="C305" s="417">
        <v>7</v>
      </c>
      <c r="D305" s="417" t="s">
        <v>1236</v>
      </c>
      <c r="E305" s="417">
        <v>1</v>
      </c>
      <c r="F305" s="417">
        <v>50</v>
      </c>
      <c r="G305" s="417">
        <v>1000</v>
      </c>
      <c r="H305" s="341" t="s">
        <v>27</v>
      </c>
    </row>
    <row r="306" ht="17.25" spans="1:8">
      <c r="A306" s="417" t="s">
        <v>1540</v>
      </c>
      <c r="B306" s="417">
        <v>4026</v>
      </c>
      <c r="C306" s="417">
        <v>6</v>
      </c>
      <c r="D306" s="417" t="s">
        <v>1236</v>
      </c>
      <c r="E306" s="417">
        <v>2</v>
      </c>
      <c r="F306" s="417">
        <v>50</v>
      </c>
      <c r="G306" s="417">
        <v>1000</v>
      </c>
      <c r="H306" s="341" t="s">
        <v>27</v>
      </c>
    </row>
    <row r="307" ht="17.25" spans="1:8">
      <c r="A307" s="417" t="s">
        <v>1541</v>
      </c>
      <c r="B307" s="417">
        <v>4026</v>
      </c>
      <c r="C307" s="417">
        <v>5</v>
      </c>
      <c r="D307" s="417" t="s">
        <v>1236</v>
      </c>
      <c r="E307" s="417">
        <v>3</v>
      </c>
      <c r="F307" s="417">
        <v>50</v>
      </c>
      <c r="G307" s="417">
        <v>1000</v>
      </c>
      <c r="H307" s="341" t="s">
        <v>27</v>
      </c>
    </row>
    <row r="308" ht="17.25" spans="1:8">
      <c r="A308" s="417" t="s">
        <v>1542</v>
      </c>
      <c r="B308" s="417">
        <v>4026</v>
      </c>
      <c r="C308" s="417">
        <v>5</v>
      </c>
      <c r="D308" s="417" t="s">
        <v>1236</v>
      </c>
      <c r="E308" s="417">
        <v>4</v>
      </c>
      <c r="F308" s="417">
        <v>50</v>
      </c>
      <c r="G308" s="417">
        <v>1000</v>
      </c>
      <c r="H308" s="341" t="s">
        <v>27</v>
      </c>
    </row>
    <row r="309" ht="17.25" spans="1:8">
      <c r="A309" s="417" t="s">
        <v>1543</v>
      </c>
      <c r="B309" s="417">
        <v>4026</v>
      </c>
      <c r="C309" s="417">
        <v>5</v>
      </c>
      <c r="D309" s="417" t="s">
        <v>1236</v>
      </c>
      <c r="E309" s="417">
        <v>5</v>
      </c>
      <c r="F309" s="417">
        <v>50</v>
      </c>
      <c r="G309" s="417">
        <v>1000</v>
      </c>
      <c r="H309" s="341" t="s">
        <v>27</v>
      </c>
    </row>
  </sheetData>
  <autoFilter xmlns:etc="http://www.wps.cn/officeDocument/2017/etCustomData" ref="A1:H309" etc:filterBottomFollowUsedRange="0">
    <extLst/>
  </autoFilter>
  <mergeCells count="10">
    <mergeCell ref="A3:H3"/>
    <mergeCell ref="A58:H58"/>
    <mergeCell ref="A82:H82"/>
    <mergeCell ref="A133:H133"/>
    <mergeCell ref="A296:H296"/>
    <mergeCell ref="A304:H304"/>
    <mergeCell ref="A1:A2"/>
    <mergeCell ref="B1:B2"/>
    <mergeCell ref="D1:D2"/>
    <mergeCell ref="H1:H2"/>
  </mergeCells>
  <dataValidations count="1">
    <dataValidation type="list" allowBlank="1" showInputMessage="1" showErrorMessage="1" sqref="H4:H57 H59:H81 H83:H132 H134:H295 H297:H303 H305:H309">
      <formula1>"主推,不主推,停产"</formula1>
    </dataValidation>
  </dataValidation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K203"/>
  <sheetViews>
    <sheetView zoomScale="70" zoomScaleNormal="70" workbookViewId="0">
      <selection activeCell="I2" sqref="I$1:I$1048576"/>
    </sheetView>
  </sheetViews>
  <sheetFormatPr defaultColWidth="9" defaultRowHeight="17.25"/>
  <cols>
    <col min="1" max="1" width="30.3716814159292" style="498" customWidth="1"/>
    <col min="2" max="2" width="23.8761061946903" style="498" customWidth="1"/>
    <col min="3" max="3" width="27.8761061946903" style="498" customWidth="1"/>
    <col min="4" max="4" width="30.1238938053097" style="498" customWidth="1"/>
    <col min="5" max="5" width="69.1238938053097" style="498" customWidth="1"/>
    <col min="6" max="6" width="17.5044247787611" style="498" customWidth="1"/>
    <col min="7" max="8" width="11.8761061946903" style="382" customWidth="1"/>
    <col min="9" max="16384" width="9" style="498"/>
  </cols>
  <sheetData>
    <row r="1" ht="17.6" spans="1:11">
      <c r="A1" s="499" t="s">
        <v>1544</v>
      </c>
      <c r="B1" s="499"/>
      <c r="C1" s="499"/>
      <c r="D1" s="499"/>
      <c r="E1" s="499"/>
      <c r="F1" s="499"/>
      <c r="G1" s="499"/>
      <c r="H1" s="499"/>
      <c r="I1" s="313" t="s">
        <v>14</v>
      </c>
      <c r="J1" s="313" t="s">
        <v>15</v>
      </c>
      <c r="K1" s="313" t="s">
        <v>16</v>
      </c>
    </row>
    <row r="2" ht="17.65" spans="1:11">
      <c r="A2" s="500" t="s">
        <v>0</v>
      </c>
      <c r="B2" s="500" t="s">
        <v>433</v>
      </c>
      <c r="C2" s="500" t="s">
        <v>1545</v>
      </c>
      <c r="D2" s="500" t="s">
        <v>1546</v>
      </c>
      <c r="E2" s="501" t="s">
        <v>1547</v>
      </c>
      <c r="F2" s="501" t="s">
        <v>437</v>
      </c>
      <c r="G2" s="500" t="s">
        <v>12</v>
      </c>
      <c r="H2" s="486" t="s">
        <v>13</v>
      </c>
      <c r="I2" s="14"/>
      <c r="J2" s="15"/>
      <c r="K2" s="16"/>
    </row>
    <row r="3" spans="1:11">
      <c r="A3" s="13" t="s">
        <v>1548</v>
      </c>
      <c r="B3" s="13">
        <v>25</v>
      </c>
      <c r="C3" s="13" t="s">
        <v>1549</v>
      </c>
      <c r="D3" s="13" t="s">
        <v>1550</v>
      </c>
      <c r="E3" s="13"/>
      <c r="F3" s="13" t="s">
        <v>1551</v>
      </c>
      <c r="G3" s="13">
        <v>96</v>
      </c>
      <c r="H3" s="13" t="s">
        <v>27</v>
      </c>
    </row>
    <row r="4" spans="1:11">
      <c r="A4" s="13" t="s">
        <v>1552</v>
      </c>
      <c r="B4" s="8">
        <v>35</v>
      </c>
      <c r="C4" s="13"/>
      <c r="D4" s="13"/>
      <c r="E4" s="13"/>
      <c r="F4" s="13"/>
      <c r="G4" s="13"/>
      <c r="H4" s="13" t="s">
        <v>27</v>
      </c>
    </row>
    <row r="5" spans="1:11">
      <c r="A5" s="13" t="s">
        <v>1553</v>
      </c>
      <c r="B5" s="13">
        <v>50</v>
      </c>
      <c r="C5" s="13"/>
      <c r="D5" s="13"/>
      <c r="E5" s="13"/>
      <c r="F5" s="13"/>
      <c r="G5" s="13"/>
      <c r="H5" s="13" t="s">
        <v>27</v>
      </c>
    </row>
    <row r="6" spans="1:11">
      <c r="A6" s="13" t="s">
        <v>1554</v>
      </c>
      <c r="B6" s="13">
        <v>63</v>
      </c>
      <c r="C6" s="13"/>
      <c r="D6" s="13"/>
      <c r="E6" s="13"/>
      <c r="F6" s="13"/>
      <c r="G6" s="13"/>
      <c r="H6" s="13" t="s">
        <v>27</v>
      </c>
    </row>
    <row r="7" spans="1:11">
      <c r="A7" s="13" t="s">
        <v>1555</v>
      </c>
      <c r="B7" s="13">
        <v>85</v>
      </c>
      <c r="C7" s="13"/>
      <c r="D7" s="13"/>
      <c r="E7" s="13"/>
      <c r="F7" s="13"/>
      <c r="G7" s="13"/>
      <c r="H7" s="13" t="s">
        <v>27</v>
      </c>
    </row>
    <row r="8" spans="1:11">
      <c r="A8" s="13" t="s">
        <v>1556</v>
      </c>
      <c r="B8" s="13">
        <v>100</v>
      </c>
      <c r="C8" s="13"/>
      <c r="D8" s="13"/>
      <c r="E8" s="13"/>
      <c r="F8" s="13"/>
      <c r="G8" s="13"/>
      <c r="H8" s="13" t="s">
        <v>27</v>
      </c>
    </row>
    <row r="9" spans="1:11">
      <c r="A9" s="13" t="s">
        <v>1557</v>
      </c>
      <c r="B9" s="13">
        <v>125</v>
      </c>
      <c r="C9" s="13"/>
      <c r="D9" s="13"/>
      <c r="E9" s="13"/>
      <c r="F9" s="13"/>
      <c r="G9" s="13"/>
      <c r="H9" s="13" t="s">
        <v>27</v>
      </c>
    </row>
    <row r="10" ht="17.6" spans="1:11">
      <c r="A10" s="499" t="s">
        <v>1558</v>
      </c>
      <c r="B10" s="499"/>
      <c r="C10" s="499"/>
      <c r="D10" s="499"/>
      <c r="E10" s="499"/>
      <c r="F10" s="499"/>
      <c r="G10" s="499"/>
      <c r="H10" s="499"/>
    </row>
    <row r="11" ht="17.65" spans="1:11">
      <c r="A11" s="500" t="s">
        <v>0</v>
      </c>
      <c r="B11" s="500" t="s">
        <v>433</v>
      </c>
      <c r="C11" s="500" t="s">
        <v>434</v>
      </c>
      <c r="D11" s="500" t="s">
        <v>1546</v>
      </c>
      <c r="E11" s="501" t="s">
        <v>1547</v>
      </c>
      <c r="F11" s="501" t="s">
        <v>437</v>
      </c>
      <c r="G11" s="500" t="s">
        <v>12</v>
      </c>
      <c r="H11" s="486" t="s">
        <v>13</v>
      </c>
    </row>
    <row r="12" spans="1:11">
      <c r="A12" s="13" t="s">
        <v>1559</v>
      </c>
      <c r="B12" s="13">
        <v>20</v>
      </c>
      <c r="C12" s="13" t="s">
        <v>1560</v>
      </c>
      <c r="D12" s="13" t="s">
        <v>1561</v>
      </c>
      <c r="E12" s="13"/>
      <c r="F12" s="13" t="s">
        <v>1562</v>
      </c>
      <c r="G12" s="13">
        <v>64</v>
      </c>
      <c r="H12" s="13" t="s">
        <v>27</v>
      </c>
    </row>
    <row r="13" spans="1:11">
      <c r="A13" s="13" t="s">
        <v>1563</v>
      </c>
      <c r="B13" s="13">
        <v>25</v>
      </c>
      <c r="C13" s="13"/>
      <c r="D13" s="13"/>
      <c r="E13" s="13"/>
      <c r="F13" s="13"/>
      <c r="G13" s="13"/>
      <c r="H13" s="13" t="s">
        <v>27</v>
      </c>
    </row>
    <row r="14" spans="1:11">
      <c r="A14" s="13" t="s">
        <v>1564</v>
      </c>
      <c r="B14" s="13">
        <v>30</v>
      </c>
      <c r="C14" s="13"/>
      <c r="D14" s="13"/>
      <c r="E14" s="13"/>
      <c r="F14" s="13"/>
      <c r="G14" s="13"/>
      <c r="H14" s="13" t="s">
        <v>27</v>
      </c>
    </row>
    <row r="15" spans="1:11">
      <c r="A15" s="13" t="s">
        <v>1565</v>
      </c>
      <c r="B15" s="13">
        <v>40</v>
      </c>
      <c r="C15" s="13"/>
      <c r="D15" s="13"/>
      <c r="E15" s="13"/>
      <c r="F15" s="13"/>
      <c r="G15" s="13"/>
      <c r="H15" s="13" t="s">
        <v>27</v>
      </c>
    </row>
    <row r="16" spans="1:11">
      <c r="A16" s="13" t="s">
        <v>1566</v>
      </c>
      <c r="B16" s="13">
        <v>50</v>
      </c>
      <c r="C16" s="13"/>
      <c r="D16" s="13"/>
      <c r="E16" s="13"/>
      <c r="F16" s="13"/>
      <c r="G16" s="13"/>
      <c r="H16" s="13" t="s">
        <v>27</v>
      </c>
    </row>
    <row r="17" spans="1:8">
      <c r="A17" s="13" t="s">
        <v>1567</v>
      </c>
      <c r="B17" s="13">
        <v>63</v>
      </c>
      <c r="C17" s="13"/>
      <c r="D17" s="13"/>
      <c r="E17" s="13"/>
      <c r="F17" s="13"/>
      <c r="G17" s="13"/>
      <c r="H17" s="13" t="s">
        <v>27</v>
      </c>
    </row>
    <row r="18" spans="1:8">
      <c r="A18" s="13" t="s">
        <v>1568</v>
      </c>
      <c r="B18" s="13">
        <v>80</v>
      </c>
      <c r="C18" s="13"/>
      <c r="D18" s="13"/>
      <c r="E18" s="13"/>
      <c r="F18" s="13"/>
      <c r="G18" s="13"/>
      <c r="H18" s="13" t="s">
        <v>27</v>
      </c>
    </row>
    <row r="19" spans="1:8">
      <c r="A19" s="13" t="s">
        <v>1569</v>
      </c>
      <c r="B19" s="13">
        <v>100</v>
      </c>
      <c r="C19" s="13"/>
      <c r="D19" s="13"/>
      <c r="E19" s="13"/>
      <c r="F19" s="13"/>
      <c r="G19" s="13"/>
      <c r="H19" s="13" t="s">
        <v>27</v>
      </c>
    </row>
    <row r="20" ht="17.6" spans="1:8">
      <c r="A20" s="499" t="s">
        <v>1570</v>
      </c>
      <c r="B20" s="499"/>
      <c r="C20" s="499"/>
      <c r="D20" s="499"/>
      <c r="E20" s="499"/>
      <c r="F20" s="499"/>
      <c r="G20" s="499"/>
      <c r="H20" s="499"/>
    </row>
    <row r="21" ht="17.65" spans="1:8">
      <c r="A21" s="500" t="s">
        <v>0</v>
      </c>
      <c r="B21" s="500" t="s">
        <v>433</v>
      </c>
      <c r="C21" s="500" t="s">
        <v>434</v>
      </c>
      <c r="D21" s="500" t="s">
        <v>1546</v>
      </c>
      <c r="E21" s="501" t="s">
        <v>1547</v>
      </c>
      <c r="F21" s="501" t="s">
        <v>437</v>
      </c>
      <c r="G21" s="500" t="s">
        <v>12</v>
      </c>
      <c r="H21" s="486" t="s">
        <v>13</v>
      </c>
    </row>
    <row r="22" ht="30" customHeight="1" spans="1:8">
      <c r="A22" s="13" t="s">
        <v>1571</v>
      </c>
      <c r="B22" s="13">
        <v>150</v>
      </c>
      <c r="C22" s="13" t="s">
        <v>1560</v>
      </c>
      <c r="D22" s="13" t="s">
        <v>1561</v>
      </c>
      <c r="E22" s="13"/>
      <c r="F22" s="13" t="s">
        <v>1572</v>
      </c>
      <c r="G22" s="13">
        <v>64</v>
      </c>
      <c r="H22" s="13" t="s">
        <v>27</v>
      </c>
    </row>
    <row r="23" ht="30" customHeight="1" spans="1:8">
      <c r="A23" s="13" t="s">
        <v>1573</v>
      </c>
      <c r="B23" s="13">
        <v>160</v>
      </c>
      <c r="C23" s="13"/>
      <c r="D23" s="13"/>
      <c r="E23" s="13"/>
      <c r="F23" s="13"/>
      <c r="G23" s="13"/>
      <c r="H23" s="13" t="s">
        <v>27</v>
      </c>
    </row>
    <row r="24" ht="30" customHeight="1" spans="1:8">
      <c r="A24" s="13" t="s">
        <v>1574</v>
      </c>
      <c r="B24" s="13">
        <v>180</v>
      </c>
      <c r="C24" s="13"/>
      <c r="D24" s="13"/>
      <c r="E24" s="13"/>
      <c r="F24" s="13"/>
      <c r="G24" s="13"/>
      <c r="H24" s="13" t="s">
        <v>27</v>
      </c>
    </row>
    <row r="25" ht="30" customHeight="1" spans="1:8">
      <c r="A25" s="13" t="s">
        <v>1575</v>
      </c>
      <c r="B25" s="13">
        <v>200</v>
      </c>
      <c r="C25" s="13"/>
      <c r="D25" s="13"/>
      <c r="E25" s="13"/>
      <c r="F25" s="13"/>
      <c r="G25" s="13"/>
      <c r="H25" s="13" t="s">
        <v>27</v>
      </c>
    </row>
    <row r="26" ht="30" customHeight="1" spans="1:8">
      <c r="A26" s="13" t="s">
        <v>1576</v>
      </c>
      <c r="B26" s="13">
        <v>220</v>
      </c>
      <c r="C26" s="13"/>
      <c r="D26" s="13"/>
      <c r="E26" s="13"/>
      <c r="F26" s="13"/>
      <c r="G26" s="13"/>
      <c r="H26" s="13" t="s">
        <v>27</v>
      </c>
    </row>
    <row r="27" ht="30" customHeight="1" spans="1:8">
      <c r="A27" s="13" t="s">
        <v>1577</v>
      </c>
      <c r="B27" s="13">
        <v>250</v>
      </c>
      <c r="C27" s="13"/>
      <c r="D27" s="13"/>
      <c r="E27" s="13"/>
      <c r="F27" s="13"/>
      <c r="G27" s="13"/>
      <c r="H27" s="13" t="s">
        <v>27</v>
      </c>
    </row>
    <row r="28" ht="17.6" spans="1:8">
      <c r="A28" s="499" t="s">
        <v>1578</v>
      </c>
      <c r="B28" s="499"/>
      <c r="C28" s="499"/>
      <c r="D28" s="499"/>
      <c r="E28" s="499"/>
      <c r="F28" s="499"/>
      <c r="G28" s="499"/>
      <c r="H28" s="499"/>
    </row>
    <row r="29" ht="17.65" spans="1:8">
      <c r="A29" s="500" t="s">
        <v>0</v>
      </c>
      <c r="B29" s="500" t="s">
        <v>433</v>
      </c>
      <c r="C29" s="500" t="s">
        <v>434</v>
      </c>
      <c r="D29" s="500" t="s">
        <v>1546</v>
      </c>
      <c r="E29" s="501" t="s">
        <v>1547</v>
      </c>
      <c r="F29" s="501" t="s">
        <v>437</v>
      </c>
      <c r="G29" s="500" t="s">
        <v>12</v>
      </c>
      <c r="H29" s="486" t="s">
        <v>13</v>
      </c>
    </row>
    <row r="30" spans="1:8">
      <c r="A30" s="13" t="s">
        <v>1579</v>
      </c>
      <c r="B30" s="13">
        <v>100</v>
      </c>
      <c r="C30" s="13" t="s">
        <v>1580</v>
      </c>
      <c r="D30" s="13" t="s">
        <v>1561</v>
      </c>
      <c r="E30" s="13"/>
      <c r="F30" s="13" t="s">
        <v>1581</v>
      </c>
      <c r="G30" s="13">
        <v>36</v>
      </c>
      <c r="H30" s="13" t="s">
        <v>27</v>
      </c>
    </row>
    <row r="31" spans="1:8">
      <c r="A31" s="13" t="s">
        <v>1582</v>
      </c>
      <c r="B31" s="13">
        <v>125</v>
      </c>
      <c r="C31" s="13"/>
      <c r="D31" s="13"/>
      <c r="E31" s="13"/>
      <c r="F31" s="13"/>
      <c r="G31" s="13"/>
      <c r="H31" s="13" t="s">
        <v>27</v>
      </c>
    </row>
    <row r="32" spans="1:8">
      <c r="A32" s="13" t="s">
        <v>1583</v>
      </c>
      <c r="B32" s="13">
        <v>150</v>
      </c>
      <c r="C32" s="13"/>
      <c r="D32" s="13"/>
      <c r="E32" s="13"/>
      <c r="F32" s="13"/>
      <c r="G32" s="13"/>
      <c r="H32" s="13" t="s">
        <v>27</v>
      </c>
    </row>
    <row r="33" spans="1:8">
      <c r="A33" s="13" t="s">
        <v>1584</v>
      </c>
      <c r="B33" s="13">
        <v>175</v>
      </c>
      <c r="C33" s="13"/>
      <c r="D33" s="13"/>
      <c r="E33" s="13"/>
      <c r="F33" s="13"/>
      <c r="G33" s="13"/>
      <c r="H33" s="13" t="s">
        <v>27</v>
      </c>
    </row>
    <row r="34" spans="1:8">
      <c r="A34" s="13" t="s">
        <v>1585</v>
      </c>
      <c r="B34" s="13">
        <v>200</v>
      </c>
      <c r="C34" s="13"/>
      <c r="D34" s="13"/>
      <c r="E34" s="13"/>
      <c r="F34" s="13"/>
      <c r="G34" s="13"/>
      <c r="H34" s="13" t="s">
        <v>27</v>
      </c>
    </row>
    <row r="35" spans="1:8">
      <c r="A35" s="13" t="s">
        <v>1586</v>
      </c>
      <c r="B35" s="13">
        <v>250</v>
      </c>
      <c r="C35" s="13"/>
      <c r="D35" s="13"/>
      <c r="E35" s="13"/>
      <c r="F35" s="13"/>
      <c r="G35" s="13"/>
      <c r="H35" s="13" t="s">
        <v>27</v>
      </c>
    </row>
    <row r="36" spans="1:8">
      <c r="A36" s="13" t="s">
        <v>1587</v>
      </c>
      <c r="B36" s="13">
        <v>300</v>
      </c>
      <c r="C36" s="13"/>
      <c r="D36" s="13"/>
      <c r="E36" s="13"/>
      <c r="F36" s="13"/>
      <c r="G36" s="13"/>
      <c r="H36" s="13" t="s">
        <v>27</v>
      </c>
    </row>
    <row r="37" spans="1:8">
      <c r="A37" s="13" t="s">
        <v>1588</v>
      </c>
      <c r="B37" s="13">
        <v>350</v>
      </c>
      <c r="C37" s="13"/>
      <c r="D37" s="13"/>
      <c r="E37" s="13"/>
      <c r="F37" s="13"/>
      <c r="G37" s="13"/>
      <c r="H37" s="13" t="s">
        <v>27</v>
      </c>
    </row>
    <row r="38" spans="1:8">
      <c r="A38" s="13" t="s">
        <v>1589</v>
      </c>
      <c r="B38" s="13">
        <v>400</v>
      </c>
      <c r="C38" s="13"/>
      <c r="D38" s="13"/>
      <c r="E38" s="13"/>
      <c r="F38" s="13"/>
      <c r="G38" s="13"/>
      <c r="H38" s="13" t="s">
        <v>27</v>
      </c>
    </row>
    <row r="39" spans="1:8">
      <c r="A39" s="13" t="s">
        <v>1590</v>
      </c>
      <c r="B39" s="13">
        <v>450</v>
      </c>
      <c r="C39" s="13"/>
      <c r="D39" s="13"/>
      <c r="E39" s="13"/>
      <c r="F39" s="13"/>
      <c r="G39" s="13"/>
      <c r="H39" s="13" t="s">
        <v>27</v>
      </c>
    </row>
    <row r="40" spans="1:8">
      <c r="A40" s="13" t="s">
        <v>1591</v>
      </c>
      <c r="B40" s="13">
        <v>500</v>
      </c>
      <c r="C40" s="13"/>
      <c r="D40" s="13"/>
      <c r="E40" s="13"/>
      <c r="F40" s="13"/>
      <c r="G40" s="13"/>
      <c r="H40" s="13" t="s">
        <v>27</v>
      </c>
    </row>
    <row r="41" spans="1:8">
      <c r="A41" s="13" t="s">
        <v>1592</v>
      </c>
      <c r="B41" s="13">
        <v>630</v>
      </c>
      <c r="C41" s="13"/>
      <c r="D41" s="13"/>
      <c r="E41" s="13"/>
      <c r="F41" s="13"/>
      <c r="G41" s="13"/>
      <c r="H41" s="13" t="s">
        <v>27</v>
      </c>
    </row>
    <row r="42" ht="17.6" spans="1:8">
      <c r="A42" s="499" t="s">
        <v>1593</v>
      </c>
      <c r="B42" s="499"/>
      <c r="C42" s="499"/>
      <c r="D42" s="499"/>
      <c r="E42" s="499"/>
      <c r="F42" s="499"/>
      <c r="G42" s="499"/>
      <c r="H42" s="499"/>
    </row>
    <row r="43" ht="17.65" spans="1:8">
      <c r="A43" s="500" t="s">
        <v>0</v>
      </c>
      <c r="B43" s="500" t="s">
        <v>433</v>
      </c>
      <c r="C43" s="500" t="s">
        <v>434</v>
      </c>
      <c r="D43" s="500" t="s">
        <v>1546</v>
      </c>
      <c r="E43" s="501" t="s">
        <v>1547</v>
      </c>
      <c r="F43" s="501" t="s">
        <v>437</v>
      </c>
      <c r="G43" s="500" t="s">
        <v>12</v>
      </c>
      <c r="H43" s="486" t="s">
        <v>13</v>
      </c>
    </row>
    <row r="44" spans="1:8">
      <c r="A44" s="13" t="s">
        <v>1594</v>
      </c>
      <c r="B44" s="13">
        <v>100</v>
      </c>
      <c r="C44" s="301" t="s">
        <v>1595</v>
      </c>
      <c r="D44" s="13" t="s">
        <v>1561</v>
      </c>
      <c r="E44" s="13"/>
      <c r="F44" s="13" t="s">
        <v>1596</v>
      </c>
      <c r="G44" s="13">
        <v>36</v>
      </c>
      <c r="H44" s="13" t="s">
        <v>27</v>
      </c>
    </row>
    <row r="45" spans="1:8">
      <c r="A45" s="13" t="s">
        <v>1597</v>
      </c>
      <c r="B45" s="13">
        <v>125</v>
      </c>
      <c r="C45" s="13"/>
      <c r="D45" s="13"/>
      <c r="E45" s="13"/>
      <c r="F45" s="13"/>
      <c r="G45" s="13"/>
      <c r="H45" s="13" t="s">
        <v>27</v>
      </c>
    </row>
    <row r="46" spans="1:8">
      <c r="A46" s="13" t="s">
        <v>1598</v>
      </c>
      <c r="B46" s="13">
        <v>150</v>
      </c>
      <c r="C46" s="13"/>
      <c r="D46" s="13"/>
      <c r="E46" s="13"/>
      <c r="F46" s="13"/>
      <c r="G46" s="13"/>
      <c r="H46" s="13" t="s">
        <v>27</v>
      </c>
    </row>
    <row r="47" spans="1:8">
      <c r="A47" s="13" t="s">
        <v>1599</v>
      </c>
      <c r="B47" s="13">
        <v>175</v>
      </c>
      <c r="C47" s="13"/>
      <c r="D47" s="13"/>
      <c r="E47" s="13"/>
      <c r="F47" s="13"/>
      <c r="G47" s="13"/>
      <c r="H47" s="13" t="s">
        <v>27</v>
      </c>
    </row>
    <row r="48" spans="1:8">
      <c r="A48" s="13" t="s">
        <v>1600</v>
      </c>
      <c r="B48" s="13">
        <v>200</v>
      </c>
      <c r="C48" s="13"/>
      <c r="D48" s="13"/>
      <c r="E48" s="13"/>
      <c r="F48" s="13"/>
      <c r="G48" s="13"/>
      <c r="H48" s="13" t="s">
        <v>27</v>
      </c>
    </row>
    <row r="49" spans="1:8">
      <c r="A49" s="13" t="s">
        <v>1601</v>
      </c>
      <c r="B49" s="13">
        <v>250</v>
      </c>
      <c r="C49" s="13"/>
      <c r="D49" s="13"/>
      <c r="E49" s="13"/>
      <c r="F49" s="13"/>
      <c r="G49" s="13"/>
      <c r="H49" s="13" t="s">
        <v>27</v>
      </c>
    </row>
    <row r="50" spans="1:8">
      <c r="A50" s="13" t="s">
        <v>1602</v>
      </c>
      <c r="B50" s="13">
        <v>300</v>
      </c>
      <c r="C50" s="13"/>
      <c r="D50" s="13"/>
      <c r="E50" s="13"/>
      <c r="F50" s="13"/>
      <c r="G50" s="13"/>
      <c r="H50" s="13" t="s">
        <v>27</v>
      </c>
    </row>
    <row r="51" spans="1:8">
      <c r="A51" s="13" t="s">
        <v>1603</v>
      </c>
      <c r="B51" s="13">
        <v>350</v>
      </c>
      <c r="C51" s="13"/>
      <c r="D51" s="13"/>
      <c r="E51" s="13"/>
      <c r="F51" s="13"/>
      <c r="G51" s="13"/>
      <c r="H51" s="13" t="s">
        <v>27</v>
      </c>
    </row>
    <row r="52" spans="1:8">
      <c r="A52" s="13" t="s">
        <v>1604</v>
      </c>
      <c r="B52" s="13">
        <v>400</v>
      </c>
      <c r="C52" s="13"/>
      <c r="D52" s="13"/>
      <c r="E52" s="13"/>
      <c r="F52" s="13"/>
      <c r="G52" s="13"/>
      <c r="H52" s="13" t="s">
        <v>27</v>
      </c>
    </row>
    <row r="53" spans="1:8">
      <c r="A53" s="13" t="s">
        <v>1605</v>
      </c>
      <c r="B53" s="13">
        <v>450</v>
      </c>
      <c r="C53" s="13"/>
      <c r="D53" s="13"/>
      <c r="E53" s="13"/>
      <c r="F53" s="13"/>
      <c r="G53" s="13"/>
      <c r="H53" s="13" t="s">
        <v>27</v>
      </c>
    </row>
    <row r="54" spans="1:8">
      <c r="A54" s="13" t="s">
        <v>1606</v>
      </c>
      <c r="B54" s="13">
        <v>500</v>
      </c>
      <c r="C54" s="13"/>
      <c r="D54" s="13"/>
      <c r="E54" s="13"/>
      <c r="F54" s="13"/>
      <c r="G54" s="13"/>
      <c r="H54" s="13" t="s">
        <v>27</v>
      </c>
    </row>
    <row r="55" spans="1:8">
      <c r="A55" s="13" t="s">
        <v>1607</v>
      </c>
      <c r="B55" s="13">
        <v>550</v>
      </c>
      <c r="C55" s="13"/>
      <c r="D55" s="13"/>
      <c r="E55" s="13"/>
      <c r="F55" s="13"/>
      <c r="G55" s="13"/>
      <c r="H55" s="13" t="s">
        <v>27</v>
      </c>
    </row>
    <row r="56" spans="1:8">
      <c r="A56" s="13" t="s">
        <v>1608</v>
      </c>
      <c r="B56" s="13">
        <v>630</v>
      </c>
      <c r="C56" s="13"/>
      <c r="D56" s="13"/>
      <c r="E56" s="13"/>
      <c r="F56" s="13"/>
      <c r="G56" s="13"/>
      <c r="H56" s="13" t="s">
        <v>27</v>
      </c>
    </row>
    <row r="57" spans="1:8">
      <c r="A57" s="13" t="s">
        <v>1609</v>
      </c>
      <c r="B57" s="13">
        <v>700</v>
      </c>
      <c r="C57" s="13"/>
      <c r="D57" s="13"/>
      <c r="E57" s="13"/>
      <c r="F57" s="13"/>
      <c r="G57" s="13"/>
      <c r="H57" s="13" t="s">
        <v>27</v>
      </c>
    </row>
    <row r="58" spans="1:8">
      <c r="A58" s="13" t="s">
        <v>1610</v>
      </c>
      <c r="B58" s="13">
        <v>800</v>
      </c>
      <c r="C58" s="13"/>
      <c r="D58" s="13"/>
      <c r="E58" s="13"/>
      <c r="F58" s="13"/>
      <c r="G58" s="13"/>
      <c r="H58" s="13" t="s">
        <v>27</v>
      </c>
    </row>
    <row r="59" ht="17.6" spans="1:8">
      <c r="A59" s="499" t="s">
        <v>1611</v>
      </c>
      <c r="B59" s="499"/>
      <c r="C59" s="499"/>
      <c r="D59" s="499"/>
      <c r="E59" s="499"/>
      <c r="F59" s="499"/>
      <c r="G59" s="499"/>
      <c r="H59" s="499"/>
    </row>
    <row r="60" ht="17.65" spans="1:8">
      <c r="A60" s="500" t="s">
        <v>0</v>
      </c>
      <c r="B60" s="500" t="s">
        <v>433</v>
      </c>
      <c r="C60" s="500" t="s">
        <v>434</v>
      </c>
      <c r="D60" s="500" t="s">
        <v>1546</v>
      </c>
      <c r="E60" s="501" t="s">
        <v>1547</v>
      </c>
      <c r="F60" s="501" t="s">
        <v>437</v>
      </c>
      <c r="G60" s="500" t="s">
        <v>12</v>
      </c>
      <c r="H60" s="486" t="s">
        <v>13</v>
      </c>
    </row>
    <row r="61" spans="1:8">
      <c r="A61" s="13" t="s">
        <v>1612</v>
      </c>
      <c r="B61" s="13" t="s">
        <v>1613</v>
      </c>
      <c r="C61" s="13" t="s">
        <v>1614</v>
      </c>
      <c r="D61" s="13" t="s">
        <v>1561</v>
      </c>
      <c r="E61" s="301" t="s">
        <v>1615</v>
      </c>
      <c r="F61" s="301" t="s">
        <v>1616</v>
      </c>
      <c r="G61" s="13">
        <v>36</v>
      </c>
      <c r="H61" s="13" t="s">
        <v>27</v>
      </c>
    </row>
    <row r="62" spans="1:8">
      <c r="A62" s="13" t="s">
        <v>1617</v>
      </c>
      <c r="B62" s="13" t="s">
        <v>1618</v>
      </c>
      <c r="C62" s="13"/>
      <c r="D62" s="13"/>
      <c r="E62" s="301"/>
      <c r="F62" s="301"/>
      <c r="G62" s="13"/>
      <c r="H62" s="13" t="s">
        <v>27</v>
      </c>
    </row>
    <row r="63" spans="1:8">
      <c r="A63" s="13" t="s">
        <v>1619</v>
      </c>
      <c r="B63" s="13" t="s">
        <v>1620</v>
      </c>
      <c r="C63" s="13"/>
      <c r="D63" s="13"/>
      <c r="E63" s="301"/>
      <c r="F63" s="301"/>
      <c r="G63" s="13"/>
      <c r="H63" s="13" t="s">
        <v>27</v>
      </c>
    </row>
    <row r="64" spans="1:8">
      <c r="A64" s="13" t="s">
        <v>1621</v>
      </c>
      <c r="B64" s="13" t="s">
        <v>1622</v>
      </c>
      <c r="C64" s="13"/>
      <c r="D64" s="13"/>
      <c r="E64" s="301"/>
      <c r="F64" s="301"/>
      <c r="G64" s="13"/>
      <c r="H64" s="13" t="s">
        <v>27</v>
      </c>
    </row>
    <row r="65" spans="1:8">
      <c r="A65" s="13" t="s">
        <v>1623</v>
      </c>
      <c r="B65" s="13" t="s">
        <v>1624</v>
      </c>
      <c r="C65" s="13"/>
      <c r="D65" s="13"/>
      <c r="E65" s="301"/>
      <c r="F65" s="301"/>
      <c r="G65" s="13"/>
      <c r="H65" s="13" t="s">
        <v>27</v>
      </c>
    </row>
    <row r="66" spans="1:8">
      <c r="A66" s="13" t="s">
        <v>1625</v>
      </c>
      <c r="B66" s="13" t="s">
        <v>1626</v>
      </c>
      <c r="C66" s="13"/>
      <c r="D66" s="13"/>
      <c r="E66" s="301"/>
      <c r="F66" s="301"/>
      <c r="G66" s="13"/>
      <c r="H66" s="13" t="s">
        <v>27</v>
      </c>
    </row>
    <row r="67" spans="1:8">
      <c r="A67" s="13" t="s">
        <v>1627</v>
      </c>
      <c r="B67" s="13" t="s">
        <v>1628</v>
      </c>
      <c r="C67" s="13"/>
      <c r="D67" s="13"/>
      <c r="E67" s="301"/>
      <c r="F67" s="301"/>
      <c r="G67" s="13"/>
      <c r="H67" s="13" t="s">
        <v>27</v>
      </c>
    </row>
    <row r="68" spans="1:8">
      <c r="A68" s="13" t="s">
        <v>1629</v>
      </c>
      <c r="B68" s="13" t="s">
        <v>1630</v>
      </c>
      <c r="C68" s="13"/>
      <c r="D68" s="13"/>
      <c r="E68" s="301"/>
      <c r="F68" s="301"/>
      <c r="G68" s="13"/>
      <c r="H68" s="13" t="s">
        <v>27</v>
      </c>
    </row>
    <row r="69" spans="1:8">
      <c r="A69" s="13" t="s">
        <v>1631</v>
      </c>
      <c r="B69" s="13" t="s">
        <v>1632</v>
      </c>
      <c r="C69" s="13"/>
      <c r="D69" s="13"/>
      <c r="E69" s="301"/>
      <c r="F69" s="301"/>
      <c r="G69" s="13"/>
      <c r="H69" s="13" t="s">
        <v>27</v>
      </c>
    </row>
    <row r="70" spans="1:8">
      <c r="A70" s="13" t="s">
        <v>1633</v>
      </c>
      <c r="B70" s="13" t="s">
        <v>1634</v>
      </c>
      <c r="C70" s="13"/>
      <c r="D70" s="13"/>
      <c r="E70" s="301"/>
      <c r="F70" s="301"/>
      <c r="G70" s="13"/>
      <c r="H70" s="13" t="s">
        <v>27</v>
      </c>
    </row>
    <row r="71" spans="1:8">
      <c r="A71" s="13" t="s">
        <v>1635</v>
      </c>
      <c r="B71" s="13" t="s">
        <v>1636</v>
      </c>
      <c r="C71" s="13"/>
      <c r="D71" s="13"/>
      <c r="E71" s="301"/>
      <c r="F71" s="301"/>
      <c r="G71" s="13"/>
      <c r="H71" s="13" t="s">
        <v>27</v>
      </c>
    </row>
    <row r="72" spans="1:8">
      <c r="A72" s="13" t="s">
        <v>1637</v>
      </c>
      <c r="B72" s="13" t="s">
        <v>1613</v>
      </c>
      <c r="C72" s="13" t="s">
        <v>1614</v>
      </c>
      <c r="D72" s="13" t="s">
        <v>1561</v>
      </c>
      <c r="E72" s="301" t="s">
        <v>1638</v>
      </c>
      <c r="F72" s="301" t="s">
        <v>1639</v>
      </c>
      <c r="G72" s="13"/>
      <c r="H72" s="13" t="s">
        <v>27</v>
      </c>
    </row>
    <row r="73" spans="1:8">
      <c r="A73" s="13" t="s">
        <v>1640</v>
      </c>
      <c r="B73" s="13" t="s">
        <v>1618</v>
      </c>
      <c r="C73" s="13"/>
      <c r="D73" s="13"/>
      <c r="E73" s="301"/>
      <c r="F73" s="301"/>
      <c r="G73" s="13"/>
      <c r="H73" s="13" t="s">
        <v>27</v>
      </c>
    </row>
    <row r="74" spans="1:8">
      <c r="A74" s="13" t="s">
        <v>1641</v>
      </c>
      <c r="B74" s="13" t="s">
        <v>1620</v>
      </c>
      <c r="C74" s="13"/>
      <c r="D74" s="13"/>
      <c r="E74" s="301"/>
      <c r="F74" s="301"/>
      <c r="G74" s="13"/>
      <c r="H74" s="13" t="s">
        <v>27</v>
      </c>
    </row>
    <row r="75" spans="1:8">
      <c r="A75" s="13" t="s">
        <v>1642</v>
      </c>
      <c r="B75" s="13" t="s">
        <v>1622</v>
      </c>
      <c r="C75" s="13"/>
      <c r="D75" s="13"/>
      <c r="E75" s="301"/>
      <c r="F75" s="301"/>
      <c r="G75" s="13"/>
      <c r="H75" s="13" t="s">
        <v>27</v>
      </c>
    </row>
    <row r="76" spans="1:8">
      <c r="A76" s="13" t="s">
        <v>1643</v>
      </c>
      <c r="B76" s="13" t="s">
        <v>1624</v>
      </c>
      <c r="C76" s="13"/>
      <c r="D76" s="13"/>
      <c r="E76" s="301"/>
      <c r="F76" s="301"/>
      <c r="G76" s="13"/>
      <c r="H76" s="13" t="s">
        <v>27</v>
      </c>
    </row>
    <row r="77" spans="1:8">
      <c r="A77" s="13" t="s">
        <v>1644</v>
      </c>
      <c r="B77" s="13" t="s">
        <v>1626</v>
      </c>
      <c r="C77" s="13"/>
      <c r="D77" s="13"/>
      <c r="E77" s="301"/>
      <c r="F77" s="301"/>
      <c r="G77" s="13"/>
      <c r="H77" s="13" t="s">
        <v>27</v>
      </c>
    </row>
    <row r="78" spans="1:8">
      <c r="A78" s="13" t="s">
        <v>1645</v>
      </c>
      <c r="B78" s="13" t="s">
        <v>1628</v>
      </c>
      <c r="C78" s="13"/>
      <c r="D78" s="13"/>
      <c r="E78" s="301"/>
      <c r="F78" s="301"/>
      <c r="G78" s="13"/>
      <c r="H78" s="13" t="s">
        <v>27</v>
      </c>
    </row>
    <row r="79" spans="1:8">
      <c r="A79" s="13" t="s">
        <v>1646</v>
      </c>
      <c r="B79" s="13" t="s">
        <v>1630</v>
      </c>
      <c r="C79" s="13"/>
      <c r="D79" s="13"/>
      <c r="E79" s="301"/>
      <c r="F79" s="301"/>
      <c r="G79" s="13"/>
      <c r="H79" s="13" t="s">
        <v>27</v>
      </c>
    </row>
    <row r="80" spans="1:8">
      <c r="A80" s="13" t="s">
        <v>1647</v>
      </c>
      <c r="B80" s="13" t="s">
        <v>1632</v>
      </c>
      <c r="C80" s="13"/>
      <c r="D80" s="13"/>
      <c r="E80" s="301"/>
      <c r="F80" s="301"/>
      <c r="G80" s="13"/>
      <c r="H80" s="13" t="s">
        <v>27</v>
      </c>
    </row>
    <row r="81" spans="1:8">
      <c r="A81" s="13" t="s">
        <v>1648</v>
      </c>
      <c r="B81" s="13" t="s">
        <v>1634</v>
      </c>
      <c r="C81" s="13"/>
      <c r="D81" s="13"/>
      <c r="E81" s="301"/>
      <c r="F81" s="301"/>
      <c r="G81" s="13"/>
      <c r="H81" s="13" t="s">
        <v>27</v>
      </c>
    </row>
    <row r="82" spans="1:8">
      <c r="A82" s="13" t="s">
        <v>1649</v>
      </c>
      <c r="B82" s="13" t="s">
        <v>1636</v>
      </c>
      <c r="C82" s="13"/>
      <c r="D82" s="13"/>
      <c r="E82" s="301"/>
      <c r="F82" s="301"/>
      <c r="G82" s="13"/>
      <c r="H82" s="13" t="s">
        <v>27</v>
      </c>
    </row>
    <row r="83" spans="1:8">
      <c r="A83" s="13" t="s">
        <v>1650</v>
      </c>
      <c r="B83" s="13" t="s">
        <v>1613</v>
      </c>
      <c r="C83" s="13" t="s">
        <v>1614</v>
      </c>
      <c r="D83" s="13" t="s">
        <v>1561</v>
      </c>
      <c r="E83" s="301" t="s">
        <v>1651</v>
      </c>
      <c r="F83" s="301" t="s">
        <v>1652</v>
      </c>
      <c r="G83" s="13"/>
      <c r="H83" s="13" t="s">
        <v>27</v>
      </c>
    </row>
    <row r="84" spans="1:8">
      <c r="A84" s="13" t="s">
        <v>1653</v>
      </c>
      <c r="B84" s="13" t="s">
        <v>1618</v>
      </c>
      <c r="C84" s="13"/>
      <c r="D84" s="13"/>
      <c r="E84" s="301"/>
      <c r="F84" s="301"/>
      <c r="G84" s="13"/>
      <c r="H84" s="13" t="s">
        <v>27</v>
      </c>
    </row>
    <row r="85" spans="1:8">
      <c r="A85" s="13" t="s">
        <v>1654</v>
      </c>
      <c r="B85" s="13" t="s">
        <v>1620</v>
      </c>
      <c r="C85" s="13"/>
      <c r="D85" s="13"/>
      <c r="E85" s="301"/>
      <c r="F85" s="301"/>
      <c r="G85" s="13"/>
      <c r="H85" s="13" t="s">
        <v>27</v>
      </c>
    </row>
    <row r="86" spans="1:8">
      <c r="A86" s="13" t="s">
        <v>1655</v>
      </c>
      <c r="B86" s="13" t="s">
        <v>1622</v>
      </c>
      <c r="C86" s="13"/>
      <c r="D86" s="13"/>
      <c r="E86" s="301"/>
      <c r="F86" s="301"/>
      <c r="G86" s="13"/>
      <c r="H86" s="13" t="s">
        <v>27</v>
      </c>
    </row>
    <row r="87" spans="1:8">
      <c r="A87" s="13" t="s">
        <v>1656</v>
      </c>
      <c r="B87" s="13" t="s">
        <v>1624</v>
      </c>
      <c r="C87" s="13"/>
      <c r="D87" s="13"/>
      <c r="E87" s="301"/>
      <c r="F87" s="301"/>
      <c r="G87" s="13"/>
      <c r="H87" s="13" t="s">
        <v>27</v>
      </c>
    </row>
    <row r="88" spans="1:8">
      <c r="A88" s="13" t="s">
        <v>1657</v>
      </c>
      <c r="B88" s="13" t="s">
        <v>1626</v>
      </c>
      <c r="C88" s="13"/>
      <c r="D88" s="13"/>
      <c r="E88" s="301"/>
      <c r="F88" s="301"/>
      <c r="G88" s="13"/>
      <c r="H88" s="13" t="s">
        <v>27</v>
      </c>
    </row>
    <row r="89" spans="1:8">
      <c r="A89" s="13" t="s">
        <v>1658</v>
      </c>
      <c r="B89" s="13" t="s">
        <v>1628</v>
      </c>
      <c r="C89" s="13"/>
      <c r="D89" s="13"/>
      <c r="E89" s="301"/>
      <c r="F89" s="301"/>
      <c r="G89" s="13"/>
      <c r="H89" s="13" t="s">
        <v>27</v>
      </c>
    </row>
    <row r="90" spans="1:8">
      <c r="A90" s="13" t="s">
        <v>1659</v>
      </c>
      <c r="B90" s="13" t="s">
        <v>1630</v>
      </c>
      <c r="C90" s="13"/>
      <c r="D90" s="13"/>
      <c r="E90" s="301"/>
      <c r="F90" s="301"/>
      <c r="G90" s="13"/>
      <c r="H90" s="13" t="s">
        <v>27</v>
      </c>
    </row>
    <row r="91" spans="1:8">
      <c r="A91" s="13" t="s">
        <v>1660</v>
      </c>
      <c r="B91" s="13" t="s">
        <v>1632</v>
      </c>
      <c r="C91" s="13"/>
      <c r="D91" s="13"/>
      <c r="E91" s="301"/>
      <c r="F91" s="301"/>
      <c r="G91" s="13"/>
      <c r="H91" s="13" t="s">
        <v>27</v>
      </c>
    </row>
    <row r="92" spans="1:8">
      <c r="A92" s="13" t="s">
        <v>1661</v>
      </c>
      <c r="B92" s="13" t="s">
        <v>1634</v>
      </c>
      <c r="C92" s="13"/>
      <c r="D92" s="13"/>
      <c r="E92" s="301"/>
      <c r="F92" s="301"/>
      <c r="G92" s="13"/>
      <c r="H92" s="13" t="s">
        <v>27</v>
      </c>
    </row>
    <row r="93" spans="1:8">
      <c r="A93" s="13" t="s">
        <v>1662</v>
      </c>
      <c r="B93" s="13" t="s">
        <v>1636</v>
      </c>
      <c r="C93" s="13"/>
      <c r="D93" s="13"/>
      <c r="E93" s="301"/>
      <c r="F93" s="301"/>
      <c r="G93" s="13"/>
      <c r="H93" s="13" t="s">
        <v>27</v>
      </c>
    </row>
    <row r="94" ht="17.6" spans="1:8">
      <c r="A94" s="499" t="s">
        <v>1663</v>
      </c>
      <c r="B94" s="499"/>
      <c r="C94" s="499"/>
      <c r="D94" s="499"/>
      <c r="E94" s="499"/>
      <c r="F94" s="499"/>
      <c r="G94" s="499"/>
      <c r="H94" s="499"/>
    </row>
    <row r="95" ht="17.65" spans="1:8">
      <c r="A95" s="500" t="s">
        <v>0</v>
      </c>
      <c r="B95" s="500" t="s">
        <v>433</v>
      </c>
      <c r="C95" s="500" t="s">
        <v>434</v>
      </c>
      <c r="D95" s="500" t="s">
        <v>1546</v>
      </c>
      <c r="E95" s="501" t="s">
        <v>1547</v>
      </c>
      <c r="F95" s="501" t="s">
        <v>437</v>
      </c>
      <c r="G95" s="500" t="s">
        <v>12</v>
      </c>
      <c r="H95" s="486" t="s">
        <v>13</v>
      </c>
    </row>
    <row r="96" spans="1:8">
      <c r="A96" s="13" t="s">
        <v>1664</v>
      </c>
      <c r="B96" s="13" t="s">
        <v>1630</v>
      </c>
      <c r="C96" s="13" t="s">
        <v>1614</v>
      </c>
      <c r="D96" s="13" t="s">
        <v>1561</v>
      </c>
      <c r="E96" s="301" t="s">
        <v>1665</v>
      </c>
      <c r="F96" s="301" t="s">
        <v>1666</v>
      </c>
      <c r="G96" s="13">
        <v>12</v>
      </c>
      <c r="H96" s="13" t="s">
        <v>27</v>
      </c>
    </row>
    <row r="97" spans="1:8">
      <c r="A97" s="13" t="s">
        <v>1667</v>
      </c>
      <c r="B97" s="13" t="s">
        <v>1632</v>
      </c>
      <c r="C97" s="13"/>
      <c r="D97" s="13"/>
      <c r="E97" s="301"/>
      <c r="F97" s="301"/>
      <c r="G97" s="13"/>
      <c r="H97" s="13" t="s">
        <v>27</v>
      </c>
    </row>
    <row r="98" spans="1:8">
      <c r="A98" s="13" t="s">
        <v>1668</v>
      </c>
      <c r="B98" s="13" t="s">
        <v>1634</v>
      </c>
      <c r="C98" s="13"/>
      <c r="D98" s="13"/>
      <c r="E98" s="301"/>
      <c r="F98" s="301"/>
      <c r="G98" s="13"/>
      <c r="H98" s="13" t="s">
        <v>27</v>
      </c>
    </row>
    <row r="99" spans="1:8">
      <c r="A99" s="13" t="s">
        <v>1669</v>
      </c>
      <c r="B99" s="13" t="s">
        <v>1636</v>
      </c>
      <c r="C99" s="13"/>
      <c r="D99" s="13"/>
      <c r="E99" s="301"/>
      <c r="F99" s="301"/>
      <c r="G99" s="13"/>
      <c r="H99" s="13" t="s">
        <v>27</v>
      </c>
    </row>
    <row r="100" spans="1:8">
      <c r="A100" s="13" t="s">
        <v>1670</v>
      </c>
      <c r="B100" s="13" t="s">
        <v>1671</v>
      </c>
      <c r="C100" s="13"/>
      <c r="D100" s="13"/>
      <c r="E100" s="301"/>
      <c r="F100" s="301"/>
      <c r="G100" s="13"/>
      <c r="H100" s="13" t="s">
        <v>27</v>
      </c>
    </row>
    <row r="101" spans="1:8">
      <c r="A101" s="13" t="s">
        <v>1672</v>
      </c>
      <c r="B101" s="13" t="s">
        <v>1673</v>
      </c>
      <c r="C101" s="13"/>
      <c r="D101" s="13"/>
      <c r="E101" s="301"/>
      <c r="F101" s="301"/>
      <c r="G101" s="13"/>
      <c r="H101" s="13" t="s">
        <v>27</v>
      </c>
    </row>
    <row r="102" spans="1:8">
      <c r="A102" s="13" t="s">
        <v>1674</v>
      </c>
      <c r="B102" s="13" t="s">
        <v>1675</v>
      </c>
      <c r="C102" s="13"/>
      <c r="D102" s="13"/>
      <c r="E102" s="301"/>
      <c r="F102" s="301"/>
      <c r="G102" s="13"/>
      <c r="H102" s="13" t="s">
        <v>27</v>
      </c>
    </row>
    <row r="103" spans="1:8">
      <c r="A103" s="13" t="s">
        <v>1676</v>
      </c>
      <c r="B103" s="13" t="s">
        <v>1677</v>
      </c>
      <c r="C103" s="13"/>
      <c r="D103" s="13"/>
      <c r="E103" s="301"/>
      <c r="F103" s="301"/>
      <c r="G103" s="13"/>
      <c r="H103" s="13" t="s">
        <v>27</v>
      </c>
    </row>
    <row r="104" spans="1:8">
      <c r="A104" s="13" t="s">
        <v>1678</v>
      </c>
      <c r="B104" s="13" t="s">
        <v>1679</v>
      </c>
      <c r="C104" s="13"/>
      <c r="D104" s="13"/>
      <c r="E104" s="301"/>
      <c r="F104" s="301"/>
      <c r="G104" s="13"/>
      <c r="H104" s="13" t="s">
        <v>27</v>
      </c>
    </row>
    <row r="105" spans="1:8">
      <c r="A105" s="13" t="s">
        <v>1680</v>
      </c>
      <c r="B105" s="13" t="s">
        <v>1630</v>
      </c>
      <c r="C105" s="13" t="s">
        <v>1614</v>
      </c>
      <c r="D105" s="13" t="s">
        <v>1561</v>
      </c>
      <c r="E105" s="301" t="s">
        <v>1681</v>
      </c>
      <c r="F105" s="301" t="s">
        <v>1682</v>
      </c>
      <c r="G105" s="13"/>
      <c r="H105" s="13" t="s">
        <v>27</v>
      </c>
    </row>
    <row r="106" spans="1:8">
      <c r="A106" s="13" t="s">
        <v>1683</v>
      </c>
      <c r="B106" s="13" t="s">
        <v>1632</v>
      </c>
      <c r="C106" s="13"/>
      <c r="D106" s="13"/>
      <c r="E106" s="301"/>
      <c r="F106" s="301"/>
      <c r="G106" s="13"/>
      <c r="H106" s="13" t="s">
        <v>27</v>
      </c>
    </row>
    <row r="107" spans="1:8">
      <c r="A107" s="13" t="s">
        <v>1684</v>
      </c>
      <c r="B107" s="13" t="s">
        <v>1634</v>
      </c>
      <c r="C107" s="13"/>
      <c r="D107" s="13"/>
      <c r="E107" s="301"/>
      <c r="F107" s="301"/>
      <c r="G107" s="13"/>
      <c r="H107" s="13" t="s">
        <v>27</v>
      </c>
    </row>
    <row r="108" spans="1:8">
      <c r="A108" s="13" t="s">
        <v>1685</v>
      </c>
      <c r="B108" s="13" t="s">
        <v>1636</v>
      </c>
      <c r="C108" s="13"/>
      <c r="D108" s="13"/>
      <c r="E108" s="301"/>
      <c r="F108" s="301"/>
      <c r="G108" s="13"/>
      <c r="H108" s="13" t="s">
        <v>27</v>
      </c>
    </row>
    <row r="109" spans="1:8">
      <c r="A109" s="13" t="s">
        <v>1686</v>
      </c>
      <c r="B109" s="13" t="s">
        <v>1671</v>
      </c>
      <c r="C109" s="13"/>
      <c r="D109" s="13"/>
      <c r="E109" s="301"/>
      <c r="F109" s="301"/>
      <c r="G109" s="13"/>
      <c r="H109" s="13" t="s">
        <v>27</v>
      </c>
    </row>
    <row r="110" spans="1:8">
      <c r="A110" s="13" t="s">
        <v>1687</v>
      </c>
      <c r="B110" s="13" t="s">
        <v>1673</v>
      </c>
      <c r="C110" s="13"/>
      <c r="D110" s="13"/>
      <c r="E110" s="301"/>
      <c r="F110" s="301"/>
      <c r="G110" s="13"/>
      <c r="H110" s="13" t="s">
        <v>27</v>
      </c>
    </row>
    <row r="111" spans="1:8">
      <c r="A111" s="13" t="s">
        <v>1688</v>
      </c>
      <c r="B111" s="13" t="s">
        <v>1675</v>
      </c>
      <c r="C111" s="13"/>
      <c r="D111" s="13"/>
      <c r="E111" s="301"/>
      <c r="F111" s="301"/>
      <c r="G111" s="13"/>
      <c r="H111" s="13" t="s">
        <v>27</v>
      </c>
    </row>
    <row r="112" spans="1:8">
      <c r="A112" s="13" t="s">
        <v>1689</v>
      </c>
      <c r="B112" s="13" t="s">
        <v>1677</v>
      </c>
      <c r="C112" s="13"/>
      <c r="D112" s="13"/>
      <c r="E112" s="301"/>
      <c r="F112" s="301"/>
      <c r="G112" s="13"/>
      <c r="H112" s="13" t="s">
        <v>27</v>
      </c>
    </row>
    <row r="113" spans="1:8">
      <c r="A113" s="13" t="s">
        <v>1690</v>
      </c>
      <c r="B113" s="13" t="s">
        <v>1679</v>
      </c>
      <c r="C113" s="13"/>
      <c r="D113" s="13"/>
      <c r="E113" s="301"/>
      <c r="F113" s="301"/>
      <c r="G113" s="13"/>
      <c r="H113" s="13" t="s">
        <v>27</v>
      </c>
    </row>
    <row r="114" spans="1:8">
      <c r="A114" s="13" t="s">
        <v>1680</v>
      </c>
      <c r="B114" s="13" t="s">
        <v>1630</v>
      </c>
      <c r="C114" s="13" t="s">
        <v>1614</v>
      </c>
      <c r="D114" s="13" t="s">
        <v>1561</v>
      </c>
      <c r="E114" s="301" t="s">
        <v>1691</v>
      </c>
      <c r="F114" s="301" t="s">
        <v>1692</v>
      </c>
      <c r="G114" s="13"/>
      <c r="H114" s="13" t="s">
        <v>27</v>
      </c>
    </row>
    <row r="115" spans="1:8">
      <c r="A115" s="13" t="s">
        <v>1683</v>
      </c>
      <c r="B115" s="13" t="s">
        <v>1632</v>
      </c>
      <c r="C115" s="13"/>
      <c r="D115" s="13"/>
      <c r="E115" s="301"/>
      <c r="F115" s="301"/>
      <c r="G115" s="13"/>
      <c r="H115" s="13" t="s">
        <v>27</v>
      </c>
    </row>
    <row r="116" spans="1:8">
      <c r="A116" s="13" t="s">
        <v>1684</v>
      </c>
      <c r="B116" s="13" t="s">
        <v>1634</v>
      </c>
      <c r="C116" s="13"/>
      <c r="D116" s="13"/>
      <c r="E116" s="301"/>
      <c r="F116" s="301"/>
      <c r="G116" s="13"/>
      <c r="H116" s="13" t="s">
        <v>27</v>
      </c>
    </row>
    <row r="117" spans="1:8">
      <c r="A117" s="13" t="s">
        <v>1685</v>
      </c>
      <c r="B117" s="13" t="s">
        <v>1636</v>
      </c>
      <c r="C117" s="13"/>
      <c r="D117" s="13"/>
      <c r="E117" s="301"/>
      <c r="F117" s="301"/>
      <c r="G117" s="13"/>
      <c r="H117" s="13" t="s">
        <v>27</v>
      </c>
    </row>
    <row r="118" spans="1:8">
      <c r="A118" s="13" t="s">
        <v>1686</v>
      </c>
      <c r="B118" s="13" t="s">
        <v>1671</v>
      </c>
      <c r="C118" s="13"/>
      <c r="D118" s="13"/>
      <c r="E118" s="301"/>
      <c r="F118" s="301"/>
      <c r="G118" s="13"/>
      <c r="H118" s="13" t="s">
        <v>27</v>
      </c>
    </row>
    <row r="119" spans="1:8">
      <c r="A119" s="13" t="s">
        <v>1687</v>
      </c>
      <c r="B119" s="13" t="s">
        <v>1673</v>
      </c>
      <c r="C119" s="13"/>
      <c r="D119" s="13"/>
      <c r="E119" s="301"/>
      <c r="F119" s="301"/>
      <c r="G119" s="13"/>
      <c r="H119" s="13" t="s">
        <v>27</v>
      </c>
    </row>
    <row r="120" spans="1:8">
      <c r="A120" s="13" t="s">
        <v>1688</v>
      </c>
      <c r="B120" s="13" t="s">
        <v>1675</v>
      </c>
      <c r="C120" s="13"/>
      <c r="D120" s="13"/>
      <c r="E120" s="301"/>
      <c r="F120" s="301"/>
      <c r="G120" s="13"/>
      <c r="H120" s="13" t="s">
        <v>27</v>
      </c>
    </row>
    <row r="121" spans="1:8">
      <c r="A121" s="13" t="s">
        <v>1689</v>
      </c>
      <c r="B121" s="13" t="s">
        <v>1677</v>
      </c>
      <c r="C121" s="13"/>
      <c r="D121" s="13"/>
      <c r="E121" s="301"/>
      <c r="F121" s="301"/>
      <c r="G121" s="13"/>
      <c r="H121" s="13" t="s">
        <v>27</v>
      </c>
    </row>
    <row r="122" spans="1:8">
      <c r="A122" s="13" t="s">
        <v>1690</v>
      </c>
      <c r="B122" s="13" t="s">
        <v>1679</v>
      </c>
      <c r="C122" s="13"/>
      <c r="D122" s="13"/>
      <c r="E122" s="301"/>
      <c r="F122" s="301"/>
      <c r="G122" s="13"/>
      <c r="H122" s="13" t="s">
        <v>27</v>
      </c>
    </row>
    <row r="123" ht="17.6" spans="1:8">
      <c r="A123" s="499" t="s">
        <v>1693</v>
      </c>
      <c r="B123" s="499"/>
      <c r="C123" s="499"/>
      <c r="D123" s="499"/>
      <c r="E123" s="499"/>
      <c r="F123" s="499"/>
      <c r="G123" s="499"/>
      <c r="H123" s="499"/>
    </row>
    <row r="124" ht="17.65" spans="1:8">
      <c r="A124" s="500" t="s">
        <v>0</v>
      </c>
      <c r="B124" s="500" t="s">
        <v>433</v>
      </c>
      <c r="C124" s="500" t="s">
        <v>434</v>
      </c>
      <c r="D124" s="500" t="s">
        <v>1546</v>
      </c>
      <c r="E124" s="501" t="s">
        <v>1547</v>
      </c>
      <c r="F124" s="501" t="s">
        <v>437</v>
      </c>
      <c r="G124" s="500" t="s">
        <v>12</v>
      </c>
      <c r="H124" s="486" t="s">
        <v>13</v>
      </c>
    </row>
    <row r="125" spans="1:8">
      <c r="A125" s="13" t="s">
        <v>1694</v>
      </c>
      <c r="B125" s="13" t="s">
        <v>1673</v>
      </c>
      <c r="C125" s="13" t="s">
        <v>1695</v>
      </c>
      <c r="D125" s="13" t="s">
        <v>1696</v>
      </c>
      <c r="E125" s="301"/>
      <c r="F125" s="301" t="s">
        <v>1697</v>
      </c>
      <c r="G125" s="13">
        <v>12</v>
      </c>
      <c r="H125" s="13" t="s">
        <v>27</v>
      </c>
    </row>
    <row r="126" spans="1:8">
      <c r="A126" s="13" t="s">
        <v>1698</v>
      </c>
      <c r="B126" s="13" t="s">
        <v>1675</v>
      </c>
      <c r="C126" s="13"/>
      <c r="D126" s="13"/>
      <c r="E126" s="301"/>
      <c r="F126" s="301"/>
      <c r="G126" s="13"/>
      <c r="H126" s="13" t="s">
        <v>27</v>
      </c>
    </row>
    <row r="127" spans="1:8">
      <c r="A127" s="13" t="s">
        <v>1699</v>
      </c>
      <c r="B127" s="13" t="s">
        <v>1677</v>
      </c>
      <c r="C127" s="13"/>
      <c r="D127" s="13"/>
      <c r="E127" s="301"/>
      <c r="F127" s="301"/>
      <c r="G127" s="13"/>
      <c r="H127" s="13" t="s">
        <v>27</v>
      </c>
    </row>
    <row r="128" spans="1:8">
      <c r="A128" s="13" t="s">
        <v>1700</v>
      </c>
      <c r="B128" s="13" t="s">
        <v>1679</v>
      </c>
      <c r="C128" s="13"/>
      <c r="D128" s="13"/>
      <c r="E128" s="301"/>
      <c r="F128" s="301"/>
      <c r="G128" s="13"/>
      <c r="H128" s="13" t="s">
        <v>27</v>
      </c>
    </row>
    <row r="129" spans="1:8">
      <c r="A129" s="13" t="s">
        <v>1701</v>
      </c>
      <c r="B129" s="13" t="s">
        <v>1702</v>
      </c>
      <c r="C129" s="13"/>
      <c r="D129" s="13"/>
      <c r="E129" s="301"/>
      <c r="F129" s="301"/>
      <c r="G129" s="13"/>
      <c r="H129" s="13" t="s">
        <v>27</v>
      </c>
    </row>
    <row r="130" spans="1:8">
      <c r="A130" s="13" t="s">
        <v>1703</v>
      </c>
      <c r="B130" s="13" t="s">
        <v>1704</v>
      </c>
      <c r="C130" s="13"/>
      <c r="D130" s="13"/>
      <c r="E130" s="301"/>
      <c r="F130" s="301"/>
      <c r="G130" s="13"/>
      <c r="H130" s="13" t="s">
        <v>27</v>
      </c>
    </row>
    <row r="131" spans="1:8">
      <c r="A131" s="13" t="s">
        <v>1705</v>
      </c>
      <c r="B131" s="13" t="s">
        <v>1706</v>
      </c>
      <c r="C131" s="13"/>
      <c r="D131" s="13"/>
      <c r="E131" s="301"/>
      <c r="F131" s="301"/>
      <c r="G131" s="13"/>
      <c r="H131" s="13" t="s">
        <v>27</v>
      </c>
    </row>
    <row r="132" spans="1:8">
      <c r="A132" s="13" t="s">
        <v>1707</v>
      </c>
      <c r="B132" s="13" t="s">
        <v>1708</v>
      </c>
      <c r="C132" s="13" t="s">
        <v>1709</v>
      </c>
      <c r="D132" s="13"/>
      <c r="E132" s="301"/>
      <c r="F132" s="301"/>
      <c r="G132" s="13"/>
      <c r="H132" s="13" t="s">
        <v>27</v>
      </c>
    </row>
    <row r="133" spans="1:8">
      <c r="A133" s="13" t="s">
        <v>1710</v>
      </c>
      <c r="B133" s="13" t="s">
        <v>1711</v>
      </c>
      <c r="C133" s="13"/>
      <c r="D133" s="13"/>
      <c r="E133" s="301"/>
      <c r="F133" s="301"/>
      <c r="G133" s="13"/>
      <c r="H133" s="13" t="s">
        <v>27</v>
      </c>
    </row>
    <row r="134" spans="1:8">
      <c r="A134" s="13" t="s">
        <v>1712</v>
      </c>
      <c r="B134" s="13" t="s">
        <v>1673</v>
      </c>
      <c r="C134" s="13" t="s">
        <v>1695</v>
      </c>
      <c r="D134" s="13" t="s">
        <v>1696</v>
      </c>
      <c r="E134" s="301"/>
      <c r="F134" s="301" t="s">
        <v>1697</v>
      </c>
      <c r="G134" s="13"/>
      <c r="H134" s="13" t="s">
        <v>27</v>
      </c>
    </row>
    <row r="135" spans="1:8">
      <c r="A135" s="13" t="s">
        <v>1713</v>
      </c>
      <c r="B135" s="13" t="s">
        <v>1675</v>
      </c>
      <c r="C135" s="13"/>
      <c r="D135" s="13"/>
      <c r="E135" s="301"/>
      <c r="F135" s="301"/>
      <c r="G135" s="13"/>
      <c r="H135" s="13" t="s">
        <v>27</v>
      </c>
    </row>
    <row r="136" spans="1:8">
      <c r="A136" s="13" t="s">
        <v>1714</v>
      </c>
      <c r="B136" s="13" t="s">
        <v>1677</v>
      </c>
      <c r="C136" s="13"/>
      <c r="D136" s="13"/>
      <c r="E136" s="301"/>
      <c r="F136" s="301"/>
      <c r="G136" s="13"/>
      <c r="H136" s="13" t="s">
        <v>27</v>
      </c>
    </row>
    <row r="137" spans="1:8">
      <c r="A137" s="13" t="s">
        <v>1715</v>
      </c>
      <c r="B137" s="13" t="s">
        <v>1679</v>
      </c>
      <c r="C137" s="13"/>
      <c r="D137" s="13"/>
      <c r="E137" s="301"/>
      <c r="F137" s="301"/>
      <c r="G137" s="13"/>
      <c r="H137" s="13" t="s">
        <v>27</v>
      </c>
    </row>
    <row r="138" spans="1:8">
      <c r="A138" s="13" t="s">
        <v>1716</v>
      </c>
      <c r="B138" s="13" t="s">
        <v>1702</v>
      </c>
      <c r="C138" s="13"/>
      <c r="D138" s="13"/>
      <c r="E138" s="301"/>
      <c r="F138" s="301"/>
      <c r="G138" s="13"/>
      <c r="H138" s="13" t="s">
        <v>27</v>
      </c>
    </row>
    <row r="139" spans="1:8">
      <c r="A139" s="13" t="s">
        <v>1717</v>
      </c>
      <c r="B139" s="13" t="s">
        <v>1704</v>
      </c>
      <c r="C139" s="13"/>
      <c r="D139" s="13"/>
      <c r="E139" s="301"/>
      <c r="F139" s="301"/>
      <c r="G139" s="13"/>
      <c r="H139" s="13" t="s">
        <v>27</v>
      </c>
    </row>
    <row r="140" spans="1:8">
      <c r="A140" s="13" t="s">
        <v>1718</v>
      </c>
      <c r="B140" s="13" t="s">
        <v>1706</v>
      </c>
      <c r="C140" s="13"/>
      <c r="D140" s="13"/>
      <c r="E140" s="301"/>
      <c r="F140" s="301"/>
      <c r="G140" s="13"/>
      <c r="H140" s="13" t="s">
        <v>27</v>
      </c>
    </row>
    <row r="141" spans="1:8">
      <c r="A141" s="13" t="s">
        <v>1719</v>
      </c>
      <c r="B141" s="13" t="s">
        <v>1708</v>
      </c>
      <c r="C141" s="13" t="s">
        <v>1709</v>
      </c>
      <c r="D141" s="13"/>
      <c r="E141" s="301"/>
      <c r="F141" s="301"/>
      <c r="G141" s="13"/>
      <c r="H141" s="13" t="s">
        <v>27</v>
      </c>
    </row>
    <row r="142" spans="1:8">
      <c r="A142" s="13" t="s">
        <v>1720</v>
      </c>
      <c r="B142" s="13" t="s">
        <v>1711</v>
      </c>
      <c r="C142" s="13"/>
      <c r="D142" s="13"/>
      <c r="E142" s="301"/>
      <c r="F142" s="301"/>
      <c r="G142" s="13"/>
      <c r="H142" s="13" t="s">
        <v>27</v>
      </c>
    </row>
    <row r="143" ht="17.6" spans="1:8">
      <c r="A143" s="499" t="s">
        <v>1721</v>
      </c>
      <c r="B143" s="499"/>
      <c r="C143" s="499"/>
      <c r="D143" s="499"/>
      <c r="E143" s="499"/>
      <c r="F143" s="499"/>
      <c r="G143" s="499"/>
      <c r="H143" s="499"/>
    </row>
    <row r="144" ht="17.65" spans="1:8">
      <c r="A144" s="500" t="s">
        <v>0</v>
      </c>
      <c r="B144" s="500" t="s">
        <v>433</v>
      </c>
      <c r="C144" s="500" t="s">
        <v>434</v>
      </c>
      <c r="D144" s="500" t="s">
        <v>1546</v>
      </c>
      <c r="E144" s="501" t="s">
        <v>1547</v>
      </c>
      <c r="F144" s="501" t="s">
        <v>437</v>
      </c>
      <c r="G144" s="500" t="s">
        <v>12</v>
      </c>
      <c r="H144" s="486" t="s">
        <v>13</v>
      </c>
    </row>
    <row r="145" spans="1:8">
      <c r="A145" s="13" t="s">
        <v>1722</v>
      </c>
      <c r="B145" s="13" t="s">
        <v>1622</v>
      </c>
      <c r="C145" s="13" t="s">
        <v>1723</v>
      </c>
      <c r="D145" s="13" t="s">
        <v>1561</v>
      </c>
      <c r="E145" s="301"/>
      <c r="F145" s="301" t="s">
        <v>1724</v>
      </c>
      <c r="G145" s="13">
        <v>12</v>
      </c>
      <c r="H145" s="13" t="s">
        <v>27</v>
      </c>
    </row>
    <row r="146" spans="1:8">
      <c r="A146" s="13" t="s">
        <v>1725</v>
      </c>
      <c r="B146" s="13" t="s">
        <v>1624</v>
      </c>
      <c r="C146" s="13"/>
      <c r="D146" s="13"/>
      <c r="E146" s="301"/>
      <c r="F146" s="301"/>
      <c r="G146" s="13"/>
      <c r="H146" s="13" t="s">
        <v>27</v>
      </c>
    </row>
    <row r="147" spans="1:8">
      <c r="A147" s="13" t="s">
        <v>1726</v>
      </c>
      <c r="B147" s="13" t="s">
        <v>1626</v>
      </c>
      <c r="C147" s="13"/>
      <c r="D147" s="13"/>
      <c r="E147" s="301"/>
      <c r="F147" s="301"/>
      <c r="G147" s="13"/>
      <c r="H147" s="13" t="s">
        <v>27</v>
      </c>
    </row>
    <row r="148" spans="1:8">
      <c r="A148" s="13" t="s">
        <v>1727</v>
      </c>
      <c r="B148" s="13" t="s">
        <v>1628</v>
      </c>
      <c r="C148" s="13"/>
      <c r="D148" s="13"/>
      <c r="E148" s="301"/>
      <c r="F148" s="301"/>
      <c r="G148" s="13"/>
      <c r="H148" s="13" t="s">
        <v>27</v>
      </c>
    </row>
    <row r="149" spans="1:8">
      <c r="A149" s="13" t="s">
        <v>1728</v>
      </c>
      <c r="B149" s="13" t="s">
        <v>1630</v>
      </c>
      <c r="C149" s="13"/>
      <c r="D149" s="13"/>
      <c r="E149" s="301"/>
      <c r="F149" s="301"/>
      <c r="G149" s="13"/>
      <c r="H149" s="13" t="s">
        <v>27</v>
      </c>
    </row>
    <row r="150" spans="1:8">
      <c r="A150" s="13" t="s">
        <v>1729</v>
      </c>
      <c r="B150" s="13" t="s">
        <v>1730</v>
      </c>
      <c r="C150" s="13"/>
      <c r="D150" s="13"/>
      <c r="E150" s="301"/>
      <c r="F150" s="301"/>
      <c r="G150" s="13"/>
      <c r="H150" s="13" t="s">
        <v>27</v>
      </c>
    </row>
    <row r="151" spans="1:8">
      <c r="A151" s="13" t="s">
        <v>1731</v>
      </c>
      <c r="B151" s="13" t="s">
        <v>1632</v>
      </c>
      <c r="C151" s="13"/>
      <c r="D151" s="13"/>
      <c r="E151" s="301"/>
      <c r="F151" s="301"/>
      <c r="G151" s="13"/>
      <c r="H151" s="13" t="s">
        <v>27</v>
      </c>
    </row>
    <row r="152" spans="1:8">
      <c r="A152" s="13" t="s">
        <v>1732</v>
      </c>
      <c r="B152" s="13" t="s">
        <v>1634</v>
      </c>
      <c r="C152" s="13"/>
      <c r="D152" s="13"/>
      <c r="E152" s="301"/>
      <c r="F152" s="301"/>
      <c r="G152" s="13"/>
      <c r="H152" s="13" t="s">
        <v>27</v>
      </c>
    </row>
    <row r="153" spans="1:8">
      <c r="A153" s="13" t="s">
        <v>1733</v>
      </c>
      <c r="B153" s="13" t="s">
        <v>1636</v>
      </c>
      <c r="C153" s="13"/>
      <c r="D153" s="13"/>
      <c r="E153" s="301"/>
      <c r="F153" s="301"/>
      <c r="G153" s="13"/>
      <c r="H153" s="13" t="s">
        <v>27</v>
      </c>
    </row>
    <row r="154" spans="1:8">
      <c r="A154" s="13" t="s">
        <v>1734</v>
      </c>
      <c r="B154" s="13" t="s">
        <v>1671</v>
      </c>
      <c r="C154" s="13"/>
      <c r="D154" s="13"/>
      <c r="E154" s="301"/>
      <c r="F154" s="301"/>
      <c r="G154" s="13"/>
      <c r="H154" s="13" t="s">
        <v>27</v>
      </c>
    </row>
    <row r="155" spans="1:8">
      <c r="A155" s="13" t="s">
        <v>1735</v>
      </c>
      <c r="B155" s="13" t="s">
        <v>1673</v>
      </c>
      <c r="C155" s="13"/>
      <c r="D155" s="13"/>
      <c r="E155" s="301"/>
      <c r="F155" s="301"/>
      <c r="G155" s="13"/>
      <c r="H155" s="13" t="s">
        <v>27</v>
      </c>
    </row>
    <row r="156" spans="1:8">
      <c r="A156" s="13" t="s">
        <v>1736</v>
      </c>
      <c r="B156" s="13" t="s">
        <v>1622</v>
      </c>
      <c r="C156" s="13" t="s">
        <v>1723</v>
      </c>
      <c r="D156" s="13" t="s">
        <v>1561</v>
      </c>
      <c r="E156" s="301" t="s">
        <v>1691</v>
      </c>
      <c r="F156" s="301" t="s">
        <v>1737</v>
      </c>
      <c r="G156" s="13"/>
      <c r="H156" s="13" t="s">
        <v>27</v>
      </c>
    </row>
    <row r="157" spans="1:8">
      <c r="A157" s="13" t="s">
        <v>1738</v>
      </c>
      <c r="B157" s="13" t="s">
        <v>1624</v>
      </c>
      <c r="C157" s="13"/>
      <c r="D157" s="13"/>
      <c r="E157" s="301"/>
      <c r="F157" s="301"/>
      <c r="G157" s="13"/>
      <c r="H157" s="13" t="s">
        <v>27</v>
      </c>
    </row>
    <row r="158" spans="1:8">
      <c r="A158" s="13" t="s">
        <v>1739</v>
      </c>
      <c r="B158" s="13" t="s">
        <v>1626</v>
      </c>
      <c r="C158" s="13"/>
      <c r="D158" s="13"/>
      <c r="E158" s="301"/>
      <c r="F158" s="301"/>
      <c r="G158" s="13"/>
      <c r="H158" s="13" t="s">
        <v>27</v>
      </c>
    </row>
    <row r="159" spans="1:8">
      <c r="A159" s="13" t="s">
        <v>1740</v>
      </c>
      <c r="B159" s="13" t="s">
        <v>1628</v>
      </c>
      <c r="C159" s="13"/>
      <c r="D159" s="13"/>
      <c r="E159" s="301"/>
      <c r="F159" s="301"/>
      <c r="G159" s="13"/>
      <c r="H159" s="13" t="s">
        <v>27</v>
      </c>
    </row>
    <row r="160" spans="1:8">
      <c r="A160" s="13" t="s">
        <v>1741</v>
      </c>
      <c r="B160" s="13" t="s">
        <v>1630</v>
      </c>
      <c r="C160" s="13"/>
      <c r="D160" s="13"/>
      <c r="E160" s="301"/>
      <c r="F160" s="301"/>
      <c r="G160" s="13"/>
      <c r="H160" s="13" t="s">
        <v>27</v>
      </c>
    </row>
    <row r="161" spans="1:8">
      <c r="A161" s="13" t="s">
        <v>1742</v>
      </c>
      <c r="B161" s="13" t="s">
        <v>1730</v>
      </c>
      <c r="C161" s="13"/>
      <c r="D161" s="13"/>
      <c r="E161" s="301"/>
      <c r="F161" s="301"/>
      <c r="G161" s="13"/>
      <c r="H161" s="13" t="s">
        <v>27</v>
      </c>
    </row>
    <row r="162" spans="1:8">
      <c r="A162" s="13" t="s">
        <v>1743</v>
      </c>
      <c r="B162" s="13" t="s">
        <v>1632</v>
      </c>
      <c r="C162" s="13"/>
      <c r="D162" s="13"/>
      <c r="E162" s="301"/>
      <c r="F162" s="301"/>
      <c r="G162" s="13"/>
      <c r="H162" s="13" t="s">
        <v>27</v>
      </c>
    </row>
    <row r="163" spans="1:8">
      <c r="A163" s="13" t="s">
        <v>1744</v>
      </c>
      <c r="B163" s="13" t="s">
        <v>1634</v>
      </c>
      <c r="C163" s="13"/>
      <c r="D163" s="13"/>
      <c r="E163" s="301"/>
      <c r="F163" s="301"/>
      <c r="G163" s="13"/>
      <c r="H163" s="13" t="s">
        <v>27</v>
      </c>
    </row>
    <row r="164" spans="1:8">
      <c r="A164" s="13" t="s">
        <v>1745</v>
      </c>
      <c r="B164" s="13" t="s">
        <v>1636</v>
      </c>
      <c r="C164" s="13"/>
      <c r="D164" s="13"/>
      <c r="E164" s="301"/>
      <c r="F164" s="301"/>
      <c r="G164" s="13"/>
      <c r="H164" s="13" t="s">
        <v>27</v>
      </c>
    </row>
    <row r="165" spans="1:8">
      <c r="A165" s="13" t="s">
        <v>1746</v>
      </c>
      <c r="B165" s="13" t="s">
        <v>1671</v>
      </c>
      <c r="C165" s="13"/>
      <c r="D165" s="13"/>
      <c r="E165" s="301"/>
      <c r="F165" s="301"/>
      <c r="G165" s="13"/>
      <c r="H165" s="13" t="s">
        <v>27</v>
      </c>
    </row>
    <row r="166" spans="1:8">
      <c r="A166" s="13" t="s">
        <v>1747</v>
      </c>
      <c r="B166" s="13" t="s">
        <v>1673</v>
      </c>
      <c r="C166" s="13"/>
      <c r="D166" s="13"/>
      <c r="E166" s="301"/>
      <c r="F166" s="301"/>
      <c r="G166" s="13"/>
      <c r="H166" s="13" t="s">
        <v>27</v>
      </c>
    </row>
    <row r="167" ht="17.6" spans="1:8">
      <c r="A167" s="499" t="s">
        <v>1748</v>
      </c>
      <c r="B167" s="499"/>
      <c r="C167" s="499"/>
      <c r="D167" s="499"/>
      <c r="E167" s="499"/>
      <c r="F167" s="499"/>
      <c r="G167" s="499"/>
      <c r="H167" s="499"/>
    </row>
    <row r="168" ht="17.65" spans="1:8">
      <c r="A168" s="500" t="s">
        <v>0</v>
      </c>
      <c r="B168" s="500" t="s">
        <v>433</v>
      </c>
      <c r="C168" s="500" t="s">
        <v>434</v>
      </c>
      <c r="D168" s="500" t="s">
        <v>1546</v>
      </c>
      <c r="E168" s="501" t="s">
        <v>1547</v>
      </c>
      <c r="F168" s="501" t="s">
        <v>437</v>
      </c>
      <c r="G168" s="500" t="s">
        <v>12</v>
      </c>
      <c r="H168" s="486" t="s">
        <v>13</v>
      </c>
    </row>
    <row r="169" ht="26.25" customHeight="1" spans="1:8">
      <c r="A169" s="13" t="s">
        <v>1749</v>
      </c>
      <c r="B169" s="13" t="s">
        <v>1673</v>
      </c>
      <c r="C169" s="13" t="s">
        <v>1723</v>
      </c>
      <c r="D169" s="13" t="s">
        <v>1561</v>
      </c>
      <c r="E169" s="301" t="s">
        <v>1750</v>
      </c>
      <c r="F169" s="301" t="s">
        <v>1751</v>
      </c>
      <c r="G169" s="13">
        <v>12</v>
      </c>
      <c r="H169" s="13" t="s">
        <v>27</v>
      </c>
    </row>
    <row r="170" ht="26.25" customHeight="1" spans="1:8">
      <c r="A170" s="13" t="s">
        <v>1752</v>
      </c>
      <c r="B170" s="13" t="s">
        <v>1675</v>
      </c>
      <c r="C170" s="13"/>
      <c r="D170" s="13"/>
      <c r="E170" s="301"/>
      <c r="F170" s="301"/>
      <c r="G170" s="13"/>
      <c r="H170" s="13" t="s">
        <v>27</v>
      </c>
    </row>
    <row r="171" ht="26.25" customHeight="1" spans="1:8">
      <c r="A171" s="13" t="s">
        <v>1753</v>
      </c>
      <c r="B171" s="13" t="s">
        <v>1677</v>
      </c>
      <c r="C171" s="13"/>
      <c r="D171" s="13"/>
      <c r="E171" s="301"/>
      <c r="F171" s="301"/>
      <c r="G171" s="13"/>
      <c r="H171" s="13" t="s">
        <v>27</v>
      </c>
    </row>
    <row r="172" ht="26.25" customHeight="1" spans="1:8">
      <c r="A172" s="13" t="s">
        <v>1754</v>
      </c>
      <c r="B172" s="13" t="s">
        <v>1679</v>
      </c>
      <c r="C172" s="13"/>
      <c r="D172" s="13"/>
      <c r="E172" s="301"/>
      <c r="F172" s="301"/>
      <c r="G172" s="13"/>
      <c r="H172" s="13" t="s">
        <v>27</v>
      </c>
    </row>
    <row r="173" ht="26.25" customHeight="1" spans="1:8">
      <c r="A173" s="13" t="s">
        <v>1755</v>
      </c>
      <c r="B173" s="13" t="s">
        <v>1702</v>
      </c>
      <c r="C173" s="13"/>
      <c r="D173" s="13"/>
      <c r="E173" s="301"/>
      <c r="F173" s="301"/>
      <c r="G173" s="13"/>
      <c r="H173" s="13" t="s">
        <v>27</v>
      </c>
    </row>
    <row r="174" ht="32.25" customHeight="1" spans="1:8">
      <c r="A174" s="13" t="s">
        <v>1756</v>
      </c>
      <c r="B174" s="13" t="s">
        <v>1673</v>
      </c>
      <c r="C174" s="13" t="s">
        <v>1723</v>
      </c>
      <c r="D174" s="13" t="s">
        <v>1561</v>
      </c>
      <c r="E174" s="301" t="s">
        <v>1757</v>
      </c>
      <c r="F174" s="301" t="s">
        <v>1758</v>
      </c>
      <c r="G174" s="13"/>
      <c r="H174" s="13" t="s">
        <v>27</v>
      </c>
    </row>
    <row r="175" ht="32.25" customHeight="1" spans="1:8">
      <c r="A175" s="13" t="s">
        <v>1759</v>
      </c>
      <c r="B175" s="13" t="s">
        <v>1675</v>
      </c>
      <c r="C175" s="13"/>
      <c r="D175" s="13"/>
      <c r="E175" s="301"/>
      <c r="F175" s="301"/>
      <c r="G175" s="13"/>
      <c r="H175" s="13" t="s">
        <v>27</v>
      </c>
    </row>
    <row r="176" ht="32.25" customHeight="1" spans="1:8">
      <c r="A176" s="13" t="s">
        <v>1760</v>
      </c>
      <c r="B176" s="13" t="s">
        <v>1677</v>
      </c>
      <c r="C176" s="13"/>
      <c r="D176" s="13"/>
      <c r="E176" s="301"/>
      <c r="F176" s="301"/>
      <c r="G176" s="13"/>
      <c r="H176" s="13" t="s">
        <v>27</v>
      </c>
    </row>
    <row r="177" ht="32.25" customHeight="1" spans="1:8">
      <c r="A177" s="13" t="s">
        <v>1761</v>
      </c>
      <c r="B177" s="13" t="s">
        <v>1679</v>
      </c>
      <c r="C177" s="13"/>
      <c r="D177" s="13"/>
      <c r="E177" s="301"/>
      <c r="F177" s="301"/>
      <c r="G177" s="13"/>
      <c r="H177" s="13" t="s">
        <v>27</v>
      </c>
    </row>
    <row r="178" ht="32.25" customHeight="1" spans="1:8">
      <c r="A178" s="13" t="s">
        <v>1762</v>
      </c>
      <c r="B178" s="13" t="s">
        <v>1702</v>
      </c>
      <c r="C178" s="13"/>
      <c r="D178" s="13"/>
      <c r="E178" s="301"/>
      <c r="F178" s="301"/>
      <c r="G178" s="13"/>
      <c r="H178" s="13" t="s">
        <v>27</v>
      </c>
    </row>
    <row r="179" ht="17.6" spans="1:8">
      <c r="A179" s="499" t="s">
        <v>1763</v>
      </c>
      <c r="B179" s="499"/>
      <c r="C179" s="499"/>
      <c r="D179" s="499"/>
      <c r="E179" s="499"/>
      <c r="F179" s="499"/>
      <c r="G179" s="499"/>
      <c r="H179" s="499"/>
    </row>
    <row r="180" ht="17.65" spans="1:8">
      <c r="A180" s="500" t="s">
        <v>0</v>
      </c>
      <c r="B180" s="500" t="s">
        <v>433</v>
      </c>
      <c r="C180" s="500" t="s">
        <v>434</v>
      </c>
      <c r="D180" s="500" t="s">
        <v>1546</v>
      </c>
      <c r="E180" s="501" t="s">
        <v>1547</v>
      </c>
      <c r="F180" s="501" t="s">
        <v>437</v>
      </c>
      <c r="G180" s="500" t="s">
        <v>12</v>
      </c>
      <c r="H180" s="486" t="s">
        <v>13</v>
      </c>
    </row>
    <row r="181" spans="1:8">
      <c r="A181" s="13" t="s">
        <v>1764</v>
      </c>
      <c r="B181" s="13" t="s">
        <v>1622</v>
      </c>
      <c r="C181" s="13" t="s">
        <v>1723</v>
      </c>
      <c r="D181" s="13" t="s">
        <v>1765</v>
      </c>
      <c r="E181" s="301" t="s">
        <v>1681</v>
      </c>
      <c r="F181" s="301" t="s">
        <v>1751</v>
      </c>
      <c r="G181" s="13">
        <v>12</v>
      </c>
      <c r="H181" s="13" t="s">
        <v>27</v>
      </c>
    </row>
    <row r="182" spans="1:8">
      <c r="A182" s="13" t="s">
        <v>1766</v>
      </c>
      <c r="B182" s="13" t="s">
        <v>1624</v>
      </c>
      <c r="C182" s="13"/>
      <c r="D182" s="13"/>
      <c r="E182" s="301"/>
      <c r="F182" s="301"/>
      <c r="G182" s="13"/>
      <c r="H182" s="13" t="s">
        <v>27</v>
      </c>
    </row>
    <row r="183" spans="1:8">
      <c r="A183" s="13" t="s">
        <v>1767</v>
      </c>
      <c r="B183" s="13" t="s">
        <v>1626</v>
      </c>
      <c r="C183" s="13"/>
      <c r="D183" s="13"/>
      <c r="E183" s="301"/>
      <c r="F183" s="301"/>
      <c r="G183" s="13"/>
      <c r="H183" s="13" t="s">
        <v>27</v>
      </c>
    </row>
    <row r="184" spans="1:8">
      <c r="A184" s="13" t="s">
        <v>1768</v>
      </c>
      <c r="B184" s="13" t="s">
        <v>1628</v>
      </c>
      <c r="C184" s="13"/>
      <c r="D184" s="13"/>
      <c r="E184" s="301"/>
      <c r="F184" s="301"/>
      <c r="G184" s="13"/>
      <c r="H184" s="13" t="s">
        <v>27</v>
      </c>
    </row>
    <row r="185" spans="1:8">
      <c r="A185" s="13" t="s">
        <v>1769</v>
      </c>
      <c r="B185" s="13" t="s">
        <v>1630</v>
      </c>
      <c r="C185" s="13"/>
      <c r="D185" s="13"/>
      <c r="E185" s="301"/>
      <c r="F185" s="301"/>
      <c r="G185" s="13"/>
      <c r="H185" s="13" t="s">
        <v>27</v>
      </c>
    </row>
    <row r="186" spans="1:8">
      <c r="A186" s="13" t="s">
        <v>1770</v>
      </c>
      <c r="B186" s="13" t="s">
        <v>1730</v>
      </c>
      <c r="C186" s="13"/>
      <c r="D186" s="13"/>
      <c r="E186" s="301"/>
      <c r="F186" s="301"/>
      <c r="G186" s="13"/>
      <c r="H186" s="13" t="s">
        <v>27</v>
      </c>
    </row>
    <row r="187" spans="1:8">
      <c r="A187" s="13" t="s">
        <v>1771</v>
      </c>
      <c r="B187" s="13" t="s">
        <v>1634</v>
      </c>
      <c r="C187" s="13"/>
      <c r="D187" s="13"/>
      <c r="E187" s="301"/>
      <c r="F187" s="301"/>
      <c r="G187" s="13"/>
      <c r="H187" s="13" t="s">
        <v>27</v>
      </c>
    </row>
    <row r="188" spans="1:8">
      <c r="A188" s="13" t="s">
        <v>1772</v>
      </c>
      <c r="B188" s="13" t="s">
        <v>1636</v>
      </c>
      <c r="C188" s="13"/>
      <c r="D188" s="13"/>
      <c r="E188" s="301"/>
      <c r="F188" s="301"/>
      <c r="G188" s="13"/>
      <c r="H188" s="13" t="s">
        <v>27</v>
      </c>
    </row>
    <row r="189" spans="1:8">
      <c r="A189" s="13" t="s">
        <v>1773</v>
      </c>
      <c r="B189" s="13" t="s">
        <v>1671</v>
      </c>
      <c r="C189" s="13"/>
      <c r="D189" s="13"/>
      <c r="E189" s="301"/>
      <c r="F189" s="301"/>
      <c r="G189" s="13"/>
      <c r="H189" s="13" t="s">
        <v>27</v>
      </c>
    </row>
    <row r="190" spans="1:8">
      <c r="A190" s="13" t="s">
        <v>1774</v>
      </c>
      <c r="B190" s="13" t="s">
        <v>1622</v>
      </c>
      <c r="C190" s="13" t="s">
        <v>1723</v>
      </c>
      <c r="D190" s="13" t="s">
        <v>1765</v>
      </c>
      <c r="E190" s="301" t="s">
        <v>1691</v>
      </c>
      <c r="F190" s="301" t="s">
        <v>1758</v>
      </c>
      <c r="G190" s="13"/>
      <c r="H190" s="13" t="s">
        <v>27</v>
      </c>
    </row>
    <row r="191" spans="1:8">
      <c r="A191" s="13" t="s">
        <v>1775</v>
      </c>
      <c r="B191" s="13" t="s">
        <v>1624</v>
      </c>
      <c r="C191" s="13"/>
      <c r="D191" s="13"/>
      <c r="E191" s="301"/>
      <c r="F191" s="301"/>
      <c r="G191" s="13"/>
      <c r="H191" s="13" t="s">
        <v>27</v>
      </c>
    </row>
    <row r="192" spans="1:8">
      <c r="A192" s="13" t="s">
        <v>1776</v>
      </c>
      <c r="B192" s="13" t="s">
        <v>1626</v>
      </c>
      <c r="C192" s="13"/>
      <c r="D192" s="13"/>
      <c r="E192" s="301"/>
      <c r="F192" s="301"/>
      <c r="G192" s="13"/>
      <c r="H192" s="13" t="s">
        <v>27</v>
      </c>
    </row>
    <row r="193" spans="1:8">
      <c r="A193" s="13" t="s">
        <v>1777</v>
      </c>
      <c r="B193" s="13" t="s">
        <v>1628</v>
      </c>
      <c r="C193" s="13"/>
      <c r="D193" s="13"/>
      <c r="E193" s="301"/>
      <c r="F193" s="301"/>
      <c r="G193" s="13"/>
      <c r="H193" s="13" t="s">
        <v>27</v>
      </c>
    </row>
    <row r="194" spans="1:8">
      <c r="A194" s="13" t="s">
        <v>1778</v>
      </c>
      <c r="B194" s="13" t="s">
        <v>1630</v>
      </c>
      <c r="C194" s="13"/>
      <c r="D194" s="13"/>
      <c r="E194" s="301"/>
      <c r="F194" s="301"/>
      <c r="G194" s="13"/>
      <c r="H194" s="13" t="s">
        <v>27</v>
      </c>
    </row>
    <row r="195" spans="1:8">
      <c r="A195" s="13" t="s">
        <v>1779</v>
      </c>
      <c r="B195" s="13" t="s">
        <v>1730</v>
      </c>
      <c r="C195" s="13"/>
      <c r="D195" s="13"/>
      <c r="E195" s="301"/>
      <c r="F195" s="301"/>
      <c r="G195" s="13"/>
      <c r="H195" s="13" t="s">
        <v>27</v>
      </c>
    </row>
    <row r="196" spans="1:8">
      <c r="A196" s="13" t="s">
        <v>1780</v>
      </c>
      <c r="B196" s="13" t="s">
        <v>1634</v>
      </c>
      <c r="C196" s="13"/>
      <c r="D196" s="13"/>
      <c r="E196" s="301"/>
      <c r="F196" s="301"/>
      <c r="G196" s="13"/>
      <c r="H196" s="13" t="s">
        <v>27</v>
      </c>
    </row>
    <row r="197" spans="1:8">
      <c r="A197" s="13" t="s">
        <v>1781</v>
      </c>
      <c r="B197" s="13" t="s">
        <v>1636</v>
      </c>
      <c r="C197" s="13"/>
      <c r="D197" s="13"/>
      <c r="E197" s="301"/>
      <c r="F197" s="301"/>
      <c r="G197" s="13"/>
      <c r="H197" s="13" t="s">
        <v>27</v>
      </c>
    </row>
    <row r="198" spans="1:8">
      <c r="A198" s="13" t="s">
        <v>1782</v>
      </c>
      <c r="B198" s="13" t="s">
        <v>1671</v>
      </c>
      <c r="C198" s="13"/>
      <c r="D198" s="13"/>
      <c r="E198" s="301"/>
      <c r="F198" s="301"/>
      <c r="G198" s="13"/>
      <c r="H198" s="13" t="s">
        <v>27</v>
      </c>
    </row>
    <row r="199" ht="17.6" spans="1:8">
      <c r="A199" s="499" t="s">
        <v>1783</v>
      </c>
      <c r="B199" s="499"/>
      <c r="C199" s="499"/>
      <c r="D199" s="499"/>
      <c r="E199" s="499"/>
      <c r="F199" s="499"/>
      <c r="G199" s="499"/>
      <c r="H199" s="499"/>
    </row>
    <row r="200" ht="17.65" spans="1:8">
      <c r="A200" s="500" t="s">
        <v>0</v>
      </c>
      <c r="B200" s="500" t="s">
        <v>433</v>
      </c>
      <c r="C200" s="500" t="s">
        <v>434</v>
      </c>
      <c r="D200" s="500" t="s">
        <v>1546</v>
      </c>
      <c r="E200" s="501" t="s">
        <v>1547</v>
      </c>
      <c r="F200" s="501" t="s">
        <v>437</v>
      </c>
      <c r="G200" s="500" t="s">
        <v>12</v>
      </c>
      <c r="H200" s="486" t="s">
        <v>13</v>
      </c>
    </row>
    <row r="201" ht="189" customHeight="1" spans="1:8">
      <c r="A201" s="13" t="s">
        <v>1784</v>
      </c>
      <c r="B201" s="13" t="s">
        <v>1785</v>
      </c>
      <c r="C201" s="13" t="s">
        <v>1786</v>
      </c>
      <c r="D201" s="301" t="s">
        <v>1787</v>
      </c>
      <c r="E201" s="13"/>
      <c r="F201" s="13" t="s">
        <v>1788</v>
      </c>
      <c r="G201" s="13">
        <v>1</v>
      </c>
      <c r="H201" s="13" t="s">
        <v>27</v>
      </c>
    </row>
    <row r="202" ht="150.75" customHeight="1" spans="1:8">
      <c r="A202" s="13" t="s">
        <v>1789</v>
      </c>
      <c r="B202" s="13" t="s">
        <v>1790</v>
      </c>
      <c r="C202" s="13" t="s">
        <v>1791</v>
      </c>
      <c r="D202" s="301" t="s">
        <v>1792</v>
      </c>
      <c r="E202" s="13"/>
      <c r="F202" s="13" t="s">
        <v>1793</v>
      </c>
      <c r="G202" s="13">
        <v>1</v>
      </c>
      <c r="H202" s="13" t="s">
        <v>27</v>
      </c>
    </row>
    <row r="203" ht="138" customHeight="1" spans="1:8">
      <c r="A203" s="13" t="s">
        <v>1794</v>
      </c>
      <c r="B203" s="13" t="s">
        <v>1795</v>
      </c>
      <c r="C203" s="13" t="s">
        <v>1796</v>
      </c>
      <c r="D203" s="13" t="s">
        <v>1797</v>
      </c>
      <c r="E203" s="13"/>
      <c r="F203" s="13" t="s">
        <v>1798</v>
      </c>
      <c r="G203" s="13">
        <v>1</v>
      </c>
      <c r="H203" s="13" t="s">
        <v>27</v>
      </c>
    </row>
  </sheetData>
  <autoFilter xmlns:etc="http://www.wps.cn/officeDocument/2017/etCustomData" ref="A2:H203" etc:filterBottomFollowUsedRange="0">
    <extLst/>
  </autoFilter>
  <mergeCells count="101">
    <mergeCell ref="A1:H1"/>
    <mergeCell ref="A10:H10"/>
    <mergeCell ref="A20:H20"/>
    <mergeCell ref="A28:H28"/>
    <mergeCell ref="A42:H42"/>
    <mergeCell ref="A59:H59"/>
    <mergeCell ref="A94:H94"/>
    <mergeCell ref="A123:H123"/>
    <mergeCell ref="A143:H143"/>
    <mergeCell ref="A167:H167"/>
    <mergeCell ref="A179:H179"/>
    <mergeCell ref="A199:H199"/>
    <mergeCell ref="C3:C9"/>
    <mergeCell ref="C12:C19"/>
    <mergeCell ref="C22:C27"/>
    <mergeCell ref="C30:C41"/>
    <mergeCell ref="C44:C58"/>
    <mergeCell ref="C61:C71"/>
    <mergeCell ref="C72:C82"/>
    <mergeCell ref="C83:C93"/>
    <mergeCell ref="C96:C104"/>
    <mergeCell ref="C105:C113"/>
    <mergeCell ref="C114:C122"/>
    <mergeCell ref="C125:C131"/>
    <mergeCell ref="C132:C133"/>
    <mergeCell ref="C134:C140"/>
    <mergeCell ref="C141:C142"/>
    <mergeCell ref="C145:C155"/>
    <mergeCell ref="C156:C166"/>
    <mergeCell ref="C169:C173"/>
    <mergeCell ref="C174:C178"/>
    <mergeCell ref="C181:C189"/>
    <mergeCell ref="C190:C198"/>
    <mergeCell ref="D3:D9"/>
    <mergeCell ref="D12:D19"/>
    <mergeCell ref="D22:D27"/>
    <mergeCell ref="D30:D41"/>
    <mergeCell ref="D44:D58"/>
    <mergeCell ref="D61:D71"/>
    <mergeCell ref="D72:D82"/>
    <mergeCell ref="D83:D93"/>
    <mergeCell ref="D96:D104"/>
    <mergeCell ref="D105:D113"/>
    <mergeCell ref="D114:D122"/>
    <mergeCell ref="D125:D133"/>
    <mergeCell ref="D134:D142"/>
    <mergeCell ref="D145:D155"/>
    <mergeCell ref="D156:D166"/>
    <mergeCell ref="D169:D173"/>
    <mergeCell ref="D174:D178"/>
    <mergeCell ref="D181:D189"/>
    <mergeCell ref="D190:D198"/>
    <mergeCell ref="E3:E9"/>
    <mergeCell ref="E12:E19"/>
    <mergeCell ref="E22:E27"/>
    <mergeCell ref="E30:E41"/>
    <mergeCell ref="E44:E58"/>
    <mergeCell ref="E61:E71"/>
    <mergeCell ref="E72:E82"/>
    <mergeCell ref="E83:E93"/>
    <mergeCell ref="E96:E104"/>
    <mergeCell ref="E105:E113"/>
    <mergeCell ref="E114:E122"/>
    <mergeCell ref="E125:E133"/>
    <mergeCell ref="E134:E142"/>
    <mergeCell ref="E145:E155"/>
    <mergeCell ref="E156:E166"/>
    <mergeCell ref="E169:E173"/>
    <mergeCell ref="E174:E178"/>
    <mergeCell ref="E181:E189"/>
    <mergeCell ref="E190:E198"/>
    <mergeCell ref="F3:F9"/>
    <mergeCell ref="F12:F19"/>
    <mergeCell ref="F22:F27"/>
    <mergeCell ref="F30:F41"/>
    <mergeCell ref="F44:F58"/>
    <mergeCell ref="F61:F71"/>
    <mergeCell ref="F72:F82"/>
    <mergeCell ref="F83:F93"/>
    <mergeCell ref="F96:F104"/>
    <mergeCell ref="F105:F113"/>
    <mergeCell ref="F114:F122"/>
    <mergeCell ref="F125:F133"/>
    <mergeCell ref="F134:F142"/>
    <mergeCell ref="F145:F155"/>
    <mergeCell ref="F156:F166"/>
    <mergeCell ref="F169:F173"/>
    <mergeCell ref="F174:F178"/>
    <mergeCell ref="F181:F189"/>
    <mergeCell ref="F190:F198"/>
    <mergeCell ref="G3:G9"/>
    <mergeCell ref="G12:G19"/>
    <mergeCell ref="G22:G27"/>
    <mergeCell ref="G30:G41"/>
    <mergeCell ref="G44:G58"/>
    <mergeCell ref="G61:G93"/>
    <mergeCell ref="G96:G122"/>
    <mergeCell ref="G125:G142"/>
    <mergeCell ref="G145:G166"/>
    <mergeCell ref="G169:G178"/>
    <mergeCell ref="G181:G198"/>
  </mergeCells>
  <conditionalFormatting sqref="A1">
    <cfRule type="duplicateValues" dxfId="0" priority="4"/>
  </conditionalFormatting>
  <conditionalFormatting sqref="A10">
    <cfRule type="duplicateValues" dxfId="0" priority="3"/>
  </conditionalFormatting>
  <conditionalFormatting sqref="A20">
    <cfRule type="duplicateValues" dxfId="0" priority="1"/>
  </conditionalFormatting>
  <conditionalFormatting sqref="A28">
    <cfRule type="duplicateValues" dxfId="0" priority="6"/>
  </conditionalFormatting>
  <conditionalFormatting sqref="A42">
    <cfRule type="duplicateValues" dxfId="0" priority="5"/>
  </conditionalFormatting>
  <conditionalFormatting sqref="A59">
    <cfRule type="duplicateValues" dxfId="0" priority="12"/>
  </conditionalFormatting>
  <conditionalFormatting sqref="A94">
    <cfRule type="duplicateValues" dxfId="0" priority="11"/>
  </conditionalFormatting>
  <conditionalFormatting sqref="A123">
    <cfRule type="duplicateValues" dxfId="0" priority="7"/>
  </conditionalFormatting>
  <conditionalFormatting sqref="A143">
    <cfRule type="duplicateValues" dxfId="0" priority="10"/>
  </conditionalFormatting>
  <conditionalFormatting sqref="A167">
    <cfRule type="duplicateValues" dxfId="0" priority="9"/>
  </conditionalFormatting>
  <conditionalFormatting sqref="A179">
    <cfRule type="duplicateValues" dxfId="0" priority="8"/>
  </conditionalFormatting>
  <conditionalFormatting sqref="A199">
    <cfRule type="duplicateValues" dxfId="0" priority="2"/>
  </conditionalFormatting>
  <dataValidations count="1">
    <dataValidation type="list" allowBlank="1" showInputMessage="1" showErrorMessage="1" sqref="H3:H9 H12:H19 H22:H27 H30:H41 H44:H58 H61:H93 H96:H122 H125:H142 H145:H166 H169:H178 H181:H198 H201:H203">
      <formula1>"主推,不主推,停产"</formula1>
    </dataValidation>
  </dataValidations>
  <pageMargins left="0.7" right="0.7" top="0.75" bottom="0.75" header="0.3" footer="0.3"/>
  <pageSetup paperSize="9" orientation="portrait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O351"/>
  <sheetViews>
    <sheetView tabSelected="1" zoomScale="40" zoomScaleNormal="40" workbookViewId="0">
      <pane xSplit="1" ySplit="1" topLeftCell="B2" activePane="bottomRight" state="frozen"/>
      <selection/>
      <selection pane="topRight"/>
      <selection pane="bottomLeft"/>
      <selection pane="bottomRight" activeCell="M1" sqref="M$1:M$1048576"/>
    </sheetView>
  </sheetViews>
  <sheetFormatPr defaultColWidth="9" defaultRowHeight="17.25"/>
  <cols>
    <col min="1" max="1" width="24.8761061946903" style="481" customWidth="1"/>
    <col min="2" max="2" width="28" style="482" customWidth="1"/>
    <col min="3" max="3" width="29.5044247787611" style="482" customWidth="1"/>
    <col min="4" max="4" width="29.8761061946903" style="482" customWidth="1"/>
    <col min="5" max="5" width="23.2477876106195" style="482" customWidth="1"/>
    <col min="6" max="6" width="29.5044247787611" style="482" customWidth="1"/>
    <col min="7" max="7" width="30.5044247787611" style="482" customWidth="1"/>
    <col min="8" max="8" width="26.1238938053097" style="482" customWidth="1"/>
    <col min="9" max="9" width="19" style="482" customWidth="1"/>
    <col min="10" max="10" width="23.2477876106195" style="482" customWidth="1"/>
    <col min="11" max="11" width="25.1238938053097" style="482" customWidth="1"/>
    <col min="12" max="12" width="18.6283185840708" style="482" customWidth="1"/>
    <col min="13" max="16384" width="9" style="482"/>
  </cols>
  <sheetData>
    <row r="1" s="480" customFormat="1" ht="54.75" customHeight="1" spans="1:15">
      <c r="A1" s="483" t="s">
        <v>0</v>
      </c>
      <c r="B1" s="484" t="s">
        <v>1799</v>
      </c>
      <c r="C1" s="484" t="s">
        <v>1800</v>
      </c>
      <c r="D1" s="484" t="s">
        <v>1801</v>
      </c>
      <c r="E1" s="484" t="s">
        <v>1802</v>
      </c>
      <c r="F1" s="484" t="s">
        <v>1803</v>
      </c>
      <c r="G1" s="484" t="s">
        <v>1804</v>
      </c>
      <c r="H1" s="484" t="s">
        <v>1805</v>
      </c>
      <c r="I1" s="485" t="s">
        <v>1806</v>
      </c>
      <c r="J1" s="485" t="s">
        <v>1</v>
      </c>
      <c r="K1" s="484" t="s">
        <v>12</v>
      </c>
      <c r="L1" s="486" t="s">
        <v>13</v>
      </c>
      <c r="M1" s="313" t="s">
        <v>14</v>
      </c>
      <c r="N1" s="313" t="s">
        <v>15</v>
      </c>
      <c r="O1" s="313" t="s">
        <v>16</v>
      </c>
    </row>
    <row r="2" ht="80.25" customHeight="1" spans="1:15">
      <c r="A2" s="487" t="s">
        <v>1807</v>
      </c>
      <c r="B2" s="488">
        <v>3.3</v>
      </c>
      <c r="C2" s="488">
        <v>3.7</v>
      </c>
      <c r="D2" s="488" t="s">
        <v>1808</v>
      </c>
      <c r="E2" s="488">
        <v>11</v>
      </c>
      <c r="F2" s="488" t="s">
        <v>1809</v>
      </c>
      <c r="G2" s="488">
        <v>0.2</v>
      </c>
      <c r="H2" s="488">
        <v>110</v>
      </c>
      <c r="I2" s="488"/>
      <c r="J2" s="488" t="s">
        <v>1810</v>
      </c>
      <c r="K2" s="488">
        <v>15000</v>
      </c>
      <c r="L2" s="13" t="s">
        <v>27</v>
      </c>
      <c r="M2" s="14"/>
      <c r="N2" s="15"/>
      <c r="O2" s="16"/>
    </row>
    <row r="3" ht="80.25" customHeight="1" spans="1:15">
      <c r="A3" s="460" t="s">
        <v>1811</v>
      </c>
      <c r="B3" s="488">
        <v>5</v>
      </c>
      <c r="C3" s="488">
        <v>5.5</v>
      </c>
      <c r="D3" s="488" t="s">
        <v>1812</v>
      </c>
      <c r="E3" s="488">
        <v>15</v>
      </c>
      <c r="F3" s="488" t="s">
        <v>1813</v>
      </c>
      <c r="G3" s="488">
        <v>0.2</v>
      </c>
      <c r="H3" s="488">
        <v>135</v>
      </c>
      <c r="I3" s="488"/>
      <c r="J3" s="488" t="s">
        <v>1810</v>
      </c>
      <c r="K3" s="488">
        <v>15000</v>
      </c>
      <c r="L3" s="13" t="s">
        <v>27</v>
      </c>
    </row>
    <row r="4" ht="80.25" customHeight="1" spans="1:15">
      <c r="A4" s="460" t="s">
        <v>1814</v>
      </c>
      <c r="B4" s="488">
        <v>5</v>
      </c>
      <c r="C4" s="488">
        <v>5.5</v>
      </c>
      <c r="D4" s="488" t="s">
        <v>1815</v>
      </c>
      <c r="E4" s="488">
        <v>8</v>
      </c>
      <c r="F4" s="488" t="s">
        <v>1813</v>
      </c>
      <c r="G4" s="488">
        <v>0.2</v>
      </c>
      <c r="H4" s="488">
        <v>72</v>
      </c>
      <c r="I4" s="488"/>
      <c r="J4" s="488" t="s">
        <v>1810</v>
      </c>
      <c r="K4" s="488">
        <v>15000</v>
      </c>
      <c r="L4" s="13" t="s">
        <v>27</v>
      </c>
    </row>
    <row r="5" ht="80.25" customHeight="1" spans="1:15">
      <c r="A5" s="489" t="s">
        <v>1816</v>
      </c>
      <c r="B5" s="490">
        <v>24</v>
      </c>
      <c r="C5" s="490">
        <v>26.7</v>
      </c>
      <c r="D5" s="490" t="s">
        <v>1817</v>
      </c>
      <c r="E5" s="490">
        <v>21</v>
      </c>
      <c r="F5" s="490" t="s">
        <v>1818</v>
      </c>
      <c r="G5" s="490">
        <v>0.2</v>
      </c>
      <c r="H5" s="490">
        <v>168</v>
      </c>
      <c r="I5" s="490"/>
      <c r="J5" s="490" t="s">
        <v>1819</v>
      </c>
      <c r="K5" s="488">
        <v>15000</v>
      </c>
      <c r="L5" s="491" t="s">
        <v>27</v>
      </c>
    </row>
    <row r="6" ht="80.25" customHeight="1" spans="1:15">
      <c r="A6" s="487" t="s">
        <v>1820</v>
      </c>
      <c r="B6" s="487">
        <v>1.5</v>
      </c>
      <c r="C6" s="487">
        <v>4</v>
      </c>
      <c r="D6" s="487" t="s">
        <v>1821</v>
      </c>
      <c r="E6" s="487">
        <v>4.5</v>
      </c>
      <c r="F6" s="487" t="s">
        <v>1822</v>
      </c>
      <c r="G6" s="487">
        <v>0.1</v>
      </c>
      <c r="H6" s="487">
        <v>22.5</v>
      </c>
      <c r="I6" s="487"/>
      <c r="J6" s="487" t="s">
        <v>1823</v>
      </c>
      <c r="K6" s="488">
        <v>15000</v>
      </c>
      <c r="L6" s="13" t="s">
        <v>27</v>
      </c>
    </row>
    <row r="7" ht="80.25" customHeight="1" spans="1:15">
      <c r="A7" s="487" t="s">
        <v>1824</v>
      </c>
      <c r="B7" s="487" t="s">
        <v>1825</v>
      </c>
      <c r="C7" s="487" t="s">
        <v>1826</v>
      </c>
      <c r="D7" s="487" t="s">
        <v>1821</v>
      </c>
      <c r="E7" s="487" t="s">
        <v>1827</v>
      </c>
      <c r="F7" s="490" t="s">
        <v>1828</v>
      </c>
      <c r="G7" s="487" t="s">
        <v>1829</v>
      </c>
      <c r="H7" s="487" t="s">
        <v>1830</v>
      </c>
      <c r="I7" s="487"/>
      <c r="J7" s="487" t="s">
        <v>1823</v>
      </c>
      <c r="K7" s="488">
        <v>15000</v>
      </c>
      <c r="L7" s="491" t="s">
        <v>27</v>
      </c>
    </row>
    <row r="8" ht="80.25" customHeight="1" spans="1:15">
      <c r="A8" s="488" t="s">
        <v>1831</v>
      </c>
      <c r="B8" s="488">
        <v>2.5</v>
      </c>
      <c r="C8" s="488">
        <v>3</v>
      </c>
      <c r="D8" s="488" t="s">
        <v>1832</v>
      </c>
      <c r="E8" s="488">
        <v>8</v>
      </c>
      <c r="F8" s="488" t="s">
        <v>1833</v>
      </c>
      <c r="G8" s="488">
        <v>0.5</v>
      </c>
      <c r="H8" s="488">
        <v>72</v>
      </c>
      <c r="I8" s="488"/>
      <c r="J8" s="488" t="s">
        <v>1823</v>
      </c>
      <c r="K8" s="488">
        <v>15000</v>
      </c>
      <c r="L8" s="13" t="s">
        <v>27</v>
      </c>
    </row>
    <row r="9" ht="80.25" customHeight="1" spans="1:15">
      <c r="A9" s="492" t="s">
        <v>1834</v>
      </c>
      <c r="B9" s="488">
        <v>3.3</v>
      </c>
      <c r="C9" s="488">
        <v>3.7</v>
      </c>
      <c r="D9" s="488" t="s">
        <v>1835</v>
      </c>
      <c r="E9" s="488">
        <v>7</v>
      </c>
      <c r="F9" s="488" t="s">
        <v>1836</v>
      </c>
      <c r="G9" s="488">
        <v>0.2</v>
      </c>
      <c r="H9" s="488">
        <v>61</v>
      </c>
      <c r="I9" s="488"/>
      <c r="J9" s="488" t="s">
        <v>1823</v>
      </c>
      <c r="K9" s="488">
        <v>15000</v>
      </c>
      <c r="L9" s="13" t="s">
        <v>27</v>
      </c>
    </row>
    <row r="10" ht="80.25" customHeight="1" spans="1:15">
      <c r="A10" s="488" t="s">
        <v>1837</v>
      </c>
      <c r="B10" s="488">
        <v>3.3</v>
      </c>
      <c r="C10" s="488">
        <v>3.7</v>
      </c>
      <c r="D10" s="488" t="s">
        <v>1838</v>
      </c>
      <c r="E10" s="488">
        <v>3</v>
      </c>
      <c r="F10" s="488" t="s">
        <v>1839</v>
      </c>
      <c r="G10" s="488">
        <v>0.5</v>
      </c>
      <c r="H10" s="488">
        <v>39</v>
      </c>
      <c r="I10" s="488"/>
      <c r="J10" s="488" t="s">
        <v>1823</v>
      </c>
      <c r="K10" s="488">
        <v>15000</v>
      </c>
      <c r="L10" s="13" t="s">
        <v>27</v>
      </c>
    </row>
    <row r="11" ht="80.25" customHeight="1" spans="1:15">
      <c r="A11" s="488" t="s">
        <v>1840</v>
      </c>
      <c r="B11" s="488">
        <v>3.3</v>
      </c>
      <c r="C11" s="488">
        <v>3.7</v>
      </c>
      <c r="D11" s="488" t="s">
        <v>1841</v>
      </c>
      <c r="E11" s="488">
        <v>10</v>
      </c>
      <c r="F11" s="488" t="s">
        <v>1842</v>
      </c>
      <c r="G11" s="488">
        <v>0.2</v>
      </c>
      <c r="H11" s="488">
        <v>75</v>
      </c>
      <c r="I11" s="488"/>
      <c r="J11" s="488" t="s">
        <v>1823</v>
      </c>
      <c r="K11" s="488">
        <v>15000</v>
      </c>
      <c r="L11" s="13" t="s">
        <v>27</v>
      </c>
    </row>
    <row r="12" ht="80.25" customHeight="1" spans="1:15">
      <c r="A12" s="488" t="s">
        <v>1843</v>
      </c>
      <c r="B12" s="488">
        <v>3.3</v>
      </c>
      <c r="C12" s="488" t="s">
        <v>1844</v>
      </c>
      <c r="D12" s="488" t="s">
        <v>1845</v>
      </c>
      <c r="E12" s="488">
        <v>7.5</v>
      </c>
      <c r="F12" s="488" t="s">
        <v>1846</v>
      </c>
      <c r="G12" s="488">
        <v>0.5</v>
      </c>
      <c r="H12" s="488">
        <v>33.75</v>
      </c>
      <c r="I12" s="488"/>
      <c r="J12" s="488" t="s">
        <v>1823</v>
      </c>
      <c r="K12" s="488" t="s">
        <v>1847</v>
      </c>
      <c r="L12" s="13" t="s">
        <v>27</v>
      </c>
    </row>
    <row r="13" ht="80.25" customHeight="1" spans="1:15">
      <c r="A13" s="488" t="s">
        <v>1848</v>
      </c>
      <c r="B13" s="488">
        <v>3.3</v>
      </c>
      <c r="C13" s="488">
        <v>3.7</v>
      </c>
      <c r="D13" s="488" t="s">
        <v>1849</v>
      </c>
      <c r="E13" s="488">
        <v>4</v>
      </c>
      <c r="F13" s="488" t="s">
        <v>1850</v>
      </c>
      <c r="G13" s="488">
        <v>0.2</v>
      </c>
      <c r="H13" s="488">
        <v>48</v>
      </c>
      <c r="I13" s="488"/>
      <c r="J13" s="488" t="s">
        <v>1823</v>
      </c>
      <c r="K13" s="488">
        <v>15000</v>
      </c>
      <c r="L13" s="13" t="s">
        <v>27</v>
      </c>
    </row>
    <row r="14" ht="80.25" customHeight="1" spans="1:15">
      <c r="A14" s="488" t="s">
        <v>1851</v>
      </c>
      <c r="B14" s="488">
        <v>3.3</v>
      </c>
      <c r="C14" s="488">
        <v>3.7</v>
      </c>
      <c r="D14" s="488" t="s">
        <v>1852</v>
      </c>
      <c r="E14" s="488">
        <v>7</v>
      </c>
      <c r="F14" s="488" t="s">
        <v>1833</v>
      </c>
      <c r="G14" s="488">
        <v>0.2</v>
      </c>
      <c r="H14" s="488">
        <v>63</v>
      </c>
      <c r="I14" s="488"/>
      <c r="J14" s="488" t="s">
        <v>1823</v>
      </c>
      <c r="K14" s="488">
        <v>15000</v>
      </c>
      <c r="L14" s="227" t="s">
        <v>15</v>
      </c>
    </row>
    <row r="15" ht="80.25" customHeight="1" spans="1:15">
      <c r="A15" s="488" t="s">
        <v>1853</v>
      </c>
      <c r="B15" s="488">
        <v>3.3</v>
      </c>
      <c r="C15" s="488">
        <v>3.7</v>
      </c>
      <c r="D15" s="488" t="s">
        <v>1854</v>
      </c>
      <c r="E15" s="488">
        <v>10</v>
      </c>
      <c r="F15" s="488" t="s">
        <v>1833</v>
      </c>
      <c r="G15" s="488">
        <v>0.1</v>
      </c>
      <c r="H15" s="488">
        <v>90</v>
      </c>
      <c r="I15" s="488"/>
      <c r="J15" s="488" t="s">
        <v>1823</v>
      </c>
      <c r="K15" s="488">
        <v>15000</v>
      </c>
      <c r="L15" s="491" t="s">
        <v>27</v>
      </c>
    </row>
    <row r="16" ht="80.25" customHeight="1" spans="1:15">
      <c r="A16" s="488" t="s">
        <v>1855</v>
      </c>
      <c r="B16" s="488">
        <v>3.3</v>
      </c>
      <c r="C16" s="488" t="s">
        <v>1844</v>
      </c>
      <c r="D16" s="488" t="s">
        <v>1856</v>
      </c>
      <c r="E16" s="488">
        <v>20</v>
      </c>
      <c r="F16" s="488" t="s">
        <v>1857</v>
      </c>
      <c r="G16" s="488">
        <v>0.2</v>
      </c>
      <c r="H16" s="488">
        <v>180</v>
      </c>
      <c r="I16" s="488"/>
      <c r="J16" s="488" t="s">
        <v>1823</v>
      </c>
      <c r="K16" s="488">
        <v>15000</v>
      </c>
      <c r="L16" s="13" t="s">
        <v>27</v>
      </c>
    </row>
    <row r="17" ht="80.25" customHeight="1" spans="1:12">
      <c r="A17" s="488" t="s">
        <v>1858</v>
      </c>
      <c r="B17" s="488">
        <v>5</v>
      </c>
      <c r="C17" s="488">
        <v>6</v>
      </c>
      <c r="D17" s="488" t="s">
        <v>1859</v>
      </c>
      <c r="E17" s="488">
        <v>9</v>
      </c>
      <c r="F17" s="488" t="s">
        <v>1860</v>
      </c>
      <c r="G17" s="488">
        <v>0.5</v>
      </c>
      <c r="H17" s="488">
        <v>162</v>
      </c>
      <c r="I17" s="488"/>
      <c r="J17" s="488" t="s">
        <v>1823</v>
      </c>
      <c r="K17" s="488">
        <v>15000</v>
      </c>
      <c r="L17" s="491" t="s">
        <v>27</v>
      </c>
    </row>
    <row r="18" ht="80.25" customHeight="1" spans="1:12">
      <c r="A18" s="488" t="s">
        <v>1861</v>
      </c>
      <c r="B18" s="488">
        <v>5</v>
      </c>
      <c r="C18" s="488">
        <v>6</v>
      </c>
      <c r="D18" s="488" t="s">
        <v>1862</v>
      </c>
      <c r="E18" s="488">
        <v>3</v>
      </c>
      <c r="F18" s="488" t="s">
        <v>1863</v>
      </c>
      <c r="G18" s="488">
        <v>0.5</v>
      </c>
      <c r="H18" s="488">
        <v>63</v>
      </c>
      <c r="I18" s="488"/>
      <c r="J18" s="488" t="s">
        <v>1823</v>
      </c>
      <c r="K18" s="488">
        <v>15000</v>
      </c>
      <c r="L18" s="13" t="s">
        <v>27</v>
      </c>
    </row>
    <row r="19" ht="80.25" customHeight="1" spans="1:12">
      <c r="A19" s="488" t="s">
        <v>1864</v>
      </c>
      <c r="B19" s="488">
        <v>5</v>
      </c>
      <c r="C19" s="488">
        <v>5.6</v>
      </c>
      <c r="D19" s="488" t="s">
        <v>1865</v>
      </c>
      <c r="E19" s="488">
        <v>4.5</v>
      </c>
      <c r="F19" s="488" t="s">
        <v>1866</v>
      </c>
      <c r="G19" s="488">
        <v>0.2</v>
      </c>
      <c r="H19" s="488">
        <v>22.5</v>
      </c>
      <c r="I19" s="488"/>
      <c r="J19" s="488" t="s">
        <v>1823</v>
      </c>
      <c r="K19" s="488">
        <v>15000</v>
      </c>
      <c r="L19" s="13" t="s">
        <v>27</v>
      </c>
    </row>
    <row r="20" ht="80.25" customHeight="1" spans="1:12">
      <c r="A20" s="488" t="s">
        <v>1867</v>
      </c>
      <c r="B20" s="488">
        <v>5</v>
      </c>
      <c r="C20" s="488">
        <v>5.6</v>
      </c>
      <c r="D20" s="488" t="s">
        <v>1835</v>
      </c>
      <c r="E20" s="488">
        <v>7</v>
      </c>
      <c r="F20" s="488" t="s">
        <v>1836</v>
      </c>
      <c r="G20" s="488">
        <v>0.2</v>
      </c>
      <c r="H20" s="488">
        <v>61</v>
      </c>
      <c r="I20" s="488"/>
      <c r="J20" s="488" t="s">
        <v>1823</v>
      </c>
      <c r="K20" s="488">
        <v>15000</v>
      </c>
      <c r="L20" s="13" t="s">
        <v>27</v>
      </c>
    </row>
    <row r="21" ht="80.25" customHeight="1" spans="1:12">
      <c r="A21" s="488" t="s">
        <v>1868</v>
      </c>
      <c r="B21" s="488">
        <v>5</v>
      </c>
      <c r="C21" s="488">
        <v>5.6</v>
      </c>
      <c r="D21" s="488" t="s">
        <v>1869</v>
      </c>
      <c r="E21" s="488">
        <v>3</v>
      </c>
      <c r="F21" s="488" t="s">
        <v>1870</v>
      </c>
      <c r="G21" s="488">
        <v>0.5</v>
      </c>
      <c r="H21" s="488">
        <v>36</v>
      </c>
      <c r="I21" s="488"/>
      <c r="J21" s="488" t="s">
        <v>1823</v>
      </c>
      <c r="K21" s="488">
        <v>15000</v>
      </c>
      <c r="L21" s="13" t="s">
        <v>27</v>
      </c>
    </row>
    <row r="22" ht="80.25" customHeight="1" spans="1:12">
      <c r="A22" s="488" t="s">
        <v>1871</v>
      </c>
      <c r="B22" s="488">
        <v>5</v>
      </c>
      <c r="C22" s="488">
        <v>5.6</v>
      </c>
      <c r="D22" s="488" t="s">
        <v>1841</v>
      </c>
      <c r="E22" s="488">
        <v>10</v>
      </c>
      <c r="F22" s="488" t="s">
        <v>1842</v>
      </c>
      <c r="G22" s="488">
        <v>0.2</v>
      </c>
      <c r="H22" s="488">
        <v>75</v>
      </c>
      <c r="I22" s="488"/>
      <c r="J22" s="488" t="s">
        <v>1823</v>
      </c>
      <c r="K22" s="488">
        <v>15000</v>
      </c>
      <c r="L22" s="13" t="s">
        <v>27</v>
      </c>
    </row>
    <row r="23" ht="80.25" customHeight="1" spans="1:12">
      <c r="A23" s="488" t="s">
        <v>1872</v>
      </c>
      <c r="B23" s="488">
        <v>5</v>
      </c>
      <c r="C23" s="488">
        <v>6</v>
      </c>
      <c r="D23" s="488" t="s">
        <v>1849</v>
      </c>
      <c r="E23" s="488">
        <v>4</v>
      </c>
      <c r="F23" s="488" t="s">
        <v>1873</v>
      </c>
      <c r="G23" s="488">
        <v>0.2</v>
      </c>
      <c r="H23" s="488">
        <v>48</v>
      </c>
      <c r="I23" s="488"/>
      <c r="J23" s="488" t="s">
        <v>1823</v>
      </c>
      <c r="K23" s="488">
        <v>15000</v>
      </c>
      <c r="L23" s="13" t="s">
        <v>27</v>
      </c>
    </row>
    <row r="24" ht="80.25" customHeight="1" spans="1:12">
      <c r="A24" s="488" t="s">
        <v>1874</v>
      </c>
      <c r="B24" s="488">
        <v>5</v>
      </c>
      <c r="C24" s="488">
        <v>6</v>
      </c>
      <c r="D24" s="488" t="s">
        <v>1875</v>
      </c>
      <c r="E24" s="488">
        <v>6</v>
      </c>
      <c r="F24" s="488" t="s">
        <v>1876</v>
      </c>
      <c r="G24" s="488">
        <v>0.2</v>
      </c>
      <c r="H24" s="488">
        <v>42</v>
      </c>
      <c r="I24" s="488"/>
      <c r="J24" s="488" t="s">
        <v>1823</v>
      </c>
      <c r="K24" s="488">
        <v>15000</v>
      </c>
      <c r="L24" s="13" t="s">
        <v>27</v>
      </c>
    </row>
    <row r="25" ht="80.25" customHeight="1" spans="1:12">
      <c r="A25" s="488" t="s">
        <v>1877</v>
      </c>
      <c r="B25" s="488">
        <v>5</v>
      </c>
      <c r="C25" s="488">
        <v>6</v>
      </c>
      <c r="D25" s="488" t="s">
        <v>1869</v>
      </c>
      <c r="E25" s="488">
        <v>4</v>
      </c>
      <c r="F25" s="488" t="s">
        <v>1812</v>
      </c>
      <c r="G25" s="488">
        <v>0.5</v>
      </c>
      <c r="H25" s="488">
        <v>88</v>
      </c>
      <c r="I25" s="488"/>
      <c r="J25" s="488" t="s">
        <v>1823</v>
      </c>
      <c r="K25" s="488">
        <v>15000</v>
      </c>
      <c r="L25" s="13" t="s">
        <v>27</v>
      </c>
    </row>
    <row r="26" ht="80.25" customHeight="1" spans="1:12">
      <c r="A26" s="488" t="s">
        <v>1878</v>
      </c>
      <c r="B26" s="488">
        <v>5</v>
      </c>
      <c r="C26" s="488">
        <v>6</v>
      </c>
      <c r="D26" s="488" t="s">
        <v>1879</v>
      </c>
      <c r="E26" s="488">
        <v>2</v>
      </c>
      <c r="F26" s="488" t="s">
        <v>1839</v>
      </c>
      <c r="G26" s="488">
        <v>0.1</v>
      </c>
      <c r="H26" s="488">
        <v>26</v>
      </c>
      <c r="I26" s="488"/>
      <c r="J26" s="488" t="s">
        <v>1823</v>
      </c>
      <c r="K26" s="488">
        <v>15000</v>
      </c>
      <c r="L26" s="13" t="s">
        <v>27</v>
      </c>
    </row>
    <row r="27" ht="80.25" customHeight="1" spans="1:12">
      <c r="A27" s="488" t="s">
        <v>1880</v>
      </c>
      <c r="B27" s="488">
        <v>5</v>
      </c>
      <c r="C27" s="488">
        <v>5.6</v>
      </c>
      <c r="D27" s="488" t="s">
        <v>1881</v>
      </c>
      <c r="E27" s="488">
        <v>5</v>
      </c>
      <c r="F27" s="488" t="s">
        <v>1882</v>
      </c>
      <c r="G27" s="488">
        <v>0.2</v>
      </c>
      <c r="H27" s="488">
        <v>50</v>
      </c>
      <c r="I27" s="488"/>
      <c r="J27" s="488" t="s">
        <v>1823</v>
      </c>
      <c r="K27" s="488">
        <v>15000</v>
      </c>
      <c r="L27" s="13" t="s">
        <v>27</v>
      </c>
    </row>
    <row r="28" ht="80.25" customHeight="1" spans="1:12">
      <c r="A28" s="488" t="s">
        <v>1883</v>
      </c>
      <c r="B28" s="488">
        <v>5</v>
      </c>
      <c r="C28" s="488">
        <v>5.6</v>
      </c>
      <c r="D28" s="488" t="s">
        <v>1884</v>
      </c>
      <c r="E28" s="488">
        <v>10</v>
      </c>
      <c r="F28" s="488" t="s">
        <v>1809</v>
      </c>
      <c r="G28" s="488">
        <v>0.1</v>
      </c>
      <c r="H28" s="488">
        <v>100</v>
      </c>
      <c r="I28" s="488"/>
      <c r="J28" s="488" t="s">
        <v>1823</v>
      </c>
      <c r="K28" s="488">
        <v>15000</v>
      </c>
      <c r="L28" s="94" t="s">
        <v>27</v>
      </c>
    </row>
    <row r="29" ht="80.25" customHeight="1" spans="1:12">
      <c r="A29" s="488" t="s">
        <v>1885</v>
      </c>
      <c r="B29" s="488">
        <v>5</v>
      </c>
      <c r="C29" s="488">
        <v>5.6</v>
      </c>
      <c r="D29" s="488" t="s">
        <v>1886</v>
      </c>
      <c r="E29" s="488">
        <v>9</v>
      </c>
      <c r="F29" s="488" t="s">
        <v>1887</v>
      </c>
      <c r="G29" s="488">
        <v>0.5</v>
      </c>
      <c r="H29" s="488">
        <v>81</v>
      </c>
      <c r="I29" s="488"/>
      <c r="J29" s="488" t="s">
        <v>1823</v>
      </c>
      <c r="K29" s="488">
        <v>15000</v>
      </c>
      <c r="L29" s="13" t="s">
        <v>27</v>
      </c>
    </row>
    <row r="30" ht="80.25" customHeight="1" spans="1:12">
      <c r="A30" s="488" t="s">
        <v>1888</v>
      </c>
      <c r="B30" s="488">
        <v>5</v>
      </c>
      <c r="C30" s="488">
        <v>6</v>
      </c>
      <c r="D30" s="488" t="s">
        <v>1889</v>
      </c>
      <c r="E30" s="488">
        <v>14</v>
      </c>
      <c r="F30" s="488" t="s">
        <v>1890</v>
      </c>
      <c r="G30" s="488">
        <v>0.2</v>
      </c>
      <c r="H30" s="488">
        <v>140</v>
      </c>
      <c r="I30" s="488"/>
      <c r="J30" s="488" t="s">
        <v>1823</v>
      </c>
      <c r="K30" s="488">
        <v>15000</v>
      </c>
      <c r="L30" s="13" t="s">
        <v>27</v>
      </c>
    </row>
    <row r="31" ht="80.25" customHeight="1" spans="1:12">
      <c r="A31" s="488" t="s">
        <v>1891</v>
      </c>
      <c r="B31" s="488">
        <v>5</v>
      </c>
      <c r="C31" s="488">
        <v>6</v>
      </c>
      <c r="D31" s="488" t="s">
        <v>1892</v>
      </c>
      <c r="E31" s="488">
        <v>18</v>
      </c>
      <c r="F31" s="488" t="s">
        <v>1893</v>
      </c>
      <c r="G31" s="488">
        <v>0.5</v>
      </c>
      <c r="H31" s="488">
        <v>171</v>
      </c>
      <c r="I31" s="488"/>
      <c r="J31" s="488" t="s">
        <v>1823</v>
      </c>
      <c r="K31" s="488">
        <v>15000</v>
      </c>
      <c r="L31" s="491" t="s">
        <v>27</v>
      </c>
    </row>
    <row r="32" ht="80.25" customHeight="1" spans="1:12">
      <c r="A32" s="488" t="s">
        <v>1894</v>
      </c>
      <c r="B32" s="488">
        <v>7</v>
      </c>
      <c r="C32" s="488">
        <v>8</v>
      </c>
      <c r="D32" s="488" t="s">
        <v>1895</v>
      </c>
      <c r="E32" s="488">
        <v>5</v>
      </c>
      <c r="F32" s="488" t="s">
        <v>1896</v>
      </c>
      <c r="G32" s="488">
        <v>0.5</v>
      </c>
      <c r="H32" s="488">
        <v>70</v>
      </c>
      <c r="I32" s="488"/>
      <c r="J32" s="488" t="s">
        <v>1823</v>
      </c>
      <c r="K32" s="488">
        <v>15000</v>
      </c>
      <c r="L32" s="13" t="s">
        <v>27</v>
      </c>
    </row>
    <row r="33" ht="80.25" customHeight="1" spans="1:12">
      <c r="A33" s="488" t="s">
        <v>1897</v>
      </c>
      <c r="B33" s="488">
        <v>7</v>
      </c>
      <c r="C33" s="488">
        <v>8.3</v>
      </c>
      <c r="D33" s="488" t="s">
        <v>1898</v>
      </c>
      <c r="E33" s="488">
        <v>10</v>
      </c>
      <c r="F33" s="488" t="s">
        <v>1899</v>
      </c>
      <c r="G33" s="488">
        <v>0.2</v>
      </c>
      <c r="H33" s="488">
        <v>140</v>
      </c>
      <c r="I33" s="488"/>
      <c r="J33" s="488" t="s">
        <v>1823</v>
      </c>
      <c r="K33" s="488">
        <v>15000</v>
      </c>
      <c r="L33" s="13" t="s">
        <v>27</v>
      </c>
    </row>
    <row r="34" ht="80.25" customHeight="1" spans="1:12">
      <c r="A34" s="488" t="s">
        <v>1900</v>
      </c>
      <c r="B34" s="488">
        <v>8</v>
      </c>
      <c r="C34" s="488">
        <v>8.5</v>
      </c>
      <c r="D34" s="488" t="s">
        <v>1895</v>
      </c>
      <c r="E34" s="488">
        <v>5</v>
      </c>
      <c r="F34" s="488" t="s">
        <v>1896</v>
      </c>
      <c r="G34" s="488">
        <v>0.5</v>
      </c>
      <c r="H34" s="488">
        <v>70</v>
      </c>
      <c r="I34" s="488"/>
      <c r="J34" s="488" t="s">
        <v>1823</v>
      </c>
      <c r="K34" s="488">
        <v>15000</v>
      </c>
      <c r="L34" s="13" t="s">
        <v>27</v>
      </c>
    </row>
    <row r="35" ht="80.25" customHeight="1" spans="1:12">
      <c r="A35" s="488" t="s">
        <v>1901</v>
      </c>
      <c r="B35" s="488">
        <v>12</v>
      </c>
      <c r="C35" s="488">
        <v>13.3</v>
      </c>
      <c r="D35" s="488" t="s">
        <v>1902</v>
      </c>
      <c r="E35" s="488">
        <v>4</v>
      </c>
      <c r="F35" s="488" t="s">
        <v>1903</v>
      </c>
      <c r="G35" s="488">
        <v>0.5</v>
      </c>
      <c r="H35" s="488">
        <v>80</v>
      </c>
      <c r="I35" s="488"/>
      <c r="J35" s="488" t="s">
        <v>1823</v>
      </c>
      <c r="K35" s="488">
        <v>15000</v>
      </c>
      <c r="L35" s="13" t="s">
        <v>27</v>
      </c>
    </row>
    <row r="36" ht="80.25" customHeight="1" spans="1:12">
      <c r="A36" s="488" t="s">
        <v>1904</v>
      </c>
      <c r="B36" s="488">
        <v>12</v>
      </c>
      <c r="C36" s="488">
        <v>13.3</v>
      </c>
      <c r="D36" s="488" t="s">
        <v>1905</v>
      </c>
      <c r="E36" s="488">
        <v>7</v>
      </c>
      <c r="F36" s="488" t="s">
        <v>1906</v>
      </c>
      <c r="G36" s="488">
        <v>0.2</v>
      </c>
      <c r="H36" s="488">
        <v>140</v>
      </c>
      <c r="I36" s="488"/>
      <c r="J36" s="488" t="s">
        <v>1823</v>
      </c>
      <c r="K36" s="488">
        <v>15000</v>
      </c>
      <c r="L36" s="13" t="s">
        <v>27</v>
      </c>
    </row>
    <row r="37" ht="80.25" customHeight="1" spans="1:12">
      <c r="A37" s="488" t="s">
        <v>1907</v>
      </c>
      <c r="B37" s="488">
        <v>15</v>
      </c>
      <c r="C37" s="488">
        <v>16</v>
      </c>
      <c r="D37" s="488" t="s">
        <v>1908</v>
      </c>
      <c r="E37" s="488">
        <v>2</v>
      </c>
      <c r="F37" s="488" t="s">
        <v>1909</v>
      </c>
      <c r="G37" s="488">
        <v>0.5</v>
      </c>
      <c r="H37" s="488">
        <v>60</v>
      </c>
      <c r="I37" s="488"/>
      <c r="J37" s="488" t="s">
        <v>1823</v>
      </c>
      <c r="K37" s="488">
        <v>15000</v>
      </c>
      <c r="L37" s="13" t="s">
        <v>27</v>
      </c>
    </row>
    <row r="38" ht="80.25" customHeight="1" spans="1:12">
      <c r="A38" s="488" t="s">
        <v>1910</v>
      </c>
      <c r="B38" s="488">
        <v>18</v>
      </c>
      <c r="C38" s="488">
        <v>18.5</v>
      </c>
      <c r="D38" s="488" t="s">
        <v>1911</v>
      </c>
      <c r="E38" s="488">
        <v>4</v>
      </c>
      <c r="F38" s="488" t="s">
        <v>1876</v>
      </c>
      <c r="G38" s="488">
        <v>0.5</v>
      </c>
      <c r="H38" s="488">
        <v>28</v>
      </c>
      <c r="I38" s="488"/>
      <c r="J38" s="488" t="s">
        <v>1823</v>
      </c>
      <c r="K38" s="488">
        <v>15000</v>
      </c>
      <c r="L38" s="227" t="s">
        <v>27</v>
      </c>
    </row>
    <row r="39" ht="80.25" customHeight="1" spans="1:12">
      <c r="A39" s="488" t="s">
        <v>1912</v>
      </c>
      <c r="B39" s="488">
        <v>18</v>
      </c>
      <c r="C39" s="488">
        <v>19.5</v>
      </c>
      <c r="D39" s="488" t="s">
        <v>1913</v>
      </c>
      <c r="E39" s="488">
        <v>2</v>
      </c>
      <c r="F39" s="488" t="s">
        <v>1914</v>
      </c>
      <c r="G39" s="488">
        <v>0.5</v>
      </c>
      <c r="H39" s="488">
        <v>72</v>
      </c>
      <c r="I39" s="488"/>
      <c r="J39" s="488" t="s">
        <v>1823</v>
      </c>
      <c r="K39" s="488">
        <v>15000</v>
      </c>
      <c r="L39" s="227" t="s">
        <v>15</v>
      </c>
    </row>
    <row r="40" ht="80.25" customHeight="1" spans="1:12">
      <c r="A40" s="488" t="s">
        <v>1915</v>
      </c>
      <c r="B40" s="488">
        <v>24</v>
      </c>
      <c r="C40" s="488">
        <v>26</v>
      </c>
      <c r="D40" s="488" t="s">
        <v>1916</v>
      </c>
      <c r="E40" s="488">
        <v>6</v>
      </c>
      <c r="F40" s="488" t="s">
        <v>1917</v>
      </c>
      <c r="G40" s="488">
        <v>0.2</v>
      </c>
      <c r="H40" s="488">
        <v>30</v>
      </c>
      <c r="I40" s="488"/>
      <c r="J40" s="488" t="s">
        <v>1823</v>
      </c>
      <c r="K40" s="488">
        <v>15000</v>
      </c>
      <c r="L40" s="13" t="s">
        <v>27</v>
      </c>
    </row>
    <row r="41" ht="80.25" customHeight="1" spans="1:12">
      <c r="A41" s="488" t="s">
        <v>1918</v>
      </c>
      <c r="B41" s="488">
        <v>24</v>
      </c>
      <c r="C41" s="488">
        <v>26</v>
      </c>
      <c r="D41" s="488" t="s">
        <v>1919</v>
      </c>
      <c r="E41" s="488">
        <v>6</v>
      </c>
      <c r="F41" s="488" t="s">
        <v>1920</v>
      </c>
      <c r="G41" s="488">
        <v>0.2</v>
      </c>
      <c r="H41" s="488">
        <v>42</v>
      </c>
      <c r="I41" s="488"/>
      <c r="J41" s="488" t="s">
        <v>1823</v>
      </c>
      <c r="K41" s="488">
        <v>15000</v>
      </c>
      <c r="L41" s="13" t="s">
        <v>27</v>
      </c>
    </row>
    <row r="42" ht="80.25" customHeight="1" spans="1:12">
      <c r="A42" s="488" t="s">
        <v>1921</v>
      </c>
      <c r="B42" s="488">
        <v>24</v>
      </c>
      <c r="C42" s="488">
        <v>26.7</v>
      </c>
      <c r="D42" s="488" t="s">
        <v>1922</v>
      </c>
      <c r="E42" s="488">
        <v>4</v>
      </c>
      <c r="F42" s="488" t="s">
        <v>1923</v>
      </c>
      <c r="G42" s="488">
        <v>0.1</v>
      </c>
      <c r="H42" s="488">
        <v>132</v>
      </c>
      <c r="I42" s="488"/>
      <c r="J42" s="488" t="s">
        <v>1823</v>
      </c>
      <c r="K42" s="488">
        <v>15000</v>
      </c>
      <c r="L42" s="13" t="s">
        <v>27</v>
      </c>
    </row>
    <row r="43" ht="80.25" customHeight="1" spans="1:12">
      <c r="A43" s="488" t="s">
        <v>1924</v>
      </c>
      <c r="B43" s="488">
        <v>2.5</v>
      </c>
      <c r="C43" s="488">
        <v>3</v>
      </c>
      <c r="D43" s="488" t="s">
        <v>1925</v>
      </c>
      <c r="E43" s="488">
        <v>8</v>
      </c>
      <c r="F43" s="488" t="s">
        <v>1833</v>
      </c>
      <c r="G43" s="488">
        <v>0.2</v>
      </c>
      <c r="H43" s="488">
        <v>72</v>
      </c>
      <c r="I43" s="488"/>
      <c r="J43" s="488" t="s">
        <v>1926</v>
      </c>
      <c r="K43" s="488">
        <v>10000</v>
      </c>
      <c r="L43" s="13" t="s">
        <v>27</v>
      </c>
    </row>
    <row r="44" ht="80.25" customHeight="1" spans="1:12">
      <c r="A44" s="488" t="s">
        <v>1927</v>
      </c>
      <c r="B44" s="488">
        <v>3.3</v>
      </c>
      <c r="C44" s="488">
        <v>3.7</v>
      </c>
      <c r="D44" s="488" t="s">
        <v>1928</v>
      </c>
      <c r="E44" s="488">
        <v>10</v>
      </c>
      <c r="F44" s="488" t="s">
        <v>1929</v>
      </c>
      <c r="G44" s="488">
        <v>0.1</v>
      </c>
      <c r="H44" s="488">
        <v>80</v>
      </c>
      <c r="I44" s="488"/>
      <c r="J44" s="488" t="s">
        <v>1926</v>
      </c>
      <c r="K44" s="488">
        <v>10000</v>
      </c>
      <c r="L44" s="13" t="s">
        <v>27</v>
      </c>
    </row>
    <row r="45" ht="80.25" customHeight="1" spans="1:12">
      <c r="A45" s="493" t="s">
        <v>1930</v>
      </c>
      <c r="B45" s="488">
        <v>3.3</v>
      </c>
      <c r="C45" s="488">
        <v>3.7</v>
      </c>
      <c r="D45" s="488" t="s">
        <v>1931</v>
      </c>
      <c r="E45" s="488">
        <v>21</v>
      </c>
      <c r="F45" s="488" t="s">
        <v>1932</v>
      </c>
      <c r="G45" s="488">
        <v>0.1</v>
      </c>
      <c r="H45" s="488">
        <v>157.5</v>
      </c>
      <c r="I45" s="488"/>
      <c r="J45" s="488" t="s">
        <v>1926</v>
      </c>
      <c r="K45" s="488">
        <v>10000</v>
      </c>
      <c r="L45" s="13" t="s">
        <v>27</v>
      </c>
    </row>
    <row r="46" ht="80.25" customHeight="1" spans="1:12">
      <c r="A46" s="488" t="s">
        <v>1933</v>
      </c>
      <c r="B46" s="488">
        <v>3.3</v>
      </c>
      <c r="C46" s="488">
        <v>3.7</v>
      </c>
      <c r="D46" s="488" t="s">
        <v>1817</v>
      </c>
      <c r="E46" s="488">
        <v>4</v>
      </c>
      <c r="F46" s="488" t="s">
        <v>1934</v>
      </c>
      <c r="G46" s="488">
        <v>0.1</v>
      </c>
      <c r="H46" s="488">
        <v>56</v>
      </c>
      <c r="I46" s="488"/>
      <c r="J46" s="488" t="s">
        <v>1926</v>
      </c>
      <c r="K46" s="488" t="s">
        <v>1935</v>
      </c>
      <c r="L46" s="13" t="s">
        <v>27</v>
      </c>
    </row>
    <row r="47" ht="80.25" customHeight="1" spans="1:12">
      <c r="A47" s="488" t="s">
        <v>1936</v>
      </c>
      <c r="B47" s="488">
        <v>3.3</v>
      </c>
      <c r="C47" s="488">
        <v>3.7</v>
      </c>
      <c r="D47" s="488" t="s">
        <v>1937</v>
      </c>
      <c r="E47" s="488">
        <v>19</v>
      </c>
      <c r="F47" s="488" t="s">
        <v>1938</v>
      </c>
      <c r="G47" s="488">
        <v>0.5</v>
      </c>
      <c r="H47" s="488">
        <v>285</v>
      </c>
      <c r="I47" s="488"/>
      <c r="J47" s="488" t="s">
        <v>1926</v>
      </c>
      <c r="K47" s="488">
        <v>10000</v>
      </c>
      <c r="L47" s="13" t="s">
        <v>27</v>
      </c>
    </row>
    <row r="48" ht="80.25" customHeight="1" spans="1:12">
      <c r="A48" s="488" t="s">
        <v>1939</v>
      </c>
      <c r="B48" s="488">
        <v>3.3</v>
      </c>
      <c r="C48" s="488">
        <v>3.7</v>
      </c>
      <c r="D48" s="488" t="s">
        <v>1940</v>
      </c>
      <c r="E48" s="488">
        <v>7</v>
      </c>
      <c r="F48" s="488" t="s">
        <v>1809</v>
      </c>
      <c r="G48" s="488">
        <v>0.5</v>
      </c>
      <c r="H48" s="488">
        <v>70</v>
      </c>
      <c r="I48" s="488"/>
      <c r="J48" s="488" t="s">
        <v>1926</v>
      </c>
      <c r="K48" s="488">
        <v>10000</v>
      </c>
      <c r="L48" s="13" t="s">
        <v>27</v>
      </c>
    </row>
    <row r="49" ht="80.25" customHeight="1" spans="1:12">
      <c r="A49" s="488" t="s">
        <v>1941</v>
      </c>
      <c r="B49" s="488">
        <v>3.3</v>
      </c>
      <c r="C49" s="488">
        <v>4</v>
      </c>
      <c r="D49" s="488" t="s">
        <v>1942</v>
      </c>
      <c r="E49" s="488">
        <v>30</v>
      </c>
      <c r="F49" s="488" t="s">
        <v>1943</v>
      </c>
      <c r="G49" s="488">
        <v>0.5</v>
      </c>
      <c r="H49" s="488">
        <v>330</v>
      </c>
      <c r="I49" s="488"/>
      <c r="J49" s="488" t="s">
        <v>1926</v>
      </c>
      <c r="K49" s="488">
        <v>10000</v>
      </c>
      <c r="L49" s="13" t="s">
        <v>27</v>
      </c>
    </row>
    <row r="50" ht="80.25" customHeight="1" spans="1:12">
      <c r="A50" s="488" t="s">
        <v>1944</v>
      </c>
      <c r="B50" s="488">
        <v>3.3</v>
      </c>
      <c r="C50" s="488">
        <v>3.7</v>
      </c>
      <c r="D50" s="488" t="s">
        <v>1945</v>
      </c>
      <c r="E50" s="488">
        <v>70</v>
      </c>
      <c r="F50" s="488" t="s">
        <v>1809</v>
      </c>
      <c r="G50" s="488">
        <v>0.2</v>
      </c>
      <c r="H50" s="488">
        <v>700</v>
      </c>
      <c r="I50" s="488"/>
      <c r="J50" s="488" t="s">
        <v>1926</v>
      </c>
      <c r="K50" s="488">
        <v>10000</v>
      </c>
      <c r="L50" s="13" t="s">
        <v>27</v>
      </c>
    </row>
    <row r="51" ht="80.25" customHeight="1" spans="1:12">
      <c r="A51" s="488" t="s">
        <v>1946</v>
      </c>
      <c r="B51" s="488">
        <v>3.3</v>
      </c>
      <c r="C51" s="488">
        <v>3.7</v>
      </c>
      <c r="D51" s="488" t="s">
        <v>1947</v>
      </c>
      <c r="E51" s="488">
        <v>110</v>
      </c>
      <c r="F51" s="488" t="s">
        <v>1833</v>
      </c>
      <c r="G51" s="488">
        <v>0.2</v>
      </c>
      <c r="H51" s="488">
        <v>990</v>
      </c>
      <c r="I51" s="488"/>
      <c r="J51" s="488" t="s">
        <v>1926</v>
      </c>
      <c r="K51" s="488">
        <v>10000</v>
      </c>
      <c r="L51" s="13" t="s">
        <v>27</v>
      </c>
    </row>
    <row r="52" ht="80.25" customHeight="1" spans="1:12">
      <c r="A52" s="488" t="s">
        <v>1948</v>
      </c>
      <c r="B52" s="488">
        <v>4.5</v>
      </c>
      <c r="C52" s="488">
        <v>4.6</v>
      </c>
      <c r="D52" s="488" t="s">
        <v>1949</v>
      </c>
      <c r="E52" s="488">
        <v>30</v>
      </c>
      <c r="F52" s="488" t="s">
        <v>1950</v>
      </c>
      <c r="G52" s="488">
        <v>0.1</v>
      </c>
      <c r="H52" s="488">
        <v>360</v>
      </c>
      <c r="I52" s="488"/>
      <c r="J52" s="488" t="s">
        <v>1926</v>
      </c>
      <c r="K52" s="488">
        <v>10000</v>
      </c>
      <c r="L52" s="13" t="s">
        <v>27</v>
      </c>
    </row>
    <row r="53" ht="80.25" customHeight="1" spans="1:12">
      <c r="A53" s="488" t="s">
        <v>1951</v>
      </c>
      <c r="B53" s="488">
        <v>4.5</v>
      </c>
      <c r="C53" s="488">
        <v>4.6</v>
      </c>
      <c r="D53" s="488" t="s">
        <v>1952</v>
      </c>
      <c r="E53" s="488">
        <v>45</v>
      </c>
      <c r="F53" s="488" t="s">
        <v>1953</v>
      </c>
      <c r="G53" s="488">
        <v>0.5</v>
      </c>
      <c r="H53" s="488">
        <v>585</v>
      </c>
      <c r="I53" s="488"/>
      <c r="J53" s="488" t="s">
        <v>1926</v>
      </c>
      <c r="K53" s="488">
        <v>10000</v>
      </c>
      <c r="L53" s="13" t="s">
        <v>27</v>
      </c>
    </row>
    <row r="54" ht="80.25" customHeight="1" spans="1:12">
      <c r="A54" s="488" t="s">
        <v>1954</v>
      </c>
      <c r="B54" s="488">
        <v>4.5</v>
      </c>
      <c r="C54" s="488">
        <v>4.6</v>
      </c>
      <c r="D54" s="488" t="s">
        <v>1955</v>
      </c>
      <c r="E54" s="488">
        <v>60</v>
      </c>
      <c r="F54" s="488" t="s">
        <v>1809</v>
      </c>
      <c r="G54" s="488">
        <v>0.5</v>
      </c>
      <c r="H54" s="488">
        <v>600</v>
      </c>
      <c r="I54" s="488"/>
      <c r="J54" s="488" t="s">
        <v>1926</v>
      </c>
      <c r="K54" s="488">
        <v>10000</v>
      </c>
      <c r="L54" s="13" t="s">
        <v>27</v>
      </c>
    </row>
    <row r="55" ht="80.25" customHeight="1" spans="1:12">
      <c r="A55" s="488" t="s">
        <v>1956</v>
      </c>
      <c r="B55" s="488">
        <v>4.5</v>
      </c>
      <c r="C55" s="488">
        <v>4.6</v>
      </c>
      <c r="D55" s="488" t="s">
        <v>1957</v>
      </c>
      <c r="E55" s="488" t="s">
        <v>1958</v>
      </c>
      <c r="F55" s="488" t="s">
        <v>1959</v>
      </c>
      <c r="G55" s="488">
        <v>0.5</v>
      </c>
      <c r="H55" s="488" t="s">
        <v>1960</v>
      </c>
      <c r="I55" s="488"/>
      <c r="J55" s="488" t="s">
        <v>1926</v>
      </c>
      <c r="K55" s="488">
        <v>10000</v>
      </c>
      <c r="L55" s="13" t="s">
        <v>27</v>
      </c>
    </row>
    <row r="56" ht="80.25" customHeight="1" spans="1:12">
      <c r="A56" s="488" t="s">
        <v>1961</v>
      </c>
      <c r="B56" s="488">
        <v>4.85</v>
      </c>
      <c r="C56" s="488" t="s">
        <v>1962</v>
      </c>
      <c r="D56" s="488" t="s">
        <v>1963</v>
      </c>
      <c r="E56" s="488" t="s">
        <v>1964</v>
      </c>
      <c r="F56" s="488" t="s">
        <v>1965</v>
      </c>
      <c r="G56" s="488" t="s">
        <v>1966</v>
      </c>
      <c r="H56" s="488" t="s">
        <v>1967</v>
      </c>
      <c r="I56" s="488"/>
      <c r="J56" s="488" t="s">
        <v>1926</v>
      </c>
      <c r="K56" s="488" t="s">
        <v>1935</v>
      </c>
      <c r="L56" s="13" t="s">
        <v>27</v>
      </c>
    </row>
    <row r="57" ht="80.25" customHeight="1" spans="1:12">
      <c r="A57" s="488" t="s">
        <v>1968</v>
      </c>
      <c r="B57" s="488">
        <v>4.85</v>
      </c>
      <c r="C57" s="488" t="s">
        <v>1962</v>
      </c>
      <c r="D57" s="488" t="s">
        <v>1969</v>
      </c>
      <c r="E57" s="488" t="s">
        <v>1970</v>
      </c>
      <c r="F57" s="488" t="s">
        <v>1971</v>
      </c>
      <c r="G57" s="488" t="s">
        <v>1966</v>
      </c>
      <c r="H57" s="488" t="s">
        <v>1972</v>
      </c>
      <c r="I57" s="488"/>
      <c r="J57" s="488" t="s">
        <v>1926</v>
      </c>
      <c r="K57" s="488" t="s">
        <v>1935</v>
      </c>
      <c r="L57" s="13" t="s">
        <v>27</v>
      </c>
    </row>
    <row r="58" ht="80.25" customHeight="1" spans="1:12">
      <c r="A58" s="488" t="s">
        <v>1973</v>
      </c>
      <c r="B58" s="488">
        <v>5</v>
      </c>
      <c r="C58" s="488">
        <v>6</v>
      </c>
      <c r="D58" s="488" t="s">
        <v>1974</v>
      </c>
      <c r="E58" s="488">
        <v>3</v>
      </c>
      <c r="F58" s="488" t="s">
        <v>1975</v>
      </c>
      <c r="G58" s="488">
        <v>0.2</v>
      </c>
      <c r="H58" s="488">
        <v>70</v>
      </c>
      <c r="I58" s="488"/>
      <c r="J58" s="488" t="s">
        <v>1926</v>
      </c>
      <c r="K58" s="488">
        <v>10000</v>
      </c>
      <c r="L58" s="13" t="s">
        <v>27</v>
      </c>
    </row>
    <row r="59" ht="80.25" customHeight="1" spans="1:12">
      <c r="A59" s="488" t="s">
        <v>1976</v>
      </c>
      <c r="B59" s="488">
        <v>5</v>
      </c>
      <c r="C59" s="488">
        <v>6</v>
      </c>
      <c r="D59" s="488" t="s">
        <v>1928</v>
      </c>
      <c r="E59" s="488">
        <v>10</v>
      </c>
      <c r="F59" s="488" t="s">
        <v>1929</v>
      </c>
      <c r="G59" s="488">
        <v>0.1</v>
      </c>
      <c r="H59" s="488">
        <v>80</v>
      </c>
      <c r="I59" s="488"/>
      <c r="J59" s="488" t="s">
        <v>1926</v>
      </c>
      <c r="K59" s="488">
        <v>10000</v>
      </c>
      <c r="L59" s="13" t="s">
        <v>27</v>
      </c>
    </row>
    <row r="60" ht="80.25" customHeight="1" spans="1:12">
      <c r="A60" s="488" t="s">
        <v>1977</v>
      </c>
      <c r="B60" s="488">
        <v>5</v>
      </c>
      <c r="C60" s="488">
        <v>5.6</v>
      </c>
      <c r="D60" s="488" t="s">
        <v>1841</v>
      </c>
      <c r="E60" s="488">
        <v>4.5</v>
      </c>
      <c r="F60" s="488" t="s">
        <v>1978</v>
      </c>
      <c r="G60" s="488">
        <v>0.5</v>
      </c>
      <c r="H60" s="488">
        <v>18</v>
      </c>
      <c r="I60" s="488"/>
      <c r="J60" s="488" t="s">
        <v>1926</v>
      </c>
      <c r="K60" s="488">
        <v>10000</v>
      </c>
      <c r="L60" s="491" t="s">
        <v>27</v>
      </c>
    </row>
    <row r="61" ht="80.25" customHeight="1" spans="1:12">
      <c r="A61" s="493" t="s">
        <v>1979</v>
      </c>
      <c r="B61" s="488">
        <v>5</v>
      </c>
      <c r="C61" s="488">
        <v>6</v>
      </c>
      <c r="D61" s="488" t="s">
        <v>1931</v>
      </c>
      <c r="E61" s="488">
        <v>21</v>
      </c>
      <c r="F61" s="488" t="s">
        <v>1932</v>
      </c>
      <c r="G61" s="488">
        <v>0.1</v>
      </c>
      <c r="H61" s="488">
        <v>157.5</v>
      </c>
      <c r="I61" s="488"/>
      <c r="J61" s="488" t="s">
        <v>1926</v>
      </c>
      <c r="K61" s="488">
        <v>10000</v>
      </c>
      <c r="L61" s="13" t="s">
        <v>27</v>
      </c>
    </row>
    <row r="62" ht="80.25" customHeight="1" spans="1:12">
      <c r="A62" s="488" t="s">
        <v>1980</v>
      </c>
      <c r="B62" s="488">
        <v>5</v>
      </c>
      <c r="C62" s="488">
        <v>6</v>
      </c>
      <c r="D62" s="488" t="s">
        <v>1869</v>
      </c>
      <c r="E62" s="488">
        <v>4</v>
      </c>
      <c r="F62" s="488" t="s">
        <v>1981</v>
      </c>
      <c r="G62" s="488">
        <v>0.2</v>
      </c>
      <c r="H62" s="488">
        <v>80</v>
      </c>
      <c r="I62" s="488"/>
      <c r="J62" s="488" t="s">
        <v>1926</v>
      </c>
      <c r="K62" s="488">
        <v>10000</v>
      </c>
      <c r="L62" s="13" t="s">
        <v>27</v>
      </c>
    </row>
    <row r="63" ht="80.25" customHeight="1" spans="1:12">
      <c r="A63" s="488" t="s">
        <v>1982</v>
      </c>
      <c r="B63" s="488">
        <v>5</v>
      </c>
      <c r="C63" s="488" t="s">
        <v>1983</v>
      </c>
      <c r="D63" s="488" t="s">
        <v>1984</v>
      </c>
      <c r="E63" s="488">
        <v>3</v>
      </c>
      <c r="F63" s="488" t="s">
        <v>1873</v>
      </c>
      <c r="G63" s="488">
        <v>0.5</v>
      </c>
      <c r="H63" s="488">
        <v>36</v>
      </c>
      <c r="I63" s="488"/>
      <c r="J63" s="488" t="s">
        <v>1926</v>
      </c>
      <c r="K63" s="488">
        <v>10000</v>
      </c>
      <c r="L63" s="13" t="s">
        <v>27</v>
      </c>
    </row>
    <row r="64" ht="80.25" customHeight="1" spans="1:12">
      <c r="A64" s="488" t="s">
        <v>1985</v>
      </c>
      <c r="B64" s="488">
        <v>5</v>
      </c>
      <c r="C64" s="488">
        <v>6</v>
      </c>
      <c r="D64" s="488" t="s">
        <v>1838</v>
      </c>
      <c r="E64" s="488">
        <v>3</v>
      </c>
      <c r="F64" s="488" t="s">
        <v>1839</v>
      </c>
      <c r="G64" s="488">
        <v>0.5</v>
      </c>
      <c r="H64" s="488">
        <v>39</v>
      </c>
      <c r="I64" s="488"/>
      <c r="J64" s="488" t="s">
        <v>1926</v>
      </c>
      <c r="K64" s="488">
        <v>10000</v>
      </c>
      <c r="L64" s="13" t="s">
        <v>27</v>
      </c>
    </row>
    <row r="65" ht="80.25" customHeight="1" spans="1:12">
      <c r="A65" s="488" t="s">
        <v>1986</v>
      </c>
      <c r="B65" s="488">
        <v>5</v>
      </c>
      <c r="C65" s="488">
        <v>5.6</v>
      </c>
      <c r="D65" s="488" t="s">
        <v>1817</v>
      </c>
      <c r="E65" s="488">
        <v>4</v>
      </c>
      <c r="F65" s="488" t="s">
        <v>1934</v>
      </c>
      <c r="G65" s="488">
        <v>0.1</v>
      </c>
      <c r="H65" s="488">
        <v>56</v>
      </c>
      <c r="I65" s="488"/>
      <c r="J65" s="488" t="s">
        <v>1926</v>
      </c>
      <c r="K65" s="488">
        <v>10000</v>
      </c>
      <c r="L65" s="13" t="s">
        <v>27</v>
      </c>
    </row>
    <row r="66" ht="80.25" customHeight="1" spans="1:12">
      <c r="A66" s="488" t="s">
        <v>1987</v>
      </c>
      <c r="B66" s="488">
        <v>5</v>
      </c>
      <c r="C66" s="488">
        <v>6</v>
      </c>
      <c r="D66" s="488" t="s">
        <v>1988</v>
      </c>
      <c r="E66" s="488">
        <v>8</v>
      </c>
      <c r="F66" s="488" t="s">
        <v>1989</v>
      </c>
      <c r="G66" s="488">
        <v>0.5</v>
      </c>
      <c r="H66" s="488">
        <v>116</v>
      </c>
      <c r="I66" s="488"/>
      <c r="J66" s="488" t="s">
        <v>1926</v>
      </c>
      <c r="K66" s="488">
        <v>10000</v>
      </c>
      <c r="L66" s="13" t="s">
        <v>27</v>
      </c>
    </row>
    <row r="67" ht="80.25" customHeight="1" spans="1:12">
      <c r="A67" s="488" t="s">
        <v>1990</v>
      </c>
      <c r="B67" s="488">
        <v>5</v>
      </c>
      <c r="C67" s="488">
        <v>5.6</v>
      </c>
      <c r="D67" s="488" t="s">
        <v>1991</v>
      </c>
      <c r="E67" s="488">
        <v>2</v>
      </c>
      <c r="F67" s="488" t="s">
        <v>1839</v>
      </c>
      <c r="G67" s="488">
        <v>0.1</v>
      </c>
      <c r="H67" s="488">
        <v>26</v>
      </c>
      <c r="I67" s="488"/>
      <c r="J67" s="488" t="s">
        <v>1926</v>
      </c>
      <c r="K67" s="488">
        <v>10000</v>
      </c>
      <c r="L67" s="13" t="s">
        <v>27</v>
      </c>
    </row>
    <row r="68" ht="80.25" customHeight="1" spans="1:12">
      <c r="A68" s="488" t="s">
        <v>1992</v>
      </c>
      <c r="B68" s="488">
        <v>5</v>
      </c>
      <c r="C68" s="488">
        <v>6</v>
      </c>
      <c r="D68" s="488" t="s">
        <v>1993</v>
      </c>
      <c r="E68" s="488">
        <v>4</v>
      </c>
      <c r="F68" s="488" t="s">
        <v>1994</v>
      </c>
      <c r="G68" s="488">
        <v>0.2</v>
      </c>
      <c r="H68" s="488">
        <v>60</v>
      </c>
      <c r="I68" s="488"/>
      <c r="J68" s="488" t="s">
        <v>1926</v>
      </c>
      <c r="K68" s="488">
        <v>10000</v>
      </c>
      <c r="L68" s="13" t="s">
        <v>27</v>
      </c>
    </row>
    <row r="69" ht="80.25" customHeight="1" spans="1:12">
      <c r="A69" s="488" t="s">
        <v>1995</v>
      </c>
      <c r="B69" s="488">
        <v>5</v>
      </c>
      <c r="C69" s="488">
        <v>5.6</v>
      </c>
      <c r="D69" s="488" t="s">
        <v>1996</v>
      </c>
      <c r="E69" s="488">
        <v>5</v>
      </c>
      <c r="F69" s="488" t="s">
        <v>1809</v>
      </c>
      <c r="G69" s="488">
        <v>0.2</v>
      </c>
      <c r="H69" s="488">
        <v>50</v>
      </c>
      <c r="I69" s="488"/>
      <c r="J69" s="488" t="s">
        <v>1926</v>
      </c>
      <c r="K69" s="488">
        <v>10000</v>
      </c>
      <c r="L69" s="13" t="s">
        <v>27</v>
      </c>
    </row>
    <row r="70" ht="80.25" customHeight="1" spans="1:12">
      <c r="A70" s="488" t="s">
        <v>1997</v>
      </c>
      <c r="B70" s="488">
        <v>5</v>
      </c>
      <c r="C70" s="488">
        <v>5.6</v>
      </c>
      <c r="D70" s="488" t="s">
        <v>1998</v>
      </c>
      <c r="E70" s="488">
        <v>9</v>
      </c>
      <c r="F70" s="488" t="s">
        <v>1890</v>
      </c>
      <c r="G70" s="488">
        <v>0.2</v>
      </c>
      <c r="H70" s="488">
        <v>77</v>
      </c>
      <c r="I70" s="488"/>
      <c r="J70" s="488" t="s">
        <v>1926</v>
      </c>
      <c r="K70" s="488">
        <v>10000</v>
      </c>
      <c r="L70" s="13" t="s">
        <v>27</v>
      </c>
    </row>
    <row r="71" ht="80.25" customHeight="1" spans="1:12">
      <c r="A71" s="488" t="s">
        <v>1999</v>
      </c>
      <c r="B71" s="488">
        <v>5</v>
      </c>
      <c r="C71" s="488">
        <v>6</v>
      </c>
      <c r="D71" s="488" t="s">
        <v>1889</v>
      </c>
      <c r="E71" s="488">
        <v>20</v>
      </c>
      <c r="F71" s="488" t="s">
        <v>2000</v>
      </c>
      <c r="G71" s="488">
        <v>0.5</v>
      </c>
      <c r="H71" s="488">
        <v>300</v>
      </c>
      <c r="I71" s="488"/>
      <c r="J71" s="488" t="s">
        <v>1926</v>
      </c>
      <c r="K71" s="488">
        <v>10000</v>
      </c>
      <c r="L71" s="13" t="s">
        <v>27</v>
      </c>
    </row>
    <row r="72" ht="80.25" customHeight="1" spans="1:12">
      <c r="A72" s="488" t="s">
        <v>2001</v>
      </c>
      <c r="B72" s="488">
        <v>5</v>
      </c>
      <c r="C72" s="488">
        <v>6</v>
      </c>
      <c r="D72" s="488" t="s">
        <v>2002</v>
      </c>
      <c r="E72" s="488">
        <v>26</v>
      </c>
      <c r="F72" s="488" t="s">
        <v>2003</v>
      </c>
      <c r="G72" s="488">
        <v>0.2</v>
      </c>
      <c r="H72" s="488">
        <v>340</v>
      </c>
      <c r="I72" s="488"/>
      <c r="J72" s="488" t="s">
        <v>1926</v>
      </c>
      <c r="K72" s="488">
        <v>10000</v>
      </c>
      <c r="L72" s="13" t="s">
        <v>27</v>
      </c>
    </row>
    <row r="73" ht="80.25" customHeight="1" spans="1:12">
      <c r="A73" s="488" t="s">
        <v>2004</v>
      </c>
      <c r="B73" s="488">
        <v>5</v>
      </c>
      <c r="C73" s="488" t="s">
        <v>1983</v>
      </c>
      <c r="D73" s="488" t="s">
        <v>2005</v>
      </c>
      <c r="E73" s="488" t="s">
        <v>2006</v>
      </c>
      <c r="F73" s="488" t="s">
        <v>1890</v>
      </c>
      <c r="G73" s="488">
        <v>0.2</v>
      </c>
      <c r="H73" s="488">
        <v>900</v>
      </c>
      <c r="I73" s="488"/>
      <c r="J73" s="488" t="s">
        <v>1926</v>
      </c>
      <c r="K73" s="488">
        <v>10000</v>
      </c>
      <c r="L73" s="13" t="s">
        <v>27</v>
      </c>
    </row>
    <row r="74" ht="80.25" customHeight="1" spans="1:12">
      <c r="A74" s="488" t="s">
        <v>2007</v>
      </c>
      <c r="B74" s="488">
        <v>5</v>
      </c>
      <c r="C74" s="488">
        <v>6</v>
      </c>
      <c r="D74" s="488" t="s">
        <v>2008</v>
      </c>
      <c r="E74" s="488">
        <v>15</v>
      </c>
      <c r="F74" s="488" t="s">
        <v>2009</v>
      </c>
      <c r="G74" s="488">
        <v>0.5</v>
      </c>
      <c r="H74" s="488">
        <v>210</v>
      </c>
      <c r="I74" s="488"/>
      <c r="J74" s="488" t="s">
        <v>1926</v>
      </c>
      <c r="K74" s="488">
        <v>10000</v>
      </c>
      <c r="L74" s="13" t="s">
        <v>27</v>
      </c>
    </row>
    <row r="75" ht="80.25" customHeight="1" spans="1:12">
      <c r="A75" s="488" t="s">
        <v>2010</v>
      </c>
      <c r="B75" s="488">
        <v>5</v>
      </c>
      <c r="C75" s="488">
        <v>5.6</v>
      </c>
      <c r="D75" s="488" t="s">
        <v>2011</v>
      </c>
      <c r="E75" s="488">
        <v>30</v>
      </c>
      <c r="F75" s="488" t="s">
        <v>2000</v>
      </c>
      <c r="G75" s="488">
        <v>0.5</v>
      </c>
      <c r="H75" s="488">
        <v>450</v>
      </c>
      <c r="I75" s="488"/>
      <c r="J75" s="488" t="s">
        <v>1926</v>
      </c>
      <c r="K75" s="488">
        <v>10000</v>
      </c>
      <c r="L75" s="13" t="s">
        <v>27</v>
      </c>
    </row>
    <row r="76" ht="80.25" customHeight="1" spans="1:12">
      <c r="A76" s="488" t="s">
        <v>2012</v>
      </c>
      <c r="B76" s="488">
        <v>5.5</v>
      </c>
      <c r="C76" s="488">
        <v>5.7</v>
      </c>
      <c r="D76" s="488" t="s">
        <v>1963</v>
      </c>
      <c r="E76" s="488">
        <v>50</v>
      </c>
      <c r="F76" s="488" t="s">
        <v>1813</v>
      </c>
      <c r="G76" s="488">
        <v>0.5</v>
      </c>
      <c r="H76" s="488">
        <v>450</v>
      </c>
      <c r="I76" s="488"/>
      <c r="J76" s="488" t="s">
        <v>1926</v>
      </c>
      <c r="K76" s="488">
        <v>10000</v>
      </c>
      <c r="L76" s="13" t="s">
        <v>27</v>
      </c>
    </row>
    <row r="77" ht="80.25" customHeight="1" spans="1:12">
      <c r="A77" s="488" t="s">
        <v>2013</v>
      </c>
      <c r="B77" s="488">
        <v>6.3</v>
      </c>
      <c r="C77" s="488">
        <v>6.8</v>
      </c>
      <c r="D77" s="488" t="s">
        <v>2011</v>
      </c>
      <c r="E77" s="488">
        <v>35</v>
      </c>
      <c r="F77" s="488" t="s">
        <v>2000</v>
      </c>
      <c r="G77" s="488">
        <v>0.5</v>
      </c>
      <c r="H77" s="488">
        <v>525</v>
      </c>
      <c r="I77" s="488"/>
      <c r="J77" s="488" t="s">
        <v>1926</v>
      </c>
      <c r="K77" s="488">
        <v>10000</v>
      </c>
      <c r="L77" s="13" t="s">
        <v>27</v>
      </c>
    </row>
    <row r="78" ht="80.25" customHeight="1" spans="1:12">
      <c r="A78" s="488" t="s">
        <v>2014</v>
      </c>
      <c r="B78" s="488">
        <v>6.3</v>
      </c>
      <c r="C78" s="488">
        <v>6.5</v>
      </c>
      <c r="D78" s="488" t="s">
        <v>2015</v>
      </c>
      <c r="E78" s="488">
        <v>50</v>
      </c>
      <c r="F78" s="488" t="s">
        <v>1899</v>
      </c>
      <c r="G78" s="488">
        <v>0.5</v>
      </c>
      <c r="H78" s="488">
        <v>700</v>
      </c>
      <c r="I78" s="488"/>
      <c r="J78" s="488" t="s">
        <v>1926</v>
      </c>
      <c r="K78" s="488">
        <v>10000</v>
      </c>
      <c r="L78" s="13" t="s">
        <v>27</v>
      </c>
    </row>
    <row r="79" ht="80.25" customHeight="1" spans="1:12">
      <c r="A79" s="488" t="s">
        <v>2016</v>
      </c>
      <c r="B79" s="488">
        <v>7</v>
      </c>
      <c r="C79" s="488">
        <v>8.5</v>
      </c>
      <c r="D79" s="488" t="s">
        <v>2017</v>
      </c>
      <c r="E79" s="488">
        <v>4</v>
      </c>
      <c r="F79" s="488" t="s">
        <v>2018</v>
      </c>
      <c r="G79" s="488">
        <v>0.1</v>
      </c>
      <c r="H79" s="488">
        <v>100</v>
      </c>
      <c r="I79" s="488"/>
      <c r="J79" s="488" t="s">
        <v>1926</v>
      </c>
      <c r="K79" s="488">
        <v>10000</v>
      </c>
      <c r="L79" s="13" t="s">
        <v>27</v>
      </c>
    </row>
    <row r="80" ht="80.25" customHeight="1" spans="1:12">
      <c r="A80" s="488" t="s">
        <v>2019</v>
      </c>
      <c r="B80" s="488">
        <v>7</v>
      </c>
      <c r="C80" s="488">
        <v>8</v>
      </c>
      <c r="D80" s="488" t="s">
        <v>2020</v>
      </c>
      <c r="E80" s="488">
        <v>9</v>
      </c>
      <c r="F80" s="488" t="s">
        <v>1998</v>
      </c>
      <c r="G80" s="488">
        <v>0.5</v>
      </c>
      <c r="H80" s="488">
        <v>162</v>
      </c>
      <c r="I80" s="488"/>
      <c r="J80" s="488" t="s">
        <v>1926</v>
      </c>
      <c r="K80" s="488">
        <v>10000</v>
      </c>
      <c r="L80" s="13" t="s">
        <v>27</v>
      </c>
    </row>
    <row r="81" ht="80.25" customHeight="1" spans="1:12">
      <c r="A81" s="488" t="s">
        <v>2021</v>
      </c>
      <c r="B81" s="488">
        <v>7</v>
      </c>
      <c r="C81" s="488">
        <v>8</v>
      </c>
      <c r="D81" s="488" t="s">
        <v>1889</v>
      </c>
      <c r="E81" s="488">
        <v>20</v>
      </c>
      <c r="F81" s="488" t="s">
        <v>2022</v>
      </c>
      <c r="G81" s="488">
        <v>0.5</v>
      </c>
      <c r="H81" s="488">
        <v>280</v>
      </c>
      <c r="I81" s="488"/>
      <c r="J81" s="488" t="s">
        <v>1926</v>
      </c>
      <c r="K81" s="488">
        <v>10000</v>
      </c>
      <c r="L81" s="13" t="s">
        <v>27</v>
      </c>
    </row>
    <row r="82" ht="80.25" customHeight="1" spans="1:12">
      <c r="A82" s="488" t="s">
        <v>2023</v>
      </c>
      <c r="B82" s="488">
        <v>7</v>
      </c>
      <c r="C82" s="488">
        <v>7.8</v>
      </c>
      <c r="D82" s="488" t="s">
        <v>2024</v>
      </c>
      <c r="E82" s="488">
        <v>9</v>
      </c>
      <c r="F82" s="488" t="s">
        <v>1860</v>
      </c>
      <c r="G82" s="488">
        <v>0.5</v>
      </c>
      <c r="H82" s="488">
        <v>144</v>
      </c>
      <c r="I82" s="488"/>
      <c r="J82" s="488" t="s">
        <v>1926</v>
      </c>
      <c r="K82" s="488">
        <v>10000</v>
      </c>
      <c r="L82" s="13" t="s">
        <v>27</v>
      </c>
    </row>
    <row r="83" ht="80.25" customHeight="1" spans="1:12">
      <c r="A83" s="488" t="s">
        <v>2025</v>
      </c>
      <c r="B83" s="488">
        <v>7</v>
      </c>
      <c r="C83" s="488">
        <v>8</v>
      </c>
      <c r="D83" s="488" t="s">
        <v>2026</v>
      </c>
      <c r="E83" s="488">
        <v>22</v>
      </c>
      <c r="F83" s="488" t="s">
        <v>2027</v>
      </c>
      <c r="G83" s="488">
        <v>0.2</v>
      </c>
      <c r="H83" s="488">
        <v>440</v>
      </c>
      <c r="I83" s="488"/>
      <c r="J83" s="488" t="s">
        <v>1926</v>
      </c>
      <c r="K83" s="488">
        <v>10000</v>
      </c>
      <c r="L83" s="13" t="s">
        <v>27</v>
      </c>
    </row>
    <row r="84" ht="80.25" customHeight="1" spans="1:12">
      <c r="A84" s="488" t="s">
        <v>2028</v>
      </c>
      <c r="B84" s="488">
        <v>8</v>
      </c>
      <c r="C84" s="488">
        <v>10</v>
      </c>
      <c r="D84" s="488" t="s">
        <v>2017</v>
      </c>
      <c r="E84" s="488">
        <v>4</v>
      </c>
      <c r="F84" s="488" t="s">
        <v>2018</v>
      </c>
      <c r="G84" s="488">
        <v>0.1</v>
      </c>
      <c r="H84" s="488">
        <v>100</v>
      </c>
      <c r="I84" s="488"/>
      <c r="J84" s="488" t="s">
        <v>1926</v>
      </c>
      <c r="K84" s="488">
        <v>10000</v>
      </c>
      <c r="L84" s="13" t="s">
        <v>27</v>
      </c>
    </row>
    <row r="85" ht="80.25" customHeight="1" spans="1:12">
      <c r="A85" s="488" t="s">
        <v>2029</v>
      </c>
      <c r="B85" s="488">
        <v>8</v>
      </c>
      <c r="C85" s="488">
        <v>8.5</v>
      </c>
      <c r="D85" s="488" t="s">
        <v>2026</v>
      </c>
      <c r="E85" s="488">
        <v>22</v>
      </c>
      <c r="F85" s="488" t="s">
        <v>2027</v>
      </c>
      <c r="G85" s="488">
        <v>0.2</v>
      </c>
      <c r="H85" s="488">
        <v>440</v>
      </c>
      <c r="I85" s="488"/>
      <c r="J85" s="488" t="s">
        <v>1926</v>
      </c>
      <c r="K85" s="488">
        <v>10000</v>
      </c>
      <c r="L85" s="13" t="s">
        <v>27</v>
      </c>
    </row>
    <row r="86" ht="80.25" customHeight="1" spans="1:12">
      <c r="A86" s="488" t="s">
        <v>2030</v>
      </c>
      <c r="B86" s="488">
        <v>9</v>
      </c>
      <c r="C86" s="488">
        <v>10</v>
      </c>
      <c r="D86" s="488" t="s">
        <v>2017</v>
      </c>
      <c r="E86" s="488">
        <v>4</v>
      </c>
      <c r="F86" s="488" t="s">
        <v>2018</v>
      </c>
      <c r="G86" s="488">
        <v>0.1</v>
      </c>
      <c r="H86" s="488">
        <v>100</v>
      </c>
      <c r="I86" s="488"/>
      <c r="J86" s="488" t="s">
        <v>1926</v>
      </c>
      <c r="K86" s="488">
        <v>10000</v>
      </c>
      <c r="L86" s="13" t="s">
        <v>27</v>
      </c>
    </row>
    <row r="87" ht="80.25" customHeight="1" spans="1:12">
      <c r="A87" s="488" t="s">
        <v>2031</v>
      </c>
      <c r="B87" s="488">
        <v>9</v>
      </c>
      <c r="C87" s="488">
        <v>9.5</v>
      </c>
      <c r="D87" s="488" t="s">
        <v>2032</v>
      </c>
      <c r="E87" s="488">
        <v>40</v>
      </c>
      <c r="F87" s="488" t="s">
        <v>2033</v>
      </c>
      <c r="G87" s="488">
        <v>0.2</v>
      </c>
      <c r="H87" s="488">
        <v>720</v>
      </c>
      <c r="I87" s="488"/>
      <c r="J87" s="488" t="s">
        <v>1926</v>
      </c>
      <c r="K87" s="488">
        <v>10000</v>
      </c>
      <c r="L87" s="13" t="s">
        <v>27</v>
      </c>
    </row>
    <row r="88" ht="80.25" customHeight="1" spans="1:12">
      <c r="A88" s="8" t="s">
        <v>2034</v>
      </c>
      <c r="B88" s="8">
        <v>12</v>
      </c>
      <c r="C88" s="8">
        <v>13.3</v>
      </c>
      <c r="D88" s="8" t="s">
        <v>2035</v>
      </c>
      <c r="E88" s="8">
        <v>3</v>
      </c>
      <c r="F88" s="8" t="s">
        <v>2036</v>
      </c>
      <c r="G88" s="8">
        <v>0.1</v>
      </c>
      <c r="H88" s="8">
        <v>90</v>
      </c>
      <c r="I88" s="309"/>
      <c r="J88" s="8" t="s">
        <v>1926</v>
      </c>
      <c r="K88" s="488">
        <v>10000</v>
      </c>
      <c r="L88" s="13" t="s">
        <v>27</v>
      </c>
    </row>
    <row r="89" ht="80.25" customHeight="1" spans="1:12">
      <c r="A89" s="488" t="s">
        <v>2037</v>
      </c>
      <c r="B89" s="488">
        <v>12</v>
      </c>
      <c r="C89" s="488">
        <v>13.3</v>
      </c>
      <c r="D89" s="488" t="s">
        <v>2038</v>
      </c>
      <c r="E89" s="488">
        <v>8</v>
      </c>
      <c r="F89" s="488" t="s">
        <v>2039</v>
      </c>
      <c r="G89" s="488">
        <v>0.2</v>
      </c>
      <c r="H89" s="488">
        <v>160</v>
      </c>
      <c r="I89" s="488"/>
      <c r="J89" s="488" t="s">
        <v>1926</v>
      </c>
      <c r="K89" s="488" t="s">
        <v>1935</v>
      </c>
      <c r="L89" s="13" t="s">
        <v>27</v>
      </c>
    </row>
    <row r="90" ht="80.25" customHeight="1" spans="1:12">
      <c r="A90" s="488" t="s">
        <v>2040</v>
      </c>
      <c r="B90" s="488">
        <v>12</v>
      </c>
      <c r="C90" s="488">
        <v>13.3</v>
      </c>
      <c r="D90" s="488" t="s">
        <v>1902</v>
      </c>
      <c r="E90" s="488">
        <v>4</v>
      </c>
      <c r="F90" s="488" t="s">
        <v>2041</v>
      </c>
      <c r="G90" s="488">
        <v>0.2</v>
      </c>
      <c r="H90" s="488">
        <v>100</v>
      </c>
      <c r="I90" s="488"/>
      <c r="J90" s="488" t="s">
        <v>1926</v>
      </c>
      <c r="K90" s="488">
        <v>10000</v>
      </c>
      <c r="L90" s="13" t="s">
        <v>27</v>
      </c>
    </row>
    <row r="91" ht="80.25" customHeight="1" spans="1:12">
      <c r="A91" s="488" t="s">
        <v>2042</v>
      </c>
      <c r="B91" s="488">
        <v>12</v>
      </c>
      <c r="C91" s="488">
        <v>13.3</v>
      </c>
      <c r="D91" s="488" t="s">
        <v>2043</v>
      </c>
      <c r="E91" s="488">
        <v>14</v>
      </c>
      <c r="F91" s="488" t="s">
        <v>1981</v>
      </c>
      <c r="G91" s="488">
        <v>0.5</v>
      </c>
      <c r="H91" s="488">
        <v>280</v>
      </c>
      <c r="I91" s="488"/>
      <c r="J91" s="488" t="s">
        <v>1926</v>
      </c>
      <c r="K91" s="488">
        <v>10000</v>
      </c>
      <c r="L91" s="13" t="s">
        <v>27</v>
      </c>
    </row>
    <row r="92" ht="80.25" customHeight="1" spans="1:12">
      <c r="A92" s="488" t="s">
        <v>2044</v>
      </c>
      <c r="B92" s="488">
        <v>12</v>
      </c>
      <c r="C92" s="488">
        <v>13.3</v>
      </c>
      <c r="D92" s="488" t="s">
        <v>2045</v>
      </c>
      <c r="E92" s="488">
        <v>16</v>
      </c>
      <c r="F92" s="488" t="s">
        <v>2046</v>
      </c>
      <c r="G92" s="488">
        <v>0.5</v>
      </c>
      <c r="H92" s="488">
        <v>384</v>
      </c>
      <c r="I92" s="488"/>
      <c r="J92" s="488" t="s">
        <v>1926</v>
      </c>
      <c r="K92" s="488">
        <v>10000</v>
      </c>
      <c r="L92" s="13" t="s">
        <v>27</v>
      </c>
    </row>
    <row r="93" ht="80.25" customHeight="1" spans="1:12">
      <c r="A93" s="488" t="s">
        <v>2047</v>
      </c>
      <c r="B93" s="488">
        <v>12</v>
      </c>
      <c r="C93" s="488" t="s">
        <v>2048</v>
      </c>
      <c r="D93" s="488" t="s">
        <v>2049</v>
      </c>
      <c r="E93" s="488" t="s">
        <v>2050</v>
      </c>
      <c r="F93" s="488" t="s">
        <v>2051</v>
      </c>
      <c r="G93" s="488" t="s">
        <v>2052</v>
      </c>
      <c r="H93" s="488" t="s">
        <v>2053</v>
      </c>
      <c r="I93" s="488"/>
      <c r="J93" s="488" t="s">
        <v>1926</v>
      </c>
      <c r="K93" s="488" t="s">
        <v>1935</v>
      </c>
      <c r="L93" s="13" t="s">
        <v>27</v>
      </c>
    </row>
    <row r="94" ht="80.25" customHeight="1" spans="1:12">
      <c r="A94" s="8" t="s">
        <v>2054</v>
      </c>
      <c r="B94" s="8">
        <v>15</v>
      </c>
      <c r="C94" s="8">
        <v>16.7</v>
      </c>
      <c r="D94" s="8" t="s">
        <v>2055</v>
      </c>
      <c r="E94" s="8">
        <v>8</v>
      </c>
      <c r="F94" s="8" t="s">
        <v>2056</v>
      </c>
      <c r="G94" s="8">
        <v>0.5</v>
      </c>
      <c r="H94" s="8">
        <v>176</v>
      </c>
      <c r="I94" s="8"/>
      <c r="J94" s="8" t="s">
        <v>1926</v>
      </c>
      <c r="K94" s="488">
        <v>10000</v>
      </c>
      <c r="L94" s="13" t="s">
        <v>27</v>
      </c>
    </row>
    <row r="95" ht="80.25" customHeight="1" spans="1:12">
      <c r="A95" s="8" t="s">
        <v>2057</v>
      </c>
      <c r="B95" s="8">
        <v>15</v>
      </c>
      <c r="C95" s="8">
        <v>15.5</v>
      </c>
      <c r="D95" s="8" t="s">
        <v>2058</v>
      </c>
      <c r="E95" s="8">
        <v>3.5</v>
      </c>
      <c r="F95" s="8" t="s">
        <v>2059</v>
      </c>
      <c r="G95" s="8">
        <v>0.5</v>
      </c>
      <c r="H95" s="8">
        <v>112</v>
      </c>
      <c r="I95" s="8"/>
      <c r="J95" s="8" t="s">
        <v>1926</v>
      </c>
      <c r="K95" s="488">
        <v>10000</v>
      </c>
      <c r="L95" s="13" t="s">
        <v>27</v>
      </c>
    </row>
    <row r="96" ht="80.25" customHeight="1" spans="1:12">
      <c r="A96" s="488" t="s">
        <v>2060</v>
      </c>
      <c r="B96" s="488">
        <v>15</v>
      </c>
      <c r="C96" s="488">
        <v>15.5</v>
      </c>
      <c r="D96" s="488" t="s">
        <v>2061</v>
      </c>
      <c r="E96" s="488">
        <v>8</v>
      </c>
      <c r="F96" s="488" t="s">
        <v>2039</v>
      </c>
      <c r="G96" s="488">
        <v>0.5</v>
      </c>
      <c r="H96" s="488">
        <v>160</v>
      </c>
      <c r="I96" s="488"/>
      <c r="J96" s="488" t="s">
        <v>1926</v>
      </c>
      <c r="K96" s="488">
        <v>10000</v>
      </c>
      <c r="L96" s="13" t="s">
        <v>27</v>
      </c>
    </row>
    <row r="97" ht="80.25" customHeight="1" spans="1:12">
      <c r="A97" s="488" t="s">
        <v>2062</v>
      </c>
      <c r="B97" s="488">
        <v>15</v>
      </c>
      <c r="C97" s="488">
        <v>16.7</v>
      </c>
      <c r="D97" s="488" t="s">
        <v>1889</v>
      </c>
      <c r="E97" s="488">
        <v>12</v>
      </c>
      <c r="F97" s="488" t="s">
        <v>2063</v>
      </c>
      <c r="G97" s="488">
        <v>0.1</v>
      </c>
      <c r="H97" s="488">
        <v>360</v>
      </c>
      <c r="I97" s="488"/>
      <c r="J97" s="488" t="s">
        <v>1926</v>
      </c>
      <c r="K97" s="488">
        <v>10000</v>
      </c>
      <c r="L97" s="13" t="s">
        <v>27</v>
      </c>
    </row>
    <row r="98" ht="80.25" customHeight="1" spans="1:12">
      <c r="A98" s="488" t="s">
        <v>2064</v>
      </c>
      <c r="B98" s="488">
        <v>15</v>
      </c>
      <c r="C98" s="488">
        <v>16.7</v>
      </c>
      <c r="D98" s="488" t="s">
        <v>1898</v>
      </c>
      <c r="E98" s="488">
        <v>22</v>
      </c>
      <c r="F98" s="488" t="s">
        <v>2065</v>
      </c>
      <c r="G98" s="488">
        <v>0.1</v>
      </c>
      <c r="H98" s="488">
        <v>528</v>
      </c>
      <c r="I98" s="488"/>
      <c r="J98" s="488" t="s">
        <v>1926</v>
      </c>
      <c r="K98" s="488">
        <v>10000</v>
      </c>
      <c r="L98" s="13" t="s">
        <v>27</v>
      </c>
    </row>
    <row r="99" ht="80.25" customHeight="1" spans="1:12">
      <c r="A99" s="488" t="s">
        <v>2066</v>
      </c>
      <c r="B99" s="488">
        <v>15</v>
      </c>
      <c r="C99" s="488">
        <v>16.7</v>
      </c>
      <c r="D99" s="488" t="s">
        <v>1889</v>
      </c>
      <c r="E99" s="488">
        <v>7</v>
      </c>
      <c r="F99" s="488" t="s">
        <v>2067</v>
      </c>
      <c r="G99" s="488">
        <v>0.5</v>
      </c>
      <c r="H99" s="488">
        <v>196</v>
      </c>
      <c r="I99" s="488"/>
      <c r="J99" s="488" t="s">
        <v>1926</v>
      </c>
      <c r="K99" s="488">
        <v>10000</v>
      </c>
      <c r="L99" s="13" t="s">
        <v>27</v>
      </c>
    </row>
    <row r="100" ht="80.25" customHeight="1" spans="1:12">
      <c r="A100" s="488" t="s">
        <v>2068</v>
      </c>
      <c r="B100" s="488">
        <v>15</v>
      </c>
      <c r="C100" s="488">
        <v>16.5</v>
      </c>
      <c r="D100" s="488" t="s">
        <v>2069</v>
      </c>
      <c r="E100" s="488">
        <v>15</v>
      </c>
      <c r="F100" s="488" t="s">
        <v>2067</v>
      </c>
      <c r="G100" s="488">
        <v>0.2</v>
      </c>
      <c r="H100" s="488">
        <v>420</v>
      </c>
      <c r="I100" s="488"/>
      <c r="J100" s="488" t="s">
        <v>1926</v>
      </c>
      <c r="K100" s="488">
        <v>10000</v>
      </c>
      <c r="L100" s="13" t="s">
        <v>27</v>
      </c>
    </row>
    <row r="101" ht="80.25" customHeight="1" spans="1:12">
      <c r="A101" s="488" t="s">
        <v>2070</v>
      </c>
      <c r="B101" s="488">
        <v>15</v>
      </c>
      <c r="C101" s="488">
        <v>16</v>
      </c>
      <c r="D101" s="488" t="s">
        <v>2071</v>
      </c>
      <c r="E101" s="488">
        <v>30</v>
      </c>
      <c r="F101" s="488" t="s">
        <v>2072</v>
      </c>
      <c r="G101" s="488">
        <v>0.5</v>
      </c>
      <c r="H101" s="488">
        <v>840</v>
      </c>
      <c r="I101" s="488"/>
      <c r="J101" s="488" t="s">
        <v>1926</v>
      </c>
      <c r="K101" s="488" t="s">
        <v>1935</v>
      </c>
      <c r="L101" s="13" t="s">
        <v>27</v>
      </c>
    </row>
    <row r="102" ht="80.25" customHeight="1" spans="1:12">
      <c r="A102" s="488" t="s">
        <v>2073</v>
      </c>
      <c r="B102" s="488">
        <v>18</v>
      </c>
      <c r="C102" s="488">
        <v>18.5</v>
      </c>
      <c r="D102" s="488" t="s">
        <v>1911</v>
      </c>
      <c r="E102" s="488">
        <v>4</v>
      </c>
      <c r="F102" s="488" t="s">
        <v>1876</v>
      </c>
      <c r="G102" s="488">
        <v>0.5</v>
      </c>
      <c r="H102" s="488">
        <v>28</v>
      </c>
      <c r="I102" s="488"/>
      <c r="J102" s="488" t="s">
        <v>1926</v>
      </c>
      <c r="K102" s="488">
        <v>10000</v>
      </c>
      <c r="L102" s="227" t="s">
        <v>27</v>
      </c>
    </row>
    <row r="103" ht="80.25" customHeight="1" spans="1:12">
      <c r="A103" s="488" t="s">
        <v>2074</v>
      </c>
      <c r="B103" s="488">
        <v>18</v>
      </c>
      <c r="C103" s="488">
        <v>19.5</v>
      </c>
      <c r="D103" s="488" t="s">
        <v>2075</v>
      </c>
      <c r="E103" s="488">
        <v>10</v>
      </c>
      <c r="F103" s="488" t="s">
        <v>2076</v>
      </c>
      <c r="G103" s="488">
        <v>0.1</v>
      </c>
      <c r="H103" s="488">
        <v>350</v>
      </c>
      <c r="I103" s="488"/>
      <c r="J103" s="488" t="s">
        <v>1926</v>
      </c>
      <c r="K103" s="488">
        <v>10000</v>
      </c>
      <c r="L103" s="13" t="s">
        <v>27</v>
      </c>
    </row>
    <row r="104" ht="80.25" customHeight="1" spans="1:12">
      <c r="A104" s="488" t="s">
        <v>2077</v>
      </c>
      <c r="B104" s="488">
        <v>20</v>
      </c>
      <c r="C104" s="488">
        <v>22</v>
      </c>
      <c r="D104" s="488" t="s">
        <v>2078</v>
      </c>
      <c r="E104" s="488">
        <v>30</v>
      </c>
      <c r="F104" s="488" t="s">
        <v>2079</v>
      </c>
      <c r="G104" s="488">
        <v>0.5</v>
      </c>
      <c r="H104" s="488">
        <v>870</v>
      </c>
      <c r="I104" s="488"/>
      <c r="J104" s="488" t="s">
        <v>1926</v>
      </c>
      <c r="K104" s="488" t="s">
        <v>1935</v>
      </c>
      <c r="L104" s="13" t="s">
        <v>27</v>
      </c>
    </row>
    <row r="105" ht="80.25" customHeight="1" spans="1:12">
      <c r="A105" s="8" t="s">
        <v>2080</v>
      </c>
      <c r="B105" s="8">
        <v>22</v>
      </c>
      <c r="C105" s="8">
        <v>23.5</v>
      </c>
      <c r="D105" s="8" t="s">
        <v>2081</v>
      </c>
      <c r="E105" s="8">
        <v>21</v>
      </c>
      <c r="F105" s="8" t="s">
        <v>2082</v>
      </c>
      <c r="G105" s="8">
        <v>0.5</v>
      </c>
      <c r="H105" s="8">
        <v>157.5</v>
      </c>
      <c r="I105" s="8"/>
      <c r="J105" s="8" t="s">
        <v>1926</v>
      </c>
      <c r="K105" s="488">
        <v>10000</v>
      </c>
      <c r="L105" s="13" t="s">
        <v>27</v>
      </c>
    </row>
    <row r="106" ht="80.25" customHeight="1" spans="1:12">
      <c r="A106" s="8" t="s">
        <v>2083</v>
      </c>
      <c r="B106" s="8">
        <v>24</v>
      </c>
      <c r="C106" s="8">
        <v>26.7</v>
      </c>
      <c r="D106" s="8" t="s">
        <v>2084</v>
      </c>
      <c r="E106" s="8">
        <v>8</v>
      </c>
      <c r="F106" s="8" t="s">
        <v>2085</v>
      </c>
      <c r="G106" s="8">
        <v>0.2</v>
      </c>
      <c r="H106" s="8">
        <v>56</v>
      </c>
      <c r="I106" s="8"/>
      <c r="J106" s="8" t="s">
        <v>1926</v>
      </c>
      <c r="K106" s="488">
        <v>10000</v>
      </c>
      <c r="L106" s="13" t="s">
        <v>27</v>
      </c>
    </row>
    <row r="107" ht="80.25" customHeight="1" spans="1:12">
      <c r="A107" s="488" t="s">
        <v>2086</v>
      </c>
      <c r="B107" s="488">
        <v>24</v>
      </c>
      <c r="C107" s="488">
        <v>26.7</v>
      </c>
      <c r="D107" s="488" t="s">
        <v>2087</v>
      </c>
      <c r="E107" s="488">
        <v>9</v>
      </c>
      <c r="F107" s="488" t="s">
        <v>2088</v>
      </c>
      <c r="G107" s="488">
        <v>0.2</v>
      </c>
      <c r="H107" s="488">
        <v>378</v>
      </c>
      <c r="I107" s="488"/>
      <c r="J107" s="488" t="s">
        <v>1926</v>
      </c>
      <c r="K107" s="488">
        <v>10000</v>
      </c>
      <c r="L107" s="13" t="s">
        <v>27</v>
      </c>
    </row>
    <row r="108" ht="80.25" customHeight="1" spans="1:12">
      <c r="A108" s="488" t="s">
        <v>2089</v>
      </c>
      <c r="B108" s="488">
        <v>24</v>
      </c>
      <c r="C108" s="488">
        <v>26.7</v>
      </c>
      <c r="D108" s="488" t="s">
        <v>2090</v>
      </c>
      <c r="E108" s="488">
        <v>9</v>
      </c>
      <c r="F108" s="488" t="s">
        <v>2091</v>
      </c>
      <c r="G108" s="488">
        <v>0.5</v>
      </c>
      <c r="H108" s="488">
        <v>500</v>
      </c>
      <c r="I108" s="488"/>
      <c r="J108" s="488" t="s">
        <v>1926</v>
      </c>
      <c r="K108" s="488">
        <v>10000</v>
      </c>
      <c r="L108" s="13" t="s">
        <v>27</v>
      </c>
    </row>
    <row r="109" ht="80.25" customHeight="1" spans="1:12">
      <c r="A109" s="488" t="s">
        <v>2092</v>
      </c>
      <c r="B109" s="488">
        <v>30</v>
      </c>
      <c r="C109" s="488">
        <v>32</v>
      </c>
      <c r="D109" s="488" t="s">
        <v>2075</v>
      </c>
      <c r="E109" s="488">
        <v>7</v>
      </c>
      <c r="F109" s="488" t="s">
        <v>2093</v>
      </c>
      <c r="G109" s="488">
        <v>0.5</v>
      </c>
      <c r="H109" s="488">
        <v>420</v>
      </c>
      <c r="I109" s="488"/>
      <c r="J109" s="488" t="s">
        <v>1926</v>
      </c>
      <c r="K109" s="488">
        <v>10000</v>
      </c>
      <c r="L109" s="13" t="s">
        <v>27</v>
      </c>
    </row>
    <row r="110" ht="80.25" customHeight="1" spans="1:12">
      <c r="A110" s="488" t="s">
        <v>2094</v>
      </c>
      <c r="B110" s="488">
        <v>30</v>
      </c>
      <c r="C110" s="488">
        <v>31</v>
      </c>
      <c r="D110" s="488" t="s">
        <v>2095</v>
      </c>
      <c r="E110" s="488">
        <v>35</v>
      </c>
      <c r="F110" s="488" t="s">
        <v>2096</v>
      </c>
      <c r="G110" s="488">
        <v>0.5</v>
      </c>
      <c r="H110" s="488">
        <v>1400</v>
      </c>
      <c r="I110" s="488"/>
      <c r="J110" s="488" t="s">
        <v>1926</v>
      </c>
      <c r="K110" s="488">
        <v>10000</v>
      </c>
      <c r="L110" s="13" t="s">
        <v>27</v>
      </c>
    </row>
    <row r="111" ht="80.25" customHeight="1" spans="1:12">
      <c r="A111" s="488" t="s">
        <v>2097</v>
      </c>
      <c r="B111" s="488">
        <v>36</v>
      </c>
      <c r="C111" s="488">
        <v>38</v>
      </c>
      <c r="D111" s="488" t="s">
        <v>2098</v>
      </c>
      <c r="E111" s="488">
        <v>7</v>
      </c>
      <c r="F111" s="488" t="s">
        <v>2099</v>
      </c>
      <c r="G111" s="488">
        <v>0.5</v>
      </c>
      <c r="H111" s="488">
        <v>455</v>
      </c>
      <c r="I111" s="488"/>
      <c r="J111" s="488" t="s">
        <v>1926</v>
      </c>
      <c r="K111" s="488">
        <v>10000</v>
      </c>
      <c r="L111" s="13" t="s">
        <v>27</v>
      </c>
    </row>
    <row r="112" ht="80.25" customHeight="1" spans="1:12">
      <c r="A112" s="488" t="s">
        <v>2100</v>
      </c>
      <c r="B112" s="488">
        <v>36</v>
      </c>
      <c r="C112" s="488">
        <v>38</v>
      </c>
      <c r="D112" s="488" t="s">
        <v>2101</v>
      </c>
      <c r="E112" s="488">
        <v>7</v>
      </c>
      <c r="F112" s="488" t="s">
        <v>2102</v>
      </c>
      <c r="G112" s="488">
        <v>0.5</v>
      </c>
      <c r="H112" s="488">
        <v>392</v>
      </c>
      <c r="I112" s="488"/>
      <c r="J112" s="488" t="s">
        <v>1926</v>
      </c>
      <c r="K112" s="488">
        <v>10000</v>
      </c>
      <c r="L112" s="13" t="s">
        <v>27</v>
      </c>
    </row>
    <row r="113" ht="80.25" customHeight="1" spans="1:12">
      <c r="A113" s="488" t="s">
        <v>2103</v>
      </c>
      <c r="B113" s="488">
        <v>3.3</v>
      </c>
      <c r="C113" s="488">
        <v>3.7</v>
      </c>
      <c r="D113" s="488" t="s">
        <v>2104</v>
      </c>
      <c r="E113" s="488">
        <v>11</v>
      </c>
      <c r="F113" s="488" t="s">
        <v>2105</v>
      </c>
      <c r="G113" s="488">
        <v>0.5</v>
      </c>
      <c r="H113" s="488">
        <v>121</v>
      </c>
      <c r="I113" s="488"/>
      <c r="J113" s="488" t="s">
        <v>2106</v>
      </c>
      <c r="K113" s="488">
        <v>10000</v>
      </c>
      <c r="L113" s="13" t="s">
        <v>27</v>
      </c>
    </row>
    <row r="114" ht="80.25" customHeight="1" spans="1:12">
      <c r="A114" s="488" t="s">
        <v>2107</v>
      </c>
      <c r="B114" s="488">
        <v>5</v>
      </c>
      <c r="C114" s="488">
        <v>6</v>
      </c>
      <c r="D114" s="488" t="s">
        <v>2108</v>
      </c>
      <c r="E114" s="488">
        <v>3</v>
      </c>
      <c r="F114" s="488" t="s">
        <v>1873</v>
      </c>
      <c r="G114" s="488">
        <v>0.2</v>
      </c>
      <c r="H114" s="488">
        <v>36</v>
      </c>
      <c r="I114" s="488"/>
      <c r="J114" s="488" t="s">
        <v>2106</v>
      </c>
      <c r="K114" s="488">
        <v>10000</v>
      </c>
      <c r="L114" s="13" t="s">
        <v>27</v>
      </c>
    </row>
    <row r="115" ht="80.25" customHeight="1" spans="1:12">
      <c r="A115" s="8" t="s">
        <v>2109</v>
      </c>
      <c r="B115" s="8">
        <v>5</v>
      </c>
      <c r="C115" s="8">
        <v>5.6</v>
      </c>
      <c r="D115" s="8" t="s">
        <v>2110</v>
      </c>
      <c r="E115" s="8">
        <v>21</v>
      </c>
      <c r="F115" s="8" t="s">
        <v>2111</v>
      </c>
      <c r="G115" s="8">
        <v>0.1</v>
      </c>
      <c r="H115" s="8">
        <v>157.5</v>
      </c>
      <c r="I115" s="8"/>
      <c r="J115" s="8" t="s">
        <v>2106</v>
      </c>
      <c r="K115" s="488">
        <v>10000</v>
      </c>
      <c r="L115" s="13" t="s">
        <v>27</v>
      </c>
    </row>
    <row r="116" ht="80.25" customHeight="1" spans="1:12">
      <c r="A116" s="488" t="s">
        <v>2112</v>
      </c>
      <c r="B116" s="488">
        <v>5</v>
      </c>
      <c r="C116" s="488">
        <v>6</v>
      </c>
      <c r="D116" s="488" t="s">
        <v>2113</v>
      </c>
      <c r="E116" s="488">
        <v>4</v>
      </c>
      <c r="F116" s="488" t="s">
        <v>1873</v>
      </c>
      <c r="G116" s="488">
        <v>0.5</v>
      </c>
      <c r="H116" s="488">
        <v>48</v>
      </c>
      <c r="I116" s="488"/>
      <c r="J116" s="488" t="s">
        <v>2106</v>
      </c>
      <c r="K116" s="488">
        <v>10000</v>
      </c>
      <c r="L116" s="13" t="s">
        <v>27</v>
      </c>
    </row>
    <row r="117" ht="80.25" customHeight="1" spans="1:12">
      <c r="A117" s="488" t="s">
        <v>2114</v>
      </c>
      <c r="B117" s="488">
        <v>5</v>
      </c>
      <c r="C117" s="488">
        <v>5.6</v>
      </c>
      <c r="D117" s="488" t="s">
        <v>1940</v>
      </c>
      <c r="E117" s="488">
        <v>8</v>
      </c>
      <c r="F117" s="488" t="s">
        <v>1809</v>
      </c>
      <c r="G117" s="488">
        <v>0.1</v>
      </c>
      <c r="H117" s="488">
        <v>80</v>
      </c>
      <c r="I117" s="488"/>
      <c r="J117" s="488" t="s">
        <v>2106</v>
      </c>
      <c r="K117" s="488">
        <v>10000</v>
      </c>
      <c r="L117" s="13" t="s">
        <v>27</v>
      </c>
    </row>
    <row r="118" ht="80.25" customHeight="1" spans="1:12">
      <c r="A118" s="8" t="s">
        <v>2115</v>
      </c>
      <c r="B118" s="8">
        <v>15</v>
      </c>
      <c r="C118" s="8">
        <v>17</v>
      </c>
      <c r="D118" s="8" t="s">
        <v>2116</v>
      </c>
      <c r="E118" s="8">
        <v>40</v>
      </c>
      <c r="F118" s="8" t="s">
        <v>2117</v>
      </c>
      <c r="G118" s="8">
        <v>0.5</v>
      </c>
      <c r="H118" s="8">
        <v>1200</v>
      </c>
      <c r="I118" s="8"/>
      <c r="J118" s="8" t="s">
        <v>2118</v>
      </c>
      <c r="K118" s="488">
        <v>10000</v>
      </c>
      <c r="L118" s="227" t="s">
        <v>15</v>
      </c>
    </row>
    <row r="119" ht="80.25" customHeight="1" spans="1:12">
      <c r="A119" s="8" t="s">
        <v>2119</v>
      </c>
      <c r="B119" s="8">
        <v>3.3</v>
      </c>
      <c r="C119" s="8">
        <v>3.7</v>
      </c>
      <c r="D119" s="8" t="s">
        <v>2120</v>
      </c>
      <c r="E119" s="8">
        <v>5.5</v>
      </c>
      <c r="F119" s="8" t="s">
        <v>1950</v>
      </c>
      <c r="G119" s="8">
        <v>0.5</v>
      </c>
      <c r="H119" s="8">
        <v>66</v>
      </c>
      <c r="I119" s="8"/>
      <c r="J119" s="8" t="s">
        <v>2121</v>
      </c>
      <c r="K119" s="488">
        <v>3000</v>
      </c>
      <c r="L119" s="491" t="s">
        <v>27</v>
      </c>
    </row>
    <row r="120" ht="80.25" customHeight="1" spans="1:12">
      <c r="A120" s="488" t="s">
        <v>2122</v>
      </c>
      <c r="B120" s="488">
        <v>4.5</v>
      </c>
      <c r="C120" s="488">
        <v>4.6</v>
      </c>
      <c r="D120" s="488" t="s">
        <v>2123</v>
      </c>
      <c r="E120" s="488">
        <v>180</v>
      </c>
      <c r="F120" s="488" t="s">
        <v>1870</v>
      </c>
      <c r="G120" s="488">
        <v>0.5</v>
      </c>
      <c r="H120" s="488">
        <v>2160</v>
      </c>
      <c r="I120" s="488"/>
      <c r="J120" s="488" t="s">
        <v>2124</v>
      </c>
      <c r="K120" s="488">
        <v>3000</v>
      </c>
      <c r="L120" s="13" t="s">
        <v>27</v>
      </c>
    </row>
    <row r="121" ht="80.25" customHeight="1" spans="1:12">
      <c r="A121" s="488" t="s">
        <v>2125</v>
      </c>
      <c r="B121" s="488">
        <v>4.85</v>
      </c>
      <c r="C121" s="488">
        <v>5</v>
      </c>
      <c r="D121" s="488" t="s">
        <v>2126</v>
      </c>
      <c r="E121" s="488">
        <v>170</v>
      </c>
      <c r="F121" s="488" t="s">
        <v>1873</v>
      </c>
      <c r="G121" s="488">
        <v>0.5</v>
      </c>
      <c r="H121" s="488">
        <v>2040</v>
      </c>
      <c r="I121" s="488"/>
      <c r="J121" s="488" t="s">
        <v>2124</v>
      </c>
      <c r="K121" s="488">
        <v>3000</v>
      </c>
      <c r="L121" s="13" t="s">
        <v>27</v>
      </c>
    </row>
    <row r="122" ht="80.25" customHeight="1" spans="1:12">
      <c r="A122" s="488" t="s">
        <v>2127</v>
      </c>
      <c r="B122" s="488">
        <v>5</v>
      </c>
      <c r="C122" s="488">
        <v>5.7</v>
      </c>
      <c r="D122" s="488" t="s">
        <v>2128</v>
      </c>
      <c r="E122" s="488">
        <v>90</v>
      </c>
      <c r="F122" s="488" t="s">
        <v>1934</v>
      </c>
      <c r="G122" s="488">
        <v>0.5</v>
      </c>
      <c r="H122" s="488">
        <v>1080</v>
      </c>
      <c r="I122" s="488"/>
      <c r="J122" s="488" t="s">
        <v>2124</v>
      </c>
      <c r="K122" s="488">
        <v>3000</v>
      </c>
      <c r="L122" s="13" t="s">
        <v>27</v>
      </c>
    </row>
    <row r="123" ht="80.25" customHeight="1" spans="1:12">
      <c r="A123" s="488" t="s">
        <v>2129</v>
      </c>
      <c r="B123" s="488">
        <v>5</v>
      </c>
      <c r="C123" s="488">
        <v>6</v>
      </c>
      <c r="D123" s="488" t="s">
        <v>2130</v>
      </c>
      <c r="E123" s="488">
        <v>160</v>
      </c>
      <c r="F123" s="488" t="s">
        <v>1870</v>
      </c>
      <c r="G123" s="488">
        <v>0.5</v>
      </c>
      <c r="H123" s="488">
        <v>1920</v>
      </c>
      <c r="I123" s="488"/>
      <c r="J123" s="488" t="s">
        <v>2124</v>
      </c>
      <c r="K123" s="488">
        <v>3000</v>
      </c>
      <c r="L123" s="13" t="s">
        <v>27</v>
      </c>
    </row>
    <row r="124" ht="80.25" customHeight="1" spans="1:12">
      <c r="A124" s="488" t="s">
        <v>2131</v>
      </c>
      <c r="B124" s="488">
        <v>5</v>
      </c>
      <c r="C124" s="488">
        <v>5.5</v>
      </c>
      <c r="D124" s="488" t="s">
        <v>2126</v>
      </c>
      <c r="E124" s="488">
        <v>170</v>
      </c>
      <c r="F124" s="488" t="s">
        <v>1870</v>
      </c>
      <c r="G124" s="488">
        <v>0.5</v>
      </c>
      <c r="H124" s="488">
        <v>2040</v>
      </c>
      <c r="I124" s="488"/>
      <c r="J124" s="488" t="s">
        <v>2124</v>
      </c>
      <c r="K124" s="488">
        <v>10000</v>
      </c>
      <c r="L124" s="13" t="s">
        <v>27</v>
      </c>
    </row>
    <row r="125" ht="80.25" customHeight="1" spans="1:12">
      <c r="A125" s="488" t="s">
        <v>2132</v>
      </c>
      <c r="B125" s="488">
        <v>6.3</v>
      </c>
      <c r="C125" s="488">
        <v>7</v>
      </c>
      <c r="D125" s="488" t="s">
        <v>2133</v>
      </c>
      <c r="E125" s="488">
        <v>155</v>
      </c>
      <c r="F125" s="488" t="s">
        <v>1934</v>
      </c>
      <c r="G125" s="488">
        <v>0.2</v>
      </c>
      <c r="H125" s="488">
        <v>2170</v>
      </c>
      <c r="I125" s="488"/>
      <c r="J125" s="488" t="s">
        <v>2124</v>
      </c>
      <c r="K125" s="488">
        <v>10000</v>
      </c>
      <c r="L125" s="13" t="s">
        <v>27</v>
      </c>
    </row>
    <row r="126" ht="80.25" customHeight="1" spans="1:12">
      <c r="A126" s="488" t="s">
        <v>2134</v>
      </c>
      <c r="B126" s="488">
        <v>7</v>
      </c>
      <c r="C126" s="488">
        <v>7.7</v>
      </c>
      <c r="D126" s="488" t="s">
        <v>2135</v>
      </c>
      <c r="E126" s="488">
        <v>100</v>
      </c>
      <c r="F126" s="488" t="s">
        <v>1981</v>
      </c>
      <c r="G126" s="488">
        <v>0.2</v>
      </c>
      <c r="H126" s="488">
        <v>2000</v>
      </c>
      <c r="I126" s="488"/>
      <c r="J126" s="488" t="s">
        <v>2124</v>
      </c>
      <c r="K126" s="488">
        <v>3000</v>
      </c>
      <c r="L126" s="13" t="s">
        <v>27</v>
      </c>
    </row>
    <row r="127" ht="80.25" customHeight="1" spans="1:12">
      <c r="A127" s="488" t="s">
        <v>2136</v>
      </c>
      <c r="B127" s="488">
        <v>12</v>
      </c>
      <c r="C127" s="488">
        <v>13</v>
      </c>
      <c r="D127" s="488" t="s">
        <v>2137</v>
      </c>
      <c r="E127" s="488">
        <v>70</v>
      </c>
      <c r="F127" s="488" t="s">
        <v>2138</v>
      </c>
      <c r="G127" s="488">
        <v>0.2</v>
      </c>
      <c r="H127" s="488">
        <v>1750</v>
      </c>
      <c r="I127" s="488"/>
      <c r="J127" s="488" t="s">
        <v>2124</v>
      </c>
      <c r="K127" s="488">
        <v>3000</v>
      </c>
      <c r="L127" s="13" t="s">
        <v>27</v>
      </c>
    </row>
    <row r="128" ht="80.25" customHeight="1" spans="1:12">
      <c r="A128" s="488" t="s">
        <v>2139</v>
      </c>
      <c r="B128" s="488">
        <v>15</v>
      </c>
      <c r="C128" s="488">
        <v>16.7</v>
      </c>
      <c r="D128" s="488" t="s">
        <v>2140</v>
      </c>
      <c r="E128" s="488">
        <v>60</v>
      </c>
      <c r="F128" s="488" t="s">
        <v>2141</v>
      </c>
      <c r="G128" s="488">
        <v>0.5</v>
      </c>
      <c r="H128" s="488">
        <v>1800</v>
      </c>
      <c r="I128" s="488"/>
      <c r="J128" s="488" t="s">
        <v>2124</v>
      </c>
      <c r="K128" s="488">
        <v>3000</v>
      </c>
      <c r="L128" s="13" t="s">
        <v>27</v>
      </c>
    </row>
    <row r="129" ht="80.25" customHeight="1" spans="1:12">
      <c r="A129" s="488" t="s">
        <v>2142</v>
      </c>
      <c r="B129" s="488">
        <v>18</v>
      </c>
      <c r="C129" s="488">
        <v>20</v>
      </c>
      <c r="D129" s="488" t="s">
        <v>2143</v>
      </c>
      <c r="E129" s="488">
        <v>45</v>
      </c>
      <c r="F129" s="488" t="s">
        <v>1914</v>
      </c>
      <c r="G129" s="488">
        <v>0.5</v>
      </c>
      <c r="H129" s="488">
        <v>1620</v>
      </c>
      <c r="I129" s="488"/>
      <c r="J129" s="488" t="s">
        <v>2124</v>
      </c>
      <c r="K129" s="488">
        <v>3000</v>
      </c>
      <c r="L129" s="13" t="s">
        <v>27</v>
      </c>
    </row>
    <row r="130" ht="80.25" customHeight="1" spans="1:12">
      <c r="A130" s="488" t="s">
        <v>2144</v>
      </c>
      <c r="B130" s="488">
        <v>20</v>
      </c>
      <c r="C130" s="488">
        <v>22</v>
      </c>
      <c r="D130" s="488" t="s">
        <v>2145</v>
      </c>
      <c r="E130" s="488">
        <v>45</v>
      </c>
      <c r="F130" s="488" t="s">
        <v>2146</v>
      </c>
      <c r="G130" s="488">
        <v>0.5</v>
      </c>
      <c r="H130" s="488">
        <v>1800</v>
      </c>
      <c r="I130" s="488"/>
      <c r="J130" s="488" t="s">
        <v>2124</v>
      </c>
      <c r="K130" s="488">
        <v>3000</v>
      </c>
      <c r="L130" s="13" t="s">
        <v>27</v>
      </c>
    </row>
    <row r="131" ht="80.25" customHeight="1" spans="1:12">
      <c r="A131" s="488" t="s">
        <v>2147</v>
      </c>
      <c r="B131" s="488">
        <v>22</v>
      </c>
      <c r="C131" s="488">
        <v>23</v>
      </c>
      <c r="D131" s="488" t="s">
        <v>2145</v>
      </c>
      <c r="E131" s="488">
        <v>45</v>
      </c>
      <c r="F131" s="488" t="s">
        <v>2146</v>
      </c>
      <c r="G131" s="488">
        <v>0.5</v>
      </c>
      <c r="H131" s="488">
        <v>1800</v>
      </c>
      <c r="I131" s="488"/>
      <c r="J131" s="488" t="s">
        <v>2124</v>
      </c>
      <c r="K131" s="488">
        <v>3000</v>
      </c>
      <c r="L131" s="13" t="s">
        <v>27</v>
      </c>
    </row>
    <row r="132" ht="80.25" customHeight="1" spans="1:12">
      <c r="A132" s="488" t="s">
        <v>2148</v>
      </c>
      <c r="B132" s="488">
        <v>30</v>
      </c>
      <c r="C132" s="488">
        <v>31</v>
      </c>
      <c r="D132" s="488" t="s">
        <v>2149</v>
      </c>
      <c r="E132" s="488">
        <v>45</v>
      </c>
      <c r="F132" s="488" t="s">
        <v>2150</v>
      </c>
      <c r="G132" s="488">
        <v>0.2</v>
      </c>
      <c r="H132" s="488">
        <v>1440</v>
      </c>
      <c r="I132" s="488"/>
      <c r="J132" s="488" t="s">
        <v>2124</v>
      </c>
      <c r="K132" s="488">
        <v>10000</v>
      </c>
      <c r="L132" s="13" t="s">
        <v>27</v>
      </c>
    </row>
    <row r="133" ht="80.25" customHeight="1" spans="1:12">
      <c r="A133" s="488" t="s">
        <v>2151</v>
      </c>
      <c r="B133" s="488">
        <v>3.3</v>
      </c>
      <c r="C133" s="488">
        <v>3.7</v>
      </c>
      <c r="D133" s="488" t="s">
        <v>1911</v>
      </c>
      <c r="E133" s="488">
        <v>4</v>
      </c>
      <c r="F133" s="488" t="s">
        <v>1873</v>
      </c>
      <c r="G133" s="488">
        <v>0.5</v>
      </c>
      <c r="H133" s="488">
        <v>48</v>
      </c>
      <c r="I133" s="488"/>
      <c r="J133" s="488" t="s">
        <v>2152</v>
      </c>
      <c r="K133" s="488">
        <v>3000</v>
      </c>
      <c r="L133" s="13" t="s">
        <v>27</v>
      </c>
    </row>
    <row r="134" ht="80.25" customHeight="1" spans="1:12">
      <c r="A134" s="488" t="s">
        <v>2153</v>
      </c>
      <c r="B134" s="488">
        <v>5</v>
      </c>
      <c r="C134" s="488">
        <v>5.6</v>
      </c>
      <c r="D134" s="488" t="s">
        <v>2154</v>
      </c>
      <c r="E134" s="488">
        <v>5</v>
      </c>
      <c r="F134" s="488" t="s">
        <v>1953</v>
      </c>
      <c r="G134" s="488">
        <v>0.5</v>
      </c>
      <c r="H134" s="488">
        <v>65</v>
      </c>
      <c r="I134" s="488"/>
      <c r="J134" s="488" t="s">
        <v>2152</v>
      </c>
      <c r="K134" s="488">
        <v>3000</v>
      </c>
      <c r="L134" s="13" t="s">
        <v>27</v>
      </c>
    </row>
    <row r="135" ht="80.25" customHeight="1" spans="1:12">
      <c r="A135" s="488" t="s">
        <v>2155</v>
      </c>
      <c r="B135" s="488">
        <v>26</v>
      </c>
      <c r="C135" s="488">
        <v>28</v>
      </c>
      <c r="D135" s="488" t="s">
        <v>2156</v>
      </c>
      <c r="E135" s="488">
        <v>100</v>
      </c>
      <c r="F135" s="488" t="s">
        <v>1914</v>
      </c>
      <c r="G135" s="488">
        <v>0.1</v>
      </c>
      <c r="H135" s="488">
        <v>3600</v>
      </c>
      <c r="I135" s="488"/>
      <c r="J135" s="488" t="s">
        <v>2157</v>
      </c>
      <c r="K135" s="488">
        <v>3000</v>
      </c>
      <c r="L135" s="13" t="s">
        <v>27</v>
      </c>
    </row>
    <row r="136" ht="80.25" customHeight="1" spans="1:12">
      <c r="A136" s="488" t="s">
        <v>2158</v>
      </c>
      <c r="B136" s="488">
        <v>2.5</v>
      </c>
      <c r="C136" s="488">
        <v>3.5</v>
      </c>
      <c r="D136" s="488" t="s">
        <v>2159</v>
      </c>
      <c r="E136" s="488">
        <v>5</v>
      </c>
      <c r="F136" s="488" t="s">
        <v>1839</v>
      </c>
      <c r="G136" s="488">
        <v>0.5</v>
      </c>
      <c r="H136" s="488">
        <v>55</v>
      </c>
      <c r="I136" s="488"/>
      <c r="J136" s="488" t="s">
        <v>2160</v>
      </c>
      <c r="K136" s="488">
        <v>3000</v>
      </c>
      <c r="L136" s="13" t="s">
        <v>27</v>
      </c>
    </row>
    <row r="137" ht="80.25" customHeight="1" spans="1:12">
      <c r="A137" s="488" t="s">
        <v>2161</v>
      </c>
      <c r="B137" s="488">
        <v>3.3</v>
      </c>
      <c r="C137" s="488">
        <v>3.7</v>
      </c>
      <c r="D137" s="488" t="s">
        <v>1838</v>
      </c>
      <c r="E137" s="488">
        <v>10</v>
      </c>
      <c r="F137" s="488" t="s">
        <v>1842</v>
      </c>
      <c r="G137" s="488">
        <v>0.5</v>
      </c>
      <c r="H137" s="488">
        <v>75</v>
      </c>
      <c r="I137" s="488"/>
      <c r="J137" s="488" t="s">
        <v>2162</v>
      </c>
      <c r="K137" s="488">
        <v>3000</v>
      </c>
      <c r="L137" s="13" t="s">
        <v>27</v>
      </c>
    </row>
    <row r="138" ht="80.25" customHeight="1" spans="1:12">
      <c r="A138" s="488" t="s">
        <v>2163</v>
      </c>
      <c r="B138" s="488">
        <v>22</v>
      </c>
      <c r="C138" s="488">
        <v>23.5</v>
      </c>
      <c r="D138" s="488" t="s">
        <v>2164</v>
      </c>
      <c r="E138" s="488">
        <v>120</v>
      </c>
      <c r="F138" s="488" t="s">
        <v>2165</v>
      </c>
      <c r="G138" s="488">
        <v>0.1</v>
      </c>
      <c r="H138" s="488">
        <v>5280</v>
      </c>
      <c r="I138" s="488"/>
      <c r="J138" s="488" t="s">
        <v>2166</v>
      </c>
      <c r="K138" s="488">
        <v>3000</v>
      </c>
      <c r="L138" s="72" t="s">
        <v>27</v>
      </c>
    </row>
    <row r="139" ht="80.25" customHeight="1" spans="1:12">
      <c r="A139" s="488" t="s">
        <v>2167</v>
      </c>
      <c r="B139" s="488">
        <v>26</v>
      </c>
      <c r="C139" s="488">
        <v>28</v>
      </c>
      <c r="D139" s="488" t="s">
        <v>2168</v>
      </c>
      <c r="E139" s="488">
        <v>120</v>
      </c>
      <c r="F139" s="488" t="s">
        <v>2169</v>
      </c>
      <c r="G139" s="488">
        <v>0.5</v>
      </c>
      <c r="H139" s="488">
        <v>5880</v>
      </c>
      <c r="I139" s="488"/>
      <c r="J139" s="488" t="s">
        <v>2170</v>
      </c>
      <c r="K139" s="488">
        <v>3000</v>
      </c>
      <c r="L139" s="13" t="s">
        <v>27</v>
      </c>
    </row>
    <row r="140" ht="80.25" customHeight="1" spans="1:12">
      <c r="A140" s="488" t="s">
        <v>2171</v>
      </c>
      <c r="B140" s="488">
        <v>4.8</v>
      </c>
      <c r="C140" s="488">
        <v>5</v>
      </c>
      <c r="D140" s="488" t="s">
        <v>2172</v>
      </c>
      <c r="E140" s="488">
        <v>350</v>
      </c>
      <c r="F140" s="488" t="s">
        <v>1870</v>
      </c>
      <c r="G140" s="488">
        <v>0.5</v>
      </c>
      <c r="H140" s="488">
        <v>3840</v>
      </c>
      <c r="I140" s="488"/>
      <c r="J140" s="488" t="s">
        <v>2173</v>
      </c>
      <c r="K140" s="488">
        <v>3000</v>
      </c>
      <c r="L140" s="13" t="s">
        <v>27</v>
      </c>
    </row>
    <row r="141" ht="80.25" customHeight="1" spans="1:12">
      <c r="A141" s="488" t="s">
        <v>2174</v>
      </c>
      <c r="B141" s="488">
        <v>7</v>
      </c>
      <c r="C141" s="488">
        <v>7.7</v>
      </c>
      <c r="D141" s="488" t="s">
        <v>2175</v>
      </c>
      <c r="E141" s="488">
        <v>240</v>
      </c>
      <c r="F141" s="488" t="s">
        <v>1925</v>
      </c>
      <c r="G141" s="488">
        <v>0.2</v>
      </c>
      <c r="H141" s="488">
        <v>3600</v>
      </c>
      <c r="I141" s="488"/>
      <c r="J141" s="488" t="s">
        <v>2173</v>
      </c>
      <c r="K141" s="488">
        <v>3000</v>
      </c>
      <c r="L141" s="13" t="s">
        <v>27</v>
      </c>
    </row>
    <row r="142" ht="80.25" customHeight="1" spans="1:12">
      <c r="A142" s="488" t="s">
        <v>2176</v>
      </c>
      <c r="B142" s="488">
        <v>12</v>
      </c>
      <c r="C142" s="488">
        <v>13.3</v>
      </c>
      <c r="D142" s="488" t="s">
        <v>2177</v>
      </c>
      <c r="E142" s="488">
        <v>200</v>
      </c>
      <c r="F142" s="488" t="s">
        <v>2178</v>
      </c>
      <c r="G142" s="488">
        <v>0.5</v>
      </c>
      <c r="H142" s="488">
        <v>5600</v>
      </c>
      <c r="I142" s="488"/>
      <c r="J142" s="488" t="s">
        <v>2173</v>
      </c>
      <c r="K142" s="488">
        <v>3000</v>
      </c>
      <c r="L142" s="13" t="s">
        <v>27</v>
      </c>
    </row>
    <row r="143" ht="80.25" customHeight="1" spans="1:12">
      <c r="A143" s="488" t="s">
        <v>2179</v>
      </c>
      <c r="B143" s="488">
        <v>15</v>
      </c>
      <c r="C143" s="488">
        <v>16.7</v>
      </c>
      <c r="D143" s="488" t="s">
        <v>2180</v>
      </c>
      <c r="E143" s="488">
        <v>170</v>
      </c>
      <c r="F143" s="488" t="s">
        <v>2181</v>
      </c>
      <c r="G143" s="488">
        <v>0.5</v>
      </c>
      <c r="H143" s="488">
        <v>5610</v>
      </c>
      <c r="I143" s="488"/>
      <c r="J143" s="488" t="s">
        <v>2173</v>
      </c>
      <c r="K143" s="488">
        <v>3000</v>
      </c>
      <c r="L143" s="13" t="s">
        <v>27</v>
      </c>
    </row>
    <row r="144" ht="80.25" customHeight="1" spans="1:12">
      <c r="A144" s="8" t="s">
        <v>2182</v>
      </c>
      <c r="B144" s="8">
        <v>18</v>
      </c>
      <c r="C144" s="8">
        <v>19.5</v>
      </c>
      <c r="D144" s="8" t="s">
        <v>2183</v>
      </c>
      <c r="E144" s="8">
        <v>200</v>
      </c>
      <c r="F144" s="8" t="s">
        <v>2184</v>
      </c>
      <c r="G144" s="8">
        <v>0.5</v>
      </c>
      <c r="H144" s="8">
        <v>5000</v>
      </c>
      <c r="I144" s="309"/>
      <c r="J144" s="8" t="s">
        <v>2173</v>
      </c>
      <c r="K144" s="488">
        <v>3000</v>
      </c>
      <c r="L144" s="13" t="s">
        <v>27</v>
      </c>
    </row>
    <row r="145" ht="80.25" customHeight="1" spans="1:12">
      <c r="A145" s="488" t="s">
        <v>2185</v>
      </c>
      <c r="B145" s="488">
        <v>18</v>
      </c>
      <c r="C145" s="488">
        <v>20</v>
      </c>
      <c r="D145" s="488" t="s">
        <v>2186</v>
      </c>
      <c r="E145" s="488">
        <v>150</v>
      </c>
      <c r="F145" s="488" t="s">
        <v>2187</v>
      </c>
      <c r="G145" s="488">
        <v>0.5</v>
      </c>
      <c r="H145" s="488">
        <v>5700</v>
      </c>
      <c r="I145" s="488"/>
      <c r="J145" s="488" t="s">
        <v>2173</v>
      </c>
      <c r="K145" s="488">
        <v>3000</v>
      </c>
      <c r="L145" s="13" t="s">
        <v>27</v>
      </c>
    </row>
    <row r="146" ht="80.25" customHeight="1" spans="1:12">
      <c r="A146" s="488" t="s">
        <v>2188</v>
      </c>
      <c r="B146" s="488">
        <v>22</v>
      </c>
      <c r="C146" s="488">
        <v>23.5</v>
      </c>
      <c r="D146" s="488" t="s">
        <v>2189</v>
      </c>
      <c r="E146" s="488">
        <v>125</v>
      </c>
      <c r="F146" s="488" t="s">
        <v>2187</v>
      </c>
      <c r="G146" s="488">
        <v>0.2</v>
      </c>
      <c r="H146" s="488">
        <v>4750</v>
      </c>
      <c r="I146" s="488"/>
      <c r="J146" s="488" t="s">
        <v>2173</v>
      </c>
      <c r="K146" s="488">
        <v>3000</v>
      </c>
      <c r="L146" s="13" t="s">
        <v>27</v>
      </c>
    </row>
    <row r="147" ht="80.25" customHeight="1" spans="1:12">
      <c r="A147" s="488" t="s">
        <v>2190</v>
      </c>
      <c r="B147" s="488">
        <v>22</v>
      </c>
      <c r="C147" s="488">
        <v>23.5</v>
      </c>
      <c r="D147" s="488" t="s">
        <v>2191</v>
      </c>
      <c r="E147" s="488">
        <v>200</v>
      </c>
      <c r="F147" s="488" t="s">
        <v>2181</v>
      </c>
      <c r="G147" s="488">
        <v>0.5</v>
      </c>
      <c r="H147" s="488">
        <v>6600</v>
      </c>
      <c r="I147" s="488"/>
      <c r="J147" s="488" t="s">
        <v>2173</v>
      </c>
      <c r="K147" s="488">
        <v>3000</v>
      </c>
      <c r="L147" s="13" t="s">
        <v>27</v>
      </c>
    </row>
    <row r="148" ht="80.25" customHeight="1" spans="1:12">
      <c r="A148" s="488" t="s">
        <v>2192</v>
      </c>
      <c r="B148" s="488">
        <v>24</v>
      </c>
      <c r="C148" s="488">
        <v>25</v>
      </c>
      <c r="D148" s="488" t="s">
        <v>2193</v>
      </c>
      <c r="E148" s="488">
        <v>125</v>
      </c>
      <c r="F148" s="488" t="s">
        <v>2194</v>
      </c>
      <c r="G148" s="488">
        <v>0.1</v>
      </c>
      <c r="H148" s="488">
        <v>5250</v>
      </c>
      <c r="I148" s="488"/>
      <c r="J148" s="488" t="s">
        <v>2173</v>
      </c>
      <c r="K148" s="488">
        <v>3000</v>
      </c>
      <c r="L148" s="13" t="s">
        <v>27</v>
      </c>
    </row>
    <row r="149" ht="80.25" customHeight="1" spans="1:12">
      <c r="A149" s="488" t="s">
        <v>2195</v>
      </c>
      <c r="B149" s="488">
        <v>24</v>
      </c>
      <c r="C149" s="488">
        <v>25</v>
      </c>
      <c r="D149" s="488" t="s">
        <v>2196</v>
      </c>
      <c r="E149" s="488">
        <v>185</v>
      </c>
      <c r="F149" s="488" t="s">
        <v>2197</v>
      </c>
      <c r="G149" s="488">
        <v>0.5</v>
      </c>
      <c r="H149" s="488">
        <v>6290</v>
      </c>
      <c r="I149" s="488"/>
      <c r="J149" s="488" t="s">
        <v>2173</v>
      </c>
      <c r="K149" s="488">
        <v>3000</v>
      </c>
      <c r="L149" s="13" t="s">
        <v>27</v>
      </c>
    </row>
    <row r="150" ht="80.25" customHeight="1" spans="1:12">
      <c r="A150" s="488" t="s">
        <v>2198</v>
      </c>
      <c r="B150" s="488">
        <v>24</v>
      </c>
      <c r="C150" s="488">
        <v>25</v>
      </c>
      <c r="D150" s="488" t="s">
        <v>2199</v>
      </c>
      <c r="E150" s="488">
        <v>175</v>
      </c>
      <c r="F150" s="488" t="s">
        <v>2200</v>
      </c>
      <c r="G150" s="488">
        <v>0.5</v>
      </c>
      <c r="H150" s="488">
        <v>5250</v>
      </c>
      <c r="I150" s="488"/>
      <c r="J150" s="488" t="s">
        <v>2173</v>
      </c>
      <c r="K150" s="488">
        <v>3000</v>
      </c>
      <c r="L150" s="72" t="s">
        <v>27</v>
      </c>
    </row>
    <row r="151" ht="80.25" customHeight="1" spans="1:12">
      <c r="A151" s="488" t="s">
        <v>2201</v>
      </c>
      <c r="B151" s="488">
        <v>24</v>
      </c>
      <c r="C151" s="488">
        <v>25</v>
      </c>
      <c r="D151" s="488" t="s">
        <v>2199</v>
      </c>
      <c r="E151" s="488">
        <v>175</v>
      </c>
      <c r="F151" s="488" t="s">
        <v>2200</v>
      </c>
      <c r="G151" s="488">
        <v>0.5</v>
      </c>
      <c r="H151" s="488">
        <v>5250</v>
      </c>
      <c r="I151" s="488"/>
      <c r="J151" s="488" t="s">
        <v>2173</v>
      </c>
      <c r="K151" s="488">
        <v>3000</v>
      </c>
      <c r="L151" s="227" t="s">
        <v>27</v>
      </c>
    </row>
    <row r="152" ht="80.25" customHeight="1" spans="1:12">
      <c r="A152" s="488" t="s">
        <v>2202</v>
      </c>
      <c r="B152" s="488">
        <v>30</v>
      </c>
      <c r="C152" s="488">
        <v>31</v>
      </c>
      <c r="D152" s="488" t="s">
        <v>2203</v>
      </c>
      <c r="E152" s="488">
        <v>165</v>
      </c>
      <c r="F152" s="488" t="s">
        <v>1914</v>
      </c>
      <c r="G152" s="488">
        <v>0.5</v>
      </c>
      <c r="H152" s="488">
        <v>5940</v>
      </c>
      <c r="I152" s="488"/>
      <c r="J152" s="488" t="s">
        <v>2173</v>
      </c>
      <c r="K152" s="488">
        <v>3000</v>
      </c>
      <c r="L152" s="13" t="s">
        <v>27</v>
      </c>
    </row>
    <row r="153" ht="80.25" customHeight="1" spans="1:12">
      <c r="A153" s="488" t="s">
        <v>2204</v>
      </c>
      <c r="B153" s="488">
        <v>30</v>
      </c>
      <c r="C153" s="488">
        <v>30.5</v>
      </c>
      <c r="D153" s="488" t="s">
        <v>2205</v>
      </c>
      <c r="E153" s="488">
        <v>200</v>
      </c>
      <c r="F153" s="488" t="s">
        <v>2206</v>
      </c>
      <c r="G153" s="488">
        <v>0.5</v>
      </c>
      <c r="H153" s="488">
        <v>7400</v>
      </c>
      <c r="I153" s="488"/>
      <c r="J153" s="488" t="s">
        <v>2173</v>
      </c>
      <c r="K153" s="488">
        <v>3000</v>
      </c>
      <c r="L153" s="13" t="s">
        <v>27</v>
      </c>
    </row>
    <row r="154" ht="80.25" customHeight="1" spans="1:12">
      <c r="A154" s="488" t="s">
        <v>2207</v>
      </c>
      <c r="B154" s="488">
        <v>36</v>
      </c>
      <c r="C154" s="488">
        <v>38</v>
      </c>
      <c r="D154" s="488" t="s">
        <v>2208</v>
      </c>
      <c r="E154" s="488">
        <v>150</v>
      </c>
      <c r="F154" s="488" t="s">
        <v>2209</v>
      </c>
      <c r="G154" s="488">
        <v>0.5</v>
      </c>
      <c r="H154" s="488">
        <v>6000</v>
      </c>
      <c r="I154" s="488"/>
      <c r="J154" s="488" t="s">
        <v>2173</v>
      </c>
      <c r="K154" s="488">
        <v>3000</v>
      </c>
      <c r="L154" s="13" t="s">
        <v>27</v>
      </c>
    </row>
    <row r="155" ht="80.25" customHeight="1" spans="1:12">
      <c r="A155" s="488" t="s">
        <v>2210</v>
      </c>
      <c r="B155" s="488">
        <v>1.5</v>
      </c>
      <c r="C155" s="488">
        <v>2.5</v>
      </c>
      <c r="D155" s="488" t="s">
        <v>2211</v>
      </c>
      <c r="E155" s="488">
        <v>6.5</v>
      </c>
      <c r="F155" s="488" t="s">
        <v>2212</v>
      </c>
      <c r="G155" s="488">
        <v>0.2</v>
      </c>
      <c r="H155" s="488">
        <v>30</v>
      </c>
      <c r="I155" s="488"/>
      <c r="J155" s="488" t="s">
        <v>2213</v>
      </c>
      <c r="K155" s="488">
        <v>3000</v>
      </c>
      <c r="L155" s="13" t="s">
        <v>27</v>
      </c>
    </row>
    <row r="156" ht="80.25" customHeight="1" spans="1:12">
      <c r="A156" s="8" t="s">
        <v>2214</v>
      </c>
      <c r="B156" s="8">
        <v>3.3</v>
      </c>
      <c r="C156" s="8">
        <v>3.7</v>
      </c>
      <c r="D156" s="8" t="s">
        <v>2215</v>
      </c>
      <c r="E156" s="8">
        <v>10</v>
      </c>
      <c r="F156" s="8" t="s">
        <v>2216</v>
      </c>
      <c r="G156" s="8">
        <v>0.2</v>
      </c>
      <c r="H156" s="8">
        <v>80</v>
      </c>
      <c r="I156" s="8"/>
      <c r="J156" s="8" t="s">
        <v>2213</v>
      </c>
      <c r="K156" s="488">
        <v>3000</v>
      </c>
      <c r="L156" s="13" t="s">
        <v>27</v>
      </c>
    </row>
    <row r="157" ht="80.25" customHeight="1" spans="1:12">
      <c r="A157" s="488" t="s">
        <v>2217</v>
      </c>
      <c r="B157" s="488">
        <v>3.3</v>
      </c>
      <c r="C157" s="488">
        <v>3.7</v>
      </c>
      <c r="D157" s="488" t="s">
        <v>2211</v>
      </c>
      <c r="E157" s="488">
        <v>6.5</v>
      </c>
      <c r="F157" s="488" t="s">
        <v>2212</v>
      </c>
      <c r="G157" s="488">
        <v>0.5</v>
      </c>
      <c r="H157" s="488">
        <v>30</v>
      </c>
      <c r="I157" s="488"/>
      <c r="J157" s="488" t="s">
        <v>2213</v>
      </c>
      <c r="K157" s="488">
        <v>3000</v>
      </c>
      <c r="L157" s="13" t="s">
        <v>27</v>
      </c>
    </row>
    <row r="158" ht="80.25" customHeight="1" spans="1:12">
      <c r="A158" s="488" t="s">
        <v>2218</v>
      </c>
      <c r="B158" s="488">
        <v>3.3</v>
      </c>
      <c r="C158" s="488">
        <v>4.5</v>
      </c>
      <c r="D158" s="488" t="s">
        <v>2219</v>
      </c>
      <c r="E158" s="488">
        <v>7.2</v>
      </c>
      <c r="F158" s="488" t="s">
        <v>1922</v>
      </c>
      <c r="G158" s="488">
        <v>0.5</v>
      </c>
      <c r="H158" s="488">
        <v>36</v>
      </c>
      <c r="I158" s="488"/>
      <c r="J158" s="488" t="s">
        <v>2213</v>
      </c>
      <c r="K158" s="488">
        <v>3000</v>
      </c>
      <c r="L158" s="13" t="s">
        <v>27</v>
      </c>
    </row>
    <row r="159" ht="80.25" customHeight="1" spans="1:12">
      <c r="A159" s="488" t="s">
        <v>2220</v>
      </c>
      <c r="B159" s="488">
        <v>3.3</v>
      </c>
      <c r="C159" s="488">
        <v>3.7</v>
      </c>
      <c r="D159" s="488" t="s">
        <v>2120</v>
      </c>
      <c r="E159" s="488">
        <v>5.5</v>
      </c>
      <c r="F159" s="488" t="s">
        <v>2221</v>
      </c>
      <c r="G159" s="488">
        <v>0.5</v>
      </c>
      <c r="H159" s="488">
        <v>75</v>
      </c>
      <c r="I159" s="488"/>
      <c r="J159" s="488" t="s">
        <v>2213</v>
      </c>
      <c r="K159" s="488">
        <v>3000</v>
      </c>
      <c r="L159" s="13" t="s">
        <v>27</v>
      </c>
    </row>
    <row r="160" ht="80.25" customHeight="1" spans="1:12">
      <c r="A160" s="488" t="s">
        <v>2222</v>
      </c>
      <c r="B160" s="488">
        <v>3.3</v>
      </c>
      <c r="C160" s="488">
        <v>3.7</v>
      </c>
      <c r="D160" s="488" t="s">
        <v>2223</v>
      </c>
      <c r="E160" s="488">
        <v>6</v>
      </c>
      <c r="F160" s="488" t="s">
        <v>1813</v>
      </c>
      <c r="G160" s="488">
        <v>0.5</v>
      </c>
      <c r="H160" s="488">
        <v>54</v>
      </c>
      <c r="I160" s="488"/>
      <c r="J160" s="488" t="s">
        <v>2213</v>
      </c>
      <c r="K160" s="488">
        <v>3000</v>
      </c>
      <c r="L160" s="13" t="s">
        <v>27</v>
      </c>
    </row>
    <row r="161" ht="80.25" customHeight="1" spans="1:12">
      <c r="A161" s="488" t="s">
        <v>2224</v>
      </c>
      <c r="B161" s="488">
        <v>5</v>
      </c>
      <c r="C161" s="488">
        <v>5.6</v>
      </c>
      <c r="D161" s="488" t="s">
        <v>2225</v>
      </c>
      <c r="E161" s="488">
        <v>10</v>
      </c>
      <c r="F161" s="488" t="s">
        <v>2226</v>
      </c>
      <c r="G161" s="488">
        <v>0.5</v>
      </c>
      <c r="H161" s="488">
        <v>130</v>
      </c>
      <c r="I161" s="488"/>
      <c r="J161" s="488" t="s">
        <v>2213</v>
      </c>
      <c r="K161" s="488">
        <v>3000</v>
      </c>
      <c r="L161" s="491" t="s">
        <v>27</v>
      </c>
    </row>
    <row r="162" ht="80.25" customHeight="1" spans="1:12">
      <c r="A162" s="488" t="s">
        <v>2227</v>
      </c>
      <c r="B162" s="488">
        <v>5</v>
      </c>
      <c r="C162" s="488">
        <v>5.6</v>
      </c>
      <c r="D162" s="488" t="s">
        <v>2228</v>
      </c>
      <c r="E162" s="488">
        <v>15</v>
      </c>
      <c r="F162" s="488" t="s">
        <v>2229</v>
      </c>
      <c r="G162" s="488">
        <v>0.5</v>
      </c>
      <c r="H162" s="488">
        <v>210</v>
      </c>
      <c r="I162" s="488"/>
      <c r="J162" s="488" t="s">
        <v>2213</v>
      </c>
      <c r="K162" s="488">
        <v>3000</v>
      </c>
      <c r="L162" s="491" t="s">
        <v>27</v>
      </c>
    </row>
    <row r="163" ht="80.25" customHeight="1" spans="1:12">
      <c r="A163" s="8" t="s">
        <v>2230</v>
      </c>
      <c r="B163" s="8">
        <v>5</v>
      </c>
      <c r="C163" s="8">
        <v>5.6</v>
      </c>
      <c r="D163" s="8" t="s">
        <v>2215</v>
      </c>
      <c r="E163" s="8">
        <v>10</v>
      </c>
      <c r="F163" s="8" t="s">
        <v>2216</v>
      </c>
      <c r="G163" s="8">
        <v>0.2</v>
      </c>
      <c r="H163" s="8">
        <v>80</v>
      </c>
      <c r="I163" s="8"/>
      <c r="J163" s="8" t="s">
        <v>2213</v>
      </c>
      <c r="K163" s="488">
        <v>3000</v>
      </c>
      <c r="L163" s="13" t="s">
        <v>27</v>
      </c>
    </row>
    <row r="164" ht="80.25" customHeight="1" spans="1:12">
      <c r="A164" s="488" t="s">
        <v>2231</v>
      </c>
      <c r="B164" s="488">
        <v>5</v>
      </c>
      <c r="C164" s="488">
        <v>5.6</v>
      </c>
      <c r="D164" s="488" t="s">
        <v>2211</v>
      </c>
      <c r="E164" s="488">
        <v>6.5</v>
      </c>
      <c r="F164" s="488" t="s">
        <v>2212</v>
      </c>
      <c r="G164" s="488">
        <v>0.5</v>
      </c>
      <c r="H164" s="488">
        <v>30</v>
      </c>
      <c r="I164" s="488"/>
      <c r="J164" s="488" t="s">
        <v>2213</v>
      </c>
      <c r="K164" s="488">
        <v>3000</v>
      </c>
      <c r="L164" s="13" t="s">
        <v>27</v>
      </c>
    </row>
    <row r="165" ht="80.25" customHeight="1" spans="1:12">
      <c r="A165" s="488" t="s">
        <v>2232</v>
      </c>
      <c r="B165" s="488">
        <v>5</v>
      </c>
      <c r="C165" s="488">
        <v>6</v>
      </c>
      <c r="D165" s="488" t="s">
        <v>2108</v>
      </c>
      <c r="E165" s="488">
        <v>3</v>
      </c>
      <c r="F165" s="488" t="s">
        <v>1839</v>
      </c>
      <c r="G165" s="488">
        <v>0.2</v>
      </c>
      <c r="H165" s="488">
        <v>39</v>
      </c>
      <c r="I165" s="488"/>
      <c r="J165" s="488" t="s">
        <v>2213</v>
      </c>
      <c r="K165" s="488">
        <v>3000</v>
      </c>
      <c r="L165" s="13" t="s">
        <v>27</v>
      </c>
    </row>
    <row r="166" ht="80.25" customHeight="1" spans="1:12">
      <c r="A166" s="488" t="s">
        <v>2233</v>
      </c>
      <c r="B166" s="488">
        <v>5</v>
      </c>
      <c r="C166" s="488">
        <v>5.6</v>
      </c>
      <c r="D166" s="488" t="s">
        <v>2234</v>
      </c>
      <c r="E166" s="488">
        <v>6.5</v>
      </c>
      <c r="F166" s="488" t="s">
        <v>2235</v>
      </c>
      <c r="G166" s="488">
        <v>0.2</v>
      </c>
      <c r="H166" s="488">
        <v>40</v>
      </c>
      <c r="I166" s="488"/>
      <c r="J166" s="488" t="s">
        <v>2213</v>
      </c>
      <c r="K166" s="488">
        <v>3000</v>
      </c>
      <c r="L166" s="13" t="s">
        <v>27</v>
      </c>
    </row>
    <row r="167" ht="80.25" customHeight="1" spans="1:12">
      <c r="A167" s="488" t="s">
        <v>2236</v>
      </c>
      <c r="B167" s="488">
        <v>5</v>
      </c>
      <c r="C167" s="488">
        <v>6</v>
      </c>
      <c r="D167" s="488" t="s">
        <v>2237</v>
      </c>
      <c r="E167" s="488">
        <v>4.5</v>
      </c>
      <c r="F167" s="488" t="s">
        <v>1809</v>
      </c>
      <c r="G167" s="488">
        <v>0.5</v>
      </c>
      <c r="H167" s="488">
        <v>45</v>
      </c>
      <c r="I167" s="488"/>
      <c r="J167" s="488" t="s">
        <v>2213</v>
      </c>
      <c r="K167" s="488">
        <v>3000</v>
      </c>
      <c r="L167" s="13" t="s">
        <v>27</v>
      </c>
    </row>
    <row r="168" ht="80.25" customHeight="1" spans="1:12">
      <c r="A168" s="488" t="s">
        <v>2238</v>
      </c>
      <c r="B168" s="488">
        <v>5</v>
      </c>
      <c r="C168" s="488">
        <v>6</v>
      </c>
      <c r="D168" s="488" t="s">
        <v>2159</v>
      </c>
      <c r="E168" s="488">
        <v>4.5</v>
      </c>
      <c r="F168" s="488" t="s">
        <v>1994</v>
      </c>
      <c r="G168" s="488">
        <v>0.5</v>
      </c>
      <c r="H168" s="488">
        <v>68</v>
      </c>
      <c r="I168" s="488"/>
      <c r="J168" s="488" t="s">
        <v>2213</v>
      </c>
      <c r="K168" s="488">
        <v>3000</v>
      </c>
      <c r="L168" s="13" t="s">
        <v>27</v>
      </c>
    </row>
    <row r="169" ht="80.25" customHeight="1" spans="1:12">
      <c r="A169" s="488" t="s">
        <v>2239</v>
      </c>
      <c r="B169" s="488">
        <v>5</v>
      </c>
      <c r="C169" s="488">
        <v>6</v>
      </c>
      <c r="D169" s="488" t="s">
        <v>2120</v>
      </c>
      <c r="E169" s="488">
        <v>4.5</v>
      </c>
      <c r="F169" s="488" t="s">
        <v>1870</v>
      </c>
      <c r="G169" s="488">
        <v>0.2</v>
      </c>
      <c r="H169" s="488">
        <v>54</v>
      </c>
      <c r="I169" s="488"/>
      <c r="J169" s="488" t="s">
        <v>2213</v>
      </c>
      <c r="K169" s="488">
        <v>3000</v>
      </c>
      <c r="L169" s="13" t="s">
        <v>27</v>
      </c>
    </row>
    <row r="170" ht="80.25" customHeight="1" spans="1:12">
      <c r="A170" s="488" t="s">
        <v>2240</v>
      </c>
      <c r="B170" s="488">
        <v>60</v>
      </c>
      <c r="C170" s="488">
        <v>72</v>
      </c>
      <c r="D170" s="488" t="s">
        <v>2241</v>
      </c>
      <c r="E170" s="488">
        <v>4.5</v>
      </c>
      <c r="F170" s="488" t="s">
        <v>2242</v>
      </c>
      <c r="G170" s="488">
        <v>0.5</v>
      </c>
      <c r="H170" s="488">
        <v>477</v>
      </c>
      <c r="I170" s="488"/>
      <c r="J170" s="488" t="s">
        <v>2213</v>
      </c>
      <c r="K170" s="488">
        <v>3000</v>
      </c>
      <c r="L170" s="13" t="s">
        <v>27</v>
      </c>
    </row>
    <row r="171" ht="80.25" customHeight="1" spans="1:12">
      <c r="A171" s="488" t="s">
        <v>2243</v>
      </c>
      <c r="B171" s="488">
        <v>2.5</v>
      </c>
      <c r="C171" s="488">
        <v>3</v>
      </c>
      <c r="D171" s="488" t="s">
        <v>2244</v>
      </c>
      <c r="E171" s="488">
        <v>28</v>
      </c>
      <c r="F171" s="488" t="s">
        <v>1998</v>
      </c>
      <c r="G171" s="488">
        <v>0.5</v>
      </c>
      <c r="H171" s="488">
        <v>500</v>
      </c>
      <c r="I171" s="488"/>
      <c r="J171" s="488" t="s">
        <v>2245</v>
      </c>
      <c r="K171" s="488">
        <v>3000</v>
      </c>
      <c r="L171" s="13" t="s">
        <v>27</v>
      </c>
    </row>
    <row r="172" ht="80.25" customHeight="1" spans="1:12">
      <c r="A172" s="488" t="s">
        <v>2246</v>
      </c>
      <c r="B172" s="488">
        <v>3.3</v>
      </c>
      <c r="C172" s="488">
        <v>3.5</v>
      </c>
      <c r="D172" s="488" t="s">
        <v>2247</v>
      </c>
      <c r="E172" s="488">
        <v>80</v>
      </c>
      <c r="F172" s="488" t="s">
        <v>2138</v>
      </c>
      <c r="G172" s="488">
        <v>0.2</v>
      </c>
      <c r="H172" s="488">
        <v>2000</v>
      </c>
      <c r="I172" s="488"/>
      <c r="J172" s="488" t="s">
        <v>2245</v>
      </c>
      <c r="K172" s="488">
        <v>3000</v>
      </c>
      <c r="L172" s="13" t="s">
        <v>27</v>
      </c>
    </row>
    <row r="173" ht="80.25" customHeight="1" spans="1:12">
      <c r="A173" s="488" t="s">
        <v>2248</v>
      </c>
      <c r="B173" s="488">
        <v>3.3</v>
      </c>
      <c r="C173" s="488">
        <v>3.5</v>
      </c>
      <c r="D173" s="488" t="s">
        <v>2244</v>
      </c>
      <c r="E173" s="488">
        <v>28</v>
      </c>
      <c r="F173" s="488" t="s">
        <v>1998</v>
      </c>
      <c r="G173" s="488">
        <v>0.5</v>
      </c>
      <c r="H173" s="488">
        <v>500</v>
      </c>
      <c r="I173" s="488"/>
      <c r="J173" s="488" t="s">
        <v>2245</v>
      </c>
      <c r="K173" s="488">
        <v>3000</v>
      </c>
      <c r="L173" s="13" t="s">
        <v>27</v>
      </c>
    </row>
    <row r="174" ht="80.25" customHeight="1" spans="1:12">
      <c r="A174" s="488" t="s">
        <v>2249</v>
      </c>
      <c r="B174" s="488">
        <v>2.5</v>
      </c>
      <c r="C174" s="488">
        <v>2.7</v>
      </c>
      <c r="D174" s="488" t="s">
        <v>1828</v>
      </c>
      <c r="E174" s="488">
        <v>40</v>
      </c>
      <c r="F174" s="488" t="s">
        <v>2250</v>
      </c>
      <c r="G174" s="488">
        <v>0.5</v>
      </c>
      <c r="H174" s="488">
        <v>860</v>
      </c>
      <c r="I174" s="488"/>
      <c r="J174" s="488" t="s">
        <v>2251</v>
      </c>
      <c r="K174" s="488">
        <v>3000</v>
      </c>
      <c r="L174" s="13" t="s">
        <v>27</v>
      </c>
    </row>
    <row r="175" ht="80.25" customHeight="1" spans="1:12">
      <c r="A175" s="488" t="s">
        <v>2252</v>
      </c>
      <c r="B175" s="488">
        <v>3.3</v>
      </c>
      <c r="C175" s="488">
        <v>3.5</v>
      </c>
      <c r="D175" s="488" t="s">
        <v>1828</v>
      </c>
      <c r="E175" s="488">
        <v>40</v>
      </c>
      <c r="F175" s="488" t="s">
        <v>2250</v>
      </c>
      <c r="G175" s="488">
        <v>0.5</v>
      </c>
      <c r="H175" s="488">
        <v>800</v>
      </c>
      <c r="I175" s="488"/>
      <c r="J175" s="488" t="s">
        <v>2251</v>
      </c>
      <c r="K175" s="488">
        <v>3000</v>
      </c>
      <c r="L175" s="13" t="s">
        <v>27</v>
      </c>
    </row>
    <row r="176" ht="80.25" customHeight="1" spans="1:12">
      <c r="A176" s="488" t="s">
        <v>2253</v>
      </c>
      <c r="B176" s="488">
        <v>5</v>
      </c>
      <c r="C176" s="488">
        <v>6</v>
      </c>
      <c r="D176" s="488" t="s">
        <v>2254</v>
      </c>
      <c r="E176" s="488">
        <v>4</v>
      </c>
      <c r="F176" s="488" t="s">
        <v>1873</v>
      </c>
      <c r="G176" s="488">
        <v>0.5</v>
      </c>
      <c r="H176" s="488">
        <v>48</v>
      </c>
      <c r="I176" s="488"/>
      <c r="J176" s="488" t="s">
        <v>2255</v>
      </c>
      <c r="K176" s="488">
        <v>3000</v>
      </c>
      <c r="L176" s="13" t="s">
        <v>27</v>
      </c>
    </row>
    <row r="177" ht="80.25" customHeight="1" spans="1:12">
      <c r="A177" s="488" t="s">
        <v>2256</v>
      </c>
      <c r="B177" s="488">
        <v>5</v>
      </c>
      <c r="C177" s="488" t="s">
        <v>1983</v>
      </c>
      <c r="D177" s="488" t="s">
        <v>2257</v>
      </c>
      <c r="E177" s="488" t="s">
        <v>2258</v>
      </c>
      <c r="F177" s="488" t="s">
        <v>2259</v>
      </c>
      <c r="G177" s="488" t="s">
        <v>1966</v>
      </c>
      <c r="H177" s="488" t="s">
        <v>2260</v>
      </c>
      <c r="I177" s="488"/>
      <c r="J177" s="488" t="s">
        <v>2261</v>
      </c>
      <c r="K177" s="488" t="s">
        <v>2262</v>
      </c>
      <c r="L177" s="13" t="s">
        <v>27</v>
      </c>
    </row>
    <row r="178" ht="80.25" customHeight="1" spans="1:12">
      <c r="A178" s="488" t="s">
        <v>2263</v>
      </c>
      <c r="B178" s="488">
        <v>3.3</v>
      </c>
      <c r="C178" s="488">
        <v>4</v>
      </c>
      <c r="D178" s="488" t="s">
        <v>2264</v>
      </c>
      <c r="E178" s="488">
        <v>8.5</v>
      </c>
      <c r="F178" s="488" t="s">
        <v>2265</v>
      </c>
      <c r="G178" s="488">
        <v>0.5</v>
      </c>
      <c r="H178" s="488">
        <v>120</v>
      </c>
      <c r="I178" s="488"/>
      <c r="J178" s="488" t="s">
        <v>2266</v>
      </c>
      <c r="K178" s="488">
        <v>3000</v>
      </c>
      <c r="L178" s="13" t="s">
        <v>27</v>
      </c>
    </row>
    <row r="179" ht="80.25" customHeight="1" spans="1:12">
      <c r="A179" s="488" t="s">
        <v>2267</v>
      </c>
      <c r="B179" s="488">
        <v>3.3</v>
      </c>
      <c r="C179" s="488">
        <v>4</v>
      </c>
      <c r="D179" s="488" t="s">
        <v>2268</v>
      </c>
      <c r="E179" s="488">
        <v>24</v>
      </c>
      <c r="F179" s="488" t="s">
        <v>1925</v>
      </c>
      <c r="G179" s="488">
        <v>0.1</v>
      </c>
      <c r="H179" s="488">
        <v>432</v>
      </c>
      <c r="I179" s="488"/>
      <c r="J179" s="488" t="s">
        <v>2266</v>
      </c>
      <c r="K179" s="488">
        <v>3000</v>
      </c>
      <c r="L179" s="13" t="s">
        <v>27</v>
      </c>
    </row>
    <row r="180" ht="80.25" customHeight="1" spans="1:12">
      <c r="A180" s="488" t="s">
        <v>2269</v>
      </c>
      <c r="B180" s="488">
        <v>3.3</v>
      </c>
      <c r="C180" s="488">
        <v>3.7</v>
      </c>
      <c r="D180" s="488" t="s">
        <v>2270</v>
      </c>
      <c r="E180" s="488">
        <v>25</v>
      </c>
      <c r="F180" s="488" t="s">
        <v>1860</v>
      </c>
      <c r="G180" s="488">
        <v>0.5</v>
      </c>
      <c r="H180" s="488">
        <v>450</v>
      </c>
      <c r="I180" s="488"/>
      <c r="J180" s="488" t="s">
        <v>2266</v>
      </c>
      <c r="K180" s="488">
        <v>3000</v>
      </c>
      <c r="L180" s="13" t="s">
        <v>27</v>
      </c>
    </row>
    <row r="181" ht="80.25" customHeight="1" spans="1:12">
      <c r="A181" s="488" t="s">
        <v>2271</v>
      </c>
      <c r="B181" s="488">
        <v>3.3</v>
      </c>
      <c r="C181" s="488">
        <v>4</v>
      </c>
      <c r="D181" s="488" t="s">
        <v>2270</v>
      </c>
      <c r="E181" s="488">
        <v>20</v>
      </c>
      <c r="F181" s="488" t="s">
        <v>2272</v>
      </c>
      <c r="G181" s="488">
        <v>0.2</v>
      </c>
      <c r="H181" s="488">
        <v>320</v>
      </c>
      <c r="I181" s="488"/>
      <c r="J181" s="488" t="s">
        <v>2266</v>
      </c>
      <c r="K181" s="488">
        <v>3000</v>
      </c>
      <c r="L181" s="13" t="s">
        <v>27</v>
      </c>
    </row>
    <row r="182" ht="80.25" customHeight="1" spans="1:12">
      <c r="A182" s="488" t="s">
        <v>2273</v>
      </c>
      <c r="B182" s="488">
        <v>3.3</v>
      </c>
      <c r="C182" s="488">
        <v>3.6</v>
      </c>
      <c r="D182" s="488" t="s">
        <v>2274</v>
      </c>
      <c r="E182" s="488">
        <v>30</v>
      </c>
      <c r="F182" s="488" t="s">
        <v>1950</v>
      </c>
      <c r="G182" s="488">
        <v>0.2</v>
      </c>
      <c r="H182" s="488">
        <v>360</v>
      </c>
      <c r="I182" s="488"/>
      <c r="J182" s="488" t="s">
        <v>2266</v>
      </c>
      <c r="K182" s="488">
        <v>3000</v>
      </c>
      <c r="L182" s="13" t="s">
        <v>27</v>
      </c>
    </row>
    <row r="183" ht="80.25" customHeight="1" spans="1:12">
      <c r="A183" s="488" t="s">
        <v>2275</v>
      </c>
      <c r="B183" s="488">
        <v>3.3</v>
      </c>
      <c r="C183" s="488">
        <v>3.7</v>
      </c>
      <c r="D183" s="488" t="s">
        <v>2274</v>
      </c>
      <c r="E183" s="488">
        <v>27</v>
      </c>
      <c r="F183" s="488" t="s">
        <v>2276</v>
      </c>
      <c r="G183" s="488">
        <v>0.5</v>
      </c>
      <c r="H183" s="488">
        <v>324</v>
      </c>
      <c r="I183" s="488"/>
      <c r="J183" s="488" t="s">
        <v>2266</v>
      </c>
      <c r="K183" s="488">
        <v>3000</v>
      </c>
      <c r="L183" s="13" t="s">
        <v>27</v>
      </c>
    </row>
    <row r="184" ht="80.25" customHeight="1" spans="1:12">
      <c r="A184" s="488" t="s">
        <v>2277</v>
      </c>
      <c r="B184" s="488">
        <v>4.5</v>
      </c>
      <c r="C184" s="488">
        <v>4.6</v>
      </c>
      <c r="D184" s="488" t="s">
        <v>2278</v>
      </c>
      <c r="E184" s="488">
        <v>160</v>
      </c>
      <c r="F184" s="488" t="s">
        <v>2000</v>
      </c>
      <c r="G184" s="488">
        <v>0.5</v>
      </c>
      <c r="H184" s="488">
        <v>2400</v>
      </c>
      <c r="I184" s="488"/>
      <c r="J184" s="488" t="s">
        <v>2266</v>
      </c>
      <c r="K184" s="488">
        <v>3000</v>
      </c>
      <c r="L184" s="13" t="s">
        <v>27</v>
      </c>
    </row>
    <row r="185" ht="80.25" customHeight="1" spans="1:12">
      <c r="A185" s="488" t="s">
        <v>2279</v>
      </c>
      <c r="B185" s="488">
        <v>5</v>
      </c>
      <c r="C185" s="488">
        <v>6</v>
      </c>
      <c r="D185" s="488" t="s">
        <v>2280</v>
      </c>
      <c r="E185" s="488">
        <v>8</v>
      </c>
      <c r="F185" s="488" t="s">
        <v>1981</v>
      </c>
      <c r="G185" s="488">
        <v>0.2</v>
      </c>
      <c r="H185" s="488">
        <v>160</v>
      </c>
      <c r="I185" s="488"/>
      <c r="J185" s="488" t="s">
        <v>2266</v>
      </c>
      <c r="K185" s="488">
        <v>3000</v>
      </c>
      <c r="L185" s="13" t="s">
        <v>27</v>
      </c>
    </row>
    <row r="186" ht="80.25" customHeight="1" spans="1:12">
      <c r="A186" s="488" t="s">
        <v>2281</v>
      </c>
      <c r="B186" s="488">
        <v>5</v>
      </c>
      <c r="C186" s="488">
        <v>6</v>
      </c>
      <c r="D186" s="488" t="s">
        <v>2282</v>
      </c>
      <c r="E186" s="488">
        <v>17</v>
      </c>
      <c r="F186" s="488" t="s">
        <v>2283</v>
      </c>
      <c r="G186" s="488">
        <v>0.5</v>
      </c>
      <c r="H186" s="488">
        <v>310</v>
      </c>
      <c r="I186" s="488"/>
      <c r="J186" s="488" t="s">
        <v>2266</v>
      </c>
      <c r="K186" s="488">
        <v>3000</v>
      </c>
      <c r="L186" s="13" t="s">
        <v>27</v>
      </c>
    </row>
    <row r="187" ht="80.25" customHeight="1" spans="1:12">
      <c r="A187" s="488" t="s">
        <v>2284</v>
      </c>
      <c r="B187" s="488">
        <v>5</v>
      </c>
      <c r="C187" s="488">
        <v>6</v>
      </c>
      <c r="D187" s="488" t="s">
        <v>1889</v>
      </c>
      <c r="E187" s="488">
        <v>20</v>
      </c>
      <c r="F187" s="488" t="s">
        <v>2000</v>
      </c>
      <c r="G187" s="488">
        <v>0.2</v>
      </c>
      <c r="H187" s="488">
        <v>300</v>
      </c>
      <c r="I187" s="488"/>
      <c r="J187" s="488" t="s">
        <v>2266</v>
      </c>
      <c r="K187" s="488">
        <v>3000</v>
      </c>
      <c r="L187" s="13" t="s">
        <v>27</v>
      </c>
    </row>
    <row r="188" ht="80.25" customHeight="1" spans="1:12">
      <c r="A188" s="488" t="s">
        <v>2285</v>
      </c>
      <c r="B188" s="488">
        <v>5</v>
      </c>
      <c r="C188" s="488">
        <v>6</v>
      </c>
      <c r="D188" s="488" t="s">
        <v>2002</v>
      </c>
      <c r="E188" s="488">
        <v>26</v>
      </c>
      <c r="F188" s="488" t="s">
        <v>1953</v>
      </c>
      <c r="G188" s="488">
        <v>0.2</v>
      </c>
      <c r="H188" s="488">
        <v>338</v>
      </c>
      <c r="I188" s="488"/>
      <c r="J188" s="488" t="s">
        <v>2266</v>
      </c>
      <c r="K188" s="488">
        <v>3000</v>
      </c>
      <c r="L188" s="13" t="s">
        <v>27</v>
      </c>
    </row>
    <row r="189" ht="80.25" customHeight="1" spans="1:12">
      <c r="A189" s="488" t="s">
        <v>2286</v>
      </c>
      <c r="B189" s="488">
        <v>5</v>
      </c>
      <c r="C189" s="488">
        <v>6</v>
      </c>
      <c r="D189" s="488" t="s">
        <v>2287</v>
      </c>
      <c r="E189" s="488">
        <v>28</v>
      </c>
      <c r="F189" s="488" t="s">
        <v>2000</v>
      </c>
      <c r="G189" s="488">
        <v>0.5</v>
      </c>
      <c r="H189" s="488">
        <v>420</v>
      </c>
      <c r="I189" s="488"/>
      <c r="J189" s="488" t="s">
        <v>2266</v>
      </c>
      <c r="K189" s="488">
        <v>3000</v>
      </c>
      <c r="L189" s="13" t="s">
        <v>27</v>
      </c>
    </row>
    <row r="190" ht="80.25" customHeight="1" spans="1:12">
      <c r="A190" s="488" t="s">
        <v>2288</v>
      </c>
      <c r="B190" s="488">
        <v>7</v>
      </c>
      <c r="C190" s="488">
        <v>7.8</v>
      </c>
      <c r="D190" s="488" t="s">
        <v>1889</v>
      </c>
      <c r="E190" s="488">
        <v>18</v>
      </c>
      <c r="F190" s="488" t="s">
        <v>1860</v>
      </c>
      <c r="G190" s="488">
        <v>0.5</v>
      </c>
      <c r="H190" s="488">
        <v>324</v>
      </c>
      <c r="I190" s="488"/>
      <c r="J190" s="488" t="s">
        <v>2266</v>
      </c>
      <c r="K190" s="488">
        <v>3000</v>
      </c>
      <c r="L190" s="13" t="s">
        <v>27</v>
      </c>
    </row>
    <row r="191" ht="80.25" customHeight="1" spans="1:12">
      <c r="A191" s="488" t="s">
        <v>2289</v>
      </c>
      <c r="B191" s="488">
        <v>8</v>
      </c>
      <c r="C191" s="488">
        <v>8.5</v>
      </c>
      <c r="D191" s="488" t="s">
        <v>2280</v>
      </c>
      <c r="E191" s="488">
        <v>8</v>
      </c>
      <c r="F191" s="488" t="s">
        <v>2290</v>
      </c>
      <c r="G191" s="488">
        <v>0.2</v>
      </c>
      <c r="H191" s="488">
        <v>168</v>
      </c>
      <c r="I191" s="488"/>
      <c r="J191" s="488" t="s">
        <v>2266</v>
      </c>
      <c r="K191" s="488">
        <v>3000</v>
      </c>
      <c r="L191" s="13" t="s">
        <v>27</v>
      </c>
    </row>
    <row r="192" ht="80.25" customHeight="1" spans="1:12">
      <c r="A192" s="488" t="s">
        <v>2291</v>
      </c>
      <c r="B192" s="488">
        <v>8</v>
      </c>
      <c r="C192" s="488">
        <v>8.5</v>
      </c>
      <c r="D192" s="488" t="s">
        <v>2270</v>
      </c>
      <c r="E192" s="488">
        <v>20</v>
      </c>
      <c r="F192" s="488" t="s">
        <v>2292</v>
      </c>
      <c r="G192" s="488">
        <v>0.5</v>
      </c>
      <c r="H192" s="488">
        <v>500</v>
      </c>
      <c r="I192" s="488"/>
      <c r="J192" s="488" t="s">
        <v>2266</v>
      </c>
      <c r="K192" s="488">
        <v>3000</v>
      </c>
      <c r="L192" s="13" t="s">
        <v>27</v>
      </c>
    </row>
    <row r="193" ht="80.25" customHeight="1" spans="1:12">
      <c r="A193" s="488" t="s">
        <v>2293</v>
      </c>
      <c r="B193" s="488">
        <v>8</v>
      </c>
      <c r="C193" s="488">
        <v>8.5</v>
      </c>
      <c r="D193" s="488" t="s">
        <v>2294</v>
      </c>
      <c r="E193" s="488">
        <v>18</v>
      </c>
      <c r="F193" s="488" t="s">
        <v>2295</v>
      </c>
      <c r="G193" s="488">
        <v>0.5</v>
      </c>
      <c r="H193" s="488">
        <v>288</v>
      </c>
      <c r="I193" s="488"/>
      <c r="J193" s="488" t="s">
        <v>2266</v>
      </c>
      <c r="K193" s="488">
        <v>3000</v>
      </c>
      <c r="L193" s="13" t="s">
        <v>27</v>
      </c>
    </row>
    <row r="194" ht="80.25" customHeight="1" spans="1:12">
      <c r="A194" s="488" t="s">
        <v>2296</v>
      </c>
      <c r="B194" s="488">
        <v>8</v>
      </c>
      <c r="C194" s="488">
        <v>9</v>
      </c>
      <c r="D194" s="488" t="s">
        <v>2026</v>
      </c>
      <c r="E194" s="488">
        <v>20</v>
      </c>
      <c r="F194" s="488" t="s">
        <v>2297</v>
      </c>
      <c r="G194" s="488">
        <v>0.5</v>
      </c>
      <c r="H194" s="488">
        <v>380</v>
      </c>
      <c r="I194" s="488"/>
      <c r="J194" s="488" t="s">
        <v>2266</v>
      </c>
      <c r="K194" s="488">
        <v>3000</v>
      </c>
      <c r="L194" s="13" t="s">
        <v>27</v>
      </c>
    </row>
    <row r="195" ht="80.25" customHeight="1" spans="1:12">
      <c r="A195" s="488" t="s">
        <v>2298</v>
      </c>
      <c r="B195" s="488">
        <v>12</v>
      </c>
      <c r="C195" s="488">
        <v>13.3</v>
      </c>
      <c r="D195" s="488" t="s">
        <v>2299</v>
      </c>
      <c r="E195" s="488">
        <v>8</v>
      </c>
      <c r="F195" s="488" t="s">
        <v>2300</v>
      </c>
      <c r="G195" s="488">
        <v>0.2</v>
      </c>
      <c r="H195" s="488">
        <v>216</v>
      </c>
      <c r="I195" s="488"/>
      <c r="J195" s="488" t="s">
        <v>2266</v>
      </c>
      <c r="K195" s="488">
        <v>3000</v>
      </c>
      <c r="L195" s="13" t="s">
        <v>27</v>
      </c>
    </row>
    <row r="196" ht="80.25" customHeight="1" spans="1:12">
      <c r="A196" s="488" t="s">
        <v>2301</v>
      </c>
      <c r="B196" s="488">
        <v>12</v>
      </c>
      <c r="C196" s="488">
        <v>13.3</v>
      </c>
      <c r="D196" s="488" t="s">
        <v>2282</v>
      </c>
      <c r="E196" s="488">
        <v>15</v>
      </c>
      <c r="F196" s="488" t="s">
        <v>2302</v>
      </c>
      <c r="G196" s="488">
        <v>0.1</v>
      </c>
      <c r="H196" s="488">
        <v>450</v>
      </c>
      <c r="I196" s="488"/>
      <c r="J196" s="488" t="s">
        <v>2266</v>
      </c>
      <c r="K196" s="488">
        <v>3000</v>
      </c>
      <c r="L196" s="13" t="s">
        <v>27</v>
      </c>
    </row>
    <row r="197" ht="80.25" customHeight="1" spans="1:12">
      <c r="A197" s="488" t="s">
        <v>2303</v>
      </c>
      <c r="B197" s="488">
        <v>12</v>
      </c>
      <c r="C197" s="488">
        <v>13.3</v>
      </c>
      <c r="D197" s="488" t="s">
        <v>2270</v>
      </c>
      <c r="E197" s="488">
        <v>11</v>
      </c>
      <c r="F197" s="488" t="s">
        <v>2304</v>
      </c>
      <c r="G197" s="488">
        <v>0.2</v>
      </c>
      <c r="H197" s="488">
        <v>330</v>
      </c>
      <c r="I197" s="488"/>
      <c r="J197" s="488" t="s">
        <v>2266</v>
      </c>
      <c r="K197" s="488">
        <v>3000</v>
      </c>
      <c r="L197" s="13" t="s">
        <v>27</v>
      </c>
    </row>
    <row r="198" ht="80.25" customHeight="1" spans="1:12">
      <c r="A198" s="488" t="s">
        <v>2305</v>
      </c>
      <c r="B198" s="488">
        <v>12</v>
      </c>
      <c r="C198" s="488">
        <v>13.3</v>
      </c>
      <c r="D198" s="488" t="s">
        <v>2306</v>
      </c>
      <c r="E198" s="488">
        <v>12</v>
      </c>
      <c r="F198" s="488" t="s">
        <v>2027</v>
      </c>
      <c r="G198" s="488">
        <v>0.5</v>
      </c>
      <c r="H198" s="488">
        <v>240</v>
      </c>
      <c r="I198" s="488"/>
      <c r="J198" s="488" t="s">
        <v>2266</v>
      </c>
      <c r="K198" s="488">
        <v>3000</v>
      </c>
      <c r="L198" s="13" t="s">
        <v>27</v>
      </c>
    </row>
    <row r="199" ht="80.25" customHeight="1" spans="1:12">
      <c r="A199" s="488" t="s">
        <v>2307</v>
      </c>
      <c r="B199" s="488">
        <v>12</v>
      </c>
      <c r="C199" s="488">
        <v>13.3</v>
      </c>
      <c r="D199" s="488" t="s">
        <v>2002</v>
      </c>
      <c r="E199" s="488">
        <v>15</v>
      </c>
      <c r="F199" s="488" t="s">
        <v>2308</v>
      </c>
      <c r="G199" s="488">
        <v>0.5</v>
      </c>
      <c r="H199" s="488">
        <v>375</v>
      </c>
      <c r="I199" s="488"/>
      <c r="J199" s="488" t="s">
        <v>2266</v>
      </c>
      <c r="K199" s="488">
        <v>3000</v>
      </c>
      <c r="L199" s="13" t="s">
        <v>27</v>
      </c>
    </row>
    <row r="200" ht="80.25" customHeight="1" spans="1:12">
      <c r="A200" s="488" t="s">
        <v>2309</v>
      </c>
      <c r="B200" s="488">
        <v>12</v>
      </c>
      <c r="C200" s="488">
        <v>13.3</v>
      </c>
      <c r="D200" s="488" t="s">
        <v>2310</v>
      </c>
      <c r="E200" s="488">
        <v>29</v>
      </c>
      <c r="F200" s="488" t="s">
        <v>2051</v>
      </c>
      <c r="G200" s="488">
        <v>0.2</v>
      </c>
      <c r="H200" s="488">
        <v>696</v>
      </c>
      <c r="I200" s="488"/>
      <c r="J200" s="488" t="s">
        <v>2266</v>
      </c>
      <c r="K200" s="488">
        <v>3000</v>
      </c>
      <c r="L200" s="13" t="s">
        <v>27</v>
      </c>
    </row>
    <row r="201" ht="80.25" customHeight="1" spans="1:12">
      <c r="A201" s="488" t="s">
        <v>2311</v>
      </c>
      <c r="B201" s="488">
        <v>15</v>
      </c>
      <c r="C201" s="488">
        <v>16</v>
      </c>
      <c r="D201" s="488" t="s">
        <v>2312</v>
      </c>
      <c r="E201" s="488">
        <v>14</v>
      </c>
      <c r="F201" s="488" t="s">
        <v>2313</v>
      </c>
      <c r="G201" s="488">
        <v>0.5</v>
      </c>
      <c r="H201" s="488">
        <v>532</v>
      </c>
      <c r="I201" s="488"/>
      <c r="J201" s="488" t="s">
        <v>2266</v>
      </c>
      <c r="K201" s="488">
        <v>3000</v>
      </c>
      <c r="L201" s="13" t="s">
        <v>27</v>
      </c>
    </row>
    <row r="202" ht="80.25" customHeight="1" spans="1:12">
      <c r="A202" s="488" t="s">
        <v>2314</v>
      </c>
      <c r="B202" s="488">
        <v>15</v>
      </c>
      <c r="C202" s="488">
        <v>16.7</v>
      </c>
      <c r="D202" s="488" t="s">
        <v>2315</v>
      </c>
      <c r="E202" s="488">
        <v>15</v>
      </c>
      <c r="F202" s="488" t="s">
        <v>2316</v>
      </c>
      <c r="G202" s="488">
        <v>0.2</v>
      </c>
      <c r="H202" s="488">
        <v>420</v>
      </c>
      <c r="I202" s="488"/>
      <c r="J202" s="488" t="s">
        <v>2266</v>
      </c>
      <c r="K202" s="488">
        <v>3000</v>
      </c>
      <c r="L202" s="13" t="s">
        <v>27</v>
      </c>
    </row>
    <row r="203" ht="80.25" customHeight="1" spans="1:12">
      <c r="A203" s="488" t="s">
        <v>2317</v>
      </c>
      <c r="B203" s="488">
        <v>15</v>
      </c>
      <c r="C203" s="488">
        <v>16.7</v>
      </c>
      <c r="D203" s="488" t="s">
        <v>2282</v>
      </c>
      <c r="E203" s="488">
        <v>14</v>
      </c>
      <c r="F203" s="488" t="s">
        <v>2318</v>
      </c>
      <c r="G203" s="488">
        <v>0.5</v>
      </c>
      <c r="H203" s="488">
        <v>490</v>
      </c>
      <c r="I203" s="488"/>
      <c r="J203" s="488" t="s">
        <v>2266</v>
      </c>
      <c r="K203" s="488">
        <v>3000</v>
      </c>
      <c r="L203" s="13" t="s">
        <v>27</v>
      </c>
    </row>
    <row r="204" ht="80.25" customHeight="1" spans="1:12">
      <c r="A204" s="488" t="s">
        <v>2319</v>
      </c>
      <c r="B204" s="488">
        <v>15</v>
      </c>
      <c r="C204" s="488">
        <v>16.7</v>
      </c>
      <c r="D204" s="488" t="s">
        <v>2282</v>
      </c>
      <c r="E204" s="488">
        <v>14</v>
      </c>
      <c r="F204" s="488" t="s">
        <v>2320</v>
      </c>
      <c r="G204" s="488">
        <v>0.5</v>
      </c>
      <c r="H204" s="488">
        <v>546</v>
      </c>
      <c r="I204" s="488"/>
      <c r="J204" s="488" t="s">
        <v>2266</v>
      </c>
      <c r="K204" s="488">
        <v>3000</v>
      </c>
      <c r="L204" s="13" t="s">
        <v>27</v>
      </c>
    </row>
    <row r="205" ht="80.25" customHeight="1" spans="1:12">
      <c r="A205" s="488" t="s">
        <v>2321</v>
      </c>
      <c r="B205" s="488">
        <v>15</v>
      </c>
      <c r="C205" s="488">
        <v>16.7</v>
      </c>
      <c r="D205" s="488" t="s">
        <v>1884</v>
      </c>
      <c r="E205" s="488">
        <v>7</v>
      </c>
      <c r="F205" s="488" t="s">
        <v>2302</v>
      </c>
      <c r="G205" s="488">
        <v>0.5</v>
      </c>
      <c r="H205" s="488">
        <v>210</v>
      </c>
      <c r="I205" s="488"/>
      <c r="J205" s="488" t="s">
        <v>2266</v>
      </c>
      <c r="K205" s="488">
        <v>3000</v>
      </c>
      <c r="L205" s="13" t="s">
        <v>27</v>
      </c>
    </row>
    <row r="206" ht="80.25" customHeight="1" spans="1:12">
      <c r="A206" s="488" t="s">
        <v>2322</v>
      </c>
      <c r="B206" s="488">
        <v>15</v>
      </c>
      <c r="C206" s="488">
        <v>16.7</v>
      </c>
      <c r="D206" s="488" t="s">
        <v>2306</v>
      </c>
      <c r="E206" s="488">
        <v>12</v>
      </c>
      <c r="F206" s="488" t="s">
        <v>2098</v>
      </c>
      <c r="G206" s="488">
        <v>0.2</v>
      </c>
      <c r="H206" s="488">
        <v>420</v>
      </c>
      <c r="I206" s="488"/>
      <c r="J206" s="488" t="s">
        <v>2266</v>
      </c>
      <c r="K206" s="488">
        <v>3000</v>
      </c>
      <c r="L206" s="13" t="s">
        <v>27</v>
      </c>
    </row>
    <row r="207" ht="80.25" customHeight="1" spans="1:12">
      <c r="A207" s="488" t="s">
        <v>2323</v>
      </c>
      <c r="B207" s="488">
        <v>15</v>
      </c>
      <c r="C207" s="488">
        <v>16.7</v>
      </c>
      <c r="D207" s="488" t="s">
        <v>2324</v>
      </c>
      <c r="E207" s="488">
        <v>12</v>
      </c>
      <c r="F207" s="488" t="s">
        <v>2304</v>
      </c>
      <c r="G207" s="488">
        <v>0.5</v>
      </c>
      <c r="H207" s="488">
        <v>360</v>
      </c>
      <c r="I207" s="488"/>
      <c r="J207" s="488" t="s">
        <v>2266</v>
      </c>
      <c r="K207" s="488">
        <v>3000</v>
      </c>
      <c r="L207" s="13" t="s">
        <v>27</v>
      </c>
    </row>
    <row r="208" ht="80.25" customHeight="1" spans="1:12">
      <c r="A208" s="488" t="s">
        <v>2325</v>
      </c>
      <c r="B208" s="488">
        <v>15</v>
      </c>
      <c r="C208" s="488">
        <v>16</v>
      </c>
      <c r="D208" s="488" t="s">
        <v>2326</v>
      </c>
      <c r="E208" s="488">
        <v>70</v>
      </c>
      <c r="F208" s="488" t="s">
        <v>2327</v>
      </c>
      <c r="G208" s="488">
        <v>0.5</v>
      </c>
      <c r="H208" s="488">
        <v>2100</v>
      </c>
      <c r="I208" s="488"/>
      <c r="J208" s="488" t="s">
        <v>2266</v>
      </c>
      <c r="K208" s="488">
        <v>3000</v>
      </c>
      <c r="L208" s="13" t="s">
        <v>27</v>
      </c>
    </row>
    <row r="209" ht="80.25" customHeight="1" spans="1:12">
      <c r="A209" s="488" t="s">
        <v>2328</v>
      </c>
      <c r="B209" s="488">
        <v>18</v>
      </c>
      <c r="C209" s="488">
        <v>20</v>
      </c>
      <c r="D209" s="488" t="s">
        <v>2282</v>
      </c>
      <c r="E209" s="488">
        <v>12</v>
      </c>
      <c r="F209" s="488" t="s">
        <v>2329</v>
      </c>
      <c r="G209" s="488">
        <v>0.2</v>
      </c>
      <c r="H209" s="488">
        <v>480</v>
      </c>
      <c r="I209" s="488"/>
      <c r="J209" s="488" t="s">
        <v>2266</v>
      </c>
      <c r="K209" s="488">
        <v>3000</v>
      </c>
      <c r="L209" s="13" t="s">
        <v>27</v>
      </c>
    </row>
    <row r="210" ht="80.25" customHeight="1" spans="1:12">
      <c r="A210" s="488" t="s">
        <v>2330</v>
      </c>
      <c r="B210" s="488">
        <v>24</v>
      </c>
      <c r="C210" s="488">
        <v>26.7</v>
      </c>
      <c r="D210" s="488" t="s">
        <v>2270</v>
      </c>
      <c r="E210" s="488">
        <v>9</v>
      </c>
      <c r="F210" s="488" t="s">
        <v>2091</v>
      </c>
      <c r="G210" s="488">
        <v>0.5</v>
      </c>
      <c r="H210" s="488">
        <v>495</v>
      </c>
      <c r="I210" s="488"/>
      <c r="J210" s="488" t="s">
        <v>2266</v>
      </c>
      <c r="K210" s="488">
        <v>3000</v>
      </c>
      <c r="L210" s="13" t="s">
        <v>27</v>
      </c>
    </row>
    <row r="211" ht="80.25" customHeight="1" spans="1:12">
      <c r="A211" s="488" t="s">
        <v>2331</v>
      </c>
      <c r="B211" s="488">
        <v>24</v>
      </c>
      <c r="C211" s="488">
        <v>26.7</v>
      </c>
      <c r="D211" s="488" t="s">
        <v>1892</v>
      </c>
      <c r="E211" s="488">
        <v>9</v>
      </c>
      <c r="F211" s="488" t="s">
        <v>2088</v>
      </c>
      <c r="G211" s="488">
        <v>0.2</v>
      </c>
      <c r="H211" s="488">
        <v>378</v>
      </c>
      <c r="I211" s="488"/>
      <c r="J211" s="488" t="s">
        <v>2266</v>
      </c>
      <c r="K211" s="488">
        <v>3000</v>
      </c>
      <c r="L211" s="13" t="s">
        <v>27</v>
      </c>
    </row>
    <row r="212" ht="80.25" customHeight="1" spans="1:12">
      <c r="A212" s="488" t="s">
        <v>2332</v>
      </c>
      <c r="B212" s="488">
        <v>24</v>
      </c>
      <c r="C212" s="488">
        <v>26.7</v>
      </c>
      <c r="D212" s="488" t="s">
        <v>2333</v>
      </c>
      <c r="E212" s="488">
        <v>9</v>
      </c>
      <c r="F212" s="488" t="s">
        <v>2091</v>
      </c>
      <c r="G212" s="488">
        <v>0.5</v>
      </c>
      <c r="H212" s="488">
        <v>495</v>
      </c>
      <c r="I212" s="488"/>
      <c r="J212" s="488" t="s">
        <v>2266</v>
      </c>
      <c r="K212" s="488">
        <v>3000</v>
      </c>
      <c r="L212" s="13" t="s">
        <v>27</v>
      </c>
    </row>
    <row r="213" ht="80.25" customHeight="1" spans="1:12">
      <c r="A213" s="488" t="s">
        <v>2334</v>
      </c>
      <c r="B213" s="488">
        <v>30</v>
      </c>
      <c r="C213" s="488">
        <v>32</v>
      </c>
      <c r="D213" s="488" t="s">
        <v>2335</v>
      </c>
      <c r="E213" s="488">
        <v>6.5</v>
      </c>
      <c r="F213" s="488" t="s">
        <v>2336</v>
      </c>
      <c r="G213" s="488">
        <v>0.5</v>
      </c>
      <c r="H213" s="488">
        <v>380</v>
      </c>
      <c r="I213" s="488"/>
      <c r="J213" s="488" t="s">
        <v>2266</v>
      </c>
      <c r="K213" s="488">
        <v>3000</v>
      </c>
      <c r="L213" s="13" t="s">
        <v>27</v>
      </c>
    </row>
    <row r="214" ht="80.25" customHeight="1" spans="1:12">
      <c r="A214" s="488" t="s">
        <v>2337</v>
      </c>
      <c r="B214" s="488">
        <v>36</v>
      </c>
      <c r="C214" s="488">
        <v>38</v>
      </c>
      <c r="D214" s="488" t="s">
        <v>2338</v>
      </c>
      <c r="E214" s="488">
        <v>7.5</v>
      </c>
      <c r="F214" s="488" t="s">
        <v>2102</v>
      </c>
      <c r="G214" s="488">
        <v>0.2</v>
      </c>
      <c r="H214" s="488">
        <v>420</v>
      </c>
      <c r="I214" s="488"/>
      <c r="J214" s="488" t="s">
        <v>2266</v>
      </c>
      <c r="K214" s="488">
        <v>3000</v>
      </c>
      <c r="L214" s="13" t="s">
        <v>27</v>
      </c>
    </row>
    <row r="215" ht="80.25" customHeight="1" spans="1:12">
      <c r="A215" s="8" t="s">
        <v>2339</v>
      </c>
      <c r="B215" s="8">
        <v>52</v>
      </c>
      <c r="C215" s="8">
        <v>55</v>
      </c>
      <c r="D215" s="8" t="s">
        <v>2340</v>
      </c>
      <c r="E215" s="8">
        <v>8</v>
      </c>
      <c r="F215" s="8" t="s">
        <v>2341</v>
      </c>
      <c r="G215" s="8">
        <v>0.1</v>
      </c>
      <c r="H215" s="8">
        <v>480</v>
      </c>
      <c r="I215" s="309"/>
      <c r="J215" s="8" t="s">
        <v>2342</v>
      </c>
      <c r="K215" s="488">
        <v>3000</v>
      </c>
      <c r="L215" s="13" t="s">
        <v>27</v>
      </c>
    </row>
    <row r="216" ht="80.25" customHeight="1" spans="1:12">
      <c r="A216" s="488" t="s">
        <v>2343</v>
      </c>
      <c r="B216" s="488">
        <v>60</v>
      </c>
      <c r="C216" s="488">
        <v>66</v>
      </c>
      <c r="D216" s="488" t="s">
        <v>1808</v>
      </c>
      <c r="E216" s="488">
        <v>7</v>
      </c>
      <c r="F216" s="488" t="s">
        <v>2344</v>
      </c>
      <c r="G216" s="488">
        <v>0.5</v>
      </c>
      <c r="H216" s="488">
        <v>672</v>
      </c>
      <c r="I216" s="488"/>
      <c r="J216" s="488" t="s">
        <v>2266</v>
      </c>
      <c r="K216" s="488">
        <v>3000</v>
      </c>
      <c r="L216" s="13" t="s">
        <v>27</v>
      </c>
    </row>
    <row r="217" ht="80.25" customHeight="1" spans="1:12">
      <c r="A217" s="488" t="s">
        <v>2345</v>
      </c>
      <c r="B217" s="488">
        <v>4.5</v>
      </c>
      <c r="C217" s="488">
        <v>5</v>
      </c>
      <c r="D217" s="488" t="s">
        <v>2346</v>
      </c>
      <c r="E217" s="488">
        <v>90</v>
      </c>
      <c r="F217" s="488" t="s">
        <v>1934</v>
      </c>
      <c r="G217" s="488">
        <v>0.5</v>
      </c>
      <c r="H217" s="488">
        <v>1260</v>
      </c>
      <c r="I217" s="488"/>
      <c r="J217" s="488" t="s">
        <v>2347</v>
      </c>
      <c r="K217" s="488">
        <v>3000</v>
      </c>
      <c r="L217" s="13" t="s">
        <v>27</v>
      </c>
    </row>
    <row r="218" ht="80.25" customHeight="1" spans="1:12">
      <c r="A218" s="488" t="s">
        <v>2348</v>
      </c>
      <c r="B218" s="488">
        <v>4.7</v>
      </c>
      <c r="C218" s="488">
        <v>4.8</v>
      </c>
      <c r="D218" s="488" t="s">
        <v>2349</v>
      </c>
      <c r="E218" s="488">
        <v>170</v>
      </c>
      <c r="F218" s="488" t="s">
        <v>1994</v>
      </c>
      <c r="G218" s="488">
        <v>0.5</v>
      </c>
      <c r="H218" s="488">
        <v>2550</v>
      </c>
      <c r="I218" s="488"/>
      <c r="J218" s="488" t="s">
        <v>2347</v>
      </c>
      <c r="K218" s="488">
        <v>3000</v>
      </c>
      <c r="L218" s="13" t="s">
        <v>27</v>
      </c>
    </row>
    <row r="219" ht="80.25" customHeight="1" spans="1:12">
      <c r="A219" s="488" t="s">
        <v>2350</v>
      </c>
      <c r="B219" s="488">
        <v>7</v>
      </c>
      <c r="C219" s="488">
        <v>7.7</v>
      </c>
      <c r="D219" s="488" t="s">
        <v>2191</v>
      </c>
      <c r="E219" s="488">
        <v>100</v>
      </c>
      <c r="F219" s="488" t="s">
        <v>2027</v>
      </c>
      <c r="G219" s="488">
        <v>0.2</v>
      </c>
      <c r="H219" s="488">
        <v>2000</v>
      </c>
      <c r="I219" s="488"/>
      <c r="J219" s="488" t="s">
        <v>2347</v>
      </c>
      <c r="K219" s="488">
        <v>3000</v>
      </c>
      <c r="L219" s="13" t="s">
        <v>27</v>
      </c>
    </row>
    <row r="220" ht="80.25" customHeight="1" spans="1:12">
      <c r="A220" s="488" t="s">
        <v>2351</v>
      </c>
      <c r="B220" s="488">
        <v>12</v>
      </c>
      <c r="C220" s="488">
        <v>13</v>
      </c>
      <c r="D220" s="488" t="s">
        <v>2137</v>
      </c>
      <c r="E220" s="488">
        <v>70</v>
      </c>
      <c r="F220" s="488" t="s">
        <v>2138</v>
      </c>
      <c r="G220" s="488">
        <v>0.5</v>
      </c>
      <c r="H220" s="488">
        <v>1750</v>
      </c>
      <c r="I220" s="488"/>
      <c r="J220" s="488" t="s">
        <v>2347</v>
      </c>
      <c r="K220" s="488">
        <v>3000</v>
      </c>
      <c r="L220" s="13" t="s">
        <v>27</v>
      </c>
    </row>
    <row r="221" ht="80.25" customHeight="1" spans="1:12">
      <c r="A221" s="488" t="s">
        <v>2352</v>
      </c>
      <c r="B221" s="488">
        <v>15</v>
      </c>
      <c r="C221" s="488">
        <v>16</v>
      </c>
      <c r="D221" s="488" t="s">
        <v>2353</v>
      </c>
      <c r="E221" s="488">
        <v>50</v>
      </c>
      <c r="F221" s="488" t="s">
        <v>2178</v>
      </c>
      <c r="G221" s="488">
        <v>0.1</v>
      </c>
      <c r="H221" s="488">
        <v>1400</v>
      </c>
      <c r="I221" s="488"/>
      <c r="J221" s="488" t="s">
        <v>2347</v>
      </c>
      <c r="K221" s="488">
        <v>3000</v>
      </c>
      <c r="L221" s="13" t="s">
        <v>27</v>
      </c>
    </row>
    <row r="222" ht="80.25" customHeight="1" spans="1:12">
      <c r="A222" s="488" t="s">
        <v>2354</v>
      </c>
      <c r="B222" s="488">
        <v>3.3</v>
      </c>
      <c r="C222" s="488">
        <v>3.7</v>
      </c>
      <c r="D222" s="488" t="s">
        <v>1940</v>
      </c>
      <c r="E222" s="488">
        <v>7</v>
      </c>
      <c r="F222" s="488" t="s">
        <v>1833</v>
      </c>
      <c r="G222" s="488">
        <v>0.5</v>
      </c>
      <c r="H222" s="488">
        <v>63</v>
      </c>
      <c r="I222" s="488"/>
      <c r="J222" s="488" t="s">
        <v>2355</v>
      </c>
      <c r="K222" s="488">
        <v>5000</v>
      </c>
      <c r="L222" s="13" t="s">
        <v>27</v>
      </c>
    </row>
    <row r="223" ht="80.25" customHeight="1" spans="1:12">
      <c r="A223" s="488" t="s">
        <v>2356</v>
      </c>
      <c r="B223" s="488">
        <v>3.3</v>
      </c>
      <c r="C223" s="488">
        <v>4</v>
      </c>
      <c r="D223" s="488" t="s">
        <v>2357</v>
      </c>
      <c r="E223" s="488">
        <v>30</v>
      </c>
      <c r="F223" s="488" t="s">
        <v>2276</v>
      </c>
      <c r="G223" s="488">
        <v>0.5</v>
      </c>
      <c r="H223" s="488">
        <v>360</v>
      </c>
      <c r="I223" s="488"/>
      <c r="J223" s="488" t="s">
        <v>2355</v>
      </c>
      <c r="K223" s="488">
        <v>5000</v>
      </c>
      <c r="L223" s="13" t="s">
        <v>27</v>
      </c>
    </row>
    <row r="224" ht="80.25" customHeight="1" spans="1:12">
      <c r="A224" s="488" t="s">
        <v>2358</v>
      </c>
      <c r="B224" s="488">
        <v>3.3</v>
      </c>
      <c r="C224" s="488">
        <v>3.7</v>
      </c>
      <c r="D224" s="488" t="s">
        <v>2359</v>
      </c>
      <c r="E224" s="488">
        <v>25</v>
      </c>
      <c r="F224" s="488" t="s">
        <v>2000</v>
      </c>
      <c r="G224" s="488">
        <v>0.1</v>
      </c>
      <c r="H224" s="488">
        <v>375</v>
      </c>
      <c r="I224" s="488"/>
      <c r="J224" s="488" t="s">
        <v>2355</v>
      </c>
      <c r="K224" s="488">
        <v>5000</v>
      </c>
      <c r="L224" s="13" t="s">
        <v>27</v>
      </c>
    </row>
    <row r="225" ht="80.25" customHeight="1" spans="1:12">
      <c r="A225" s="488" t="s">
        <v>2360</v>
      </c>
      <c r="B225" s="488">
        <v>5</v>
      </c>
      <c r="C225" s="488">
        <v>6</v>
      </c>
      <c r="D225" s="488" t="s">
        <v>1869</v>
      </c>
      <c r="E225" s="488">
        <v>3</v>
      </c>
      <c r="F225" s="488" t="s">
        <v>2361</v>
      </c>
      <c r="G225" s="488">
        <v>0.2</v>
      </c>
      <c r="H225" s="488">
        <v>66</v>
      </c>
      <c r="I225" s="488"/>
      <c r="J225" s="488" t="s">
        <v>2355</v>
      </c>
      <c r="K225" s="488">
        <v>5000</v>
      </c>
      <c r="L225" s="13" t="s">
        <v>27</v>
      </c>
    </row>
    <row r="226" ht="80.25" customHeight="1" spans="1:12">
      <c r="A226" s="488" t="s">
        <v>2362</v>
      </c>
      <c r="B226" s="488">
        <v>5</v>
      </c>
      <c r="C226" s="488">
        <v>6</v>
      </c>
      <c r="D226" s="488" t="s">
        <v>2113</v>
      </c>
      <c r="E226" s="488" t="s">
        <v>191</v>
      </c>
      <c r="F226" s="488" t="s">
        <v>191</v>
      </c>
      <c r="G226" s="488">
        <v>0.2</v>
      </c>
      <c r="H226" s="488" t="s">
        <v>191</v>
      </c>
      <c r="I226" s="488"/>
      <c r="J226" s="488" t="s">
        <v>2355</v>
      </c>
      <c r="K226" s="488">
        <v>5000</v>
      </c>
      <c r="L226" s="13" t="s">
        <v>27</v>
      </c>
    </row>
    <row r="227" ht="80.25" customHeight="1" spans="1:12">
      <c r="A227" s="488" t="s">
        <v>2363</v>
      </c>
      <c r="B227" s="488">
        <v>5</v>
      </c>
      <c r="C227" s="488">
        <v>6</v>
      </c>
      <c r="D227" s="488" t="s">
        <v>2120</v>
      </c>
      <c r="E227" s="488">
        <v>4</v>
      </c>
      <c r="F227" s="488" t="s">
        <v>1899</v>
      </c>
      <c r="G227" s="488">
        <v>0.5</v>
      </c>
      <c r="H227" s="488">
        <v>56</v>
      </c>
      <c r="I227" s="488"/>
      <c r="J227" s="488" t="s">
        <v>2355</v>
      </c>
      <c r="K227" s="488">
        <v>5000</v>
      </c>
      <c r="L227" s="13" t="s">
        <v>27</v>
      </c>
    </row>
    <row r="228" ht="80.25" customHeight="1" spans="1:12">
      <c r="A228" s="488" t="s">
        <v>2364</v>
      </c>
      <c r="B228" s="488">
        <v>5</v>
      </c>
      <c r="C228" s="488">
        <v>5.5</v>
      </c>
      <c r="D228" s="488" t="s">
        <v>1879</v>
      </c>
      <c r="E228" s="488">
        <v>2.5</v>
      </c>
      <c r="F228" s="488" t="s">
        <v>1839</v>
      </c>
      <c r="G228" s="488">
        <v>0.1</v>
      </c>
      <c r="H228" s="488">
        <v>33</v>
      </c>
      <c r="I228" s="488"/>
      <c r="J228" s="488" t="s">
        <v>2355</v>
      </c>
      <c r="K228" s="488">
        <v>5000</v>
      </c>
      <c r="L228" s="13" t="s">
        <v>27</v>
      </c>
    </row>
    <row r="229" ht="80.25" customHeight="1" spans="1:12">
      <c r="A229" s="488" t="s">
        <v>2365</v>
      </c>
      <c r="B229" s="488">
        <v>5</v>
      </c>
      <c r="C229" s="488">
        <v>5.6</v>
      </c>
      <c r="D229" s="488" t="s">
        <v>2366</v>
      </c>
      <c r="E229" s="488">
        <v>5</v>
      </c>
      <c r="F229" s="488" t="s">
        <v>2247</v>
      </c>
      <c r="G229" s="488">
        <v>0.2</v>
      </c>
      <c r="H229" s="488">
        <v>50</v>
      </c>
      <c r="I229" s="488"/>
      <c r="J229" s="488" t="s">
        <v>2355</v>
      </c>
      <c r="K229" s="488">
        <v>5000</v>
      </c>
      <c r="L229" s="13" t="s">
        <v>27</v>
      </c>
    </row>
    <row r="230" ht="80.25" customHeight="1" spans="1:12">
      <c r="A230" s="488" t="s">
        <v>2367</v>
      </c>
      <c r="B230" s="488">
        <v>5</v>
      </c>
      <c r="C230" s="488">
        <v>5.6</v>
      </c>
      <c r="D230" s="488" t="s">
        <v>1940</v>
      </c>
      <c r="E230" s="488">
        <v>9</v>
      </c>
      <c r="F230" s="488" t="s">
        <v>1971</v>
      </c>
      <c r="G230" s="488">
        <v>0.2</v>
      </c>
      <c r="H230" s="488">
        <v>90</v>
      </c>
      <c r="I230" s="488"/>
      <c r="J230" s="488" t="s">
        <v>2355</v>
      </c>
      <c r="K230" s="488">
        <v>5000</v>
      </c>
      <c r="L230" s="13" t="s">
        <v>27</v>
      </c>
    </row>
    <row r="231" ht="80.25" customHeight="1" spans="1:12">
      <c r="A231" s="488" t="s">
        <v>2368</v>
      </c>
      <c r="B231" s="488">
        <v>5</v>
      </c>
      <c r="C231" s="488">
        <v>6</v>
      </c>
      <c r="D231" s="488" t="s">
        <v>1889</v>
      </c>
      <c r="E231" s="488">
        <v>20</v>
      </c>
      <c r="F231" s="488" t="s">
        <v>2000</v>
      </c>
      <c r="G231" s="488">
        <v>0.5</v>
      </c>
      <c r="H231" s="488">
        <v>300</v>
      </c>
      <c r="I231" s="488"/>
      <c r="J231" s="488" t="s">
        <v>2355</v>
      </c>
      <c r="K231" s="488">
        <v>5000</v>
      </c>
      <c r="L231" s="13" t="s">
        <v>27</v>
      </c>
    </row>
    <row r="232" ht="80.25" customHeight="1" spans="1:12">
      <c r="A232" s="488" t="s">
        <v>2369</v>
      </c>
      <c r="B232" s="488">
        <v>5</v>
      </c>
      <c r="C232" s="488">
        <v>6</v>
      </c>
      <c r="D232" s="488" t="s">
        <v>1952</v>
      </c>
      <c r="E232" s="488">
        <v>14</v>
      </c>
      <c r="F232" s="488" t="s">
        <v>2259</v>
      </c>
      <c r="G232" s="488">
        <v>0.5</v>
      </c>
      <c r="H232" s="488">
        <v>210</v>
      </c>
      <c r="I232" s="488"/>
      <c r="J232" s="488" t="s">
        <v>2355</v>
      </c>
      <c r="K232" s="488">
        <v>5000</v>
      </c>
      <c r="L232" s="13" t="s">
        <v>27</v>
      </c>
    </row>
    <row r="233" ht="80.25" customHeight="1" spans="1:12">
      <c r="A233" s="488" t="s">
        <v>2370</v>
      </c>
      <c r="B233" s="488">
        <v>7</v>
      </c>
      <c r="C233" s="488">
        <v>8</v>
      </c>
      <c r="D233" s="488" t="s">
        <v>2371</v>
      </c>
      <c r="E233" s="488">
        <v>4.5</v>
      </c>
      <c r="F233" s="488" t="s">
        <v>2372</v>
      </c>
      <c r="G233" s="488">
        <v>0.2</v>
      </c>
      <c r="H233" s="488">
        <v>67.5</v>
      </c>
      <c r="I233" s="488"/>
      <c r="J233" s="488" t="s">
        <v>2355</v>
      </c>
      <c r="K233" s="488">
        <v>5000</v>
      </c>
      <c r="L233" s="13" t="s">
        <v>27</v>
      </c>
    </row>
    <row r="234" ht="80.25" customHeight="1" spans="1:12">
      <c r="A234" s="488" t="s">
        <v>2373</v>
      </c>
      <c r="B234" s="488">
        <v>7</v>
      </c>
      <c r="C234" s="488">
        <v>7.8</v>
      </c>
      <c r="D234" s="488" t="s">
        <v>2024</v>
      </c>
      <c r="E234" s="488">
        <v>9</v>
      </c>
      <c r="F234" s="488" t="s">
        <v>2374</v>
      </c>
      <c r="G234" s="488">
        <v>0.5</v>
      </c>
      <c r="H234" s="488">
        <v>153</v>
      </c>
      <c r="I234" s="488"/>
      <c r="J234" s="488" t="s">
        <v>2355</v>
      </c>
      <c r="K234" s="488">
        <v>5000</v>
      </c>
      <c r="L234" s="13" t="s">
        <v>27</v>
      </c>
    </row>
    <row r="235" ht="80.25" customHeight="1" spans="1:12">
      <c r="A235" s="488" t="s">
        <v>2375</v>
      </c>
      <c r="B235" s="488">
        <v>7</v>
      </c>
      <c r="C235" s="488">
        <v>8</v>
      </c>
      <c r="D235" s="488" t="s">
        <v>2026</v>
      </c>
      <c r="E235" s="488">
        <v>22</v>
      </c>
      <c r="F235" s="488" t="s">
        <v>2027</v>
      </c>
      <c r="G235" s="488">
        <v>0.2</v>
      </c>
      <c r="H235" s="488">
        <v>440</v>
      </c>
      <c r="I235" s="488"/>
      <c r="J235" s="488" t="s">
        <v>2355</v>
      </c>
      <c r="K235" s="488">
        <v>5000</v>
      </c>
      <c r="L235" s="13" t="s">
        <v>27</v>
      </c>
    </row>
    <row r="236" ht="80.25" customHeight="1" spans="1:12">
      <c r="A236" s="488" t="s">
        <v>2376</v>
      </c>
      <c r="B236" s="488">
        <v>12</v>
      </c>
      <c r="C236" s="488">
        <v>13.3</v>
      </c>
      <c r="D236" s="488" t="s">
        <v>1902</v>
      </c>
      <c r="E236" s="488">
        <v>4</v>
      </c>
      <c r="F236" s="488" t="s">
        <v>2041</v>
      </c>
      <c r="G236" s="488">
        <v>0.2</v>
      </c>
      <c r="H236" s="488">
        <v>100</v>
      </c>
      <c r="I236" s="488"/>
      <c r="J236" s="488" t="s">
        <v>2355</v>
      </c>
      <c r="K236" s="488">
        <v>5000</v>
      </c>
      <c r="L236" s="13" t="s">
        <v>27</v>
      </c>
    </row>
    <row r="237" ht="80.25" customHeight="1" spans="1:12">
      <c r="A237" s="488" t="s">
        <v>2377</v>
      </c>
      <c r="B237" s="488">
        <v>12</v>
      </c>
      <c r="C237" s="488">
        <v>13.3</v>
      </c>
      <c r="D237" s="488" t="s">
        <v>2306</v>
      </c>
      <c r="E237" s="488">
        <v>12</v>
      </c>
      <c r="F237" s="488" t="s">
        <v>1903</v>
      </c>
      <c r="G237" s="488">
        <v>0.2</v>
      </c>
      <c r="H237" s="488">
        <v>240</v>
      </c>
      <c r="I237" s="488"/>
      <c r="J237" s="488" t="s">
        <v>2355</v>
      </c>
      <c r="K237" s="488">
        <v>5000</v>
      </c>
      <c r="L237" s="13" t="s">
        <v>27</v>
      </c>
    </row>
    <row r="238" ht="80.25" customHeight="1" spans="1:12">
      <c r="A238" s="488" t="s">
        <v>2378</v>
      </c>
      <c r="B238" s="488">
        <v>12</v>
      </c>
      <c r="C238" s="488">
        <v>13.3</v>
      </c>
      <c r="D238" s="488" t="s">
        <v>2379</v>
      </c>
      <c r="E238" s="488">
        <v>8</v>
      </c>
      <c r="F238" s="488" t="s">
        <v>2292</v>
      </c>
      <c r="G238" s="488">
        <v>0.5</v>
      </c>
      <c r="H238" s="488">
        <v>200</v>
      </c>
      <c r="I238" s="488"/>
      <c r="J238" s="488" t="s">
        <v>2355</v>
      </c>
      <c r="K238" s="488">
        <v>5000</v>
      </c>
      <c r="L238" s="13" t="s">
        <v>27</v>
      </c>
    </row>
    <row r="239" ht="80.25" customHeight="1" spans="1:12">
      <c r="A239" s="488" t="s">
        <v>2380</v>
      </c>
      <c r="B239" s="488">
        <v>12</v>
      </c>
      <c r="C239" s="488">
        <v>13.3</v>
      </c>
      <c r="D239" s="488" t="s">
        <v>2002</v>
      </c>
      <c r="E239" s="488">
        <v>15</v>
      </c>
      <c r="F239" s="488" t="s">
        <v>2308</v>
      </c>
      <c r="G239" s="488">
        <v>0.5</v>
      </c>
      <c r="H239" s="488">
        <v>375</v>
      </c>
      <c r="I239" s="488"/>
      <c r="J239" s="488" t="s">
        <v>2355</v>
      </c>
      <c r="K239" s="488">
        <v>5000</v>
      </c>
      <c r="L239" s="13" t="s">
        <v>27</v>
      </c>
    </row>
    <row r="240" ht="80.25" customHeight="1" spans="1:12">
      <c r="A240" s="488" t="s">
        <v>2381</v>
      </c>
      <c r="B240" s="488">
        <v>18</v>
      </c>
      <c r="C240" s="488">
        <v>19</v>
      </c>
      <c r="D240" s="488" t="s">
        <v>2382</v>
      </c>
      <c r="E240" s="488">
        <v>7.5</v>
      </c>
      <c r="F240" s="488" t="s">
        <v>1914</v>
      </c>
      <c r="G240" s="488">
        <v>0.2</v>
      </c>
      <c r="H240" s="488">
        <v>270</v>
      </c>
      <c r="I240" s="488"/>
      <c r="J240" s="488" t="s">
        <v>2355</v>
      </c>
      <c r="K240" s="488">
        <v>5000</v>
      </c>
      <c r="L240" s="13" t="s">
        <v>27</v>
      </c>
    </row>
    <row r="241" ht="80.25" customHeight="1" spans="1:12">
      <c r="A241" s="488" t="s">
        <v>2383</v>
      </c>
      <c r="B241" s="488">
        <v>24</v>
      </c>
      <c r="C241" s="488">
        <v>26.7</v>
      </c>
      <c r="D241" s="488" t="s">
        <v>2384</v>
      </c>
      <c r="E241" s="488">
        <v>9</v>
      </c>
      <c r="F241" s="488" t="s">
        <v>2088</v>
      </c>
      <c r="G241" s="488">
        <v>0.5</v>
      </c>
      <c r="H241" s="488">
        <v>378</v>
      </c>
      <c r="I241" s="488"/>
      <c r="J241" s="488" t="s">
        <v>2355</v>
      </c>
      <c r="K241" s="488">
        <v>5000</v>
      </c>
      <c r="L241" s="13" t="s">
        <v>27</v>
      </c>
    </row>
    <row r="242" ht="80.25" customHeight="1" spans="1:12">
      <c r="A242" s="488" t="s">
        <v>2385</v>
      </c>
      <c r="B242" s="488">
        <v>24</v>
      </c>
      <c r="C242" s="488">
        <v>26.7</v>
      </c>
      <c r="D242" s="488" t="s">
        <v>2333</v>
      </c>
      <c r="E242" s="488">
        <v>9</v>
      </c>
      <c r="F242" s="488" t="s">
        <v>2386</v>
      </c>
      <c r="G242" s="488">
        <v>0.5</v>
      </c>
      <c r="H242" s="488">
        <v>504</v>
      </c>
      <c r="I242" s="488"/>
      <c r="J242" s="488" t="s">
        <v>2355</v>
      </c>
      <c r="K242" s="488">
        <v>5000</v>
      </c>
      <c r="L242" s="13" t="s">
        <v>27</v>
      </c>
    </row>
    <row r="243" ht="80.25" customHeight="1" spans="1:12">
      <c r="A243" s="488" t="s">
        <v>2387</v>
      </c>
      <c r="B243" s="488">
        <v>36</v>
      </c>
      <c r="C243" s="488">
        <v>39</v>
      </c>
      <c r="D243" s="488" t="s">
        <v>2388</v>
      </c>
      <c r="E243" s="488">
        <v>7</v>
      </c>
      <c r="F243" s="488" t="s">
        <v>2102</v>
      </c>
      <c r="G243" s="488">
        <v>0.5</v>
      </c>
      <c r="H243" s="488">
        <v>392</v>
      </c>
      <c r="I243" s="488"/>
      <c r="J243" s="488" t="s">
        <v>2355</v>
      </c>
      <c r="K243" s="488">
        <v>5000</v>
      </c>
      <c r="L243" s="13" t="s">
        <v>27</v>
      </c>
    </row>
    <row r="244" ht="80.25" customHeight="1" spans="1:12">
      <c r="A244" s="488" t="s">
        <v>2389</v>
      </c>
      <c r="B244" s="488">
        <v>36</v>
      </c>
      <c r="C244" s="488">
        <v>38</v>
      </c>
      <c r="D244" s="488" t="s">
        <v>2306</v>
      </c>
      <c r="E244" s="488">
        <v>6</v>
      </c>
      <c r="F244" s="488" t="s">
        <v>2099</v>
      </c>
      <c r="G244" s="488">
        <v>0.5</v>
      </c>
      <c r="H244" s="488">
        <v>390</v>
      </c>
      <c r="I244" s="488"/>
      <c r="J244" s="488" t="s">
        <v>2355</v>
      </c>
      <c r="K244" s="488">
        <v>5000</v>
      </c>
      <c r="L244" s="13" t="s">
        <v>27</v>
      </c>
    </row>
    <row r="245" ht="80.25" customHeight="1" spans="1:12">
      <c r="A245" s="488" t="s">
        <v>2390</v>
      </c>
      <c r="B245" s="488">
        <v>2.8</v>
      </c>
      <c r="C245" s="488">
        <v>3</v>
      </c>
      <c r="D245" s="488" t="s">
        <v>2391</v>
      </c>
      <c r="E245" s="488">
        <v>22</v>
      </c>
      <c r="F245" s="488" t="s">
        <v>2392</v>
      </c>
      <c r="G245" s="488">
        <v>0.1</v>
      </c>
      <c r="H245" s="488">
        <v>620</v>
      </c>
      <c r="I245" s="488"/>
      <c r="J245" s="488" t="s">
        <v>2393</v>
      </c>
      <c r="K245" s="488">
        <v>2500</v>
      </c>
      <c r="L245" s="13" t="s">
        <v>27</v>
      </c>
    </row>
    <row r="246" ht="80.25" customHeight="1" spans="1:12">
      <c r="A246" s="488" t="s">
        <v>2394</v>
      </c>
      <c r="B246" s="488">
        <v>5</v>
      </c>
      <c r="C246" s="488">
        <v>6</v>
      </c>
      <c r="D246" s="488" t="s">
        <v>1940</v>
      </c>
      <c r="E246" s="488">
        <v>9</v>
      </c>
      <c r="F246" s="488" t="s">
        <v>2395</v>
      </c>
      <c r="G246" s="488">
        <v>0.5</v>
      </c>
      <c r="H246" s="488">
        <v>84</v>
      </c>
      <c r="I246" s="488"/>
      <c r="J246" s="488" t="s">
        <v>2393</v>
      </c>
      <c r="K246" s="488">
        <v>2500</v>
      </c>
      <c r="L246" s="13" t="s">
        <v>27</v>
      </c>
    </row>
    <row r="247" ht="80.25" customHeight="1" spans="1:12">
      <c r="A247" s="488" t="s">
        <v>2396</v>
      </c>
      <c r="B247" s="488">
        <v>15</v>
      </c>
      <c r="C247" s="488" t="s">
        <v>2397</v>
      </c>
      <c r="D247" s="488" t="s">
        <v>2306</v>
      </c>
      <c r="E247" s="488" t="s">
        <v>2398</v>
      </c>
      <c r="F247" s="488" t="s">
        <v>2399</v>
      </c>
      <c r="G247" s="488" t="s">
        <v>1966</v>
      </c>
      <c r="H247" s="488" t="s">
        <v>2400</v>
      </c>
      <c r="I247" s="488"/>
      <c r="J247" s="488" t="s">
        <v>2393</v>
      </c>
      <c r="K247" s="488">
        <v>2500</v>
      </c>
      <c r="L247" s="13" t="s">
        <v>27</v>
      </c>
    </row>
    <row r="248" ht="80.25" customHeight="1" spans="1:12">
      <c r="A248" s="488" t="s">
        <v>2401</v>
      </c>
      <c r="B248" s="488">
        <v>5</v>
      </c>
      <c r="C248" s="488">
        <v>6</v>
      </c>
      <c r="D248" s="488" t="s">
        <v>2402</v>
      </c>
      <c r="E248" s="488">
        <v>5</v>
      </c>
      <c r="F248" s="488" t="s">
        <v>1905</v>
      </c>
      <c r="G248" s="488">
        <v>0.5</v>
      </c>
      <c r="H248" s="488">
        <v>100</v>
      </c>
      <c r="I248" s="488"/>
      <c r="J248" s="488" t="s">
        <v>2403</v>
      </c>
      <c r="K248" s="488">
        <v>3000</v>
      </c>
      <c r="L248" s="13" t="s">
        <v>27</v>
      </c>
    </row>
    <row r="249" ht="80.25" customHeight="1" spans="1:12">
      <c r="A249" s="488" t="s">
        <v>2404</v>
      </c>
      <c r="B249" s="488">
        <v>3.3</v>
      </c>
      <c r="C249" s="488">
        <v>4</v>
      </c>
      <c r="D249" s="488" t="s">
        <v>2405</v>
      </c>
      <c r="E249" s="488">
        <v>30</v>
      </c>
      <c r="F249" s="488" t="s">
        <v>1870</v>
      </c>
      <c r="G249" s="488">
        <v>0.5</v>
      </c>
      <c r="H249" s="488">
        <v>360</v>
      </c>
      <c r="I249" s="488"/>
      <c r="J249" s="488" t="s">
        <v>2406</v>
      </c>
      <c r="K249" s="488">
        <v>3000</v>
      </c>
      <c r="L249" s="13" t="s">
        <v>27</v>
      </c>
    </row>
    <row r="250" ht="80.25" customHeight="1" spans="1:12">
      <c r="A250" s="488" t="s">
        <v>2407</v>
      </c>
      <c r="B250" s="488">
        <v>3.3</v>
      </c>
      <c r="C250" s="488">
        <v>3.7</v>
      </c>
      <c r="D250" s="488" t="s">
        <v>2408</v>
      </c>
      <c r="E250" s="488">
        <v>25</v>
      </c>
      <c r="F250" s="488" t="s">
        <v>1950</v>
      </c>
      <c r="G250" s="488">
        <v>1</v>
      </c>
      <c r="H250" s="488">
        <v>300</v>
      </c>
      <c r="I250" s="488"/>
      <c r="J250" s="488" t="s">
        <v>2406</v>
      </c>
      <c r="K250" s="488">
        <v>3000</v>
      </c>
      <c r="L250" s="491" t="s">
        <v>27</v>
      </c>
    </row>
    <row r="251" ht="80.25" customHeight="1" spans="1:12">
      <c r="A251" s="488" t="s">
        <v>2409</v>
      </c>
      <c r="B251" s="488">
        <v>5</v>
      </c>
      <c r="C251" s="488">
        <v>6</v>
      </c>
      <c r="D251" s="488" t="s">
        <v>2270</v>
      </c>
      <c r="E251" s="488">
        <v>5</v>
      </c>
      <c r="F251" s="488" t="s">
        <v>1870</v>
      </c>
      <c r="G251" s="488">
        <v>0.5</v>
      </c>
      <c r="H251" s="488">
        <v>60</v>
      </c>
      <c r="I251" s="488"/>
      <c r="J251" s="488" t="s">
        <v>2406</v>
      </c>
      <c r="K251" s="488">
        <v>3000</v>
      </c>
      <c r="L251" s="13" t="s">
        <v>27</v>
      </c>
    </row>
    <row r="252" ht="80.25" customHeight="1" spans="1:12">
      <c r="A252" s="488" t="s">
        <v>2410</v>
      </c>
      <c r="B252" s="488">
        <v>5</v>
      </c>
      <c r="C252" s="488">
        <v>6</v>
      </c>
      <c r="D252" s="488" t="s">
        <v>1991</v>
      </c>
      <c r="E252" s="488">
        <v>2</v>
      </c>
      <c r="F252" s="488" t="s">
        <v>1839</v>
      </c>
      <c r="G252" s="488">
        <v>0.5</v>
      </c>
      <c r="H252" s="488">
        <v>26</v>
      </c>
      <c r="I252" s="488"/>
      <c r="J252" s="488" t="s">
        <v>2406</v>
      </c>
      <c r="K252" s="488">
        <v>3000</v>
      </c>
      <c r="L252" s="13" t="s">
        <v>27</v>
      </c>
    </row>
    <row r="253" ht="80.25" customHeight="1" spans="1:12">
      <c r="A253" s="488" t="s">
        <v>2411</v>
      </c>
      <c r="B253" s="488">
        <v>5</v>
      </c>
      <c r="C253" s="488">
        <v>5.6</v>
      </c>
      <c r="D253" s="488" t="s">
        <v>1890</v>
      </c>
      <c r="E253" s="488">
        <v>5</v>
      </c>
      <c r="F253" s="488" t="s">
        <v>1809</v>
      </c>
      <c r="G253" s="488">
        <v>0.2</v>
      </c>
      <c r="H253" s="488">
        <v>50</v>
      </c>
      <c r="I253" s="488"/>
      <c r="J253" s="488" t="s">
        <v>2406</v>
      </c>
      <c r="K253" s="488">
        <v>3000</v>
      </c>
      <c r="L253" s="13" t="s">
        <v>27</v>
      </c>
    </row>
    <row r="254" ht="80.25" customHeight="1" spans="1:12">
      <c r="A254" s="488" t="s">
        <v>2412</v>
      </c>
      <c r="B254" s="488">
        <v>5</v>
      </c>
      <c r="C254" s="488">
        <v>5.6</v>
      </c>
      <c r="D254" s="488" t="s">
        <v>2413</v>
      </c>
      <c r="E254" s="488">
        <v>9</v>
      </c>
      <c r="F254" s="488" t="s">
        <v>2414</v>
      </c>
      <c r="G254" s="488">
        <v>0.1</v>
      </c>
      <c r="H254" s="488">
        <v>90</v>
      </c>
      <c r="I254" s="488"/>
      <c r="J254" s="488" t="s">
        <v>2406</v>
      </c>
      <c r="K254" s="488">
        <v>3000</v>
      </c>
      <c r="L254" s="13" t="s">
        <v>27</v>
      </c>
    </row>
    <row r="255" ht="80.25" customHeight="1" spans="1:12">
      <c r="A255" s="488" t="s">
        <v>2415</v>
      </c>
      <c r="B255" s="488">
        <v>5</v>
      </c>
      <c r="C255" s="488">
        <v>6</v>
      </c>
      <c r="D255" s="488" t="s">
        <v>1889</v>
      </c>
      <c r="E255" s="488">
        <v>18</v>
      </c>
      <c r="F255" s="488" t="s">
        <v>2259</v>
      </c>
      <c r="G255" s="488">
        <v>0.5</v>
      </c>
      <c r="H255" s="488">
        <v>270</v>
      </c>
      <c r="I255" s="488"/>
      <c r="J255" s="488" t="s">
        <v>2406</v>
      </c>
      <c r="K255" s="488">
        <v>3000</v>
      </c>
      <c r="L255" s="13" t="s">
        <v>27</v>
      </c>
    </row>
    <row r="256" ht="80.25" customHeight="1" spans="1:12">
      <c r="A256" s="488" t="s">
        <v>2416</v>
      </c>
      <c r="B256" s="488">
        <v>5</v>
      </c>
      <c r="C256" s="488">
        <v>5.6</v>
      </c>
      <c r="D256" s="488" t="s">
        <v>2002</v>
      </c>
      <c r="E256" s="488">
        <v>43</v>
      </c>
      <c r="F256" s="488" t="s">
        <v>2000</v>
      </c>
      <c r="G256" s="488">
        <v>0.5</v>
      </c>
      <c r="H256" s="488">
        <v>645</v>
      </c>
      <c r="I256" s="488"/>
      <c r="J256" s="488" t="s">
        <v>2406</v>
      </c>
      <c r="K256" s="488">
        <v>3000</v>
      </c>
      <c r="L256" s="13" t="s">
        <v>27</v>
      </c>
    </row>
    <row r="257" ht="80.25" customHeight="1" spans="1:12">
      <c r="A257" s="488" t="s">
        <v>2417</v>
      </c>
      <c r="B257" s="488">
        <v>5</v>
      </c>
      <c r="C257" s="488">
        <v>6</v>
      </c>
      <c r="D257" s="488" t="s">
        <v>2418</v>
      </c>
      <c r="E257" s="488">
        <v>23</v>
      </c>
      <c r="F257" s="488" t="s">
        <v>2259</v>
      </c>
      <c r="G257" s="488">
        <v>0.5</v>
      </c>
      <c r="H257" s="488">
        <v>345</v>
      </c>
      <c r="I257" s="488"/>
      <c r="J257" s="488" t="s">
        <v>2406</v>
      </c>
      <c r="K257" s="488">
        <v>3000</v>
      </c>
      <c r="L257" s="13" t="s">
        <v>27</v>
      </c>
    </row>
    <row r="258" ht="80.25" customHeight="1" spans="1:12">
      <c r="A258" s="488" t="s">
        <v>2419</v>
      </c>
      <c r="B258" s="488">
        <v>8</v>
      </c>
      <c r="C258" s="488">
        <v>8.5</v>
      </c>
      <c r="D258" s="488" t="s">
        <v>2420</v>
      </c>
      <c r="E258" s="488">
        <v>35</v>
      </c>
      <c r="F258" s="488" t="s">
        <v>2039</v>
      </c>
      <c r="G258" s="488">
        <v>0.5</v>
      </c>
      <c r="H258" s="488">
        <v>700</v>
      </c>
      <c r="I258" s="488"/>
      <c r="J258" s="488" t="s">
        <v>2406</v>
      </c>
      <c r="K258" s="488">
        <v>3000</v>
      </c>
      <c r="L258" s="13" t="s">
        <v>27</v>
      </c>
    </row>
    <row r="259" ht="80.25" customHeight="1" spans="1:12">
      <c r="A259" s="488" t="s">
        <v>2421</v>
      </c>
      <c r="B259" s="488">
        <v>12</v>
      </c>
      <c r="C259" s="488">
        <v>13.3</v>
      </c>
      <c r="D259" s="488" t="s">
        <v>2422</v>
      </c>
      <c r="E259" s="488">
        <v>8</v>
      </c>
      <c r="F259" s="488" t="s">
        <v>2138</v>
      </c>
      <c r="G259" s="488">
        <v>0.5</v>
      </c>
      <c r="H259" s="488">
        <v>200</v>
      </c>
      <c r="I259" s="488"/>
      <c r="J259" s="488" t="s">
        <v>2406</v>
      </c>
      <c r="K259" s="488">
        <v>3000</v>
      </c>
      <c r="L259" s="13" t="s">
        <v>27</v>
      </c>
    </row>
    <row r="260" ht="80.25" customHeight="1" spans="1:12">
      <c r="A260" s="488" t="s">
        <v>2423</v>
      </c>
      <c r="B260" s="488">
        <v>12</v>
      </c>
      <c r="C260" s="488">
        <v>13.3</v>
      </c>
      <c r="D260" s="488" t="s">
        <v>2424</v>
      </c>
      <c r="E260" s="488">
        <v>12</v>
      </c>
      <c r="F260" s="488" t="s">
        <v>2425</v>
      </c>
      <c r="G260" s="488">
        <v>0.5</v>
      </c>
      <c r="H260" s="488">
        <v>324</v>
      </c>
      <c r="I260" s="488"/>
      <c r="J260" s="488" t="s">
        <v>2406</v>
      </c>
      <c r="K260" s="488">
        <v>3000</v>
      </c>
      <c r="L260" s="13" t="s">
        <v>27</v>
      </c>
    </row>
    <row r="261" ht="80.25" customHeight="1" spans="1:12">
      <c r="A261" s="488" t="s">
        <v>2426</v>
      </c>
      <c r="B261" s="488">
        <v>12</v>
      </c>
      <c r="C261" s="488">
        <v>13.3</v>
      </c>
      <c r="D261" s="488" t="s">
        <v>2427</v>
      </c>
      <c r="E261" s="488">
        <v>20</v>
      </c>
      <c r="F261" s="488" t="s">
        <v>2428</v>
      </c>
      <c r="G261" s="488">
        <v>0.5</v>
      </c>
      <c r="H261" s="488">
        <v>500</v>
      </c>
      <c r="I261" s="488"/>
      <c r="J261" s="488" t="s">
        <v>2406</v>
      </c>
      <c r="K261" s="488">
        <v>3000</v>
      </c>
      <c r="L261" s="13" t="s">
        <v>27</v>
      </c>
    </row>
    <row r="262" ht="80.25" customHeight="1" spans="1:12">
      <c r="A262" s="488" t="s">
        <v>2429</v>
      </c>
      <c r="B262" s="488">
        <v>12</v>
      </c>
      <c r="C262" s="488">
        <v>13.3</v>
      </c>
      <c r="D262" s="488" t="s">
        <v>2430</v>
      </c>
      <c r="E262" s="488">
        <v>13</v>
      </c>
      <c r="F262" s="488" t="s">
        <v>2431</v>
      </c>
      <c r="G262" s="488">
        <v>0.5</v>
      </c>
      <c r="H262" s="488">
        <v>325</v>
      </c>
      <c r="I262" s="488"/>
      <c r="J262" s="488" t="s">
        <v>2406</v>
      </c>
      <c r="K262" s="488">
        <v>3000</v>
      </c>
      <c r="L262" s="13" t="s">
        <v>27</v>
      </c>
    </row>
    <row r="263" ht="80.25" customHeight="1" spans="1:12">
      <c r="A263" s="488" t="s">
        <v>2432</v>
      </c>
      <c r="B263" s="488">
        <v>12</v>
      </c>
      <c r="C263" s="488">
        <v>13.3</v>
      </c>
      <c r="D263" s="488" t="s">
        <v>2433</v>
      </c>
      <c r="E263" s="488">
        <v>20</v>
      </c>
      <c r="F263" s="488" t="s">
        <v>2292</v>
      </c>
      <c r="G263" s="488">
        <v>0.2</v>
      </c>
      <c r="H263" s="488">
        <v>500</v>
      </c>
      <c r="I263" s="488"/>
      <c r="J263" s="488" t="s">
        <v>2406</v>
      </c>
      <c r="K263" s="488">
        <v>3000</v>
      </c>
      <c r="L263" s="13" t="s">
        <v>27</v>
      </c>
    </row>
    <row r="264" ht="80.25" customHeight="1" spans="1:12">
      <c r="A264" s="488" t="s">
        <v>2434</v>
      </c>
      <c r="B264" s="488">
        <v>15</v>
      </c>
      <c r="C264" s="488">
        <v>16.7</v>
      </c>
      <c r="D264" s="488" t="s">
        <v>2306</v>
      </c>
      <c r="E264" s="488">
        <v>10</v>
      </c>
      <c r="F264" s="488" t="s">
        <v>2435</v>
      </c>
      <c r="G264" s="488">
        <v>0.5</v>
      </c>
      <c r="H264" s="488">
        <v>350</v>
      </c>
      <c r="I264" s="488"/>
      <c r="J264" s="488" t="s">
        <v>2406</v>
      </c>
      <c r="K264" s="488">
        <v>3000</v>
      </c>
      <c r="L264" s="13" t="s">
        <v>27</v>
      </c>
    </row>
    <row r="265" ht="80.25" customHeight="1" spans="1:12">
      <c r="A265" s="488" t="s">
        <v>2436</v>
      </c>
      <c r="B265" s="488">
        <v>15</v>
      </c>
      <c r="C265" s="488">
        <v>16.7</v>
      </c>
      <c r="D265" s="488" t="s">
        <v>2437</v>
      </c>
      <c r="E265" s="488">
        <v>10</v>
      </c>
      <c r="F265" s="488" t="s">
        <v>2072</v>
      </c>
      <c r="G265" s="488">
        <v>0.5</v>
      </c>
      <c r="H265" s="488">
        <v>280</v>
      </c>
      <c r="I265" s="488"/>
      <c r="J265" s="488" t="s">
        <v>2406</v>
      </c>
      <c r="K265" s="488">
        <v>3000</v>
      </c>
      <c r="L265" s="13" t="s">
        <v>27</v>
      </c>
    </row>
    <row r="266" ht="80.25" customHeight="1" spans="1:12">
      <c r="A266" s="488" t="s">
        <v>2438</v>
      </c>
      <c r="B266" s="488">
        <v>24</v>
      </c>
      <c r="C266" s="488">
        <v>26.5</v>
      </c>
      <c r="D266" s="488" t="s">
        <v>2439</v>
      </c>
      <c r="E266" s="488">
        <v>8</v>
      </c>
      <c r="F266" s="488" t="s">
        <v>2440</v>
      </c>
      <c r="G266" s="488">
        <v>0.5</v>
      </c>
      <c r="H266" s="488">
        <v>336</v>
      </c>
      <c r="I266" s="488"/>
      <c r="J266" s="488" t="s">
        <v>2406</v>
      </c>
      <c r="K266" s="488">
        <v>3000</v>
      </c>
      <c r="L266" s="13" t="s">
        <v>27</v>
      </c>
    </row>
    <row r="267" ht="80.25" customHeight="1" spans="1:12">
      <c r="A267" s="488" t="s">
        <v>2441</v>
      </c>
      <c r="B267" s="488">
        <v>24</v>
      </c>
      <c r="C267" s="488">
        <v>26.7</v>
      </c>
      <c r="D267" s="488" t="s">
        <v>2442</v>
      </c>
      <c r="E267" s="488">
        <v>5</v>
      </c>
      <c r="F267" s="488" t="s">
        <v>2090</v>
      </c>
      <c r="G267" s="488">
        <v>0.5</v>
      </c>
      <c r="H267" s="488">
        <v>275</v>
      </c>
      <c r="I267" s="488"/>
      <c r="J267" s="488" t="s">
        <v>2406</v>
      </c>
      <c r="K267" s="488">
        <v>3000</v>
      </c>
      <c r="L267" s="13" t="s">
        <v>27</v>
      </c>
    </row>
    <row r="268" ht="80.25" customHeight="1" spans="1:12">
      <c r="A268" s="488" t="s">
        <v>2443</v>
      </c>
      <c r="B268" s="488" t="s">
        <v>2444</v>
      </c>
      <c r="C268" s="488" t="s">
        <v>2445</v>
      </c>
      <c r="D268" s="488" t="s">
        <v>2104</v>
      </c>
      <c r="E268" s="488" t="s">
        <v>2446</v>
      </c>
      <c r="F268" s="494" t="s">
        <v>2447</v>
      </c>
      <c r="G268" s="488">
        <v>0.5</v>
      </c>
      <c r="H268" s="488">
        <v>325</v>
      </c>
      <c r="I268" s="488"/>
      <c r="J268" s="488" t="s">
        <v>2406</v>
      </c>
      <c r="K268" s="488">
        <v>3000</v>
      </c>
      <c r="L268" s="13" t="s">
        <v>27</v>
      </c>
    </row>
    <row r="269" ht="80.25" customHeight="1" spans="1:12">
      <c r="A269" s="488" t="s">
        <v>2448</v>
      </c>
      <c r="B269" s="488" t="s">
        <v>2449</v>
      </c>
      <c r="C269" s="488" t="s">
        <v>2450</v>
      </c>
      <c r="D269" s="488" t="s">
        <v>2451</v>
      </c>
      <c r="E269" s="488">
        <v>14</v>
      </c>
      <c r="F269" s="488" t="s">
        <v>2452</v>
      </c>
      <c r="G269" s="488">
        <v>0.5</v>
      </c>
      <c r="H269" s="488">
        <v>392</v>
      </c>
      <c r="I269" s="488"/>
      <c r="J269" s="488" t="s">
        <v>2406</v>
      </c>
      <c r="K269" s="488">
        <v>3000</v>
      </c>
      <c r="L269" s="13" t="s">
        <v>27</v>
      </c>
    </row>
    <row r="270" ht="80.25" customHeight="1" spans="1:12">
      <c r="A270" s="488" t="s">
        <v>2453</v>
      </c>
      <c r="B270" s="488">
        <v>3.3</v>
      </c>
      <c r="C270" s="488">
        <v>3.5</v>
      </c>
      <c r="D270" s="488" t="s">
        <v>2454</v>
      </c>
      <c r="E270" s="488">
        <v>28</v>
      </c>
      <c r="F270" s="488" t="s">
        <v>2455</v>
      </c>
      <c r="G270" s="488">
        <v>0.2</v>
      </c>
      <c r="H270" s="488">
        <v>364</v>
      </c>
      <c r="I270" s="488"/>
      <c r="J270" s="488" t="s">
        <v>2456</v>
      </c>
      <c r="K270" s="488">
        <v>3000</v>
      </c>
      <c r="L270" s="13" t="s">
        <v>27</v>
      </c>
    </row>
    <row r="271" ht="80.25" customHeight="1" spans="1:12">
      <c r="A271" s="488" t="s">
        <v>2457</v>
      </c>
      <c r="B271" s="488">
        <v>5</v>
      </c>
      <c r="C271" s="488">
        <v>6</v>
      </c>
      <c r="D271" s="488" t="s">
        <v>2458</v>
      </c>
      <c r="E271" s="488">
        <v>25</v>
      </c>
      <c r="F271" s="488" t="s">
        <v>2000</v>
      </c>
      <c r="G271" s="488">
        <v>0.5</v>
      </c>
      <c r="H271" s="488">
        <v>375</v>
      </c>
      <c r="I271" s="488"/>
      <c r="J271" s="488" t="s">
        <v>2456</v>
      </c>
      <c r="K271" s="488">
        <v>3000</v>
      </c>
      <c r="L271" s="13" t="s">
        <v>27</v>
      </c>
    </row>
    <row r="272" ht="80.25" customHeight="1" spans="1:12">
      <c r="A272" s="488" t="s">
        <v>2459</v>
      </c>
      <c r="B272" s="488">
        <v>3.3</v>
      </c>
      <c r="C272" s="488">
        <v>4.5</v>
      </c>
      <c r="D272" s="488" t="s">
        <v>2460</v>
      </c>
      <c r="E272" s="488">
        <v>19</v>
      </c>
      <c r="F272" s="488" t="s">
        <v>2461</v>
      </c>
      <c r="G272" s="488">
        <v>0.5</v>
      </c>
      <c r="H272" s="488">
        <v>190</v>
      </c>
      <c r="I272" s="488"/>
      <c r="J272" s="488" t="s">
        <v>2462</v>
      </c>
      <c r="K272" s="488">
        <v>300</v>
      </c>
      <c r="L272" s="13" t="s">
        <v>27</v>
      </c>
    </row>
    <row r="273" ht="80.25" customHeight="1" spans="1:12">
      <c r="A273" s="488" t="s">
        <v>2463</v>
      </c>
      <c r="B273" s="488">
        <v>5</v>
      </c>
      <c r="C273" s="488">
        <v>6</v>
      </c>
      <c r="D273" s="488" t="s">
        <v>2464</v>
      </c>
      <c r="E273" s="488">
        <v>4</v>
      </c>
      <c r="F273" s="488" t="s">
        <v>1839</v>
      </c>
      <c r="G273" s="488">
        <v>0.5</v>
      </c>
      <c r="H273" s="488">
        <v>52</v>
      </c>
      <c r="I273" s="488"/>
      <c r="J273" s="488" t="s">
        <v>2462</v>
      </c>
      <c r="K273" s="488">
        <v>3000</v>
      </c>
      <c r="L273" s="13" t="s">
        <v>27</v>
      </c>
    </row>
    <row r="274" ht="80.25" customHeight="1" spans="1:12">
      <c r="A274" s="488" t="s">
        <v>2465</v>
      </c>
      <c r="B274" s="488">
        <v>5</v>
      </c>
      <c r="C274" s="488">
        <v>6</v>
      </c>
      <c r="D274" s="488" t="s">
        <v>2466</v>
      </c>
      <c r="E274" s="488">
        <v>4</v>
      </c>
      <c r="F274" s="488" t="s">
        <v>2000</v>
      </c>
      <c r="G274" s="488">
        <v>0.5</v>
      </c>
      <c r="H274" s="488">
        <v>48</v>
      </c>
      <c r="I274" s="488"/>
      <c r="J274" s="488" t="s">
        <v>2462</v>
      </c>
      <c r="K274" s="488">
        <v>3000</v>
      </c>
      <c r="L274" s="13" t="s">
        <v>27</v>
      </c>
    </row>
    <row r="275" ht="80.25" customHeight="1" spans="1:12">
      <c r="A275" s="488" t="s">
        <v>2467</v>
      </c>
      <c r="B275" s="488">
        <v>5</v>
      </c>
      <c r="C275" s="488">
        <v>6</v>
      </c>
      <c r="D275" s="488" t="s">
        <v>2468</v>
      </c>
      <c r="E275" s="488">
        <v>6</v>
      </c>
      <c r="F275" s="488" t="s">
        <v>1813</v>
      </c>
      <c r="G275" s="488">
        <v>0.5</v>
      </c>
      <c r="H275" s="488">
        <v>54</v>
      </c>
      <c r="I275" s="488"/>
      <c r="J275" s="488" t="s">
        <v>2462</v>
      </c>
      <c r="K275" s="488">
        <v>3000</v>
      </c>
      <c r="L275" s="13" t="s">
        <v>27</v>
      </c>
    </row>
    <row r="276" ht="80.25" customHeight="1" spans="1:12">
      <c r="A276" s="488" t="s">
        <v>2469</v>
      </c>
      <c r="B276" s="488">
        <v>5</v>
      </c>
      <c r="C276" s="488">
        <v>6</v>
      </c>
      <c r="D276" s="488" t="s">
        <v>2470</v>
      </c>
      <c r="E276" s="488">
        <v>10</v>
      </c>
      <c r="F276" s="488" t="s">
        <v>2471</v>
      </c>
      <c r="G276" s="488">
        <v>0.5</v>
      </c>
      <c r="H276" s="488">
        <v>100</v>
      </c>
      <c r="I276" s="488"/>
      <c r="J276" s="488" t="s">
        <v>2462</v>
      </c>
      <c r="K276" s="488">
        <v>3000</v>
      </c>
      <c r="L276" s="13" t="s">
        <v>27</v>
      </c>
    </row>
    <row r="277" ht="80.25" customHeight="1" spans="1:12">
      <c r="A277" s="488" t="s">
        <v>2472</v>
      </c>
      <c r="B277" s="488">
        <v>5</v>
      </c>
      <c r="C277" s="488">
        <v>6</v>
      </c>
      <c r="D277" s="488" t="s">
        <v>2473</v>
      </c>
      <c r="E277" s="488">
        <v>19</v>
      </c>
      <c r="F277" s="488" t="s">
        <v>2461</v>
      </c>
      <c r="G277" s="488">
        <v>0.5</v>
      </c>
      <c r="H277" s="488">
        <v>190</v>
      </c>
      <c r="I277" s="488"/>
      <c r="J277" s="488" t="s">
        <v>2462</v>
      </c>
      <c r="K277" s="488">
        <v>300</v>
      </c>
      <c r="L277" s="13" t="s">
        <v>27</v>
      </c>
    </row>
    <row r="278" ht="80.25" customHeight="1" spans="1:12">
      <c r="A278" s="488" t="s">
        <v>2474</v>
      </c>
      <c r="B278" s="488">
        <v>5</v>
      </c>
      <c r="C278" s="488">
        <v>6</v>
      </c>
      <c r="D278" s="488" t="s">
        <v>2454</v>
      </c>
      <c r="E278" s="488">
        <v>30</v>
      </c>
      <c r="F278" s="488" t="s">
        <v>2372</v>
      </c>
      <c r="G278" s="488">
        <v>0.5</v>
      </c>
      <c r="H278" s="488">
        <v>450</v>
      </c>
      <c r="I278" s="488"/>
      <c r="J278" s="488" t="s">
        <v>2462</v>
      </c>
      <c r="K278" s="488">
        <v>300</v>
      </c>
      <c r="L278" s="13" t="s">
        <v>27</v>
      </c>
    </row>
    <row r="279" ht="80.25" customHeight="1" spans="1:12">
      <c r="A279" s="488" t="s">
        <v>2475</v>
      </c>
      <c r="B279" s="488">
        <v>5</v>
      </c>
      <c r="C279" s="488">
        <v>6</v>
      </c>
      <c r="D279" s="488" t="s">
        <v>2458</v>
      </c>
      <c r="E279" s="488">
        <v>20</v>
      </c>
      <c r="F279" s="488" t="s">
        <v>2476</v>
      </c>
      <c r="G279" s="488">
        <v>0.5</v>
      </c>
      <c r="H279" s="488">
        <v>300</v>
      </c>
      <c r="I279" s="488"/>
      <c r="J279" s="488" t="s">
        <v>2462</v>
      </c>
      <c r="K279" s="488">
        <v>3000</v>
      </c>
      <c r="L279" s="13" t="s">
        <v>27</v>
      </c>
    </row>
    <row r="280" ht="80.25" customHeight="1" spans="1:12">
      <c r="A280" s="495" t="s">
        <v>2477</v>
      </c>
      <c r="B280" s="488">
        <v>18</v>
      </c>
      <c r="C280" s="488">
        <v>19.5</v>
      </c>
      <c r="D280" s="488" t="s">
        <v>2478</v>
      </c>
      <c r="E280" s="488">
        <v>2.5</v>
      </c>
      <c r="F280" s="488" t="s">
        <v>2067</v>
      </c>
      <c r="G280" s="488">
        <v>0.5</v>
      </c>
      <c r="H280" s="488">
        <v>70</v>
      </c>
      <c r="I280" s="488"/>
      <c r="J280" s="488" t="s">
        <v>2462</v>
      </c>
      <c r="K280" s="488">
        <v>3000</v>
      </c>
      <c r="L280" s="491" t="s">
        <v>27</v>
      </c>
    </row>
    <row r="281" ht="80.25" customHeight="1" spans="1:12">
      <c r="A281" s="496" t="s">
        <v>2479</v>
      </c>
      <c r="B281" s="497"/>
      <c r="C281" s="497"/>
      <c r="D281" s="497"/>
      <c r="E281" s="497"/>
      <c r="F281" s="497"/>
      <c r="G281" s="497"/>
      <c r="H281" s="497"/>
      <c r="I281" s="497"/>
      <c r="J281" s="497"/>
      <c r="K281" s="497"/>
      <c r="L281" s="13" t="s">
        <v>27</v>
      </c>
    </row>
    <row r="282" ht="80.25" customHeight="1" spans="1:12">
      <c r="A282" s="487" t="s">
        <v>2480</v>
      </c>
      <c r="B282" s="487">
        <v>1.8</v>
      </c>
      <c r="C282" s="487">
        <v>2.5</v>
      </c>
      <c r="D282" s="487" t="s">
        <v>2481</v>
      </c>
      <c r="E282" s="487">
        <v>8</v>
      </c>
      <c r="F282" s="487" t="s">
        <v>2482</v>
      </c>
      <c r="G282" s="487">
        <v>0.1</v>
      </c>
      <c r="H282" s="487">
        <v>72</v>
      </c>
      <c r="I282" s="487"/>
      <c r="J282" s="487" t="s">
        <v>1823</v>
      </c>
      <c r="K282" s="488">
        <v>15000</v>
      </c>
      <c r="L282" s="13" t="s">
        <v>27</v>
      </c>
    </row>
    <row r="283" ht="80.25" customHeight="1" spans="1:12">
      <c r="A283" s="488" t="s">
        <v>2483</v>
      </c>
      <c r="B283" s="488">
        <v>3.3</v>
      </c>
      <c r="C283" s="488">
        <v>3.7</v>
      </c>
      <c r="D283" s="488" t="s">
        <v>1940</v>
      </c>
      <c r="E283" s="488">
        <v>7</v>
      </c>
      <c r="F283" s="488" t="s">
        <v>1809</v>
      </c>
      <c r="G283" s="488">
        <v>0.2</v>
      </c>
      <c r="H283" s="488">
        <v>70</v>
      </c>
      <c r="I283" s="488"/>
      <c r="J283" s="488" t="s">
        <v>1823</v>
      </c>
      <c r="K283" s="488">
        <v>15000</v>
      </c>
      <c r="L283" s="13" t="s">
        <v>27</v>
      </c>
    </row>
    <row r="284" ht="80.25" customHeight="1" spans="1:12">
      <c r="A284" s="488" t="s">
        <v>2484</v>
      </c>
      <c r="B284" s="488">
        <v>3.3</v>
      </c>
      <c r="C284" s="488">
        <v>3.7</v>
      </c>
      <c r="D284" s="488" t="s">
        <v>2485</v>
      </c>
      <c r="E284" s="488">
        <v>15</v>
      </c>
      <c r="F284" s="488" t="s">
        <v>2482</v>
      </c>
      <c r="G284" s="488">
        <v>0.2</v>
      </c>
      <c r="H284" s="488">
        <v>135</v>
      </c>
      <c r="I284" s="488"/>
      <c r="J284" s="488" t="s">
        <v>1823</v>
      </c>
      <c r="K284" s="488">
        <v>15000</v>
      </c>
      <c r="L284" s="13" t="s">
        <v>27</v>
      </c>
    </row>
    <row r="285" ht="80.25" customHeight="1" spans="1:12">
      <c r="A285" s="488" t="s">
        <v>2486</v>
      </c>
      <c r="B285" s="488">
        <v>5</v>
      </c>
      <c r="C285" s="488">
        <v>6</v>
      </c>
      <c r="D285" s="488" t="s">
        <v>2487</v>
      </c>
      <c r="E285" s="488">
        <v>6</v>
      </c>
      <c r="F285" s="488" t="s">
        <v>2488</v>
      </c>
      <c r="G285" s="488">
        <v>0.2</v>
      </c>
      <c r="H285" s="488">
        <v>42</v>
      </c>
      <c r="I285" s="488"/>
      <c r="J285" s="488" t="s">
        <v>1823</v>
      </c>
      <c r="K285" s="488">
        <v>15000</v>
      </c>
      <c r="L285" s="13" t="s">
        <v>27</v>
      </c>
    </row>
    <row r="286" ht="80.25" customHeight="1" spans="1:12">
      <c r="A286" s="488" t="s">
        <v>2489</v>
      </c>
      <c r="B286" s="488">
        <v>5</v>
      </c>
      <c r="C286" s="488">
        <v>5.6</v>
      </c>
      <c r="D286" s="488" t="s">
        <v>2490</v>
      </c>
      <c r="E286" s="488">
        <v>8</v>
      </c>
      <c r="F286" s="488" t="s">
        <v>1813</v>
      </c>
      <c r="G286" s="488">
        <v>0.2</v>
      </c>
      <c r="H286" s="488">
        <v>72</v>
      </c>
      <c r="I286" s="488"/>
      <c r="J286" s="488" t="s">
        <v>1823</v>
      </c>
      <c r="K286" s="488">
        <v>15000</v>
      </c>
      <c r="L286" s="13" t="s">
        <v>27</v>
      </c>
    </row>
    <row r="287" ht="80.25" customHeight="1" spans="1:12">
      <c r="A287" s="488" t="s">
        <v>2491</v>
      </c>
      <c r="B287" s="488" t="s">
        <v>1962</v>
      </c>
      <c r="C287" s="488">
        <v>5.6</v>
      </c>
      <c r="D287" s="488" t="s">
        <v>2492</v>
      </c>
      <c r="E287" s="488">
        <v>10</v>
      </c>
      <c r="F287" s="488" t="s">
        <v>2493</v>
      </c>
      <c r="G287" s="488">
        <v>0.2</v>
      </c>
      <c r="H287" s="488">
        <v>75</v>
      </c>
      <c r="I287" s="488"/>
      <c r="J287" s="488" t="s">
        <v>1823</v>
      </c>
      <c r="K287" s="488">
        <v>15000</v>
      </c>
      <c r="L287" s="13" t="s">
        <v>27</v>
      </c>
    </row>
    <row r="288" ht="80.25" customHeight="1" spans="1:12">
      <c r="A288" s="8" t="s">
        <v>2494</v>
      </c>
      <c r="B288" s="8">
        <v>1.8</v>
      </c>
      <c r="C288" s="8">
        <v>2.5</v>
      </c>
      <c r="D288" s="8" t="s">
        <v>2495</v>
      </c>
      <c r="E288" s="8">
        <v>8</v>
      </c>
      <c r="F288" s="8" t="s">
        <v>2482</v>
      </c>
      <c r="G288" s="8">
        <v>0.2</v>
      </c>
      <c r="H288" s="8">
        <v>72</v>
      </c>
      <c r="I288" s="309"/>
      <c r="J288" s="8" t="s">
        <v>1926</v>
      </c>
      <c r="K288" s="488">
        <v>10000</v>
      </c>
      <c r="L288" s="13" t="s">
        <v>27</v>
      </c>
    </row>
    <row r="289" ht="80.25" customHeight="1" spans="1:12">
      <c r="A289" s="488" t="s">
        <v>2496</v>
      </c>
      <c r="B289" s="488">
        <v>3.3</v>
      </c>
      <c r="C289" s="488">
        <v>3.7</v>
      </c>
      <c r="D289" s="488" t="s">
        <v>1817</v>
      </c>
      <c r="E289" s="488">
        <v>4</v>
      </c>
      <c r="F289" s="488" t="s">
        <v>1934</v>
      </c>
      <c r="G289" s="488">
        <v>0.5</v>
      </c>
      <c r="H289" s="488">
        <v>56</v>
      </c>
      <c r="I289" s="488"/>
      <c r="J289" s="488" t="s">
        <v>1926</v>
      </c>
      <c r="K289" s="488">
        <v>10000</v>
      </c>
      <c r="L289" s="13" t="s">
        <v>27</v>
      </c>
    </row>
    <row r="290" ht="80.25" customHeight="1" spans="1:12">
      <c r="A290" s="488" t="s">
        <v>2497</v>
      </c>
      <c r="B290" s="488">
        <v>3.3</v>
      </c>
      <c r="C290" s="488">
        <v>3.7</v>
      </c>
      <c r="D290" s="488" t="s">
        <v>1869</v>
      </c>
      <c r="E290" s="488">
        <v>4</v>
      </c>
      <c r="F290" s="488" t="s">
        <v>1981</v>
      </c>
      <c r="G290" s="488">
        <v>0.2</v>
      </c>
      <c r="H290" s="488">
        <v>80</v>
      </c>
      <c r="I290" s="488"/>
      <c r="J290" s="488" t="s">
        <v>1926</v>
      </c>
      <c r="K290" s="488">
        <v>10000</v>
      </c>
      <c r="L290" s="13" t="s">
        <v>27</v>
      </c>
    </row>
    <row r="291" ht="80.25" customHeight="1" spans="1:12">
      <c r="A291" s="488" t="s">
        <v>2498</v>
      </c>
      <c r="B291" s="488">
        <v>3.3</v>
      </c>
      <c r="C291" s="488">
        <v>3.7</v>
      </c>
      <c r="D291" s="488" t="s">
        <v>2104</v>
      </c>
      <c r="E291" s="488">
        <v>11</v>
      </c>
      <c r="F291" s="488" t="s">
        <v>2105</v>
      </c>
      <c r="G291" s="488">
        <v>0.5</v>
      </c>
      <c r="H291" s="488">
        <v>121</v>
      </c>
      <c r="I291" s="488"/>
      <c r="J291" s="488" t="s">
        <v>1926</v>
      </c>
      <c r="K291" s="488">
        <v>10000</v>
      </c>
      <c r="L291" s="13" t="s">
        <v>27</v>
      </c>
    </row>
    <row r="292" ht="80.25" customHeight="1" spans="1:12">
      <c r="A292" s="488" t="s">
        <v>2499</v>
      </c>
      <c r="B292" s="488">
        <v>3.3</v>
      </c>
      <c r="C292" s="488">
        <v>4</v>
      </c>
      <c r="D292" s="488" t="s">
        <v>1942</v>
      </c>
      <c r="E292" s="488">
        <v>30</v>
      </c>
      <c r="F292" s="488" t="s">
        <v>1943</v>
      </c>
      <c r="G292" s="488">
        <v>0.5</v>
      </c>
      <c r="H292" s="488">
        <v>330</v>
      </c>
      <c r="I292" s="488"/>
      <c r="J292" s="488" t="s">
        <v>1926</v>
      </c>
      <c r="K292" s="488">
        <v>10000</v>
      </c>
      <c r="L292" s="13" t="s">
        <v>27</v>
      </c>
    </row>
    <row r="293" ht="80.25" customHeight="1" spans="1:12">
      <c r="A293" s="8" t="s">
        <v>2500</v>
      </c>
      <c r="B293" s="8">
        <v>3.6</v>
      </c>
      <c r="C293" s="8">
        <v>5</v>
      </c>
      <c r="D293" s="8" t="s">
        <v>2501</v>
      </c>
      <c r="E293" s="8">
        <v>10</v>
      </c>
      <c r="F293" s="8" t="s">
        <v>2502</v>
      </c>
      <c r="G293" s="8">
        <v>0.1</v>
      </c>
      <c r="H293" s="8">
        <v>80</v>
      </c>
      <c r="I293" s="309"/>
      <c r="J293" s="8" t="s">
        <v>1926</v>
      </c>
      <c r="K293" s="488">
        <v>10000</v>
      </c>
      <c r="L293" s="13" t="s">
        <v>27</v>
      </c>
    </row>
    <row r="294" ht="80.25" customHeight="1" spans="1:12">
      <c r="A294" s="488" t="s">
        <v>2503</v>
      </c>
      <c r="B294" s="488">
        <v>5</v>
      </c>
      <c r="C294" s="488">
        <v>6</v>
      </c>
      <c r="D294" s="488" t="s">
        <v>1974</v>
      </c>
      <c r="E294" s="488">
        <v>3</v>
      </c>
      <c r="F294" s="488" t="s">
        <v>1975</v>
      </c>
      <c r="G294" s="488">
        <v>0.2</v>
      </c>
      <c r="H294" s="488">
        <v>70</v>
      </c>
      <c r="I294" s="488"/>
      <c r="J294" s="488" t="s">
        <v>1926</v>
      </c>
      <c r="K294" s="488">
        <v>10000</v>
      </c>
      <c r="L294" s="13" t="s">
        <v>27</v>
      </c>
    </row>
    <row r="295" ht="80.25" customHeight="1" spans="1:12">
      <c r="A295" s="488" t="s">
        <v>2504</v>
      </c>
      <c r="B295" s="488">
        <v>5</v>
      </c>
      <c r="C295" s="488">
        <v>6</v>
      </c>
      <c r="D295" s="488" t="s">
        <v>1869</v>
      </c>
      <c r="E295" s="488">
        <v>4</v>
      </c>
      <c r="F295" s="488" t="s">
        <v>1981</v>
      </c>
      <c r="G295" s="488">
        <v>0.2</v>
      </c>
      <c r="H295" s="488">
        <v>80</v>
      </c>
      <c r="I295" s="488"/>
      <c r="J295" s="488" t="s">
        <v>1926</v>
      </c>
      <c r="K295" s="488">
        <v>10000</v>
      </c>
      <c r="L295" s="13" t="s">
        <v>27</v>
      </c>
    </row>
    <row r="296" ht="80.25" customHeight="1" spans="1:12">
      <c r="A296" s="488" t="s">
        <v>2505</v>
      </c>
      <c r="B296" s="488">
        <v>5</v>
      </c>
      <c r="C296" s="488">
        <v>5.6</v>
      </c>
      <c r="D296" s="488" t="s">
        <v>1984</v>
      </c>
      <c r="E296" s="488">
        <v>3</v>
      </c>
      <c r="F296" s="488" t="s">
        <v>1873</v>
      </c>
      <c r="G296" s="488">
        <v>0.5</v>
      </c>
      <c r="H296" s="488">
        <v>36</v>
      </c>
      <c r="I296" s="488"/>
      <c r="J296" s="488" t="s">
        <v>1926</v>
      </c>
      <c r="K296" s="488">
        <v>10000</v>
      </c>
      <c r="L296" s="13" t="s">
        <v>27</v>
      </c>
    </row>
    <row r="297" ht="80.25" customHeight="1" spans="1:12">
      <c r="A297" s="488" t="s">
        <v>2506</v>
      </c>
      <c r="B297" s="488">
        <v>5</v>
      </c>
      <c r="C297" s="488">
        <v>6</v>
      </c>
      <c r="D297" s="488" t="s">
        <v>1817</v>
      </c>
      <c r="E297" s="488">
        <v>4</v>
      </c>
      <c r="F297" s="488" t="s">
        <v>1934</v>
      </c>
      <c r="G297" s="488">
        <v>0.5</v>
      </c>
      <c r="H297" s="488">
        <v>56</v>
      </c>
      <c r="I297" s="488"/>
      <c r="J297" s="488" t="s">
        <v>1926</v>
      </c>
      <c r="K297" s="488">
        <v>10000</v>
      </c>
      <c r="L297" s="13" t="s">
        <v>27</v>
      </c>
    </row>
    <row r="298" ht="80.25" customHeight="1" spans="1:12">
      <c r="A298" s="488" t="s">
        <v>2507</v>
      </c>
      <c r="B298" s="488">
        <v>5</v>
      </c>
      <c r="C298" s="488">
        <v>5.6</v>
      </c>
      <c r="D298" s="488" t="s">
        <v>1991</v>
      </c>
      <c r="E298" s="488">
        <v>2</v>
      </c>
      <c r="F298" s="488" t="s">
        <v>1839</v>
      </c>
      <c r="G298" s="488">
        <v>0.1</v>
      </c>
      <c r="H298" s="488">
        <v>26</v>
      </c>
      <c r="I298" s="488"/>
      <c r="J298" s="488" t="s">
        <v>1926</v>
      </c>
      <c r="K298" s="488">
        <v>10000</v>
      </c>
      <c r="L298" s="13" t="s">
        <v>27</v>
      </c>
    </row>
    <row r="299" ht="80.25" customHeight="1" spans="1:12">
      <c r="A299" s="488" t="s">
        <v>2508</v>
      </c>
      <c r="B299" s="488">
        <v>5</v>
      </c>
      <c r="C299" s="488">
        <v>6</v>
      </c>
      <c r="D299" s="488" t="s">
        <v>1993</v>
      </c>
      <c r="E299" s="488">
        <v>4</v>
      </c>
      <c r="F299" s="488" t="s">
        <v>1994</v>
      </c>
      <c r="G299" s="488">
        <v>0.2</v>
      </c>
      <c r="H299" s="488">
        <v>60</v>
      </c>
      <c r="I299" s="488"/>
      <c r="J299" s="488" t="s">
        <v>1926</v>
      </c>
      <c r="K299" s="488">
        <v>10000</v>
      </c>
      <c r="L299" s="13" t="s">
        <v>27</v>
      </c>
    </row>
    <row r="300" ht="80.25" customHeight="1" spans="1:12">
      <c r="A300" s="488" t="s">
        <v>2509</v>
      </c>
      <c r="B300" s="488">
        <v>5</v>
      </c>
      <c r="C300" s="488">
        <v>5.6</v>
      </c>
      <c r="D300" s="488" t="s">
        <v>1998</v>
      </c>
      <c r="E300" s="488">
        <v>8</v>
      </c>
      <c r="F300" s="488" t="s">
        <v>2247</v>
      </c>
      <c r="G300" s="488">
        <v>0.2</v>
      </c>
      <c r="H300" s="488">
        <v>80</v>
      </c>
      <c r="I300" s="488"/>
      <c r="J300" s="488" t="s">
        <v>1926</v>
      </c>
      <c r="K300" s="488">
        <v>10000</v>
      </c>
      <c r="L300" s="13" t="s">
        <v>27</v>
      </c>
    </row>
    <row r="301" ht="80.25" customHeight="1" spans="1:12">
      <c r="A301" s="488" t="s">
        <v>2510</v>
      </c>
      <c r="B301" s="488">
        <v>8</v>
      </c>
      <c r="C301" s="488">
        <v>8.1</v>
      </c>
      <c r="D301" s="488" t="s">
        <v>2511</v>
      </c>
      <c r="E301" s="488">
        <v>35</v>
      </c>
      <c r="F301" s="488" t="s">
        <v>2512</v>
      </c>
      <c r="G301" s="488">
        <v>0.5</v>
      </c>
      <c r="H301" s="488">
        <v>490</v>
      </c>
      <c r="I301" s="488"/>
      <c r="J301" s="488" t="s">
        <v>1926</v>
      </c>
      <c r="K301" s="488">
        <v>10000</v>
      </c>
      <c r="L301" s="13" t="s">
        <v>27</v>
      </c>
    </row>
    <row r="302" ht="80.25" customHeight="1" spans="1:12">
      <c r="A302" s="488" t="s">
        <v>2513</v>
      </c>
      <c r="B302" s="488">
        <v>12</v>
      </c>
      <c r="C302" s="488">
        <v>13.3</v>
      </c>
      <c r="D302" s="488" t="s">
        <v>1895</v>
      </c>
      <c r="E302" s="488">
        <v>5</v>
      </c>
      <c r="F302" s="488" t="s">
        <v>2514</v>
      </c>
      <c r="G302" s="488">
        <v>0.2</v>
      </c>
      <c r="H302" s="488">
        <v>130</v>
      </c>
      <c r="I302" s="488"/>
      <c r="J302" s="488" t="s">
        <v>1926</v>
      </c>
      <c r="K302" s="488">
        <v>10000</v>
      </c>
      <c r="L302" s="13" t="s">
        <v>27</v>
      </c>
    </row>
    <row r="303" ht="80.25" customHeight="1" spans="1:12">
      <c r="A303" s="488" t="s">
        <v>2515</v>
      </c>
      <c r="B303" s="488">
        <v>12</v>
      </c>
      <c r="C303" s="488">
        <v>13.3</v>
      </c>
      <c r="D303" s="488" t="s">
        <v>2043</v>
      </c>
      <c r="E303" s="488">
        <v>14</v>
      </c>
      <c r="F303" s="488" t="s">
        <v>1981</v>
      </c>
      <c r="G303" s="488">
        <v>0.5</v>
      </c>
      <c r="H303" s="488">
        <v>280</v>
      </c>
      <c r="I303" s="488"/>
      <c r="J303" s="488" t="s">
        <v>1926</v>
      </c>
      <c r="K303" s="488">
        <v>10000</v>
      </c>
      <c r="L303" s="13" t="s">
        <v>27</v>
      </c>
    </row>
    <row r="304" ht="80.25" customHeight="1" spans="1:12">
      <c r="A304" s="8" t="s">
        <v>2516</v>
      </c>
      <c r="B304" s="8">
        <v>24</v>
      </c>
      <c r="C304" s="8">
        <v>26.7</v>
      </c>
      <c r="D304" s="8" t="s">
        <v>2084</v>
      </c>
      <c r="E304" s="8">
        <v>8</v>
      </c>
      <c r="F304" s="8" t="s">
        <v>2085</v>
      </c>
      <c r="G304" s="8">
        <v>0.2</v>
      </c>
      <c r="H304" s="8">
        <v>56</v>
      </c>
      <c r="I304" s="309"/>
      <c r="J304" s="8" t="s">
        <v>1926</v>
      </c>
      <c r="K304" s="488">
        <v>10000</v>
      </c>
      <c r="L304" s="13" t="s">
        <v>27</v>
      </c>
    </row>
    <row r="305" ht="80.25" customHeight="1" spans="1:12">
      <c r="A305" s="488" t="s">
        <v>2517</v>
      </c>
      <c r="B305" s="488">
        <v>24</v>
      </c>
      <c r="C305" s="488">
        <v>26.7</v>
      </c>
      <c r="D305" s="488" t="s">
        <v>2090</v>
      </c>
      <c r="E305" s="488">
        <v>9</v>
      </c>
      <c r="F305" s="488" t="s">
        <v>2091</v>
      </c>
      <c r="G305" s="488">
        <v>0.5</v>
      </c>
      <c r="H305" s="488">
        <v>495</v>
      </c>
      <c r="I305" s="488"/>
      <c r="J305" s="488" t="s">
        <v>1926</v>
      </c>
      <c r="K305" s="488">
        <v>10000</v>
      </c>
      <c r="L305" s="13" t="s">
        <v>27</v>
      </c>
    </row>
    <row r="306" ht="80.25" customHeight="1" spans="1:12">
      <c r="A306" s="488" t="s">
        <v>2518</v>
      </c>
      <c r="B306" s="488">
        <v>36</v>
      </c>
      <c r="C306" s="488">
        <v>38</v>
      </c>
      <c r="D306" s="488" t="s">
        <v>2338</v>
      </c>
      <c r="E306" s="488">
        <v>6.5</v>
      </c>
      <c r="F306" s="488" t="s">
        <v>2519</v>
      </c>
      <c r="G306" s="488">
        <v>0.2</v>
      </c>
      <c r="H306" s="488">
        <v>357.5</v>
      </c>
      <c r="I306" s="488"/>
      <c r="J306" s="488" t="s">
        <v>1926</v>
      </c>
      <c r="K306" s="488">
        <v>10000</v>
      </c>
      <c r="L306" s="13" t="s">
        <v>27</v>
      </c>
    </row>
    <row r="307" ht="80.25" customHeight="1" spans="1:12">
      <c r="A307" s="488" t="s">
        <v>2520</v>
      </c>
      <c r="B307" s="488">
        <v>5</v>
      </c>
      <c r="C307" s="488">
        <v>6</v>
      </c>
      <c r="D307" s="488" t="s">
        <v>2113</v>
      </c>
      <c r="E307" s="488">
        <v>4</v>
      </c>
      <c r="F307" s="488" t="s">
        <v>1873</v>
      </c>
      <c r="G307" s="488">
        <v>0.5</v>
      </c>
      <c r="H307" s="488">
        <v>48</v>
      </c>
      <c r="I307" s="488"/>
      <c r="J307" s="488" t="s">
        <v>2106</v>
      </c>
      <c r="K307" s="488">
        <v>10000</v>
      </c>
      <c r="L307" s="13" t="s">
        <v>27</v>
      </c>
    </row>
    <row r="308" ht="80.25" customHeight="1" spans="1:12">
      <c r="A308" s="488" t="s">
        <v>2521</v>
      </c>
      <c r="B308" s="488">
        <v>4.5</v>
      </c>
      <c r="C308" s="488">
        <v>4.6</v>
      </c>
      <c r="D308" s="488" t="s">
        <v>2123</v>
      </c>
      <c r="E308" s="488">
        <v>180</v>
      </c>
      <c r="F308" s="488" t="s">
        <v>1870</v>
      </c>
      <c r="G308" s="488">
        <v>0.5</v>
      </c>
      <c r="H308" s="488">
        <v>2160</v>
      </c>
      <c r="I308" s="488"/>
      <c r="J308" s="488" t="s">
        <v>2124</v>
      </c>
      <c r="K308" s="488">
        <v>3000</v>
      </c>
      <c r="L308" s="13" t="s">
        <v>27</v>
      </c>
    </row>
    <row r="309" ht="80.25" customHeight="1" spans="1:12">
      <c r="A309" s="488" t="s">
        <v>2522</v>
      </c>
      <c r="B309" s="488">
        <v>4.5</v>
      </c>
      <c r="C309" s="488">
        <v>4.8</v>
      </c>
      <c r="D309" s="488" t="s">
        <v>2523</v>
      </c>
      <c r="E309" s="488">
        <v>130</v>
      </c>
      <c r="F309" s="488" t="s">
        <v>1870</v>
      </c>
      <c r="G309" s="488">
        <v>0.5</v>
      </c>
      <c r="H309" s="488">
        <v>1560</v>
      </c>
      <c r="I309" s="488"/>
      <c r="J309" s="488" t="s">
        <v>2124</v>
      </c>
      <c r="K309" s="488">
        <v>3000</v>
      </c>
      <c r="L309" s="13" t="s">
        <v>27</v>
      </c>
    </row>
    <row r="310" ht="80.25" customHeight="1" spans="1:12">
      <c r="A310" s="488" t="s">
        <v>2524</v>
      </c>
      <c r="B310" s="488">
        <v>5</v>
      </c>
      <c r="C310" s="488">
        <v>5.5</v>
      </c>
      <c r="D310" s="488" t="s">
        <v>2126</v>
      </c>
      <c r="E310" s="488">
        <v>170</v>
      </c>
      <c r="F310" s="488" t="s">
        <v>1873</v>
      </c>
      <c r="G310" s="488">
        <v>0.5</v>
      </c>
      <c r="H310" s="488">
        <v>2040</v>
      </c>
      <c r="I310" s="488"/>
      <c r="J310" s="488" t="s">
        <v>2124</v>
      </c>
      <c r="K310" s="488">
        <v>3000</v>
      </c>
      <c r="L310" s="13" t="s">
        <v>27</v>
      </c>
    </row>
    <row r="311" ht="80.25" customHeight="1" spans="1:12">
      <c r="A311" s="488" t="s">
        <v>2525</v>
      </c>
      <c r="B311" s="488">
        <v>7</v>
      </c>
      <c r="C311" s="488">
        <v>7.7</v>
      </c>
      <c r="D311" s="488" t="s">
        <v>2135</v>
      </c>
      <c r="E311" s="488">
        <v>100</v>
      </c>
      <c r="F311" s="488" t="s">
        <v>1981</v>
      </c>
      <c r="G311" s="488">
        <v>0.2</v>
      </c>
      <c r="H311" s="488">
        <v>2000</v>
      </c>
      <c r="I311" s="488"/>
      <c r="J311" s="488" t="s">
        <v>2124</v>
      </c>
      <c r="K311" s="488">
        <v>3000</v>
      </c>
      <c r="L311" s="13" t="s">
        <v>27</v>
      </c>
    </row>
    <row r="312" ht="80.25" customHeight="1" spans="1:12">
      <c r="A312" s="488" t="s">
        <v>2526</v>
      </c>
      <c r="B312" s="488">
        <v>12</v>
      </c>
      <c r="C312" s="488">
        <v>13.3</v>
      </c>
      <c r="D312" s="488" t="s">
        <v>2527</v>
      </c>
      <c r="E312" s="488">
        <v>130</v>
      </c>
      <c r="F312" s="488" t="s">
        <v>2308</v>
      </c>
      <c r="G312" s="488">
        <v>0.5</v>
      </c>
      <c r="H312" s="488">
        <v>3250</v>
      </c>
      <c r="I312" s="488"/>
      <c r="J312" s="488" t="s">
        <v>2173</v>
      </c>
      <c r="K312" s="488">
        <v>3000</v>
      </c>
      <c r="L312" s="13" t="s">
        <v>27</v>
      </c>
    </row>
    <row r="313" ht="80.25" customHeight="1" spans="1:12">
      <c r="A313" s="488" t="s">
        <v>2528</v>
      </c>
      <c r="B313" s="488">
        <v>3.3</v>
      </c>
      <c r="C313" s="488">
        <v>3.7</v>
      </c>
      <c r="D313" s="488" t="s">
        <v>2120</v>
      </c>
      <c r="E313" s="488">
        <v>5.5</v>
      </c>
      <c r="F313" s="488" t="s">
        <v>2221</v>
      </c>
      <c r="G313" s="488">
        <v>0.5</v>
      </c>
      <c r="H313" s="488">
        <v>75</v>
      </c>
      <c r="I313" s="488"/>
      <c r="J313" s="488" t="s">
        <v>2213</v>
      </c>
      <c r="K313" s="488">
        <v>3000</v>
      </c>
      <c r="L313" s="13" t="s">
        <v>27</v>
      </c>
    </row>
    <row r="314" ht="80.25" customHeight="1" spans="1:12">
      <c r="A314" s="488" t="s">
        <v>2529</v>
      </c>
      <c r="B314" s="488">
        <v>5</v>
      </c>
      <c r="C314" s="488">
        <v>6</v>
      </c>
      <c r="D314" s="488" t="s">
        <v>2120</v>
      </c>
      <c r="E314" s="488">
        <v>4.5</v>
      </c>
      <c r="F314" s="488" t="s">
        <v>1870</v>
      </c>
      <c r="G314" s="488">
        <v>0.1</v>
      </c>
      <c r="H314" s="488">
        <v>54</v>
      </c>
      <c r="I314" s="488"/>
      <c r="J314" s="488" t="s">
        <v>2213</v>
      </c>
      <c r="K314" s="488">
        <v>3000</v>
      </c>
      <c r="L314" s="13" t="s">
        <v>27</v>
      </c>
    </row>
    <row r="315" ht="80.25" customHeight="1" spans="1:12">
      <c r="A315" s="488" t="s">
        <v>2530</v>
      </c>
      <c r="B315" s="488">
        <v>5</v>
      </c>
      <c r="C315" s="488">
        <v>6</v>
      </c>
      <c r="D315" s="488" t="s">
        <v>1849</v>
      </c>
      <c r="E315" s="488">
        <v>4</v>
      </c>
      <c r="F315" s="488" t="s">
        <v>2000</v>
      </c>
      <c r="G315" s="488">
        <v>0.5</v>
      </c>
      <c r="H315" s="488">
        <v>60</v>
      </c>
      <c r="I315" s="488"/>
      <c r="J315" s="488" t="s">
        <v>2213</v>
      </c>
      <c r="K315" s="488">
        <v>3000</v>
      </c>
      <c r="L315" s="13" t="s">
        <v>27</v>
      </c>
    </row>
    <row r="316" ht="80.25" customHeight="1" spans="1:12">
      <c r="A316" s="8" t="s">
        <v>2531</v>
      </c>
      <c r="B316" s="8">
        <v>8</v>
      </c>
      <c r="C316" s="8">
        <v>9.5</v>
      </c>
      <c r="D316" s="8" t="s">
        <v>2532</v>
      </c>
      <c r="E316" s="8">
        <v>40</v>
      </c>
      <c r="F316" s="8" t="s">
        <v>2495</v>
      </c>
      <c r="G316" s="8">
        <v>0.2</v>
      </c>
      <c r="H316" s="8">
        <v>720</v>
      </c>
      <c r="I316" s="8"/>
      <c r="J316" s="8" t="s">
        <v>2533</v>
      </c>
      <c r="K316" s="488">
        <v>3000</v>
      </c>
      <c r="L316" s="13" t="s">
        <v>27</v>
      </c>
    </row>
    <row r="317" ht="80.25" customHeight="1" spans="1:12">
      <c r="A317" s="488" t="s">
        <v>2534</v>
      </c>
      <c r="B317" s="488">
        <v>3.3</v>
      </c>
      <c r="C317" s="488">
        <v>4</v>
      </c>
      <c r="D317" s="488" t="s">
        <v>2270</v>
      </c>
      <c r="E317" s="488">
        <v>20</v>
      </c>
      <c r="F317" s="488" t="s">
        <v>2272</v>
      </c>
      <c r="G317" s="488">
        <v>0.2</v>
      </c>
      <c r="H317" s="488">
        <v>320</v>
      </c>
      <c r="I317" s="488"/>
      <c r="J317" s="488" t="s">
        <v>2266</v>
      </c>
      <c r="K317" s="488">
        <v>3000</v>
      </c>
      <c r="L317" s="13" t="s">
        <v>27</v>
      </c>
    </row>
    <row r="318" ht="80.25" customHeight="1" spans="1:12">
      <c r="A318" s="488" t="s">
        <v>2535</v>
      </c>
      <c r="B318" s="488">
        <v>5</v>
      </c>
      <c r="C318" s="488">
        <v>6</v>
      </c>
      <c r="D318" s="488" t="s">
        <v>2282</v>
      </c>
      <c r="E318" s="488">
        <v>17</v>
      </c>
      <c r="F318" s="488" t="s">
        <v>2283</v>
      </c>
      <c r="G318" s="488">
        <v>0.5</v>
      </c>
      <c r="H318" s="488">
        <v>310</v>
      </c>
      <c r="I318" s="488"/>
      <c r="J318" s="488" t="s">
        <v>2266</v>
      </c>
      <c r="K318" s="488">
        <v>3000</v>
      </c>
      <c r="L318" s="13" t="s">
        <v>27</v>
      </c>
    </row>
    <row r="319" ht="80.25" customHeight="1" spans="1:12">
      <c r="A319" s="488" t="s">
        <v>2536</v>
      </c>
      <c r="B319" s="488">
        <v>5</v>
      </c>
      <c r="C319" s="488">
        <v>6</v>
      </c>
      <c r="D319" s="488" t="s">
        <v>1889</v>
      </c>
      <c r="E319" s="488">
        <v>20</v>
      </c>
      <c r="F319" s="488" t="s">
        <v>2000</v>
      </c>
      <c r="G319" s="488">
        <v>0.2</v>
      </c>
      <c r="H319" s="488">
        <v>300</v>
      </c>
      <c r="I319" s="488"/>
      <c r="J319" s="488" t="s">
        <v>2266</v>
      </c>
      <c r="K319" s="488">
        <v>3000</v>
      </c>
      <c r="L319" s="13" t="s">
        <v>27</v>
      </c>
    </row>
    <row r="320" ht="80.25" customHeight="1" spans="1:12">
      <c r="A320" s="488" t="s">
        <v>2537</v>
      </c>
      <c r="B320" s="488">
        <v>12</v>
      </c>
      <c r="C320" s="488">
        <v>13.3</v>
      </c>
      <c r="D320" s="488" t="s">
        <v>2538</v>
      </c>
      <c r="E320" s="488">
        <v>8</v>
      </c>
      <c r="F320" s="488" t="s">
        <v>2539</v>
      </c>
      <c r="G320" s="488">
        <v>0.2</v>
      </c>
      <c r="H320" s="488">
        <v>216</v>
      </c>
      <c r="I320" s="488"/>
      <c r="J320" s="488" t="s">
        <v>2266</v>
      </c>
      <c r="K320" s="488">
        <v>3000</v>
      </c>
      <c r="L320" s="13" t="s">
        <v>27</v>
      </c>
    </row>
    <row r="321" ht="80.25" customHeight="1" spans="1:12">
      <c r="A321" s="488" t="s">
        <v>2540</v>
      </c>
      <c r="B321" s="488">
        <v>12</v>
      </c>
      <c r="C321" s="488">
        <v>13.3</v>
      </c>
      <c r="D321" s="488" t="s">
        <v>1937</v>
      </c>
      <c r="E321" s="488">
        <v>11</v>
      </c>
      <c r="F321" s="488" t="s">
        <v>2304</v>
      </c>
      <c r="G321" s="488">
        <v>0.2</v>
      </c>
      <c r="H321" s="488">
        <v>330</v>
      </c>
      <c r="I321" s="488"/>
      <c r="J321" s="488" t="s">
        <v>2266</v>
      </c>
      <c r="K321" s="488">
        <v>3000</v>
      </c>
      <c r="L321" s="13" t="s">
        <v>27</v>
      </c>
    </row>
    <row r="322" ht="80.25" customHeight="1" spans="1:12">
      <c r="A322" s="488" t="s">
        <v>2541</v>
      </c>
      <c r="B322" s="488">
        <v>12</v>
      </c>
      <c r="C322" s="488">
        <v>13.3</v>
      </c>
      <c r="D322" s="488" t="s">
        <v>2306</v>
      </c>
      <c r="E322" s="488">
        <v>12</v>
      </c>
      <c r="F322" s="488" t="s">
        <v>2027</v>
      </c>
      <c r="G322" s="488">
        <v>0.5</v>
      </c>
      <c r="H322" s="488">
        <v>240</v>
      </c>
      <c r="I322" s="488"/>
      <c r="J322" s="488" t="s">
        <v>2266</v>
      </c>
      <c r="K322" s="488">
        <v>3000</v>
      </c>
      <c r="L322" s="13" t="s">
        <v>27</v>
      </c>
    </row>
    <row r="323" ht="80.25" customHeight="1" spans="1:12">
      <c r="A323" s="488" t="s">
        <v>2542</v>
      </c>
      <c r="B323" s="488">
        <v>15</v>
      </c>
      <c r="C323" s="488">
        <v>16.7</v>
      </c>
      <c r="D323" s="488" t="s">
        <v>2543</v>
      </c>
      <c r="E323" s="488">
        <v>14</v>
      </c>
      <c r="F323" s="488" t="s">
        <v>2544</v>
      </c>
      <c r="G323" s="488">
        <v>0.1</v>
      </c>
      <c r="H323" s="488">
        <v>448</v>
      </c>
      <c r="I323" s="488"/>
      <c r="J323" s="488" t="s">
        <v>2266</v>
      </c>
      <c r="K323" s="488">
        <v>3000</v>
      </c>
      <c r="L323" s="13" t="s">
        <v>27</v>
      </c>
    </row>
    <row r="324" ht="80.25" customHeight="1" spans="1:12">
      <c r="A324" s="488" t="s">
        <v>2545</v>
      </c>
      <c r="B324" s="488">
        <v>15</v>
      </c>
      <c r="C324" s="488">
        <v>16.7</v>
      </c>
      <c r="D324" s="488" t="s">
        <v>2546</v>
      </c>
      <c r="E324" s="488">
        <v>12</v>
      </c>
      <c r="F324" s="488" t="s">
        <v>2544</v>
      </c>
      <c r="G324" s="488">
        <v>0.2</v>
      </c>
      <c r="H324" s="488">
        <v>384</v>
      </c>
      <c r="I324" s="488"/>
      <c r="J324" s="488" t="s">
        <v>2266</v>
      </c>
      <c r="K324" s="488">
        <v>3000</v>
      </c>
      <c r="L324" s="13" t="s">
        <v>27</v>
      </c>
    </row>
    <row r="325" ht="80.25" customHeight="1" spans="1:12">
      <c r="A325" s="488" t="s">
        <v>2547</v>
      </c>
      <c r="B325" s="488">
        <v>24</v>
      </c>
      <c r="C325" s="488">
        <v>26.7</v>
      </c>
      <c r="D325" s="488" t="s">
        <v>1937</v>
      </c>
      <c r="E325" s="488">
        <v>9</v>
      </c>
      <c r="F325" s="488" t="s">
        <v>2548</v>
      </c>
      <c r="G325" s="488">
        <v>0.5</v>
      </c>
      <c r="H325" s="488">
        <v>486</v>
      </c>
      <c r="I325" s="488"/>
      <c r="J325" s="488" t="s">
        <v>2266</v>
      </c>
      <c r="K325" s="488">
        <v>3000</v>
      </c>
      <c r="L325" s="13" t="s">
        <v>27</v>
      </c>
    </row>
    <row r="326" ht="80.25" customHeight="1" spans="1:12">
      <c r="A326" s="488" t="s">
        <v>2549</v>
      </c>
      <c r="B326" s="488">
        <v>24</v>
      </c>
      <c r="C326" s="488">
        <v>26.7</v>
      </c>
      <c r="D326" s="488" t="s">
        <v>2550</v>
      </c>
      <c r="E326" s="488">
        <v>9</v>
      </c>
      <c r="F326" s="488" t="s">
        <v>2551</v>
      </c>
      <c r="G326" s="488">
        <v>0.2</v>
      </c>
      <c r="H326" s="488">
        <v>405</v>
      </c>
      <c r="I326" s="488"/>
      <c r="J326" s="488" t="s">
        <v>2266</v>
      </c>
      <c r="K326" s="488">
        <v>3000</v>
      </c>
      <c r="L326" s="13" t="s">
        <v>27</v>
      </c>
    </row>
    <row r="327" ht="80.25" customHeight="1" spans="1:12">
      <c r="A327" s="488" t="s">
        <v>2552</v>
      </c>
      <c r="B327" s="488">
        <v>36</v>
      </c>
      <c r="C327" s="488">
        <v>40</v>
      </c>
      <c r="D327" s="488" t="s">
        <v>2061</v>
      </c>
      <c r="E327" s="488">
        <v>6</v>
      </c>
      <c r="F327" s="488" t="s">
        <v>2553</v>
      </c>
      <c r="G327" s="488">
        <v>0.5</v>
      </c>
      <c r="H327" s="488">
        <v>408</v>
      </c>
      <c r="I327" s="488"/>
      <c r="J327" s="488" t="s">
        <v>2266</v>
      </c>
      <c r="K327" s="488">
        <v>3000</v>
      </c>
      <c r="L327" s="13" t="s">
        <v>27</v>
      </c>
    </row>
    <row r="328" ht="80.25" customHeight="1" spans="1:12">
      <c r="A328" s="488" t="s">
        <v>2554</v>
      </c>
      <c r="B328" s="488">
        <v>36</v>
      </c>
      <c r="C328" s="488">
        <v>38</v>
      </c>
      <c r="D328" s="488" t="s">
        <v>2338</v>
      </c>
      <c r="E328" s="488">
        <v>7.5</v>
      </c>
      <c r="F328" s="488" t="s">
        <v>2102</v>
      </c>
      <c r="G328" s="488">
        <v>0.2</v>
      </c>
      <c r="H328" s="488">
        <v>420</v>
      </c>
      <c r="I328" s="488"/>
      <c r="J328" s="488" t="s">
        <v>2266</v>
      </c>
      <c r="K328" s="488">
        <v>3000</v>
      </c>
      <c r="L328" s="13" t="s">
        <v>27</v>
      </c>
    </row>
    <row r="329" ht="80.25" customHeight="1" spans="1:12">
      <c r="A329" s="8" t="s">
        <v>2555</v>
      </c>
      <c r="B329" s="8">
        <v>54</v>
      </c>
      <c r="C329" s="8">
        <v>55</v>
      </c>
      <c r="D329" s="8" t="s">
        <v>2340</v>
      </c>
      <c r="E329" s="8">
        <v>8</v>
      </c>
      <c r="F329" s="8" t="s">
        <v>2341</v>
      </c>
      <c r="G329" s="8">
        <v>0.1</v>
      </c>
      <c r="H329" s="8">
        <v>480</v>
      </c>
      <c r="I329" s="8"/>
      <c r="J329" s="8" t="s">
        <v>2266</v>
      </c>
      <c r="K329" s="488">
        <v>3000</v>
      </c>
      <c r="L329" s="13" t="s">
        <v>27</v>
      </c>
    </row>
    <row r="330" ht="80.25" customHeight="1" spans="1:12">
      <c r="A330" s="488" t="s">
        <v>2556</v>
      </c>
      <c r="B330" s="488">
        <v>3.3</v>
      </c>
      <c r="C330" s="488">
        <v>3.7</v>
      </c>
      <c r="D330" s="488" t="s">
        <v>1940</v>
      </c>
      <c r="E330" s="488">
        <v>7</v>
      </c>
      <c r="F330" s="488" t="s">
        <v>1833</v>
      </c>
      <c r="G330" s="488">
        <v>0.5</v>
      </c>
      <c r="H330" s="488">
        <v>63</v>
      </c>
      <c r="I330" s="488"/>
      <c r="J330" s="488" t="s">
        <v>2355</v>
      </c>
      <c r="K330" s="488">
        <v>5000</v>
      </c>
      <c r="L330" s="13" t="s">
        <v>27</v>
      </c>
    </row>
    <row r="331" ht="80.25" customHeight="1" spans="1:12">
      <c r="A331" s="488" t="s">
        <v>2557</v>
      </c>
      <c r="B331" s="488">
        <v>5</v>
      </c>
      <c r="C331" s="488">
        <v>5.5</v>
      </c>
      <c r="D331" s="488" t="s">
        <v>1879</v>
      </c>
      <c r="E331" s="488">
        <v>2.5</v>
      </c>
      <c r="F331" s="488" t="s">
        <v>1839</v>
      </c>
      <c r="G331" s="488">
        <v>0.5</v>
      </c>
      <c r="H331" s="488">
        <v>33</v>
      </c>
      <c r="I331" s="488"/>
      <c r="J331" s="488" t="s">
        <v>2355</v>
      </c>
      <c r="K331" s="488">
        <v>5000</v>
      </c>
      <c r="L331" s="13" t="s">
        <v>27</v>
      </c>
    </row>
    <row r="332" ht="80.25" customHeight="1" spans="1:12">
      <c r="A332" s="488" t="s">
        <v>2558</v>
      </c>
      <c r="B332" s="488">
        <v>5</v>
      </c>
      <c r="C332" s="488">
        <v>5.6</v>
      </c>
      <c r="D332" s="488" t="s">
        <v>2559</v>
      </c>
      <c r="E332" s="488">
        <v>4</v>
      </c>
      <c r="F332" s="488" t="s">
        <v>1839</v>
      </c>
      <c r="G332" s="488">
        <v>0.2</v>
      </c>
      <c r="H332" s="488">
        <v>52</v>
      </c>
      <c r="I332" s="488"/>
      <c r="J332" s="488" t="s">
        <v>2355</v>
      </c>
      <c r="K332" s="488">
        <v>5000</v>
      </c>
      <c r="L332" s="13" t="s">
        <v>27</v>
      </c>
    </row>
    <row r="333" ht="80.25" customHeight="1" spans="1:12">
      <c r="A333" s="488" t="s">
        <v>2560</v>
      </c>
      <c r="B333" s="488">
        <v>5</v>
      </c>
      <c r="C333" s="488">
        <v>6</v>
      </c>
      <c r="D333" s="488" t="s">
        <v>1952</v>
      </c>
      <c r="E333" s="488">
        <v>14</v>
      </c>
      <c r="F333" s="488" t="s">
        <v>2259</v>
      </c>
      <c r="G333" s="488">
        <v>0.5</v>
      </c>
      <c r="H333" s="488">
        <v>210</v>
      </c>
      <c r="I333" s="488"/>
      <c r="J333" s="488" t="s">
        <v>2355</v>
      </c>
      <c r="K333" s="488">
        <v>5000</v>
      </c>
      <c r="L333" s="13" t="s">
        <v>27</v>
      </c>
    </row>
    <row r="334" ht="80.25" customHeight="1" spans="1:12">
      <c r="A334" s="488" t="s">
        <v>2561</v>
      </c>
      <c r="B334" s="488">
        <v>12</v>
      </c>
      <c r="C334" s="488">
        <v>13.3</v>
      </c>
      <c r="D334" s="488" t="s">
        <v>2002</v>
      </c>
      <c r="E334" s="488">
        <v>15</v>
      </c>
      <c r="F334" s="488" t="s">
        <v>2308</v>
      </c>
      <c r="G334" s="488">
        <v>0.5</v>
      </c>
      <c r="H334" s="488">
        <v>375</v>
      </c>
      <c r="I334" s="488"/>
      <c r="J334" s="488" t="s">
        <v>2355</v>
      </c>
      <c r="K334" s="488">
        <v>5000</v>
      </c>
      <c r="L334" s="13" t="s">
        <v>27</v>
      </c>
    </row>
    <row r="335" ht="80.25" customHeight="1" spans="1:12">
      <c r="A335" s="488" t="s">
        <v>2562</v>
      </c>
      <c r="B335" s="488">
        <v>24</v>
      </c>
      <c r="C335" s="488">
        <v>26.7</v>
      </c>
      <c r="D335" s="488" t="s">
        <v>2384</v>
      </c>
      <c r="E335" s="488">
        <v>9</v>
      </c>
      <c r="F335" s="488" t="s">
        <v>2088</v>
      </c>
      <c r="G335" s="488">
        <v>0.5</v>
      </c>
      <c r="H335" s="488">
        <v>378</v>
      </c>
      <c r="I335" s="488"/>
      <c r="J335" s="488" t="s">
        <v>2355</v>
      </c>
      <c r="K335" s="488">
        <v>5000</v>
      </c>
      <c r="L335" s="13" t="s">
        <v>27</v>
      </c>
    </row>
    <row r="336" ht="80.25" customHeight="1" spans="1:12">
      <c r="A336" s="488" t="s">
        <v>2563</v>
      </c>
      <c r="B336" s="488">
        <v>24</v>
      </c>
      <c r="C336" s="488">
        <v>26.7</v>
      </c>
      <c r="D336" s="488" t="s">
        <v>2333</v>
      </c>
      <c r="E336" s="488">
        <v>9</v>
      </c>
      <c r="F336" s="488" t="s">
        <v>2386</v>
      </c>
      <c r="G336" s="488">
        <v>0.5</v>
      </c>
      <c r="H336" s="488">
        <v>504</v>
      </c>
      <c r="I336" s="488"/>
      <c r="J336" s="488" t="s">
        <v>2355</v>
      </c>
      <c r="K336" s="488">
        <v>5000</v>
      </c>
      <c r="L336" s="13" t="s">
        <v>27</v>
      </c>
    </row>
    <row r="337" ht="80.25" customHeight="1" spans="1:12">
      <c r="A337" s="488" t="s">
        <v>2564</v>
      </c>
      <c r="B337" s="488">
        <v>36</v>
      </c>
      <c r="C337" s="488">
        <v>39</v>
      </c>
      <c r="D337" s="488" t="s">
        <v>2388</v>
      </c>
      <c r="E337" s="488">
        <v>7</v>
      </c>
      <c r="F337" s="488" t="s">
        <v>2102</v>
      </c>
      <c r="G337" s="488">
        <v>0.5</v>
      </c>
      <c r="H337" s="488">
        <v>392</v>
      </c>
      <c r="I337" s="488"/>
      <c r="J337" s="488" t="s">
        <v>2355</v>
      </c>
      <c r="K337" s="488">
        <v>5000</v>
      </c>
      <c r="L337" s="13" t="s">
        <v>27</v>
      </c>
    </row>
    <row r="338" ht="80.25" customHeight="1" spans="1:12">
      <c r="A338" s="488" t="s">
        <v>2565</v>
      </c>
      <c r="B338" s="488">
        <v>5</v>
      </c>
      <c r="C338" s="488">
        <v>6</v>
      </c>
      <c r="D338" s="488" t="s">
        <v>2566</v>
      </c>
      <c r="E338" s="488">
        <v>23</v>
      </c>
      <c r="F338" s="488" t="s">
        <v>2259</v>
      </c>
      <c r="G338" s="488">
        <v>0.5</v>
      </c>
      <c r="H338" s="488">
        <v>345</v>
      </c>
      <c r="I338" s="488"/>
      <c r="J338" s="488" t="s">
        <v>2406</v>
      </c>
      <c r="K338" s="488">
        <v>3000</v>
      </c>
      <c r="L338" s="13" t="s">
        <v>27</v>
      </c>
    </row>
    <row r="339" ht="80.25" customHeight="1" spans="1:12">
      <c r="A339" s="488" t="s">
        <v>2567</v>
      </c>
      <c r="B339" s="488">
        <v>5</v>
      </c>
      <c r="C339" s="488">
        <v>6</v>
      </c>
      <c r="D339" s="488" t="s">
        <v>1889</v>
      </c>
      <c r="E339" s="488">
        <v>18</v>
      </c>
      <c r="F339" s="488" t="s">
        <v>2259</v>
      </c>
      <c r="G339" s="488">
        <v>0.5</v>
      </c>
      <c r="H339" s="488">
        <v>270</v>
      </c>
      <c r="I339" s="488"/>
      <c r="J339" s="488" t="s">
        <v>2406</v>
      </c>
      <c r="K339" s="488">
        <v>3000</v>
      </c>
      <c r="L339" s="13" t="s">
        <v>27</v>
      </c>
    </row>
    <row r="340" ht="80.25" customHeight="1" spans="1:12">
      <c r="A340" s="488" t="s">
        <v>2568</v>
      </c>
      <c r="B340" s="488">
        <v>8</v>
      </c>
      <c r="C340" s="488">
        <v>8.5</v>
      </c>
      <c r="D340" s="488" t="s">
        <v>2569</v>
      </c>
      <c r="E340" s="488">
        <v>25</v>
      </c>
      <c r="F340" s="488" t="s">
        <v>2570</v>
      </c>
      <c r="G340" s="488">
        <v>0.5</v>
      </c>
      <c r="H340" s="488">
        <v>500</v>
      </c>
      <c r="I340" s="488"/>
      <c r="J340" s="488" t="s">
        <v>2571</v>
      </c>
      <c r="K340" s="488">
        <v>3000</v>
      </c>
      <c r="L340" s="13" t="s">
        <v>27</v>
      </c>
    </row>
    <row r="341" ht="80.25" customHeight="1" spans="1:12">
      <c r="A341" s="488" t="s">
        <v>2572</v>
      </c>
      <c r="B341" s="488">
        <v>12</v>
      </c>
      <c r="C341" s="488">
        <v>13.3</v>
      </c>
      <c r="D341" s="488" t="s">
        <v>2573</v>
      </c>
      <c r="E341" s="488">
        <v>13</v>
      </c>
      <c r="F341" s="488" t="s">
        <v>2431</v>
      </c>
      <c r="G341" s="488">
        <v>0.5</v>
      </c>
      <c r="H341" s="488">
        <v>325</v>
      </c>
      <c r="I341" s="488"/>
      <c r="J341" s="488" t="s">
        <v>2406</v>
      </c>
      <c r="K341" s="488">
        <v>3000</v>
      </c>
      <c r="L341" s="13" t="s">
        <v>27</v>
      </c>
    </row>
    <row r="342" ht="80.25" customHeight="1" spans="1:12">
      <c r="A342" s="488" t="s">
        <v>2574</v>
      </c>
      <c r="B342" s="488">
        <v>15</v>
      </c>
      <c r="C342" s="488">
        <v>16.7</v>
      </c>
      <c r="D342" s="488" t="s">
        <v>2095</v>
      </c>
      <c r="E342" s="488">
        <v>13</v>
      </c>
      <c r="F342" s="488" t="s">
        <v>2302</v>
      </c>
      <c r="G342" s="488">
        <v>0.5</v>
      </c>
      <c r="H342" s="488">
        <v>390</v>
      </c>
      <c r="I342" s="488"/>
      <c r="J342" s="488" t="s">
        <v>2406</v>
      </c>
      <c r="K342" s="488">
        <v>3000</v>
      </c>
      <c r="L342" s="13" t="s">
        <v>27</v>
      </c>
    </row>
    <row r="343" ht="80.25" customHeight="1" spans="1:12">
      <c r="A343" s="488" t="s">
        <v>2575</v>
      </c>
      <c r="B343" s="488">
        <v>24</v>
      </c>
      <c r="C343" s="488">
        <v>26.7</v>
      </c>
      <c r="D343" s="488" t="s">
        <v>2442</v>
      </c>
      <c r="E343" s="488">
        <v>8</v>
      </c>
      <c r="F343" s="488" t="s">
        <v>2379</v>
      </c>
      <c r="G343" s="488">
        <v>0.5</v>
      </c>
      <c r="H343" s="488">
        <v>440</v>
      </c>
      <c r="I343" s="488"/>
      <c r="J343" s="488" t="s">
        <v>2406</v>
      </c>
      <c r="K343" s="488">
        <v>3000</v>
      </c>
      <c r="L343" s="13" t="s">
        <v>27</v>
      </c>
    </row>
    <row r="344" ht="80.25" customHeight="1" spans="1:12">
      <c r="A344" s="488" t="s">
        <v>2576</v>
      </c>
      <c r="B344" s="488">
        <v>24</v>
      </c>
      <c r="C344" s="488">
        <v>26</v>
      </c>
      <c r="D344" s="488" t="s">
        <v>2577</v>
      </c>
      <c r="E344" s="488">
        <v>4.5</v>
      </c>
      <c r="F344" s="488" t="s">
        <v>2578</v>
      </c>
      <c r="G344" s="488">
        <v>0.5</v>
      </c>
      <c r="H344" s="488">
        <v>31.5</v>
      </c>
      <c r="I344" s="488"/>
      <c r="J344" s="488" t="s">
        <v>2406</v>
      </c>
      <c r="K344" s="488">
        <v>3000</v>
      </c>
      <c r="L344" s="13" t="s">
        <v>27</v>
      </c>
    </row>
    <row r="345" ht="80.25" customHeight="1" spans="1:12">
      <c r="A345" s="488" t="s">
        <v>2579</v>
      </c>
      <c r="B345" s="488">
        <v>24</v>
      </c>
      <c r="C345" s="488">
        <v>26.5</v>
      </c>
      <c r="D345" s="488" t="s">
        <v>2580</v>
      </c>
      <c r="E345" s="488">
        <v>3</v>
      </c>
      <c r="F345" s="488" t="s">
        <v>2581</v>
      </c>
      <c r="G345" s="488">
        <v>0.5</v>
      </c>
      <c r="H345" s="488">
        <v>90</v>
      </c>
      <c r="I345" s="488"/>
      <c r="J345" s="488" t="s">
        <v>2406</v>
      </c>
      <c r="K345" s="488">
        <v>3000</v>
      </c>
      <c r="L345" s="13" t="s">
        <v>27</v>
      </c>
    </row>
    <row r="346" ht="80.25" customHeight="1" spans="1:12">
      <c r="A346" s="488" t="s">
        <v>2582</v>
      </c>
      <c r="B346" s="488">
        <v>24</v>
      </c>
      <c r="C346" s="488">
        <v>26.5</v>
      </c>
      <c r="D346" s="488" t="s">
        <v>1815</v>
      </c>
      <c r="E346" s="488">
        <v>8</v>
      </c>
      <c r="F346" s="488" t="s">
        <v>2440</v>
      </c>
      <c r="G346" s="488">
        <v>0.5</v>
      </c>
      <c r="H346" s="488">
        <v>336</v>
      </c>
      <c r="I346" s="488"/>
      <c r="J346" s="488" t="s">
        <v>2406</v>
      </c>
      <c r="K346" s="488">
        <v>3000</v>
      </c>
      <c r="L346" s="13" t="s">
        <v>27</v>
      </c>
    </row>
    <row r="347" ht="80.25" customHeight="1" spans="1:12">
      <c r="A347" s="488" t="s">
        <v>2583</v>
      </c>
      <c r="B347" s="488">
        <v>36</v>
      </c>
      <c r="C347" s="488">
        <v>38</v>
      </c>
      <c r="D347" s="488" t="s">
        <v>2306</v>
      </c>
      <c r="E347" s="488">
        <v>6.5</v>
      </c>
      <c r="F347" s="488" t="s">
        <v>2584</v>
      </c>
      <c r="G347" s="488">
        <v>0.5</v>
      </c>
      <c r="H347" s="488">
        <v>429</v>
      </c>
      <c r="I347" s="488"/>
      <c r="J347" s="488" t="s">
        <v>2406</v>
      </c>
      <c r="K347" s="488">
        <v>3000</v>
      </c>
      <c r="L347" s="13" t="s">
        <v>27</v>
      </c>
    </row>
    <row r="348" ht="80.25" customHeight="1" spans="1:12">
      <c r="A348" s="488" t="s">
        <v>2585</v>
      </c>
      <c r="B348" s="488">
        <v>36</v>
      </c>
      <c r="C348" s="488">
        <v>38</v>
      </c>
      <c r="D348" s="488" t="s">
        <v>2101</v>
      </c>
      <c r="E348" s="488">
        <v>7</v>
      </c>
      <c r="F348" s="488" t="s">
        <v>2102</v>
      </c>
      <c r="G348" s="488">
        <v>0.5</v>
      </c>
      <c r="H348" s="488">
        <v>392</v>
      </c>
      <c r="I348" s="488"/>
      <c r="J348" s="488" t="s">
        <v>2406</v>
      </c>
      <c r="K348" s="488">
        <v>3000</v>
      </c>
      <c r="L348" s="13" t="s">
        <v>27</v>
      </c>
    </row>
    <row r="349" ht="80.25" customHeight="1" spans="1:12">
      <c r="A349" s="488" t="s">
        <v>2586</v>
      </c>
      <c r="B349" s="488">
        <v>54</v>
      </c>
      <c r="C349" s="488">
        <v>55</v>
      </c>
      <c r="D349" s="488" t="s">
        <v>2340</v>
      </c>
      <c r="E349" s="488">
        <v>8</v>
      </c>
      <c r="F349" s="488" t="s">
        <v>2341</v>
      </c>
      <c r="G349" s="488">
        <v>0.1</v>
      </c>
      <c r="H349" s="488">
        <v>480</v>
      </c>
      <c r="I349" s="488"/>
      <c r="J349" s="488" t="s">
        <v>2406</v>
      </c>
      <c r="K349" s="488">
        <v>3000</v>
      </c>
      <c r="L349" s="13" t="s">
        <v>27</v>
      </c>
    </row>
    <row r="350" ht="80.25" customHeight="1" spans="1:12">
      <c r="A350" s="488" t="s">
        <v>2587</v>
      </c>
      <c r="B350" s="488">
        <v>58</v>
      </c>
      <c r="C350" s="488">
        <v>60</v>
      </c>
      <c r="D350" s="488" t="s">
        <v>2588</v>
      </c>
      <c r="E350" s="488">
        <v>60</v>
      </c>
      <c r="F350" s="488" t="s">
        <v>2589</v>
      </c>
      <c r="G350" s="488">
        <v>0.1</v>
      </c>
      <c r="H350" s="488">
        <v>3600</v>
      </c>
      <c r="I350" s="488"/>
      <c r="J350" s="488" t="s">
        <v>2590</v>
      </c>
      <c r="K350" s="488">
        <v>3000</v>
      </c>
      <c r="L350" s="13" t="s">
        <v>27</v>
      </c>
    </row>
    <row r="351" ht="80.25" customHeight="1" spans="1:12">
      <c r="A351" s="488" t="s">
        <v>2591</v>
      </c>
      <c r="B351" s="488">
        <v>5</v>
      </c>
      <c r="C351" s="488">
        <v>6</v>
      </c>
      <c r="D351" s="488" t="s">
        <v>2592</v>
      </c>
      <c r="E351" s="488">
        <v>12</v>
      </c>
      <c r="F351" s="488" t="s">
        <v>2104</v>
      </c>
      <c r="G351" s="488">
        <v>0.5</v>
      </c>
      <c r="H351" s="488">
        <v>300</v>
      </c>
      <c r="I351" s="488"/>
      <c r="J351" s="488" t="s">
        <v>2462</v>
      </c>
      <c r="K351" s="488">
        <v>3000</v>
      </c>
      <c r="L351" s="13" t="s">
        <v>27</v>
      </c>
    </row>
  </sheetData>
  <autoFilter xmlns:etc="http://www.wps.cn/officeDocument/2017/etCustomData" ref="A1:L351" etc:filterBottomFollowUsedRange="0">
    <extLst/>
  </autoFilter>
  <mergeCells count="1">
    <mergeCell ref="A281:K281"/>
  </mergeCells>
  <conditionalFormatting sqref="A281">
    <cfRule type="duplicateValues" dxfId="1" priority="1"/>
  </conditionalFormatting>
  <dataValidations count="1">
    <dataValidation type="list" allowBlank="1" showInputMessage="1" showErrorMessage="1" sqref="L2:L351">
      <formula1>"主推,不主推,停产"</formula1>
    </dataValidation>
  </dataValidations>
  <pageMargins left="0.7" right="0.7" top="0.75" bottom="0.75" header="0.3" footer="0.3"/>
  <pageSetup paperSize="9" orientation="portrait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  <pageSetUpPr fitToPage="1"/>
  </sheetPr>
  <dimension ref="A1:Q5"/>
  <sheetViews>
    <sheetView zoomScale="70" zoomScaleNormal="70" workbookViewId="0">
      <selection activeCell="O1" sqref="O$1:O$1048576"/>
    </sheetView>
  </sheetViews>
  <sheetFormatPr defaultColWidth="9" defaultRowHeight="13.5" outlineLevelRow="4"/>
  <cols>
    <col min="1" max="1" width="18.5044247787611" style="471" customWidth="1"/>
    <col min="2" max="2" width="20.1238938053097" style="471" customWidth="1"/>
    <col min="3" max="3" width="15.1238938053097" style="471" customWidth="1"/>
    <col min="4" max="4" width="22.8761061946903" style="471" customWidth="1"/>
    <col min="5" max="5" width="26.8761061946903" style="471" customWidth="1"/>
    <col min="6" max="6" width="17.8761061946903" style="471" customWidth="1"/>
    <col min="7" max="7" width="17.5044247787611" style="471" customWidth="1"/>
    <col min="8" max="8" width="15.5044247787611" style="471" customWidth="1"/>
    <col min="9" max="9" width="11.8761061946903" style="471" customWidth="1"/>
    <col min="10" max="10" width="21.8761061946903" style="471" customWidth="1"/>
    <col min="11" max="11" width="24.5044247787611" style="471" customWidth="1"/>
    <col min="12" max="12" width="15.3716814159292" style="471" customWidth="1"/>
    <col min="13" max="14" width="16.5044247787611" style="471" customWidth="1"/>
    <col min="15" max="16384" width="9" style="471"/>
  </cols>
  <sheetData>
    <row r="1" ht="18.75" customHeight="1" spans="1:17">
      <c r="A1" s="472" t="s">
        <v>0</v>
      </c>
      <c r="B1" s="473" t="s">
        <v>2593</v>
      </c>
      <c r="C1" s="474" t="s">
        <v>2594</v>
      </c>
      <c r="D1" s="473" t="s">
        <v>2595</v>
      </c>
      <c r="E1" s="473" t="s">
        <v>2596</v>
      </c>
      <c r="F1" s="473" t="s">
        <v>2597</v>
      </c>
      <c r="G1" s="473"/>
      <c r="H1" s="473"/>
      <c r="I1" s="473"/>
      <c r="J1" s="473" t="s">
        <v>2598</v>
      </c>
      <c r="K1" s="473" t="s">
        <v>1</v>
      </c>
      <c r="L1" s="473" t="s">
        <v>2599</v>
      </c>
      <c r="M1" s="473" t="s">
        <v>12</v>
      </c>
      <c r="N1" s="475" t="s">
        <v>13</v>
      </c>
      <c r="O1" s="313" t="s">
        <v>14</v>
      </c>
      <c r="P1" s="313" t="s">
        <v>15</v>
      </c>
      <c r="Q1" s="313" t="s">
        <v>16</v>
      </c>
    </row>
    <row r="2" ht="39.95" customHeight="1" spans="1:17">
      <c r="A2" s="472"/>
      <c r="B2" s="473"/>
      <c r="C2" s="472" t="s">
        <v>2600</v>
      </c>
      <c r="D2" s="472" t="s">
        <v>2600</v>
      </c>
      <c r="E2" s="473"/>
      <c r="F2" s="472" t="s">
        <v>2601</v>
      </c>
      <c r="G2" s="472" t="s">
        <v>2602</v>
      </c>
      <c r="H2" s="472" t="s">
        <v>2603</v>
      </c>
      <c r="I2" s="472" t="s">
        <v>2604</v>
      </c>
      <c r="J2" s="473"/>
      <c r="K2" s="473"/>
      <c r="L2" s="473"/>
      <c r="M2" s="473"/>
      <c r="N2" s="476"/>
      <c r="O2" s="14"/>
      <c r="P2" s="15"/>
      <c r="Q2" s="16"/>
    </row>
    <row r="3" ht="80.25" customHeight="1" spans="1:17">
      <c r="A3" s="165" t="s">
        <v>2605</v>
      </c>
      <c r="B3" s="477">
        <v>5</v>
      </c>
      <c r="C3" s="478">
        <v>0.8</v>
      </c>
      <c r="D3" s="477">
        <v>6</v>
      </c>
      <c r="E3" s="165" t="s">
        <v>2606</v>
      </c>
      <c r="F3" s="165" t="s">
        <v>2607</v>
      </c>
      <c r="G3" s="165" t="s">
        <v>2608</v>
      </c>
      <c r="H3" s="165" t="s">
        <v>2609</v>
      </c>
      <c r="I3" s="165" t="s">
        <v>2610</v>
      </c>
      <c r="J3" s="165"/>
      <c r="K3" s="479" t="s">
        <v>2611</v>
      </c>
      <c r="L3" s="165" t="s">
        <v>2612</v>
      </c>
      <c r="M3" s="165">
        <v>3000</v>
      </c>
      <c r="N3" s="13" t="s">
        <v>27</v>
      </c>
    </row>
    <row r="4" ht="80.25" customHeight="1" spans="1:17">
      <c r="A4" s="165" t="s">
        <v>2613</v>
      </c>
      <c r="B4" s="477">
        <v>5</v>
      </c>
      <c r="C4" s="478">
        <v>0.8</v>
      </c>
      <c r="D4" s="477">
        <v>6</v>
      </c>
      <c r="E4" s="165" t="s">
        <v>2606</v>
      </c>
      <c r="F4" s="165" t="s">
        <v>2607</v>
      </c>
      <c r="G4" s="165" t="s">
        <v>2608</v>
      </c>
      <c r="H4" s="165" t="s">
        <v>2609</v>
      </c>
      <c r="I4" s="165" t="s">
        <v>2610</v>
      </c>
      <c r="J4" s="165"/>
      <c r="K4" s="479" t="s">
        <v>2614</v>
      </c>
      <c r="L4" s="165" t="s">
        <v>2615</v>
      </c>
      <c r="M4" s="165">
        <v>3000</v>
      </c>
      <c r="N4" s="13" t="s">
        <v>27</v>
      </c>
    </row>
    <row r="5" ht="80.25" customHeight="1" spans="1:17">
      <c r="A5" s="165" t="s">
        <v>2616</v>
      </c>
      <c r="B5" s="477">
        <v>5</v>
      </c>
      <c r="C5" s="478">
        <v>0.35</v>
      </c>
      <c r="D5" s="477">
        <v>6</v>
      </c>
      <c r="E5" s="165" t="s">
        <v>2606</v>
      </c>
      <c r="F5" s="165" t="s">
        <v>2607</v>
      </c>
      <c r="G5" s="165" t="s">
        <v>2608</v>
      </c>
      <c r="H5" s="165" t="s">
        <v>2609</v>
      </c>
      <c r="I5" s="165" t="s">
        <v>2610</v>
      </c>
      <c r="J5" s="165"/>
      <c r="K5" s="479" t="s">
        <v>2614</v>
      </c>
      <c r="L5" s="165" t="s">
        <v>2615</v>
      </c>
      <c r="M5" s="165">
        <v>3000</v>
      </c>
      <c r="N5" s="13" t="s">
        <v>27</v>
      </c>
    </row>
  </sheetData>
  <autoFilter xmlns:etc="http://www.wps.cn/officeDocument/2017/etCustomData" ref="A1:N5" etc:filterBottomFollowUsedRange="0">
    <extLst/>
  </autoFilter>
  <mergeCells count="9">
    <mergeCell ref="F1:I1"/>
    <mergeCell ref="A1:A2"/>
    <mergeCell ref="B1:B2"/>
    <mergeCell ref="E1:E2"/>
    <mergeCell ref="J1:J2"/>
    <mergeCell ref="K1:K2"/>
    <mergeCell ref="L1:L2"/>
    <mergeCell ref="M1:M2"/>
    <mergeCell ref="N1:N2"/>
  </mergeCells>
  <dataValidations count="1">
    <dataValidation type="list" allowBlank="1" showInputMessage="1" showErrorMessage="1" sqref="N3:N5">
      <formula1>"主推,不主推,停产"</formula1>
    </dataValidation>
  </dataValidations>
  <pageMargins left="0.7" right="0.7" top="0.75" bottom="0.75" header="0.3" footer="0.3"/>
  <pageSetup paperSize="9" fitToWidth="5" fitToHeight="2" orientation="portrait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L780"/>
  <sheetViews>
    <sheetView zoomScale="55" zoomScaleNormal="55" workbookViewId="0">
      <selection activeCell="J1" sqref="J$1:J$1048576"/>
    </sheetView>
  </sheetViews>
  <sheetFormatPr defaultColWidth="9" defaultRowHeight="20.1" customHeight="1"/>
  <cols>
    <col min="1" max="1" width="29.5044247787611" style="347" customWidth="1"/>
    <col min="2" max="2" width="19.3716814159292" style="347" customWidth="1"/>
    <col min="3" max="3" width="14.8761061946903" style="347" customWidth="1"/>
    <col min="4" max="4" width="15.2477876106195" style="347" customWidth="1"/>
    <col min="5" max="5" width="20.5044247787611" style="347" customWidth="1"/>
    <col min="6" max="6" width="18.8761061946903" style="347" customWidth="1"/>
    <col min="7" max="7" width="19.8761061946903" style="347" customWidth="1"/>
    <col min="8" max="9" width="15.3716814159292" style="347" customWidth="1"/>
    <col min="10" max="16384" width="9" style="347"/>
  </cols>
  <sheetData>
    <row r="1" s="468" customFormat="1" customHeight="1" spans="1:12">
      <c r="A1" s="465" t="s">
        <v>0</v>
      </c>
      <c r="B1" s="456" t="s">
        <v>2617</v>
      </c>
      <c r="C1" s="456" t="s">
        <v>2618</v>
      </c>
      <c r="D1" s="456"/>
      <c r="E1" s="456" t="s">
        <v>2619</v>
      </c>
      <c r="F1" s="456" t="s">
        <v>2620</v>
      </c>
      <c r="G1" s="469" t="s">
        <v>2621</v>
      </c>
      <c r="H1" s="456" t="s">
        <v>12</v>
      </c>
      <c r="I1" s="457" t="s">
        <v>13</v>
      </c>
      <c r="J1" s="313" t="s">
        <v>14</v>
      </c>
      <c r="K1" s="313" t="s">
        <v>15</v>
      </c>
      <c r="L1" s="313" t="s">
        <v>16</v>
      </c>
    </row>
    <row r="2" s="468" customFormat="1" customHeight="1" spans="1:12">
      <c r="A2" s="466"/>
      <c r="B2" s="456"/>
      <c r="C2" s="456" t="s">
        <v>2622</v>
      </c>
      <c r="D2" s="456" t="s">
        <v>2623</v>
      </c>
      <c r="E2" s="456"/>
      <c r="F2" s="456"/>
      <c r="G2" s="470"/>
      <c r="H2" s="456"/>
      <c r="I2" s="458"/>
      <c r="J2" s="14"/>
      <c r="K2" s="15"/>
      <c r="L2" s="16"/>
    </row>
    <row r="3" customHeight="1" spans="1:12">
      <c r="A3" s="8" t="s">
        <v>2624</v>
      </c>
      <c r="B3" s="8">
        <v>15</v>
      </c>
      <c r="C3" s="8">
        <v>16.7</v>
      </c>
      <c r="D3" s="8">
        <v>18.5</v>
      </c>
      <c r="E3" s="8">
        <v>24.4</v>
      </c>
      <c r="F3" s="8">
        <v>24.6</v>
      </c>
      <c r="G3" s="8" t="s">
        <v>2625</v>
      </c>
      <c r="H3" s="8">
        <v>10000</v>
      </c>
      <c r="I3" s="13" t="s">
        <v>27</v>
      </c>
    </row>
    <row r="4" customHeight="1" spans="1:12">
      <c r="A4" s="8" t="s">
        <v>2626</v>
      </c>
      <c r="B4" s="8">
        <v>20</v>
      </c>
      <c r="C4" s="8">
        <v>22.2</v>
      </c>
      <c r="D4" s="8">
        <v>24.5</v>
      </c>
      <c r="E4" s="8">
        <v>32.4</v>
      </c>
      <c r="F4" s="8">
        <v>18.5</v>
      </c>
      <c r="G4" s="8" t="s">
        <v>2625</v>
      </c>
      <c r="H4" s="8">
        <v>10000</v>
      </c>
      <c r="I4" s="13" t="s">
        <v>27</v>
      </c>
    </row>
    <row r="5" customHeight="1" spans="1:12">
      <c r="A5" s="8" t="s">
        <v>2627</v>
      </c>
      <c r="B5" s="8">
        <v>36</v>
      </c>
      <c r="C5" s="8">
        <v>40</v>
      </c>
      <c r="D5" s="8">
        <v>44.2</v>
      </c>
      <c r="E5" s="8">
        <v>58.1</v>
      </c>
      <c r="F5" s="8">
        <v>10.3</v>
      </c>
      <c r="G5" s="8" t="s">
        <v>2625</v>
      </c>
      <c r="H5" s="8">
        <v>10000</v>
      </c>
      <c r="I5" s="13" t="s">
        <v>27</v>
      </c>
    </row>
    <row r="6" customHeight="1" spans="1:12">
      <c r="A6" s="8" t="s">
        <v>2628</v>
      </c>
      <c r="B6" s="8">
        <v>10</v>
      </c>
      <c r="C6" s="8">
        <v>11.1</v>
      </c>
      <c r="D6" s="8">
        <v>12.3</v>
      </c>
      <c r="E6" s="8">
        <v>17</v>
      </c>
      <c r="F6" s="8">
        <v>35.3</v>
      </c>
      <c r="G6" s="8" t="s">
        <v>2629</v>
      </c>
      <c r="H6" s="8">
        <v>3000</v>
      </c>
      <c r="I6" s="13" t="s">
        <v>27</v>
      </c>
    </row>
    <row r="7" customHeight="1" spans="1:12">
      <c r="A7" s="8" t="s">
        <v>2630</v>
      </c>
      <c r="B7" s="8">
        <v>15</v>
      </c>
      <c r="C7" s="8">
        <v>16.7</v>
      </c>
      <c r="D7" s="8">
        <v>18.5</v>
      </c>
      <c r="E7" s="8">
        <v>24.4</v>
      </c>
      <c r="F7" s="8">
        <v>24.6</v>
      </c>
      <c r="G7" s="8" t="s">
        <v>2629</v>
      </c>
      <c r="H7" s="8">
        <v>3000</v>
      </c>
      <c r="I7" s="13" t="s">
        <v>27</v>
      </c>
    </row>
    <row r="8" customHeight="1" spans="1:12">
      <c r="A8" s="8" t="s">
        <v>2631</v>
      </c>
      <c r="B8" s="8">
        <v>102</v>
      </c>
      <c r="C8" s="8">
        <v>114</v>
      </c>
      <c r="D8" s="8">
        <v>126</v>
      </c>
      <c r="E8" s="8">
        <v>165</v>
      </c>
      <c r="F8" s="8">
        <v>3.7</v>
      </c>
      <c r="G8" s="8" t="s">
        <v>2629</v>
      </c>
      <c r="H8" s="8">
        <v>3000</v>
      </c>
      <c r="I8" s="13" t="s">
        <v>27</v>
      </c>
    </row>
    <row r="9" customHeight="1" spans="1:12">
      <c r="A9" s="8" t="s">
        <v>2632</v>
      </c>
      <c r="B9" s="8">
        <v>171</v>
      </c>
      <c r="C9" s="8">
        <v>190</v>
      </c>
      <c r="D9" s="8">
        <v>210</v>
      </c>
      <c r="E9" s="8">
        <v>274</v>
      </c>
      <c r="F9" s="8">
        <v>2.2</v>
      </c>
      <c r="G9" s="8" t="s">
        <v>2629</v>
      </c>
      <c r="H9" s="8">
        <v>3000</v>
      </c>
      <c r="I9" s="13" t="s">
        <v>27</v>
      </c>
    </row>
    <row r="10" customHeight="1" spans="1:12">
      <c r="A10" s="8" t="s">
        <v>2633</v>
      </c>
      <c r="B10" s="8">
        <v>376</v>
      </c>
      <c r="C10" s="8">
        <v>418</v>
      </c>
      <c r="D10" s="8">
        <v>462</v>
      </c>
      <c r="E10" s="8">
        <v>602</v>
      </c>
      <c r="F10" s="8">
        <v>1</v>
      </c>
      <c r="G10" s="8" t="s">
        <v>2629</v>
      </c>
      <c r="H10" s="8">
        <v>3000</v>
      </c>
      <c r="I10" s="13" t="s">
        <v>27</v>
      </c>
    </row>
    <row r="11" customHeight="1" spans="1:12">
      <c r="A11" s="8" t="s">
        <v>2634</v>
      </c>
      <c r="B11" s="8">
        <v>376</v>
      </c>
      <c r="C11" s="8">
        <v>418</v>
      </c>
      <c r="D11" s="8">
        <v>462</v>
      </c>
      <c r="E11" s="8">
        <v>602</v>
      </c>
      <c r="F11" s="8">
        <v>1</v>
      </c>
      <c r="G11" s="8" t="s">
        <v>2629</v>
      </c>
      <c r="H11" s="8">
        <v>3000</v>
      </c>
      <c r="I11" s="13" t="s">
        <v>27</v>
      </c>
    </row>
    <row r="12" customHeight="1" spans="1:12">
      <c r="A12" s="8" t="s">
        <v>2635</v>
      </c>
      <c r="B12" s="8">
        <v>20</v>
      </c>
      <c r="C12" s="8">
        <v>22</v>
      </c>
      <c r="D12" s="8">
        <v>24.5</v>
      </c>
      <c r="E12" s="8" t="s">
        <v>191</v>
      </c>
      <c r="F12" s="8" t="s">
        <v>191</v>
      </c>
      <c r="G12" s="8" t="s">
        <v>2629</v>
      </c>
      <c r="H12" s="8">
        <v>3000</v>
      </c>
      <c r="I12" s="13" t="s">
        <v>27</v>
      </c>
    </row>
    <row r="13" customHeight="1" spans="1:12">
      <c r="A13" s="8" t="s">
        <v>2636</v>
      </c>
      <c r="B13" s="8">
        <v>20</v>
      </c>
      <c r="C13" s="8">
        <v>22.2</v>
      </c>
      <c r="D13" s="8">
        <v>24.5</v>
      </c>
      <c r="E13" s="8">
        <v>32.4</v>
      </c>
      <c r="F13" s="8">
        <v>30.86</v>
      </c>
      <c r="G13" s="8" t="s">
        <v>2629</v>
      </c>
      <c r="H13" s="8">
        <v>3000</v>
      </c>
      <c r="I13" s="13" t="s">
        <v>27</v>
      </c>
    </row>
    <row r="14" customHeight="1" spans="1:12">
      <c r="A14" s="8" t="s">
        <v>2637</v>
      </c>
      <c r="B14" s="8">
        <v>24</v>
      </c>
      <c r="C14" s="8">
        <v>24.2</v>
      </c>
      <c r="D14" s="8">
        <v>28</v>
      </c>
      <c r="E14" s="8">
        <v>38.9</v>
      </c>
      <c r="F14" s="8">
        <v>25.71</v>
      </c>
      <c r="G14" s="8" t="s">
        <v>2629</v>
      </c>
      <c r="H14" s="8">
        <v>3000</v>
      </c>
      <c r="I14" s="13" t="s">
        <v>27</v>
      </c>
    </row>
    <row r="15" customHeight="1" spans="1:12">
      <c r="A15" s="8" t="s">
        <v>2638</v>
      </c>
      <c r="B15" s="8">
        <v>58</v>
      </c>
      <c r="C15" s="8">
        <v>64.4</v>
      </c>
      <c r="D15" s="8">
        <v>71.2</v>
      </c>
      <c r="E15" s="8">
        <v>93.6</v>
      </c>
      <c r="F15" s="8">
        <v>10.68</v>
      </c>
      <c r="G15" s="8" t="s">
        <v>2629</v>
      </c>
      <c r="H15" s="8">
        <v>3000</v>
      </c>
      <c r="I15" s="13" t="s">
        <v>27</v>
      </c>
    </row>
    <row r="16" customHeight="1" spans="1:12">
      <c r="A16" s="8" t="s">
        <v>2639</v>
      </c>
      <c r="B16" s="8">
        <v>30</v>
      </c>
      <c r="C16" s="8">
        <v>30.5</v>
      </c>
      <c r="D16" s="8">
        <v>36.8</v>
      </c>
      <c r="E16" s="8">
        <v>48.4</v>
      </c>
      <c r="F16" s="8">
        <v>41.3</v>
      </c>
      <c r="G16" s="8" t="s">
        <v>2629</v>
      </c>
      <c r="H16" s="8">
        <v>3000</v>
      </c>
      <c r="I16" s="13" t="s">
        <v>27</v>
      </c>
    </row>
    <row r="17" customHeight="1" spans="1:9">
      <c r="A17" s="8" t="s">
        <v>2640</v>
      </c>
      <c r="B17" s="8">
        <v>58</v>
      </c>
      <c r="C17" s="8">
        <v>62</v>
      </c>
      <c r="D17" s="8">
        <v>71.2</v>
      </c>
      <c r="E17" s="8">
        <v>93.6</v>
      </c>
      <c r="F17" s="8">
        <v>22</v>
      </c>
      <c r="G17" s="8" t="s">
        <v>2629</v>
      </c>
      <c r="H17" s="8">
        <v>3000</v>
      </c>
      <c r="I17" s="13" t="s">
        <v>27</v>
      </c>
    </row>
    <row r="18" customHeight="1" spans="1:9">
      <c r="A18" s="8" t="s">
        <v>2641</v>
      </c>
      <c r="B18" s="8">
        <v>58</v>
      </c>
      <c r="C18" s="8">
        <v>64.4</v>
      </c>
      <c r="D18" s="8">
        <v>71.2</v>
      </c>
      <c r="E18" s="8">
        <v>93.6</v>
      </c>
      <c r="F18" s="8">
        <v>32.1</v>
      </c>
      <c r="G18" s="8" t="s">
        <v>2642</v>
      </c>
      <c r="H18" s="8">
        <v>3000</v>
      </c>
      <c r="I18" s="13" t="s">
        <v>27</v>
      </c>
    </row>
    <row r="19" customHeight="1" spans="1:9">
      <c r="A19" s="8" t="s">
        <v>2643</v>
      </c>
      <c r="B19" s="8">
        <v>20</v>
      </c>
      <c r="C19" s="8">
        <v>22.2</v>
      </c>
      <c r="D19" s="8">
        <v>24.5</v>
      </c>
      <c r="E19" s="8" t="s">
        <v>191</v>
      </c>
      <c r="F19" s="8" t="s">
        <v>191</v>
      </c>
      <c r="G19" s="8" t="s">
        <v>2644</v>
      </c>
      <c r="H19" s="8">
        <v>3000</v>
      </c>
      <c r="I19" s="13" t="s">
        <v>27</v>
      </c>
    </row>
    <row r="20" customHeight="1" spans="1:9">
      <c r="A20" s="8" t="s">
        <v>2645</v>
      </c>
      <c r="B20" s="8">
        <v>20</v>
      </c>
      <c r="C20" s="8">
        <v>22.2</v>
      </c>
      <c r="D20" s="8">
        <v>24.5</v>
      </c>
      <c r="E20" s="8" t="s">
        <v>191</v>
      </c>
      <c r="F20" s="8" t="s">
        <v>191</v>
      </c>
      <c r="G20" s="8" t="s">
        <v>2644</v>
      </c>
      <c r="H20" s="8">
        <v>3000</v>
      </c>
      <c r="I20" s="13" t="s">
        <v>27</v>
      </c>
    </row>
    <row r="21" customHeight="1" spans="1:9">
      <c r="A21" s="8" t="s">
        <v>2646</v>
      </c>
      <c r="B21" s="8">
        <v>24</v>
      </c>
      <c r="C21" s="8">
        <v>24.2</v>
      </c>
      <c r="D21" s="8">
        <v>29.5</v>
      </c>
      <c r="E21" s="547" t="s">
        <v>2647</v>
      </c>
      <c r="F21" s="8" t="s">
        <v>2648</v>
      </c>
      <c r="G21" s="8" t="s">
        <v>2644</v>
      </c>
      <c r="H21" s="8">
        <v>3000</v>
      </c>
      <c r="I21" s="13" t="s">
        <v>27</v>
      </c>
    </row>
    <row r="22" customHeight="1" spans="1:9">
      <c r="A22" s="8" t="s">
        <v>2649</v>
      </c>
      <c r="B22" s="8">
        <v>58</v>
      </c>
      <c r="C22" s="8">
        <v>64.4</v>
      </c>
      <c r="D22" s="8">
        <v>71.2</v>
      </c>
      <c r="E22" s="8">
        <v>78</v>
      </c>
      <c r="F22" s="8">
        <v>53.5</v>
      </c>
      <c r="G22" s="8" t="s">
        <v>2644</v>
      </c>
      <c r="H22" s="8">
        <v>3000</v>
      </c>
      <c r="I22" s="13" t="s">
        <v>27</v>
      </c>
    </row>
    <row r="23" customHeight="1" spans="1:9">
      <c r="A23" s="8" t="s">
        <v>2650</v>
      </c>
      <c r="B23" s="8">
        <v>58</v>
      </c>
      <c r="C23" s="8">
        <v>64.8</v>
      </c>
      <c r="D23" s="8">
        <v>73.8</v>
      </c>
      <c r="E23" s="8" t="s">
        <v>2651</v>
      </c>
      <c r="F23" s="8" t="s">
        <v>2651</v>
      </c>
      <c r="G23" s="8" t="s">
        <v>2652</v>
      </c>
      <c r="H23" s="8">
        <v>3000</v>
      </c>
      <c r="I23" s="13" t="s">
        <v>27</v>
      </c>
    </row>
    <row r="24" customHeight="1" spans="1:9">
      <c r="A24" s="8" t="s">
        <v>2653</v>
      </c>
      <c r="B24" s="8">
        <v>18</v>
      </c>
      <c r="C24" s="8">
        <v>20</v>
      </c>
      <c r="D24" s="8">
        <v>22.1</v>
      </c>
      <c r="E24" s="8">
        <v>29.2</v>
      </c>
      <c r="F24" s="8">
        <v>273.9</v>
      </c>
      <c r="G24" s="8" t="s">
        <v>2654</v>
      </c>
      <c r="H24" s="8">
        <v>300</v>
      </c>
      <c r="I24" s="13" t="s">
        <v>27</v>
      </c>
    </row>
    <row r="25" customHeight="1" spans="1:9">
      <c r="A25" s="8" t="s">
        <v>2655</v>
      </c>
      <c r="B25" s="8">
        <v>24</v>
      </c>
      <c r="C25" s="8">
        <v>26.7</v>
      </c>
      <c r="D25" s="8">
        <v>29.5</v>
      </c>
      <c r="E25" s="8">
        <v>38.9</v>
      </c>
      <c r="F25" s="8">
        <v>205.6</v>
      </c>
      <c r="G25" s="8" t="s">
        <v>2654</v>
      </c>
      <c r="H25" s="8">
        <v>300</v>
      </c>
      <c r="I25" s="13" t="s">
        <v>27</v>
      </c>
    </row>
    <row r="26" customHeight="1" spans="1:9">
      <c r="A26" s="8" t="s">
        <v>2656</v>
      </c>
      <c r="B26" s="8">
        <v>36</v>
      </c>
      <c r="C26" s="8">
        <v>40</v>
      </c>
      <c r="D26" s="8">
        <v>44.2</v>
      </c>
      <c r="E26" s="8">
        <v>58.1</v>
      </c>
      <c r="F26" s="8">
        <v>137.7</v>
      </c>
      <c r="G26" s="8" t="s">
        <v>2654</v>
      </c>
      <c r="H26" s="8">
        <v>300</v>
      </c>
      <c r="I26" s="13" t="s">
        <v>27</v>
      </c>
    </row>
    <row r="27" customHeight="1" spans="1:9">
      <c r="A27" s="8" t="s">
        <v>2657</v>
      </c>
      <c r="B27" s="8">
        <v>58</v>
      </c>
      <c r="C27" s="8">
        <v>64</v>
      </c>
      <c r="D27" s="8">
        <v>70</v>
      </c>
      <c r="E27" s="8">
        <v>110</v>
      </c>
      <c r="F27" s="8" t="s">
        <v>2658</v>
      </c>
      <c r="G27" s="8" t="s">
        <v>2659</v>
      </c>
      <c r="H27" s="8">
        <v>400</v>
      </c>
      <c r="I27" s="13" t="s">
        <v>27</v>
      </c>
    </row>
    <row r="28" customHeight="1" spans="1:9">
      <c r="A28" s="8" t="s">
        <v>2660</v>
      </c>
      <c r="B28" s="8">
        <v>66</v>
      </c>
      <c r="C28" s="8">
        <v>72</v>
      </c>
      <c r="D28" s="8">
        <v>80</v>
      </c>
      <c r="E28" s="8">
        <v>120</v>
      </c>
      <c r="F28" s="8" t="s">
        <v>2658</v>
      </c>
      <c r="G28" s="8" t="s">
        <v>2659</v>
      </c>
      <c r="H28" s="8">
        <v>400</v>
      </c>
      <c r="I28" s="13" t="s">
        <v>27</v>
      </c>
    </row>
    <row r="29" customHeight="1" spans="1:9">
      <c r="A29" s="8" t="s">
        <v>2661</v>
      </c>
      <c r="B29" s="8">
        <v>76</v>
      </c>
      <c r="C29" s="8">
        <v>85</v>
      </c>
      <c r="D29" s="8">
        <v>95</v>
      </c>
      <c r="E29" s="8">
        <v>140</v>
      </c>
      <c r="F29" s="8" t="s">
        <v>2658</v>
      </c>
      <c r="G29" s="8" t="s">
        <v>2659</v>
      </c>
      <c r="H29" s="8">
        <v>400</v>
      </c>
      <c r="I29" s="13" t="s">
        <v>27</v>
      </c>
    </row>
    <row r="30" customHeight="1" spans="1:9">
      <c r="A30" s="8" t="s">
        <v>2662</v>
      </c>
      <c r="B30" s="8">
        <v>3.3</v>
      </c>
      <c r="C30" s="8">
        <v>4.1</v>
      </c>
      <c r="D30" s="8"/>
      <c r="E30" s="8">
        <v>7.3</v>
      </c>
      <c r="F30" s="8">
        <v>53</v>
      </c>
      <c r="G30" s="8" t="s">
        <v>2663</v>
      </c>
      <c r="H30" s="8">
        <v>3000</v>
      </c>
      <c r="I30" s="13" t="s">
        <v>27</v>
      </c>
    </row>
    <row r="31" customHeight="1" spans="1:9">
      <c r="A31" s="8" t="s">
        <v>2664</v>
      </c>
      <c r="B31" s="8">
        <v>5</v>
      </c>
      <c r="C31" s="8">
        <v>6.4</v>
      </c>
      <c r="D31" s="8">
        <v>7</v>
      </c>
      <c r="E31" s="8">
        <v>9.2</v>
      </c>
      <c r="F31" s="8">
        <v>21.7</v>
      </c>
      <c r="G31" s="8" t="s">
        <v>2663</v>
      </c>
      <c r="H31" s="8">
        <v>3000</v>
      </c>
      <c r="I31" s="13" t="s">
        <v>27</v>
      </c>
    </row>
    <row r="32" customHeight="1" spans="1:9">
      <c r="A32" s="8" t="s">
        <v>2665</v>
      </c>
      <c r="B32" s="8">
        <v>6</v>
      </c>
      <c r="C32" s="8">
        <v>6.67</v>
      </c>
      <c r="D32" s="8">
        <v>7.37</v>
      </c>
      <c r="E32" s="8">
        <v>10.3</v>
      </c>
      <c r="F32" s="8">
        <v>19.4</v>
      </c>
      <c r="G32" s="8" t="s">
        <v>2663</v>
      </c>
      <c r="H32" s="8">
        <v>3000</v>
      </c>
      <c r="I32" s="13" t="s">
        <v>27</v>
      </c>
    </row>
    <row r="33" customHeight="1" spans="1:9">
      <c r="A33" s="8" t="s">
        <v>2666</v>
      </c>
      <c r="B33" s="8">
        <v>6.5</v>
      </c>
      <c r="C33" s="8">
        <v>7.22</v>
      </c>
      <c r="D33" s="8">
        <v>7.98</v>
      </c>
      <c r="E33" s="8">
        <v>11.2</v>
      </c>
      <c r="F33" s="8">
        <v>17.9</v>
      </c>
      <c r="G33" s="8" t="s">
        <v>2663</v>
      </c>
      <c r="H33" s="8">
        <v>3000</v>
      </c>
      <c r="I33" s="13" t="s">
        <v>27</v>
      </c>
    </row>
    <row r="34" customHeight="1" spans="1:9">
      <c r="A34" s="8" t="s">
        <v>2667</v>
      </c>
      <c r="B34" s="8">
        <v>7</v>
      </c>
      <c r="C34" s="8">
        <v>7.78</v>
      </c>
      <c r="D34" s="8">
        <v>8.6</v>
      </c>
      <c r="E34" s="8">
        <v>12</v>
      </c>
      <c r="F34" s="8">
        <v>16.7</v>
      </c>
      <c r="G34" s="8" t="s">
        <v>2663</v>
      </c>
      <c r="H34" s="8">
        <v>3000</v>
      </c>
      <c r="I34" s="13" t="s">
        <v>27</v>
      </c>
    </row>
    <row r="35" customHeight="1" spans="1:9">
      <c r="A35" s="8" t="s">
        <v>2668</v>
      </c>
      <c r="B35" s="8">
        <v>8</v>
      </c>
      <c r="C35" s="8">
        <v>8.89</v>
      </c>
      <c r="D35" s="8">
        <v>9.83</v>
      </c>
      <c r="E35" s="8">
        <v>13.6</v>
      </c>
      <c r="F35" s="8">
        <v>14.7</v>
      </c>
      <c r="G35" s="8" t="s">
        <v>2663</v>
      </c>
      <c r="H35" s="8">
        <v>3000</v>
      </c>
      <c r="I35" s="13" t="s">
        <v>27</v>
      </c>
    </row>
    <row r="36" customHeight="1" spans="1:9">
      <c r="A36" s="8" t="s">
        <v>2669</v>
      </c>
      <c r="B36" s="8">
        <v>9</v>
      </c>
      <c r="C36" s="8">
        <v>10</v>
      </c>
      <c r="D36" s="8">
        <v>11.1</v>
      </c>
      <c r="E36" s="8">
        <v>15.4</v>
      </c>
      <c r="F36" s="8">
        <v>13</v>
      </c>
      <c r="G36" s="8" t="s">
        <v>2663</v>
      </c>
      <c r="H36" s="8">
        <v>3000</v>
      </c>
      <c r="I36" s="13" t="s">
        <v>27</v>
      </c>
    </row>
    <row r="37" customHeight="1" spans="1:9">
      <c r="A37" s="8" t="s">
        <v>2670</v>
      </c>
      <c r="B37" s="8">
        <v>10</v>
      </c>
      <c r="C37" s="8">
        <v>11.1</v>
      </c>
      <c r="D37" s="8">
        <v>12.3</v>
      </c>
      <c r="E37" s="8">
        <v>17</v>
      </c>
      <c r="F37" s="8">
        <v>11.8</v>
      </c>
      <c r="G37" s="8" t="s">
        <v>2663</v>
      </c>
      <c r="H37" s="8">
        <v>3000</v>
      </c>
      <c r="I37" s="13" t="s">
        <v>27</v>
      </c>
    </row>
    <row r="38" customHeight="1" spans="1:9">
      <c r="A38" s="8" t="s">
        <v>2671</v>
      </c>
      <c r="B38" s="8">
        <v>12</v>
      </c>
      <c r="C38" s="8">
        <v>13.3</v>
      </c>
      <c r="D38" s="8">
        <v>14.7</v>
      </c>
      <c r="E38" s="8">
        <v>19.9</v>
      </c>
      <c r="F38" s="8">
        <v>10.1</v>
      </c>
      <c r="G38" s="8" t="s">
        <v>2663</v>
      </c>
      <c r="H38" s="8">
        <v>3000</v>
      </c>
      <c r="I38" s="13" t="s">
        <v>27</v>
      </c>
    </row>
    <row r="39" customHeight="1" spans="1:9">
      <c r="A39" s="8" t="s">
        <v>2672</v>
      </c>
      <c r="B39" s="8">
        <v>13</v>
      </c>
      <c r="C39" s="8">
        <v>14.4</v>
      </c>
      <c r="D39" s="8">
        <v>15.9</v>
      </c>
      <c r="E39" s="8">
        <v>21.5</v>
      </c>
      <c r="F39" s="8">
        <v>9.3</v>
      </c>
      <c r="G39" s="8" t="s">
        <v>2663</v>
      </c>
      <c r="H39" s="8">
        <v>3000</v>
      </c>
      <c r="I39" s="13" t="s">
        <v>27</v>
      </c>
    </row>
    <row r="40" customHeight="1" spans="1:9">
      <c r="A40" s="8" t="s">
        <v>2673</v>
      </c>
      <c r="B40" s="8">
        <v>14</v>
      </c>
      <c r="C40" s="8">
        <v>15.6</v>
      </c>
      <c r="D40" s="8">
        <v>17.2</v>
      </c>
      <c r="E40" s="8">
        <v>23.2</v>
      </c>
      <c r="F40" s="8">
        <v>8.6</v>
      </c>
      <c r="G40" s="8" t="s">
        <v>2663</v>
      </c>
      <c r="H40" s="8">
        <v>3000</v>
      </c>
      <c r="I40" s="13" t="s">
        <v>27</v>
      </c>
    </row>
    <row r="41" customHeight="1" spans="1:9">
      <c r="A41" s="8" t="s">
        <v>2674</v>
      </c>
      <c r="B41" s="8">
        <v>15</v>
      </c>
      <c r="C41" s="8">
        <v>16.7</v>
      </c>
      <c r="D41" s="8">
        <v>18.5</v>
      </c>
      <c r="E41" s="8">
        <v>24.4</v>
      </c>
      <c r="F41" s="8">
        <v>8.2</v>
      </c>
      <c r="G41" s="8" t="s">
        <v>2663</v>
      </c>
      <c r="H41" s="8">
        <v>3000</v>
      </c>
      <c r="I41" s="13" t="s">
        <v>27</v>
      </c>
    </row>
    <row r="42" customHeight="1" spans="1:9">
      <c r="A42" s="8" t="s">
        <v>2675</v>
      </c>
      <c r="B42" s="8">
        <v>16</v>
      </c>
      <c r="C42" s="8">
        <v>17.8</v>
      </c>
      <c r="D42" s="8">
        <v>19.7</v>
      </c>
      <c r="E42" s="8">
        <v>26</v>
      </c>
      <c r="F42" s="8">
        <v>7.7</v>
      </c>
      <c r="G42" s="8" t="s">
        <v>2663</v>
      </c>
      <c r="H42" s="8">
        <v>3000</v>
      </c>
      <c r="I42" s="13" t="s">
        <v>27</v>
      </c>
    </row>
    <row r="43" customHeight="1" spans="1:9">
      <c r="A43" s="8" t="s">
        <v>2676</v>
      </c>
      <c r="B43" s="8">
        <v>18</v>
      </c>
      <c r="C43" s="8">
        <v>20</v>
      </c>
      <c r="D43" s="8">
        <v>22.1</v>
      </c>
      <c r="E43" s="8">
        <v>29.2</v>
      </c>
      <c r="F43" s="8">
        <v>6.8</v>
      </c>
      <c r="G43" s="8" t="s">
        <v>2663</v>
      </c>
      <c r="H43" s="8">
        <v>3000</v>
      </c>
      <c r="I43" s="13" t="s">
        <v>27</v>
      </c>
    </row>
    <row r="44" customHeight="1" spans="1:9">
      <c r="A44" s="8" t="s">
        <v>2677</v>
      </c>
      <c r="B44" s="8">
        <v>20</v>
      </c>
      <c r="C44" s="8">
        <v>22.2</v>
      </c>
      <c r="D44" s="8">
        <v>24.5</v>
      </c>
      <c r="E44" s="8">
        <v>32.4</v>
      </c>
      <c r="F44" s="8">
        <v>6.2</v>
      </c>
      <c r="G44" s="8" t="s">
        <v>2663</v>
      </c>
      <c r="H44" s="8">
        <v>3000</v>
      </c>
      <c r="I44" s="13" t="s">
        <v>27</v>
      </c>
    </row>
    <row r="45" customHeight="1" spans="1:9">
      <c r="A45" s="8" t="s">
        <v>2678</v>
      </c>
      <c r="B45" s="8">
        <v>22</v>
      </c>
      <c r="C45" s="8">
        <v>24.4</v>
      </c>
      <c r="D45" s="8">
        <v>26.9</v>
      </c>
      <c r="E45" s="8">
        <v>35.5</v>
      </c>
      <c r="F45" s="8">
        <v>5.6</v>
      </c>
      <c r="G45" s="8" t="s">
        <v>2663</v>
      </c>
      <c r="H45" s="8">
        <v>3000</v>
      </c>
      <c r="I45" s="13" t="s">
        <v>27</v>
      </c>
    </row>
    <row r="46" customHeight="1" spans="1:9">
      <c r="A46" s="8" t="s">
        <v>2679</v>
      </c>
      <c r="B46" s="8">
        <v>24</v>
      </c>
      <c r="C46" s="8">
        <v>26.7</v>
      </c>
      <c r="D46" s="8">
        <v>29.5</v>
      </c>
      <c r="E46" s="8">
        <v>38.9</v>
      </c>
      <c r="F46" s="8">
        <v>5.1</v>
      </c>
      <c r="G46" s="8" t="s">
        <v>2663</v>
      </c>
      <c r="H46" s="8">
        <v>3000</v>
      </c>
      <c r="I46" s="13" t="s">
        <v>27</v>
      </c>
    </row>
    <row r="47" customHeight="1" spans="1:9">
      <c r="A47" s="8" t="s">
        <v>2680</v>
      </c>
      <c r="B47" s="8">
        <v>26</v>
      </c>
      <c r="C47" s="8">
        <v>28.9</v>
      </c>
      <c r="D47" s="8">
        <v>31.9</v>
      </c>
      <c r="E47" s="8">
        <v>42.1</v>
      </c>
      <c r="F47" s="8">
        <v>4.8</v>
      </c>
      <c r="G47" s="8" t="s">
        <v>2663</v>
      </c>
      <c r="H47" s="8">
        <v>3000</v>
      </c>
      <c r="I47" s="13" t="s">
        <v>27</v>
      </c>
    </row>
    <row r="48" customHeight="1" spans="1:9">
      <c r="A48" s="8" t="s">
        <v>2681</v>
      </c>
      <c r="B48" s="8">
        <v>28</v>
      </c>
      <c r="C48" s="8">
        <v>31.1</v>
      </c>
      <c r="D48" s="8">
        <v>34.4</v>
      </c>
      <c r="E48" s="8">
        <v>45.4</v>
      </c>
      <c r="F48" s="8">
        <v>4.4</v>
      </c>
      <c r="G48" s="8" t="s">
        <v>2663</v>
      </c>
      <c r="H48" s="8">
        <v>3000</v>
      </c>
      <c r="I48" s="13" t="s">
        <v>27</v>
      </c>
    </row>
    <row r="49" customHeight="1" spans="1:9">
      <c r="A49" s="8" t="s">
        <v>2682</v>
      </c>
      <c r="B49" s="8">
        <v>30</v>
      </c>
      <c r="C49" s="8">
        <v>33.3</v>
      </c>
      <c r="D49" s="8">
        <v>36.8</v>
      </c>
      <c r="E49" s="8">
        <v>48.4</v>
      </c>
      <c r="F49" s="8">
        <v>4.1</v>
      </c>
      <c r="G49" s="8" t="s">
        <v>2663</v>
      </c>
      <c r="H49" s="8">
        <v>3000</v>
      </c>
      <c r="I49" s="13" t="s">
        <v>27</v>
      </c>
    </row>
    <row r="50" customHeight="1" spans="1:9">
      <c r="A50" s="8" t="s">
        <v>2683</v>
      </c>
      <c r="B50" s="8">
        <v>33</v>
      </c>
      <c r="C50" s="8">
        <v>36.7</v>
      </c>
      <c r="D50" s="8">
        <v>40.6</v>
      </c>
      <c r="E50" s="8">
        <v>53.3</v>
      </c>
      <c r="F50" s="8">
        <v>3.8</v>
      </c>
      <c r="G50" s="8" t="s">
        <v>2663</v>
      </c>
      <c r="H50" s="8">
        <v>3000</v>
      </c>
      <c r="I50" s="13" t="s">
        <v>27</v>
      </c>
    </row>
    <row r="51" customHeight="1" spans="1:9">
      <c r="A51" s="8" t="s">
        <v>2684</v>
      </c>
      <c r="B51" s="8">
        <v>36</v>
      </c>
      <c r="C51" s="8">
        <v>40</v>
      </c>
      <c r="D51" s="8">
        <v>44.2</v>
      </c>
      <c r="E51" s="8">
        <v>58.1</v>
      </c>
      <c r="F51" s="8">
        <v>3.4</v>
      </c>
      <c r="G51" s="8" t="s">
        <v>2663</v>
      </c>
      <c r="H51" s="8">
        <v>3000</v>
      </c>
      <c r="I51" s="13" t="s">
        <v>27</v>
      </c>
    </row>
    <row r="52" customHeight="1" spans="1:9">
      <c r="A52" s="8" t="s">
        <v>2685</v>
      </c>
      <c r="B52" s="8">
        <v>40</v>
      </c>
      <c r="C52" s="8">
        <v>44.4</v>
      </c>
      <c r="D52" s="8">
        <v>49.1</v>
      </c>
      <c r="E52" s="8">
        <v>64.5</v>
      </c>
      <c r="F52" s="8">
        <v>3.1</v>
      </c>
      <c r="G52" s="8" t="s">
        <v>2663</v>
      </c>
      <c r="H52" s="8">
        <v>3000</v>
      </c>
      <c r="I52" s="13" t="s">
        <v>27</v>
      </c>
    </row>
    <row r="53" customHeight="1" spans="1:9">
      <c r="A53" s="8" t="s">
        <v>2686</v>
      </c>
      <c r="B53" s="8">
        <v>43</v>
      </c>
      <c r="C53" s="8">
        <v>47.8</v>
      </c>
      <c r="D53" s="8">
        <v>52.8</v>
      </c>
      <c r="E53" s="8">
        <v>69.4</v>
      </c>
      <c r="F53" s="8">
        <v>2.9</v>
      </c>
      <c r="G53" s="8" t="s">
        <v>2663</v>
      </c>
      <c r="H53" s="8">
        <v>3000</v>
      </c>
      <c r="I53" s="13" t="s">
        <v>27</v>
      </c>
    </row>
    <row r="54" customHeight="1" spans="1:9">
      <c r="A54" s="8" t="s">
        <v>2687</v>
      </c>
      <c r="B54" s="8">
        <v>45</v>
      </c>
      <c r="C54" s="8">
        <v>50</v>
      </c>
      <c r="D54" s="8">
        <v>55.3</v>
      </c>
      <c r="E54" s="8">
        <v>72.7</v>
      </c>
      <c r="F54" s="8">
        <v>2.8</v>
      </c>
      <c r="G54" s="8" t="s">
        <v>2663</v>
      </c>
      <c r="H54" s="8">
        <v>3000</v>
      </c>
      <c r="I54" s="13" t="s">
        <v>27</v>
      </c>
    </row>
    <row r="55" customHeight="1" spans="1:9">
      <c r="A55" s="8" t="s">
        <v>2688</v>
      </c>
      <c r="B55" s="8">
        <v>48</v>
      </c>
      <c r="C55" s="8">
        <v>53.3</v>
      </c>
      <c r="D55" s="8">
        <v>58.9</v>
      </c>
      <c r="E55" s="8">
        <v>77.4</v>
      </c>
      <c r="F55" s="8">
        <v>2.6</v>
      </c>
      <c r="G55" s="8" t="s">
        <v>2663</v>
      </c>
      <c r="H55" s="8">
        <v>3000</v>
      </c>
      <c r="I55" s="13" t="s">
        <v>27</v>
      </c>
    </row>
    <row r="56" customHeight="1" spans="1:9">
      <c r="A56" s="8" t="s">
        <v>2689</v>
      </c>
      <c r="B56" s="8">
        <v>51</v>
      </c>
      <c r="C56" s="8">
        <v>56.7</v>
      </c>
      <c r="D56" s="8">
        <v>62.7</v>
      </c>
      <c r="E56" s="8">
        <v>82.4</v>
      </c>
      <c r="F56" s="8">
        <v>2.4</v>
      </c>
      <c r="G56" s="8" t="s">
        <v>2663</v>
      </c>
      <c r="H56" s="8">
        <v>3000</v>
      </c>
      <c r="I56" s="13" t="s">
        <v>27</v>
      </c>
    </row>
    <row r="57" customHeight="1" spans="1:9">
      <c r="A57" s="8" t="s">
        <v>2690</v>
      </c>
      <c r="B57" s="8">
        <v>54</v>
      </c>
      <c r="C57" s="8">
        <v>60</v>
      </c>
      <c r="D57" s="8">
        <v>66.3</v>
      </c>
      <c r="E57" s="8">
        <v>87.1</v>
      </c>
      <c r="F57" s="8">
        <v>2.3</v>
      </c>
      <c r="G57" s="8" t="s">
        <v>2663</v>
      </c>
      <c r="H57" s="8">
        <v>3000</v>
      </c>
      <c r="I57" s="13" t="s">
        <v>27</v>
      </c>
    </row>
    <row r="58" customHeight="1" spans="1:9">
      <c r="A58" s="8" t="s">
        <v>2691</v>
      </c>
      <c r="B58" s="8">
        <v>58</v>
      </c>
      <c r="C58" s="8">
        <v>64.4</v>
      </c>
      <c r="D58" s="8">
        <v>71.2</v>
      </c>
      <c r="E58" s="8">
        <v>93.6</v>
      </c>
      <c r="F58" s="8">
        <v>2.1</v>
      </c>
      <c r="G58" s="8" t="s">
        <v>2663</v>
      </c>
      <c r="H58" s="8">
        <v>3000</v>
      </c>
      <c r="I58" s="13" t="s">
        <v>27</v>
      </c>
    </row>
    <row r="59" customHeight="1" spans="1:9">
      <c r="A59" s="8" t="s">
        <v>2692</v>
      </c>
      <c r="B59" s="8">
        <v>64</v>
      </c>
      <c r="C59" s="8">
        <v>71.1</v>
      </c>
      <c r="D59" s="8">
        <v>78.6</v>
      </c>
      <c r="E59" s="8">
        <v>103</v>
      </c>
      <c r="F59" s="8">
        <v>1.7</v>
      </c>
      <c r="G59" s="8" t="s">
        <v>2663</v>
      </c>
      <c r="H59" s="8">
        <v>3000</v>
      </c>
      <c r="I59" s="13" t="s">
        <v>27</v>
      </c>
    </row>
    <row r="60" customHeight="1" spans="1:9">
      <c r="A60" s="8" t="s">
        <v>2693</v>
      </c>
      <c r="B60" s="8">
        <v>75</v>
      </c>
      <c r="C60" s="8">
        <v>83.3</v>
      </c>
      <c r="D60" s="8">
        <v>92.1</v>
      </c>
      <c r="E60" s="8">
        <v>121</v>
      </c>
      <c r="F60" s="8">
        <v>1.4</v>
      </c>
      <c r="G60" s="8" t="s">
        <v>2663</v>
      </c>
      <c r="H60" s="8">
        <v>3000</v>
      </c>
      <c r="I60" s="13" t="s">
        <v>27</v>
      </c>
    </row>
    <row r="61" customHeight="1" spans="1:9">
      <c r="A61" s="8" t="s">
        <v>2694</v>
      </c>
      <c r="B61" s="8">
        <v>90</v>
      </c>
      <c r="C61" s="8">
        <v>100</v>
      </c>
      <c r="D61" s="8">
        <v>111</v>
      </c>
      <c r="E61" s="8">
        <v>146</v>
      </c>
      <c r="F61" s="8">
        <v>1.2</v>
      </c>
      <c r="G61" s="8" t="s">
        <v>2663</v>
      </c>
      <c r="H61" s="8">
        <v>3000</v>
      </c>
      <c r="I61" s="13" t="s">
        <v>27</v>
      </c>
    </row>
    <row r="62" customHeight="1" spans="1:9">
      <c r="A62" s="8" t="s">
        <v>2695</v>
      </c>
      <c r="B62" s="8">
        <v>100</v>
      </c>
      <c r="C62" s="8">
        <v>111</v>
      </c>
      <c r="D62" s="8">
        <v>123</v>
      </c>
      <c r="E62" s="8">
        <v>162</v>
      </c>
      <c r="F62" s="8">
        <v>1.1</v>
      </c>
      <c r="G62" s="8" t="s">
        <v>2663</v>
      </c>
      <c r="H62" s="8">
        <v>3000</v>
      </c>
      <c r="I62" s="13" t="s">
        <v>27</v>
      </c>
    </row>
    <row r="63" customHeight="1" spans="1:9">
      <c r="A63" s="8" t="s">
        <v>2696</v>
      </c>
      <c r="B63" s="8">
        <v>5</v>
      </c>
      <c r="C63" s="8">
        <v>6.4</v>
      </c>
      <c r="D63" s="8">
        <v>7</v>
      </c>
      <c r="E63" s="8">
        <v>9.2</v>
      </c>
      <c r="F63" s="8">
        <v>21.7</v>
      </c>
      <c r="G63" s="8" t="s">
        <v>2663</v>
      </c>
      <c r="H63" s="8">
        <v>3000</v>
      </c>
      <c r="I63" s="13" t="s">
        <v>27</v>
      </c>
    </row>
    <row r="64" customHeight="1" spans="1:9">
      <c r="A64" s="8" t="s">
        <v>2697</v>
      </c>
      <c r="B64" s="8">
        <v>6</v>
      </c>
      <c r="C64" s="8">
        <v>6.67</v>
      </c>
      <c r="D64" s="8">
        <v>7.37</v>
      </c>
      <c r="E64" s="8">
        <v>10.3</v>
      </c>
      <c r="F64" s="8">
        <v>19.4</v>
      </c>
      <c r="G64" s="8" t="s">
        <v>2663</v>
      </c>
      <c r="H64" s="8">
        <v>3000</v>
      </c>
      <c r="I64" s="13" t="s">
        <v>27</v>
      </c>
    </row>
    <row r="65" customHeight="1" spans="1:9">
      <c r="A65" s="8" t="s">
        <v>2698</v>
      </c>
      <c r="B65" s="8">
        <v>7</v>
      </c>
      <c r="C65" s="8">
        <v>7.78</v>
      </c>
      <c r="D65" s="8">
        <v>8.6</v>
      </c>
      <c r="E65" s="8">
        <v>12</v>
      </c>
      <c r="F65" s="8">
        <v>16.7</v>
      </c>
      <c r="G65" s="8" t="s">
        <v>2663</v>
      </c>
      <c r="H65" s="8">
        <v>3000</v>
      </c>
      <c r="I65" s="13" t="s">
        <v>27</v>
      </c>
    </row>
    <row r="66" customHeight="1" spans="1:9">
      <c r="A66" s="8" t="s">
        <v>2699</v>
      </c>
      <c r="B66" s="8">
        <v>7.5</v>
      </c>
      <c r="C66" s="8">
        <v>8.33</v>
      </c>
      <c r="D66" s="8">
        <v>9.21</v>
      </c>
      <c r="E66" s="8">
        <v>12.9</v>
      </c>
      <c r="F66" s="8">
        <v>15.5</v>
      </c>
      <c r="G66" s="8" t="s">
        <v>2663</v>
      </c>
      <c r="H66" s="8">
        <v>3000</v>
      </c>
      <c r="I66" s="13" t="s">
        <v>27</v>
      </c>
    </row>
    <row r="67" customHeight="1" spans="1:9">
      <c r="A67" s="8" t="s">
        <v>2700</v>
      </c>
      <c r="B67" s="8">
        <v>8</v>
      </c>
      <c r="C67" s="8">
        <v>8.89</v>
      </c>
      <c r="D67" s="8">
        <v>9.83</v>
      </c>
      <c r="E67" s="8">
        <v>13.6</v>
      </c>
      <c r="F67" s="8">
        <v>14.7</v>
      </c>
      <c r="G67" s="8" t="s">
        <v>2663</v>
      </c>
      <c r="H67" s="8">
        <v>3000</v>
      </c>
      <c r="I67" s="13" t="s">
        <v>27</v>
      </c>
    </row>
    <row r="68" customHeight="1" spans="1:9">
      <c r="A68" s="8" t="s">
        <v>2701</v>
      </c>
      <c r="B68" s="8">
        <v>9</v>
      </c>
      <c r="C68" s="8">
        <v>10</v>
      </c>
      <c r="D68" s="8">
        <v>11.1</v>
      </c>
      <c r="E68" s="8">
        <v>15.4</v>
      </c>
      <c r="F68" s="8">
        <v>13</v>
      </c>
      <c r="G68" s="8" t="s">
        <v>2663</v>
      </c>
      <c r="H68" s="8">
        <v>3000</v>
      </c>
      <c r="I68" s="13" t="s">
        <v>27</v>
      </c>
    </row>
    <row r="69" customHeight="1" spans="1:9">
      <c r="A69" s="8" t="s">
        <v>2702</v>
      </c>
      <c r="B69" s="8">
        <v>12</v>
      </c>
      <c r="C69" s="8">
        <v>13.3</v>
      </c>
      <c r="D69" s="8">
        <v>14.7</v>
      </c>
      <c r="E69" s="8">
        <v>19.9</v>
      </c>
      <c r="F69" s="8">
        <v>10.1</v>
      </c>
      <c r="G69" s="8" t="s">
        <v>2663</v>
      </c>
      <c r="H69" s="8">
        <v>3000</v>
      </c>
      <c r="I69" s="13" t="s">
        <v>27</v>
      </c>
    </row>
    <row r="70" customHeight="1" spans="1:9">
      <c r="A70" s="8" t="s">
        <v>2703</v>
      </c>
      <c r="B70" s="8">
        <v>13</v>
      </c>
      <c r="C70" s="8">
        <v>14.4</v>
      </c>
      <c r="D70" s="8">
        <v>15.9</v>
      </c>
      <c r="E70" s="8">
        <v>21.5</v>
      </c>
      <c r="F70" s="8">
        <v>9.3</v>
      </c>
      <c r="G70" s="8" t="s">
        <v>2663</v>
      </c>
      <c r="H70" s="8">
        <v>3000</v>
      </c>
      <c r="I70" s="13" t="s">
        <v>27</v>
      </c>
    </row>
    <row r="71" customHeight="1" spans="1:9">
      <c r="A71" s="8" t="s">
        <v>2704</v>
      </c>
      <c r="B71" s="8">
        <v>15</v>
      </c>
      <c r="C71" s="8">
        <v>16.7</v>
      </c>
      <c r="D71" s="8">
        <v>18.5</v>
      </c>
      <c r="E71" s="8">
        <v>24.4</v>
      </c>
      <c r="F71" s="8">
        <v>8.2</v>
      </c>
      <c r="G71" s="8" t="s">
        <v>2663</v>
      </c>
      <c r="H71" s="8">
        <v>3000</v>
      </c>
      <c r="I71" s="13" t="s">
        <v>27</v>
      </c>
    </row>
    <row r="72" customHeight="1" spans="1:9">
      <c r="A72" s="8" t="s">
        <v>2705</v>
      </c>
      <c r="B72" s="8">
        <v>16</v>
      </c>
      <c r="C72" s="8">
        <v>17.8</v>
      </c>
      <c r="D72" s="8">
        <v>19.7</v>
      </c>
      <c r="E72" s="8">
        <v>26</v>
      </c>
      <c r="F72" s="8">
        <v>7.7</v>
      </c>
      <c r="G72" s="8" t="s">
        <v>2663</v>
      </c>
      <c r="H72" s="8">
        <v>3000</v>
      </c>
      <c r="I72" s="13" t="s">
        <v>27</v>
      </c>
    </row>
    <row r="73" customHeight="1" spans="1:9">
      <c r="A73" s="8" t="s">
        <v>2706</v>
      </c>
      <c r="B73" s="8">
        <v>18</v>
      </c>
      <c r="C73" s="8">
        <v>20</v>
      </c>
      <c r="D73" s="8">
        <v>22.1</v>
      </c>
      <c r="E73" s="8">
        <v>29.2</v>
      </c>
      <c r="F73" s="8">
        <v>6.8</v>
      </c>
      <c r="G73" s="8" t="s">
        <v>2663</v>
      </c>
      <c r="H73" s="8">
        <v>3000</v>
      </c>
      <c r="I73" s="13" t="s">
        <v>27</v>
      </c>
    </row>
    <row r="74" customHeight="1" spans="1:9">
      <c r="A74" s="8" t="s">
        <v>2707</v>
      </c>
      <c r="B74" s="8">
        <v>20</v>
      </c>
      <c r="C74" s="8">
        <v>22.2</v>
      </c>
      <c r="D74" s="8">
        <v>24.5</v>
      </c>
      <c r="E74" s="8">
        <v>32.4</v>
      </c>
      <c r="F74" s="8">
        <v>6.2</v>
      </c>
      <c r="G74" s="8" t="s">
        <v>2663</v>
      </c>
      <c r="H74" s="8">
        <v>3000</v>
      </c>
      <c r="I74" s="13" t="s">
        <v>27</v>
      </c>
    </row>
    <row r="75" customHeight="1" spans="1:9">
      <c r="A75" s="8" t="s">
        <v>2708</v>
      </c>
      <c r="B75" s="8">
        <v>22</v>
      </c>
      <c r="C75" s="8">
        <v>24.4</v>
      </c>
      <c r="D75" s="8">
        <v>26.9</v>
      </c>
      <c r="E75" s="8">
        <v>35.5</v>
      </c>
      <c r="F75" s="8">
        <v>5.6</v>
      </c>
      <c r="G75" s="8" t="s">
        <v>2663</v>
      </c>
      <c r="H75" s="8">
        <v>3000</v>
      </c>
      <c r="I75" s="13" t="s">
        <v>27</v>
      </c>
    </row>
    <row r="76" customHeight="1" spans="1:9">
      <c r="A76" s="8" t="s">
        <v>2709</v>
      </c>
      <c r="B76" s="8">
        <v>24</v>
      </c>
      <c r="C76" s="8">
        <v>26.7</v>
      </c>
      <c r="D76" s="8">
        <v>29.5</v>
      </c>
      <c r="E76" s="8">
        <v>38.9</v>
      </c>
      <c r="F76" s="8">
        <v>5.1</v>
      </c>
      <c r="G76" s="8" t="s">
        <v>2663</v>
      </c>
      <c r="H76" s="8">
        <v>3000</v>
      </c>
      <c r="I76" s="13" t="s">
        <v>27</v>
      </c>
    </row>
    <row r="77" customHeight="1" spans="1:9">
      <c r="A77" s="8" t="s">
        <v>2710</v>
      </c>
      <c r="B77" s="8">
        <v>26</v>
      </c>
      <c r="C77" s="8">
        <v>28.9</v>
      </c>
      <c r="D77" s="8">
        <v>31.9</v>
      </c>
      <c r="E77" s="8">
        <v>42.1</v>
      </c>
      <c r="F77" s="8">
        <v>4.8</v>
      </c>
      <c r="G77" s="8" t="s">
        <v>2663</v>
      </c>
      <c r="H77" s="8">
        <v>3000</v>
      </c>
      <c r="I77" s="13" t="s">
        <v>27</v>
      </c>
    </row>
    <row r="78" customHeight="1" spans="1:9">
      <c r="A78" s="8" t="s">
        <v>2711</v>
      </c>
      <c r="B78" s="8">
        <v>28</v>
      </c>
      <c r="C78" s="8">
        <v>31.1</v>
      </c>
      <c r="D78" s="8">
        <v>34.4</v>
      </c>
      <c r="E78" s="8">
        <v>45.4</v>
      </c>
      <c r="F78" s="8">
        <v>4.4</v>
      </c>
      <c r="G78" s="8" t="s">
        <v>2663</v>
      </c>
      <c r="H78" s="8">
        <v>3000</v>
      </c>
      <c r="I78" s="13" t="s">
        <v>27</v>
      </c>
    </row>
    <row r="79" customHeight="1" spans="1:9">
      <c r="A79" s="8" t="s">
        <v>2712</v>
      </c>
      <c r="B79" s="8">
        <v>30</v>
      </c>
      <c r="C79" s="8">
        <v>33.3</v>
      </c>
      <c r="D79" s="8">
        <v>36.8</v>
      </c>
      <c r="E79" s="8">
        <v>48.4</v>
      </c>
      <c r="F79" s="8">
        <v>4.1</v>
      </c>
      <c r="G79" s="8" t="s">
        <v>2663</v>
      </c>
      <c r="H79" s="8">
        <v>3000</v>
      </c>
      <c r="I79" s="13" t="s">
        <v>27</v>
      </c>
    </row>
    <row r="80" customHeight="1" spans="1:9">
      <c r="A80" s="8" t="s">
        <v>2713</v>
      </c>
      <c r="B80" s="8">
        <v>36</v>
      </c>
      <c r="C80" s="8">
        <v>40</v>
      </c>
      <c r="D80" s="8">
        <v>44.2</v>
      </c>
      <c r="E80" s="8">
        <v>58.1</v>
      </c>
      <c r="F80" s="8">
        <v>3.4</v>
      </c>
      <c r="G80" s="8" t="s">
        <v>2663</v>
      </c>
      <c r="H80" s="8">
        <v>3000</v>
      </c>
      <c r="I80" s="13" t="s">
        <v>27</v>
      </c>
    </row>
    <row r="81" customHeight="1" spans="1:9">
      <c r="A81" s="8" t="s">
        <v>2714</v>
      </c>
      <c r="B81" s="8">
        <v>40</v>
      </c>
      <c r="C81" s="8">
        <v>44.4</v>
      </c>
      <c r="D81" s="8">
        <v>49.1</v>
      </c>
      <c r="E81" s="8">
        <v>64.5</v>
      </c>
      <c r="F81" s="8">
        <v>3.1</v>
      </c>
      <c r="G81" s="8" t="s">
        <v>2663</v>
      </c>
      <c r="H81" s="8">
        <v>3000</v>
      </c>
      <c r="I81" s="13" t="s">
        <v>27</v>
      </c>
    </row>
    <row r="82" customHeight="1" spans="1:9">
      <c r="A82" s="8" t="s">
        <v>2715</v>
      </c>
      <c r="B82" s="8">
        <v>43</v>
      </c>
      <c r="C82" s="8">
        <v>47.8</v>
      </c>
      <c r="D82" s="8">
        <v>52.8</v>
      </c>
      <c r="E82" s="8">
        <v>69.4</v>
      </c>
      <c r="F82" s="8">
        <v>2.9</v>
      </c>
      <c r="G82" s="8" t="s">
        <v>2663</v>
      </c>
      <c r="H82" s="8">
        <v>3000</v>
      </c>
      <c r="I82" s="13" t="s">
        <v>27</v>
      </c>
    </row>
    <row r="83" customHeight="1" spans="1:9">
      <c r="A83" s="8" t="s">
        <v>2716</v>
      </c>
      <c r="B83" s="8">
        <v>45</v>
      </c>
      <c r="C83" s="8">
        <v>50</v>
      </c>
      <c r="D83" s="8">
        <v>55.3</v>
      </c>
      <c r="E83" s="8">
        <v>72.7</v>
      </c>
      <c r="F83" s="8">
        <v>2.8</v>
      </c>
      <c r="G83" s="8" t="s">
        <v>2663</v>
      </c>
      <c r="H83" s="8">
        <v>3000</v>
      </c>
      <c r="I83" s="13" t="s">
        <v>27</v>
      </c>
    </row>
    <row r="84" customHeight="1" spans="1:9">
      <c r="A84" s="8" t="s">
        <v>2717</v>
      </c>
      <c r="B84" s="8">
        <v>58</v>
      </c>
      <c r="C84" s="8">
        <v>64.4</v>
      </c>
      <c r="D84" s="8">
        <v>71.2</v>
      </c>
      <c r="E84" s="8">
        <v>93.6</v>
      </c>
      <c r="F84" s="8">
        <v>2.1</v>
      </c>
      <c r="G84" s="8" t="s">
        <v>2663</v>
      </c>
      <c r="H84" s="8">
        <v>3000</v>
      </c>
      <c r="I84" s="13" t="s">
        <v>27</v>
      </c>
    </row>
    <row r="85" customHeight="1" spans="1:9">
      <c r="A85" s="8" t="s">
        <v>2718</v>
      </c>
      <c r="B85" s="8">
        <v>60</v>
      </c>
      <c r="C85" s="8">
        <v>66.7</v>
      </c>
      <c r="D85" s="8">
        <v>73.7</v>
      </c>
      <c r="E85" s="8">
        <v>96.8</v>
      </c>
      <c r="F85" s="8">
        <v>1.8</v>
      </c>
      <c r="G85" s="8" t="s">
        <v>2663</v>
      </c>
      <c r="H85" s="8">
        <v>3000</v>
      </c>
      <c r="I85" s="13" t="s">
        <v>27</v>
      </c>
    </row>
    <row r="86" customHeight="1" spans="1:9">
      <c r="A86" s="8" t="s">
        <v>2719</v>
      </c>
      <c r="B86" s="8">
        <v>70</v>
      </c>
      <c r="C86" s="8">
        <v>77.8</v>
      </c>
      <c r="D86" s="8">
        <v>86</v>
      </c>
      <c r="E86" s="8">
        <v>113</v>
      </c>
      <c r="F86" s="8">
        <v>1.5</v>
      </c>
      <c r="G86" s="8" t="s">
        <v>2663</v>
      </c>
      <c r="H86" s="8">
        <v>3000</v>
      </c>
      <c r="I86" s="13" t="s">
        <v>27</v>
      </c>
    </row>
    <row r="87" customHeight="1" spans="1:9">
      <c r="A87" s="8" t="s">
        <v>2720</v>
      </c>
      <c r="B87" s="8">
        <v>75</v>
      </c>
      <c r="C87" s="8">
        <v>83.3</v>
      </c>
      <c r="D87" s="8">
        <v>92.1</v>
      </c>
      <c r="E87" s="8">
        <v>121</v>
      </c>
      <c r="F87" s="8">
        <v>1.4</v>
      </c>
      <c r="G87" s="8" t="s">
        <v>2663</v>
      </c>
      <c r="H87" s="8">
        <v>3000</v>
      </c>
      <c r="I87" s="13" t="s">
        <v>27</v>
      </c>
    </row>
    <row r="88" customHeight="1" spans="1:9">
      <c r="A88" s="8" t="s">
        <v>2721</v>
      </c>
      <c r="B88" s="8">
        <v>85</v>
      </c>
      <c r="C88" s="8">
        <v>94.4</v>
      </c>
      <c r="D88" s="8">
        <v>104</v>
      </c>
      <c r="E88" s="8">
        <v>137</v>
      </c>
      <c r="F88" s="8">
        <v>1.3</v>
      </c>
      <c r="G88" s="8" t="s">
        <v>2663</v>
      </c>
      <c r="H88" s="8">
        <v>3000</v>
      </c>
      <c r="I88" s="13" t="s">
        <v>27</v>
      </c>
    </row>
    <row r="89" customHeight="1" spans="1:9">
      <c r="A89" s="8" t="s">
        <v>2722</v>
      </c>
      <c r="B89" s="8">
        <v>90</v>
      </c>
      <c r="C89" s="8">
        <v>100</v>
      </c>
      <c r="D89" s="8">
        <v>111</v>
      </c>
      <c r="E89" s="8">
        <v>146</v>
      </c>
      <c r="F89" s="8">
        <v>1.2</v>
      </c>
      <c r="G89" s="8" t="s">
        <v>2663</v>
      </c>
      <c r="H89" s="8">
        <v>3000</v>
      </c>
      <c r="I89" s="13" t="s">
        <v>27</v>
      </c>
    </row>
    <row r="90" customHeight="1" spans="1:9">
      <c r="A90" s="8" t="s">
        <v>2723</v>
      </c>
      <c r="B90" s="8">
        <v>100</v>
      </c>
      <c r="C90" s="8">
        <v>111</v>
      </c>
      <c r="D90" s="8">
        <v>123</v>
      </c>
      <c r="E90" s="8">
        <v>162</v>
      </c>
      <c r="F90" s="8">
        <v>1.1</v>
      </c>
      <c r="G90" s="8" t="s">
        <v>2663</v>
      </c>
      <c r="H90" s="8">
        <v>3000</v>
      </c>
      <c r="I90" s="13" t="s">
        <v>27</v>
      </c>
    </row>
    <row r="91" customHeight="1" spans="1:9">
      <c r="A91" s="8" t="s">
        <v>2724</v>
      </c>
      <c r="B91" s="8">
        <v>170</v>
      </c>
      <c r="C91" s="8">
        <v>189</v>
      </c>
      <c r="D91" s="8">
        <v>209</v>
      </c>
      <c r="E91" s="8">
        <v>275</v>
      </c>
      <c r="F91" s="8">
        <v>0.6</v>
      </c>
      <c r="G91" s="8" t="s">
        <v>2663</v>
      </c>
      <c r="H91" s="8">
        <v>3000</v>
      </c>
      <c r="I91" s="13" t="s">
        <v>27</v>
      </c>
    </row>
    <row r="92" customHeight="1" spans="1:9">
      <c r="A92" s="8" t="s">
        <v>2725</v>
      </c>
      <c r="B92" s="8">
        <v>9</v>
      </c>
      <c r="C92" s="8">
        <v>10</v>
      </c>
      <c r="D92" s="8">
        <v>11.1</v>
      </c>
      <c r="E92" s="8">
        <v>23</v>
      </c>
      <c r="F92" s="8">
        <v>200</v>
      </c>
      <c r="G92" s="8" t="s">
        <v>2663</v>
      </c>
      <c r="H92" s="8">
        <v>3000</v>
      </c>
      <c r="I92" s="13" t="s">
        <v>27</v>
      </c>
    </row>
    <row r="93" customHeight="1" spans="1:9">
      <c r="A93" s="8" t="s">
        <v>2726</v>
      </c>
      <c r="B93" s="8">
        <v>12</v>
      </c>
      <c r="C93" s="8">
        <v>13.3</v>
      </c>
      <c r="D93" s="8">
        <v>14.7</v>
      </c>
      <c r="E93" s="8">
        <v>24</v>
      </c>
      <c r="F93" s="8">
        <v>160</v>
      </c>
      <c r="G93" s="8" t="s">
        <v>2663</v>
      </c>
      <c r="H93" s="8">
        <v>3000</v>
      </c>
      <c r="I93" s="13" t="s">
        <v>27</v>
      </c>
    </row>
    <row r="94" customHeight="1" spans="1:9">
      <c r="A94" s="8" t="s">
        <v>2727</v>
      </c>
      <c r="B94" s="8">
        <v>12</v>
      </c>
      <c r="C94" s="8">
        <v>13.3</v>
      </c>
      <c r="D94" s="8">
        <v>14.7</v>
      </c>
      <c r="E94" s="8">
        <v>24</v>
      </c>
      <c r="F94" s="8">
        <v>160</v>
      </c>
      <c r="G94" s="8" t="s">
        <v>2663</v>
      </c>
      <c r="H94" s="8">
        <v>3000</v>
      </c>
      <c r="I94" s="13" t="s">
        <v>27</v>
      </c>
    </row>
    <row r="95" customHeight="1" spans="1:9">
      <c r="A95" s="8" t="s">
        <v>2728</v>
      </c>
      <c r="B95" s="8">
        <v>15</v>
      </c>
      <c r="C95" s="8">
        <v>16</v>
      </c>
      <c r="D95" s="8">
        <v>19</v>
      </c>
      <c r="E95" s="8">
        <v>25</v>
      </c>
      <c r="F95" s="8">
        <v>250</v>
      </c>
      <c r="G95" s="8" t="s">
        <v>2663</v>
      </c>
      <c r="H95" s="8">
        <v>3000</v>
      </c>
      <c r="I95" s="13" t="s">
        <v>27</v>
      </c>
    </row>
    <row r="96" customHeight="1" spans="1:9">
      <c r="A96" s="8" t="s">
        <v>2729</v>
      </c>
      <c r="B96" s="8">
        <v>18</v>
      </c>
      <c r="C96" s="8">
        <v>20</v>
      </c>
      <c r="D96" s="8">
        <v>22.1</v>
      </c>
      <c r="E96" s="8">
        <v>28</v>
      </c>
      <c r="F96" s="8">
        <v>120</v>
      </c>
      <c r="G96" s="8" t="s">
        <v>2663</v>
      </c>
      <c r="H96" s="8">
        <v>3000</v>
      </c>
      <c r="I96" s="13" t="s">
        <v>27</v>
      </c>
    </row>
    <row r="97" customHeight="1" spans="1:9">
      <c r="A97" s="8" t="s">
        <v>2730</v>
      </c>
      <c r="B97" s="8">
        <v>20</v>
      </c>
      <c r="C97" s="8">
        <v>22</v>
      </c>
      <c r="D97" s="8">
        <v>25</v>
      </c>
      <c r="E97" s="8">
        <v>32</v>
      </c>
      <c r="F97" s="8">
        <v>120</v>
      </c>
      <c r="G97" s="8" t="s">
        <v>2663</v>
      </c>
      <c r="H97" s="8">
        <v>3000</v>
      </c>
      <c r="I97" s="13" t="s">
        <v>27</v>
      </c>
    </row>
    <row r="98" customHeight="1" spans="1:9">
      <c r="A98" s="8" t="s">
        <v>2731</v>
      </c>
      <c r="B98" s="8">
        <v>24</v>
      </c>
      <c r="C98" s="8">
        <v>25</v>
      </c>
      <c r="D98" s="8">
        <v>29.5</v>
      </c>
      <c r="E98" s="8">
        <v>34</v>
      </c>
      <c r="F98" s="8">
        <v>180</v>
      </c>
      <c r="G98" s="8" t="s">
        <v>2663</v>
      </c>
      <c r="H98" s="8">
        <v>3000</v>
      </c>
      <c r="I98" s="13" t="s">
        <v>27</v>
      </c>
    </row>
    <row r="99" customHeight="1" spans="1:9">
      <c r="A99" s="8" t="s">
        <v>2732</v>
      </c>
      <c r="B99" s="8">
        <v>24</v>
      </c>
      <c r="C99" s="8">
        <v>25</v>
      </c>
      <c r="D99" s="8">
        <v>28</v>
      </c>
      <c r="E99" s="8">
        <v>31</v>
      </c>
      <c r="F99" s="8">
        <v>190</v>
      </c>
      <c r="G99" s="8" t="s">
        <v>2663</v>
      </c>
      <c r="H99" s="8">
        <v>3000</v>
      </c>
      <c r="I99" s="13" t="s">
        <v>27</v>
      </c>
    </row>
    <row r="100" customHeight="1" spans="1:9">
      <c r="A100" s="8" t="s">
        <v>2733</v>
      </c>
      <c r="B100" s="8">
        <v>30</v>
      </c>
      <c r="C100" s="8">
        <v>33</v>
      </c>
      <c r="D100" s="8">
        <v>37</v>
      </c>
      <c r="E100" s="8">
        <v>53</v>
      </c>
      <c r="F100" s="8">
        <v>100</v>
      </c>
      <c r="G100" s="8" t="s">
        <v>2663</v>
      </c>
      <c r="H100" s="8">
        <v>3000</v>
      </c>
      <c r="I100" s="13" t="s">
        <v>27</v>
      </c>
    </row>
    <row r="101" customHeight="1" spans="1:9">
      <c r="A101" s="8" t="s">
        <v>2734</v>
      </c>
      <c r="B101" s="8">
        <v>5</v>
      </c>
      <c r="C101" s="8">
        <v>6.4</v>
      </c>
      <c r="D101" s="8">
        <v>7</v>
      </c>
      <c r="E101" s="8">
        <v>9.2</v>
      </c>
      <c r="F101" s="8">
        <v>43.5</v>
      </c>
      <c r="G101" s="8" t="s">
        <v>2663</v>
      </c>
      <c r="H101" s="8">
        <v>3000</v>
      </c>
      <c r="I101" s="13" t="s">
        <v>27</v>
      </c>
    </row>
    <row r="102" customHeight="1" spans="1:9">
      <c r="A102" s="8" t="s">
        <v>2735</v>
      </c>
      <c r="B102" s="8">
        <v>6</v>
      </c>
      <c r="C102" s="8">
        <v>6.67</v>
      </c>
      <c r="D102" s="8">
        <v>7.37</v>
      </c>
      <c r="E102" s="8">
        <v>10.3</v>
      </c>
      <c r="F102" s="8">
        <v>38.8</v>
      </c>
      <c r="G102" s="8" t="s">
        <v>2663</v>
      </c>
      <c r="H102" s="8">
        <v>3000</v>
      </c>
      <c r="I102" s="13" t="s">
        <v>27</v>
      </c>
    </row>
    <row r="103" customHeight="1" spans="1:9">
      <c r="A103" s="8" t="s">
        <v>2736</v>
      </c>
      <c r="B103" s="8">
        <v>12</v>
      </c>
      <c r="C103" s="8">
        <v>13.3</v>
      </c>
      <c r="D103" s="8">
        <v>14.7</v>
      </c>
      <c r="E103" s="8">
        <v>19.9</v>
      </c>
      <c r="F103" s="8">
        <v>20.1</v>
      </c>
      <c r="G103" s="8" t="s">
        <v>2663</v>
      </c>
      <c r="H103" s="8">
        <v>3000</v>
      </c>
      <c r="I103" s="13" t="s">
        <v>27</v>
      </c>
    </row>
    <row r="104" customHeight="1" spans="1:9">
      <c r="A104" s="8" t="s">
        <v>2737</v>
      </c>
      <c r="B104" s="8">
        <v>13</v>
      </c>
      <c r="C104" s="8">
        <v>14.4</v>
      </c>
      <c r="D104" s="8">
        <v>15.9</v>
      </c>
      <c r="E104" s="8">
        <v>21.5</v>
      </c>
      <c r="F104" s="8">
        <v>18.6</v>
      </c>
      <c r="G104" s="8" t="s">
        <v>2663</v>
      </c>
      <c r="H104" s="8">
        <v>3000</v>
      </c>
      <c r="I104" s="13" t="s">
        <v>27</v>
      </c>
    </row>
    <row r="105" customHeight="1" spans="1:9">
      <c r="A105" s="8" t="s">
        <v>2738</v>
      </c>
      <c r="B105" s="8">
        <v>15</v>
      </c>
      <c r="C105" s="8">
        <v>16.7</v>
      </c>
      <c r="D105" s="8">
        <v>18.5</v>
      </c>
      <c r="E105" s="8">
        <v>24.4</v>
      </c>
      <c r="F105" s="8">
        <v>16.4</v>
      </c>
      <c r="G105" s="8" t="s">
        <v>2663</v>
      </c>
      <c r="H105" s="8">
        <v>3000</v>
      </c>
      <c r="I105" s="13" t="s">
        <v>27</v>
      </c>
    </row>
    <row r="106" customHeight="1" spans="1:9">
      <c r="A106" s="8" t="s">
        <v>2739</v>
      </c>
      <c r="B106" s="8">
        <v>16</v>
      </c>
      <c r="C106" s="8">
        <v>17.8</v>
      </c>
      <c r="D106" s="8">
        <v>19.7</v>
      </c>
      <c r="E106" s="8">
        <v>26</v>
      </c>
      <c r="F106" s="8">
        <v>15.4</v>
      </c>
      <c r="G106" s="8" t="s">
        <v>2663</v>
      </c>
      <c r="H106" s="8">
        <v>3000</v>
      </c>
      <c r="I106" s="13" t="s">
        <v>27</v>
      </c>
    </row>
    <row r="107" customHeight="1" spans="1:9">
      <c r="A107" s="8" t="s">
        <v>2740</v>
      </c>
      <c r="B107" s="8">
        <v>18</v>
      </c>
      <c r="C107" s="8">
        <v>20</v>
      </c>
      <c r="D107" s="8">
        <v>22.1</v>
      </c>
      <c r="E107" s="8">
        <v>29.2</v>
      </c>
      <c r="F107" s="8">
        <v>13.7</v>
      </c>
      <c r="G107" s="8" t="s">
        <v>2663</v>
      </c>
      <c r="H107" s="8">
        <v>3000</v>
      </c>
      <c r="I107" s="13" t="s">
        <v>27</v>
      </c>
    </row>
    <row r="108" customHeight="1" spans="1:9">
      <c r="A108" s="8" t="s">
        <v>2741</v>
      </c>
      <c r="B108" s="8">
        <v>20</v>
      </c>
      <c r="C108" s="8">
        <v>22.2</v>
      </c>
      <c r="D108" s="8">
        <v>24.5</v>
      </c>
      <c r="E108" s="8">
        <v>32.4</v>
      </c>
      <c r="F108" s="8">
        <v>12.3</v>
      </c>
      <c r="G108" s="8" t="s">
        <v>2663</v>
      </c>
      <c r="H108" s="8">
        <v>3000</v>
      </c>
      <c r="I108" s="13" t="s">
        <v>27</v>
      </c>
    </row>
    <row r="109" customHeight="1" spans="1:9">
      <c r="A109" s="8" t="s">
        <v>2742</v>
      </c>
      <c r="B109" s="8">
        <v>22</v>
      </c>
      <c r="C109" s="8">
        <v>24.4</v>
      </c>
      <c r="D109" s="8">
        <v>26.9</v>
      </c>
      <c r="E109" s="8">
        <v>35.5</v>
      </c>
      <c r="F109" s="8">
        <v>11.3</v>
      </c>
      <c r="G109" s="8" t="s">
        <v>2663</v>
      </c>
      <c r="H109" s="8">
        <v>3000</v>
      </c>
      <c r="I109" s="13" t="s">
        <v>27</v>
      </c>
    </row>
    <row r="110" customHeight="1" spans="1:9">
      <c r="A110" s="8" t="s">
        <v>2743</v>
      </c>
      <c r="B110" s="8">
        <v>24</v>
      </c>
      <c r="C110" s="8">
        <v>26.7</v>
      </c>
      <c r="D110" s="8">
        <v>29.5</v>
      </c>
      <c r="E110" s="8">
        <v>38.9</v>
      </c>
      <c r="F110" s="8">
        <v>10.3</v>
      </c>
      <c r="G110" s="8" t="s">
        <v>2663</v>
      </c>
      <c r="H110" s="8">
        <v>3000</v>
      </c>
      <c r="I110" s="13" t="s">
        <v>27</v>
      </c>
    </row>
    <row r="111" customHeight="1" spans="1:9">
      <c r="A111" s="8" t="s">
        <v>2744</v>
      </c>
      <c r="B111" s="8">
        <v>28</v>
      </c>
      <c r="C111" s="8">
        <v>31.1</v>
      </c>
      <c r="D111" s="8">
        <v>34.4</v>
      </c>
      <c r="E111" s="8">
        <v>45.4</v>
      </c>
      <c r="F111" s="8">
        <v>8.8</v>
      </c>
      <c r="G111" s="8" t="s">
        <v>2663</v>
      </c>
      <c r="H111" s="8">
        <v>3000</v>
      </c>
      <c r="I111" s="13" t="s">
        <v>27</v>
      </c>
    </row>
    <row r="112" customHeight="1" spans="1:9">
      <c r="A112" s="8" t="s">
        <v>2745</v>
      </c>
      <c r="B112" s="8">
        <v>30</v>
      </c>
      <c r="C112" s="8">
        <v>33.3</v>
      </c>
      <c r="D112" s="8">
        <v>36.8</v>
      </c>
      <c r="E112" s="8">
        <v>48.4</v>
      </c>
      <c r="F112" s="8">
        <v>8.3</v>
      </c>
      <c r="G112" s="8" t="s">
        <v>2663</v>
      </c>
      <c r="H112" s="8">
        <v>3000</v>
      </c>
      <c r="I112" s="13" t="s">
        <v>27</v>
      </c>
    </row>
    <row r="113" customHeight="1" spans="1:9">
      <c r="A113" s="8" t="s">
        <v>2746</v>
      </c>
      <c r="B113" s="8">
        <v>40</v>
      </c>
      <c r="C113" s="8">
        <v>44.4</v>
      </c>
      <c r="D113" s="8">
        <v>49.1</v>
      </c>
      <c r="E113" s="8">
        <v>64.5</v>
      </c>
      <c r="F113" s="8">
        <v>6.2</v>
      </c>
      <c r="G113" s="8" t="s">
        <v>2663</v>
      </c>
      <c r="H113" s="8">
        <v>3000</v>
      </c>
      <c r="I113" s="13" t="s">
        <v>27</v>
      </c>
    </row>
    <row r="114" customHeight="1" spans="1:9">
      <c r="A114" s="8" t="s">
        <v>2747</v>
      </c>
      <c r="B114" s="8">
        <v>58</v>
      </c>
      <c r="C114" s="8">
        <v>64.4</v>
      </c>
      <c r="D114" s="8">
        <v>71.2</v>
      </c>
      <c r="E114" s="8">
        <v>93.6</v>
      </c>
      <c r="F114" s="8">
        <v>4.3</v>
      </c>
      <c r="G114" s="8" t="s">
        <v>2663</v>
      </c>
      <c r="H114" s="8">
        <v>3000</v>
      </c>
      <c r="I114" s="13" t="s">
        <v>27</v>
      </c>
    </row>
    <row r="115" customHeight="1" spans="1:9">
      <c r="A115" s="8" t="s">
        <v>2748</v>
      </c>
      <c r="B115" s="8">
        <v>3.3</v>
      </c>
      <c r="C115" s="8">
        <v>5.2</v>
      </c>
      <c r="D115" s="8">
        <v>6.8</v>
      </c>
      <c r="E115" s="8">
        <v>8.5</v>
      </c>
      <c r="F115" s="8">
        <v>47</v>
      </c>
      <c r="G115" s="8" t="s">
        <v>2749</v>
      </c>
      <c r="H115" s="8">
        <v>5000</v>
      </c>
      <c r="I115" s="13" t="s">
        <v>27</v>
      </c>
    </row>
    <row r="116" customHeight="1" spans="1:9">
      <c r="A116" s="8" t="s">
        <v>2750</v>
      </c>
      <c r="B116" s="8">
        <v>5</v>
      </c>
      <c r="C116" s="8">
        <v>6.4</v>
      </c>
      <c r="D116" s="8">
        <v>7.07</v>
      </c>
      <c r="E116" s="8">
        <v>9.2</v>
      </c>
      <c r="F116" s="8">
        <v>43.5</v>
      </c>
      <c r="G116" s="8" t="s">
        <v>2749</v>
      </c>
      <c r="H116" s="8">
        <v>5000</v>
      </c>
      <c r="I116" s="13" t="s">
        <v>27</v>
      </c>
    </row>
    <row r="117" customHeight="1" spans="1:9">
      <c r="A117" s="8" t="s">
        <v>2751</v>
      </c>
      <c r="B117" s="8">
        <v>6</v>
      </c>
      <c r="C117" s="8">
        <v>6.67</v>
      </c>
      <c r="D117" s="8">
        <v>7.37</v>
      </c>
      <c r="E117" s="8">
        <v>10.3</v>
      </c>
      <c r="F117" s="8">
        <v>38.8</v>
      </c>
      <c r="G117" s="8" t="s">
        <v>2749</v>
      </c>
      <c r="H117" s="8">
        <v>5000</v>
      </c>
      <c r="I117" s="13" t="s">
        <v>27</v>
      </c>
    </row>
    <row r="118" customHeight="1" spans="1:9">
      <c r="A118" s="8" t="s">
        <v>2752</v>
      </c>
      <c r="B118" s="8">
        <v>6.5</v>
      </c>
      <c r="C118" s="8">
        <v>7.22</v>
      </c>
      <c r="D118" s="8">
        <v>7.98</v>
      </c>
      <c r="E118" s="8">
        <v>11.2</v>
      </c>
      <c r="F118" s="8">
        <v>35.7</v>
      </c>
      <c r="G118" s="8" t="s">
        <v>2749</v>
      </c>
      <c r="H118" s="8">
        <v>5000</v>
      </c>
      <c r="I118" s="13" t="s">
        <v>27</v>
      </c>
    </row>
    <row r="119" customHeight="1" spans="1:9">
      <c r="A119" s="8" t="s">
        <v>2753</v>
      </c>
      <c r="B119" s="8">
        <v>7</v>
      </c>
      <c r="C119" s="8">
        <v>7.78</v>
      </c>
      <c r="D119" s="8">
        <v>8.6</v>
      </c>
      <c r="E119" s="8">
        <v>12</v>
      </c>
      <c r="F119" s="8">
        <v>33.3</v>
      </c>
      <c r="G119" s="8" t="s">
        <v>2749</v>
      </c>
      <c r="H119" s="8">
        <v>5000</v>
      </c>
      <c r="I119" s="13" t="s">
        <v>27</v>
      </c>
    </row>
    <row r="120" customHeight="1" spans="1:9">
      <c r="A120" s="8" t="s">
        <v>2754</v>
      </c>
      <c r="B120" s="8">
        <v>8</v>
      </c>
      <c r="C120" s="8">
        <v>8.89</v>
      </c>
      <c r="D120" s="8">
        <v>9.83</v>
      </c>
      <c r="E120" s="8">
        <v>13.6</v>
      </c>
      <c r="F120" s="8">
        <v>29.4</v>
      </c>
      <c r="G120" s="8" t="s">
        <v>2749</v>
      </c>
      <c r="H120" s="8">
        <v>5000</v>
      </c>
      <c r="I120" s="13" t="s">
        <v>27</v>
      </c>
    </row>
    <row r="121" customHeight="1" spans="1:9">
      <c r="A121" s="8" t="s">
        <v>2755</v>
      </c>
      <c r="B121" s="8">
        <v>9</v>
      </c>
      <c r="C121" s="8">
        <v>10</v>
      </c>
      <c r="D121" s="8">
        <v>11.1</v>
      </c>
      <c r="E121" s="8">
        <v>15.4</v>
      </c>
      <c r="F121" s="8">
        <v>26</v>
      </c>
      <c r="G121" s="8" t="s">
        <v>2749</v>
      </c>
      <c r="H121" s="8">
        <v>5000</v>
      </c>
      <c r="I121" s="13" t="s">
        <v>27</v>
      </c>
    </row>
    <row r="122" customHeight="1" spans="1:9">
      <c r="A122" s="8" t="s">
        <v>2756</v>
      </c>
      <c r="B122" s="8">
        <v>11</v>
      </c>
      <c r="C122" s="8">
        <v>12.2</v>
      </c>
      <c r="D122" s="8">
        <v>13.5</v>
      </c>
      <c r="E122" s="8">
        <v>18.2</v>
      </c>
      <c r="F122" s="8">
        <v>22</v>
      </c>
      <c r="G122" s="8" t="s">
        <v>2749</v>
      </c>
      <c r="H122" s="8">
        <v>5000</v>
      </c>
      <c r="I122" s="13" t="s">
        <v>27</v>
      </c>
    </row>
    <row r="123" customHeight="1" spans="1:9">
      <c r="A123" s="8" t="s">
        <v>2757</v>
      </c>
      <c r="B123" s="8">
        <v>12</v>
      </c>
      <c r="C123" s="8">
        <v>13.3</v>
      </c>
      <c r="D123" s="8">
        <v>14.7</v>
      </c>
      <c r="E123" s="8">
        <v>19.9</v>
      </c>
      <c r="F123" s="8">
        <v>20.1</v>
      </c>
      <c r="G123" s="8" t="s">
        <v>2749</v>
      </c>
      <c r="H123" s="8">
        <v>5000</v>
      </c>
      <c r="I123" s="13" t="s">
        <v>27</v>
      </c>
    </row>
    <row r="124" customHeight="1" spans="1:9">
      <c r="A124" s="8" t="s">
        <v>2758</v>
      </c>
      <c r="B124" s="8">
        <v>13</v>
      </c>
      <c r="C124" s="8">
        <v>14.4</v>
      </c>
      <c r="D124" s="8">
        <v>15.9</v>
      </c>
      <c r="E124" s="8">
        <v>21.5</v>
      </c>
      <c r="F124" s="8">
        <v>18.6</v>
      </c>
      <c r="G124" s="8" t="s">
        <v>2749</v>
      </c>
      <c r="H124" s="8">
        <v>5000</v>
      </c>
      <c r="I124" s="13" t="s">
        <v>27</v>
      </c>
    </row>
    <row r="125" customHeight="1" spans="1:9">
      <c r="A125" s="8" t="s">
        <v>2759</v>
      </c>
      <c r="B125" s="8">
        <v>14</v>
      </c>
      <c r="C125" s="8">
        <v>15.6</v>
      </c>
      <c r="D125" s="8">
        <v>17.2</v>
      </c>
      <c r="E125" s="8">
        <v>23.2</v>
      </c>
      <c r="F125" s="8">
        <v>17.2</v>
      </c>
      <c r="G125" s="8" t="s">
        <v>2749</v>
      </c>
      <c r="H125" s="8">
        <v>5000</v>
      </c>
      <c r="I125" s="13" t="s">
        <v>27</v>
      </c>
    </row>
    <row r="126" customHeight="1" spans="1:9">
      <c r="A126" s="8" t="s">
        <v>2760</v>
      </c>
      <c r="B126" s="8">
        <v>15</v>
      </c>
      <c r="C126" s="8">
        <v>16.7</v>
      </c>
      <c r="D126" s="8">
        <v>18.5</v>
      </c>
      <c r="E126" s="8">
        <v>24.4</v>
      </c>
      <c r="F126" s="8">
        <v>16.4</v>
      </c>
      <c r="G126" s="8" t="s">
        <v>2749</v>
      </c>
      <c r="H126" s="8">
        <v>5000</v>
      </c>
      <c r="I126" s="13" t="s">
        <v>27</v>
      </c>
    </row>
    <row r="127" customHeight="1" spans="1:9">
      <c r="A127" s="8" t="s">
        <v>2761</v>
      </c>
      <c r="B127" s="8">
        <v>15</v>
      </c>
      <c r="C127" s="8">
        <v>16.7</v>
      </c>
      <c r="D127" s="8">
        <v>19.7</v>
      </c>
      <c r="E127" s="8">
        <v>26</v>
      </c>
      <c r="F127" s="8">
        <v>16.4</v>
      </c>
      <c r="G127" s="8" t="s">
        <v>2749</v>
      </c>
      <c r="H127" s="8">
        <v>5000</v>
      </c>
      <c r="I127" s="13" t="s">
        <v>27</v>
      </c>
    </row>
    <row r="128" customHeight="1" spans="1:9">
      <c r="A128" s="8" t="s">
        <v>2762</v>
      </c>
      <c r="B128" s="8">
        <v>16</v>
      </c>
      <c r="C128" s="8">
        <v>17.8</v>
      </c>
      <c r="D128" s="8">
        <v>19.7</v>
      </c>
      <c r="E128" s="8">
        <v>26</v>
      </c>
      <c r="F128" s="8">
        <v>15.4</v>
      </c>
      <c r="G128" s="8" t="s">
        <v>2749</v>
      </c>
      <c r="H128" s="8">
        <v>5000</v>
      </c>
      <c r="I128" s="13" t="s">
        <v>27</v>
      </c>
    </row>
    <row r="129" customHeight="1" spans="1:9">
      <c r="A129" s="8" t="s">
        <v>2763</v>
      </c>
      <c r="B129" s="8">
        <v>18</v>
      </c>
      <c r="C129" s="8">
        <v>20</v>
      </c>
      <c r="D129" s="8">
        <v>22.1</v>
      </c>
      <c r="E129" s="8">
        <v>29.2</v>
      </c>
      <c r="F129" s="8">
        <v>13.7</v>
      </c>
      <c r="G129" s="8" t="s">
        <v>2749</v>
      </c>
      <c r="H129" s="8">
        <v>5000</v>
      </c>
      <c r="I129" s="13" t="s">
        <v>27</v>
      </c>
    </row>
    <row r="130" customHeight="1" spans="1:9">
      <c r="A130" s="8" t="s">
        <v>2764</v>
      </c>
      <c r="B130" s="8">
        <v>20</v>
      </c>
      <c r="C130" s="8">
        <v>22.2</v>
      </c>
      <c r="D130" s="8">
        <v>24.5</v>
      </c>
      <c r="E130" s="8">
        <v>32.4</v>
      </c>
      <c r="F130" s="8">
        <v>12.3</v>
      </c>
      <c r="G130" s="8" t="s">
        <v>2749</v>
      </c>
      <c r="H130" s="8">
        <v>5000</v>
      </c>
      <c r="I130" s="13" t="s">
        <v>27</v>
      </c>
    </row>
    <row r="131" customHeight="1" spans="1:9">
      <c r="A131" s="8" t="s">
        <v>2765</v>
      </c>
      <c r="B131" s="8">
        <v>22</v>
      </c>
      <c r="C131" s="8">
        <v>24.4</v>
      </c>
      <c r="D131" s="8">
        <v>26.9</v>
      </c>
      <c r="E131" s="8">
        <v>35.5</v>
      </c>
      <c r="F131" s="8">
        <v>11.3</v>
      </c>
      <c r="G131" s="8" t="s">
        <v>2749</v>
      </c>
      <c r="H131" s="8">
        <v>5000</v>
      </c>
      <c r="I131" s="13" t="s">
        <v>27</v>
      </c>
    </row>
    <row r="132" customHeight="1" spans="1:9">
      <c r="A132" s="8" t="s">
        <v>2766</v>
      </c>
      <c r="B132" s="8">
        <v>24</v>
      </c>
      <c r="C132" s="8">
        <v>26.7</v>
      </c>
      <c r="D132" s="8">
        <v>29.5</v>
      </c>
      <c r="E132" s="8">
        <v>38.9</v>
      </c>
      <c r="F132" s="8">
        <v>10.3</v>
      </c>
      <c r="G132" s="8" t="s">
        <v>2749</v>
      </c>
      <c r="H132" s="8">
        <v>5000</v>
      </c>
      <c r="I132" s="13" t="s">
        <v>27</v>
      </c>
    </row>
    <row r="133" customHeight="1" spans="1:9">
      <c r="A133" s="8" t="s">
        <v>2767</v>
      </c>
      <c r="B133" s="8">
        <v>26</v>
      </c>
      <c r="C133" s="8">
        <v>28.9</v>
      </c>
      <c r="D133" s="8">
        <v>31.9</v>
      </c>
      <c r="E133" s="8">
        <v>42.1</v>
      </c>
      <c r="F133" s="8">
        <v>9.5</v>
      </c>
      <c r="G133" s="8" t="s">
        <v>2749</v>
      </c>
      <c r="H133" s="8">
        <v>5000</v>
      </c>
      <c r="I133" s="13" t="s">
        <v>27</v>
      </c>
    </row>
    <row r="134" customHeight="1" spans="1:9">
      <c r="A134" s="8" t="s">
        <v>2768</v>
      </c>
      <c r="B134" s="8">
        <v>28</v>
      </c>
      <c r="C134" s="8">
        <v>31.1</v>
      </c>
      <c r="D134" s="8">
        <v>34.4</v>
      </c>
      <c r="E134" s="8">
        <v>45.4</v>
      </c>
      <c r="F134" s="8">
        <v>8.8</v>
      </c>
      <c r="G134" s="8" t="s">
        <v>2749</v>
      </c>
      <c r="H134" s="8">
        <v>5000</v>
      </c>
      <c r="I134" s="13" t="s">
        <v>27</v>
      </c>
    </row>
    <row r="135" customHeight="1" spans="1:9">
      <c r="A135" s="8" t="s">
        <v>2769</v>
      </c>
      <c r="B135" s="8">
        <v>30</v>
      </c>
      <c r="C135" s="8">
        <v>33.3</v>
      </c>
      <c r="D135" s="8">
        <v>36.8</v>
      </c>
      <c r="E135" s="8">
        <v>48.4</v>
      </c>
      <c r="F135" s="8">
        <v>8.3</v>
      </c>
      <c r="G135" s="8" t="s">
        <v>2749</v>
      </c>
      <c r="H135" s="8">
        <v>5000</v>
      </c>
      <c r="I135" s="13" t="s">
        <v>27</v>
      </c>
    </row>
    <row r="136" customHeight="1" spans="1:9">
      <c r="A136" s="8" t="s">
        <v>2770</v>
      </c>
      <c r="B136" s="8">
        <v>33</v>
      </c>
      <c r="C136" s="8">
        <v>36.7</v>
      </c>
      <c r="D136" s="8">
        <v>40.6</v>
      </c>
      <c r="E136" s="8">
        <v>53.3</v>
      </c>
      <c r="F136" s="8">
        <v>7.5</v>
      </c>
      <c r="G136" s="8" t="s">
        <v>2749</v>
      </c>
      <c r="H136" s="8">
        <v>5000</v>
      </c>
      <c r="I136" s="13" t="s">
        <v>27</v>
      </c>
    </row>
    <row r="137" customHeight="1" spans="1:9">
      <c r="A137" s="8" t="s">
        <v>2771</v>
      </c>
      <c r="B137" s="8">
        <v>36</v>
      </c>
      <c r="C137" s="8">
        <v>40</v>
      </c>
      <c r="D137" s="8">
        <v>44.2</v>
      </c>
      <c r="E137" s="8">
        <v>58.1</v>
      </c>
      <c r="F137" s="8">
        <v>6.9</v>
      </c>
      <c r="G137" s="8" t="s">
        <v>2749</v>
      </c>
      <c r="H137" s="8">
        <v>5000</v>
      </c>
      <c r="I137" s="13" t="s">
        <v>27</v>
      </c>
    </row>
    <row r="138" customHeight="1" spans="1:9">
      <c r="A138" s="8" t="s">
        <v>2772</v>
      </c>
      <c r="B138" s="8">
        <v>40</v>
      </c>
      <c r="C138" s="8">
        <v>44.4</v>
      </c>
      <c r="D138" s="8">
        <v>49.1</v>
      </c>
      <c r="E138" s="8">
        <v>64.5</v>
      </c>
      <c r="F138" s="8">
        <v>6.2</v>
      </c>
      <c r="G138" s="8" t="s">
        <v>2749</v>
      </c>
      <c r="H138" s="8">
        <v>5000</v>
      </c>
      <c r="I138" s="13" t="s">
        <v>27</v>
      </c>
    </row>
    <row r="139" customHeight="1" spans="1:9">
      <c r="A139" s="8" t="s">
        <v>2773</v>
      </c>
      <c r="B139" s="8">
        <v>54</v>
      </c>
      <c r="C139" s="8">
        <v>60</v>
      </c>
      <c r="D139" s="8">
        <v>66.3</v>
      </c>
      <c r="E139" s="8">
        <v>87.1</v>
      </c>
      <c r="F139" s="8">
        <v>4.6</v>
      </c>
      <c r="G139" s="8" t="s">
        <v>2749</v>
      </c>
      <c r="H139" s="8">
        <v>5000</v>
      </c>
      <c r="I139" s="13" t="s">
        <v>27</v>
      </c>
    </row>
    <row r="140" customHeight="1" spans="1:9">
      <c r="A140" s="8" t="s">
        <v>2774</v>
      </c>
      <c r="B140" s="8">
        <v>58</v>
      </c>
      <c r="C140" s="8">
        <v>64.4</v>
      </c>
      <c r="D140" s="8">
        <v>71.2</v>
      </c>
      <c r="E140" s="8">
        <v>93.6</v>
      </c>
      <c r="F140" s="8">
        <v>4.3</v>
      </c>
      <c r="G140" s="8" t="s">
        <v>2749</v>
      </c>
      <c r="H140" s="8">
        <v>5000</v>
      </c>
      <c r="I140" s="13" t="s">
        <v>27</v>
      </c>
    </row>
    <row r="141" customHeight="1" spans="1:9">
      <c r="A141" s="8" t="s">
        <v>2775</v>
      </c>
      <c r="B141" s="8">
        <v>60</v>
      </c>
      <c r="C141" s="8">
        <v>66.7</v>
      </c>
      <c r="D141" s="8">
        <v>73.7</v>
      </c>
      <c r="E141" s="8">
        <v>96.8</v>
      </c>
      <c r="F141" s="8">
        <v>4.1</v>
      </c>
      <c r="G141" s="8" t="s">
        <v>2749</v>
      </c>
      <c r="H141" s="8">
        <v>5000</v>
      </c>
      <c r="I141" s="13" t="s">
        <v>27</v>
      </c>
    </row>
    <row r="142" customHeight="1" spans="1:9">
      <c r="A142" s="8" t="s">
        <v>2776</v>
      </c>
      <c r="B142" s="8">
        <v>64</v>
      </c>
      <c r="C142" s="8">
        <v>71.1</v>
      </c>
      <c r="D142" s="8">
        <v>78.6</v>
      </c>
      <c r="E142" s="8">
        <v>103</v>
      </c>
      <c r="F142" s="8">
        <v>3.9</v>
      </c>
      <c r="G142" s="8" t="s">
        <v>2749</v>
      </c>
      <c r="H142" s="8">
        <v>5000</v>
      </c>
      <c r="I142" s="13" t="s">
        <v>27</v>
      </c>
    </row>
    <row r="143" customHeight="1" spans="1:9">
      <c r="A143" s="8" t="s">
        <v>2777</v>
      </c>
      <c r="B143" s="8">
        <v>70</v>
      </c>
      <c r="C143" s="8">
        <v>77.8</v>
      </c>
      <c r="D143" s="8">
        <v>86</v>
      </c>
      <c r="E143" s="8">
        <v>113</v>
      </c>
      <c r="F143" s="8">
        <v>3.5</v>
      </c>
      <c r="G143" s="8" t="s">
        <v>2749</v>
      </c>
      <c r="H143" s="8">
        <v>5000</v>
      </c>
      <c r="I143" s="13" t="s">
        <v>27</v>
      </c>
    </row>
    <row r="144" customHeight="1" spans="1:9">
      <c r="A144" s="8" t="s">
        <v>2778</v>
      </c>
      <c r="B144" s="8">
        <v>85</v>
      </c>
      <c r="C144" s="8">
        <v>94.4</v>
      </c>
      <c r="D144" s="8">
        <v>104</v>
      </c>
      <c r="E144" s="8">
        <v>137</v>
      </c>
      <c r="F144" s="8">
        <v>2.9</v>
      </c>
      <c r="G144" s="8" t="s">
        <v>2749</v>
      </c>
      <c r="H144" s="8">
        <v>5000</v>
      </c>
      <c r="I144" s="13" t="s">
        <v>27</v>
      </c>
    </row>
    <row r="145" customHeight="1" spans="1:9">
      <c r="A145" s="8" t="s">
        <v>2779</v>
      </c>
      <c r="B145" s="8">
        <v>90</v>
      </c>
      <c r="C145" s="8">
        <v>100</v>
      </c>
      <c r="D145" s="8">
        <v>111</v>
      </c>
      <c r="E145" s="8">
        <v>146</v>
      </c>
      <c r="F145" s="8">
        <v>2.7</v>
      </c>
      <c r="G145" s="8" t="s">
        <v>2749</v>
      </c>
      <c r="H145" s="8">
        <v>5000</v>
      </c>
      <c r="I145" s="13" t="s">
        <v>27</v>
      </c>
    </row>
    <row r="146" customHeight="1" spans="1:9">
      <c r="A146" s="8" t="s">
        <v>2780</v>
      </c>
      <c r="B146" s="8">
        <v>100</v>
      </c>
      <c r="C146" s="8">
        <v>111</v>
      </c>
      <c r="D146" s="8">
        <v>123</v>
      </c>
      <c r="E146" s="8">
        <v>162</v>
      </c>
      <c r="F146" s="8">
        <v>2.5</v>
      </c>
      <c r="G146" s="8" t="s">
        <v>2749</v>
      </c>
      <c r="H146" s="8">
        <v>5000</v>
      </c>
      <c r="I146" s="13" t="s">
        <v>27</v>
      </c>
    </row>
    <row r="147" customHeight="1" spans="1:9">
      <c r="A147" s="8" t="s">
        <v>2781</v>
      </c>
      <c r="B147" s="8">
        <v>110</v>
      </c>
      <c r="C147" s="8">
        <v>122</v>
      </c>
      <c r="D147" s="8">
        <v>135</v>
      </c>
      <c r="E147" s="8">
        <v>177</v>
      </c>
      <c r="F147" s="8">
        <v>2.3</v>
      </c>
      <c r="G147" s="8" t="s">
        <v>2749</v>
      </c>
      <c r="H147" s="8">
        <v>5000</v>
      </c>
      <c r="I147" s="13" t="s">
        <v>27</v>
      </c>
    </row>
    <row r="148" customHeight="1" spans="1:9">
      <c r="A148" s="8" t="s">
        <v>2782</v>
      </c>
      <c r="B148" s="8">
        <v>150</v>
      </c>
      <c r="C148" s="8">
        <v>167</v>
      </c>
      <c r="D148" s="8">
        <v>185</v>
      </c>
      <c r="E148" s="8">
        <v>243</v>
      </c>
      <c r="F148" s="8">
        <v>1.6</v>
      </c>
      <c r="G148" s="8" t="s">
        <v>2749</v>
      </c>
      <c r="H148" s="8">
        <v>5000</v>
      </c>
      <c r="I148" s="13" t="s">
        <v>27</v>
      </c>
    </row>
    <row r="149" customHeight="1" spans="1:9">
      <c r="A149" s="8" t="s">
        <v>2783</v>
      </c>
      <c r="B149" s="8">
        <v>170</v>
      </c>
      <c r="C149" s="8">
        <v>189</v>
      </c>
      <c r="D149" s="8">
        <v>209</v>
      </c>
      <c r="E149" s="8">
        <v>275</v>
      </c>
      <c r="F149" s="8">
        <v>1.4</v>
      </c>
      <c r="G149" s="8" t="s">
        <v>2749</v>
      </c>
      <c r="H149" s="8">
        <v>5000</v>
      </c>
      <c r="I149" s="13" t="s">
        <v>27</v>
      </c>
    </row>
    <row r="150" customHeight="1" spans="1:9">
      <c r="A150" s="8" t="s">
        <v>2784</v>
      </c>
      <c r="B150" s="8">
        <v>200</v>
      </c>
      <c r="C150" s="8">
        <v>224</v>
      </c>
      <c r="D150" s="8">
        <v>247</v>
      </c>
      <c r="E150" s="8">
        <v>324</v>
      </c>
      <c r="F150" s="8">
        <v>1.2</v>
      </c>
      <c r="G150" s="8" t="s">
        <v>2749</v>
      </c>
      <c r="H150" s="8">
        <v>5000</v>
      </c>
      <c r="I150" s="13" t="s">
        <v>27</v>
      </c>
    </row>
    <row r="151" customHeight="1" spans="1:9">
      <c r="A151" s="8" t="s">
        <v>2785</v>
      </c>
      <c r="B151" s="8">
        <v>250</v>
      </c>
      <c r="C151" s="8">
        <v>279</v>
      </c>
      <c r="D151" s="8">
        <v>309</v>
      </c>
      <c r="E151" s="8">
        <v>405</v>
      </c>
      <c r="F151" s="8">
        <v>1</v>
      </c>
      <c r="G151" s="8" t="s">
        <v>2749</v>
      </c>
      <c r="H151" s="8">
        <v>5000</v>
      </c>
      <c r="I151" s="13" t="s">
        <v>27</v>
      </c>
    </row>
    <row r="152" customHeight="1" spans="1:9">
      <c r="A152" s="8" t="s">
        <v>2786</v>
      </c>
      <c r="B152" s="8">
        <v>300</v>
      </c>
      <c r="C152" s="8">
        <v>335</v>
      </c>
      <c r="D152" s="8">
        <v>371</v>
      </c>
      <c r="E152" s="8">
        <v>486</v>
      </c>
      <c r="F152" s="8">
        <v>0.8</v>
      </c>
      <c r="G152" s="8" t="s">
        <v>2749</v>
      </c>
      <c r="H152" s="8">
        <v>5000</v>
      </c>
      <c r="I152" s="13" t="s">
        <v>27</v>
      </c>
    </row>
    <row r="153" customHeight="1" spans="1:9">
      <c r="A153" s="8" t="s">
        <v>2787</v>
      </c>
      <c r="B153" s="8">
        <v>400</v>
      </c>
      <c r="C153" s="8">
        <v>447</v>
      </c>
      <c r="D153" s="8">
        <v>492</v>
      </c>
      <c r="E153" s="8">
        <v>648</v>
      </c>
      <c r="F153" s="8">
        <v>0.6</v>
      </c>
      <c r="G153" s="8" t="s">
        <v>2749</v>
      </c>
      <c r="H153" s="8">
        <v>5000</v>
      </c>
      <c r="I153" s="13" t="s">
        <v>27</v>
      </c>
    </row>
    <row r="154" customHeight="1" spans="1:9">
      <c r="A154" s="8" t="s">
        <v>2788</v>
      </c>
      <c r="B154" s="8">
        <v>440</v>
      </c>
      <c r="C154" s="8">
        <v>492</v>
      </c>
      <c r="D154" s="8">
        <v>543</v>
      </c>
      <c r="E154" s="8">
        <v>713</v>
      </c>
      <c r="F154" s="8">
        <v>0.6</v>
      </c>
      <c r="G154" s="8" t="s">
        <v>2749</v>
      </c>
      <c r="H154" s="8">
        <v>5000</v>
      </c>
      <c r="I154" s="13" t="s">
        <v>27</v>
      </c>
    </row>
    <row r="155" customHeight="1" spans="1:9">
      <c r="A155" s="8" t="s">
        <v>2789</v>
      </c>
      <c r="B155" s="8">
        <v>5</v>
      </c>
      <c r="C155" s="8">
        <v>6.4</v>
      </c>
      <c r="D155" s="8">
        <v>7.07</v>
      </c>
      <c r="E155" s="8">
        <v>9.2</v>
      </c>
      <c r="F155" s="8">
        <v>65.2</v>
      </c>
      <c r="G155" s="8" t="s">
        <v>2749</v>
      </c>
      <c r="H155" s="8">
        <v>5000</v>
      </c>
      <c r="I155" s="13" t="s">
        <v>27</v>
      </c>
    </row>
    <row r="156" customHeight="1" spans="1:9">
      <c r="A156" s="8" t="s">
        <v>2790</v>
      </c>
      <c r="B156" s="8">
        <v>12</v>
      </c>
      <c r="C156" s="8">
        <v>13.3</v>
      </c>
      <c r="D156" s="8">
        <v>14.7</v>
      </c>
      <c r="E156" s="8">
        <v>19.9</v>
      </c>
      <c r="F156" s="8">
        <v>30.2</v>
      </c>
      <c r="G156" s="8" t="s">
        <v>2749</v>
      </c>
      <c r="H156" s="8">
        <v>5000</v>
      </c>
      <c r="I156" s="13" t="s">
        <v>27</v>
      </c>
    </row>
    <row r="157" customHeight="1" spans="1:9">
      <c r="A157" s="8" t="s">
        <v>2791</v>
      </c>
      <c r="B157" s="8">
        <v>14</v>
      </c>
      <c r="C157" s="8">
        <v>15.6</v>
      </c>
      <c r="D157" s="8">
        <v>17.2</v>
      </c>
      <c r="E157" s="8">
        <v>23.2</v>
      </c>
      <c r="F157" s="8">
        <v>25.9</v>
      </c>
      <c r="G157" s="8" t="s">
        <v>2749</v>
      </c>
      <c r="H157" s="8">
        <v>5000</v>
      </c>
      <c r="I157" s="13" t="s">
        <v>27</v>
      </c>
    </row>
    <row r="158" customHeight="1" spans="1:9">
      <c r="A158" s="8" t="s">
        <v>2792</v>
      </c>
      <c r="B158" s="8">
        <v>15</v>
      </c>
      <c r="C158" s="8">
        <v>16.7</v>
      </c>
      <c r="D158" s="8">
        <v>18.5</v>
      </c>
      <c r="E158" s="8">
        <v>24.4</v>
      </c>
      <c r="F158" s="8">
        <v>24.6</v>
      </c>
      <c r="G158" s="8" t="s">
        <v>2749</v>
      </c>
      <c r="H158" s="8">
        <v>5000</v>
      </c>
      <c r="I158" s="13" t="s">
        <v>27</v>
      </c>
    </row>
    <row r="159" customHeight="1" spans="1:9">
      <c r="A159" s="8" t="s">
        <v>2793</v>
      </c>
      <c r="B159" s="8">
        <v>16</v>
      </c>
      <c r="C159" s="8">
        <v>17.8</v>
      </c>
      <c r="D159" s="8">
        <v>19.7</v>
      </c>
      <c r="E159" s="8">
        <v>26</v>
      </c>
      <c r="F159" s="8">
        <v>23.1</v>
      </c>
      <c r="G159" s="8" t="s">
        <v>2749</v>
      </c>
      <c r="H159" s="8">
        <v>5000</v>
      </c>
      <c r="I159" s="13" t="s">
        <v>27</v>
      </c>
    </row>
    <row r="160" customHeight="1" spans="1:9">
      <c r="A160" s="8" t="s">
        <v>2794</v>
      </c>
      <c r="B160" s="8">
        <v>18</v>
      </c>
      <c r="C160" s="8">
        <v>20</v>
      </c>
      <c r="D160" s="8">
        <v>22.1</v>
      </c>
      <c r="E160" s="8">
        <v>29.2</v>
      </c>
      <c r="F160" s="8">
        <v>20.5</v>
      </c>
      <c r="G160" s="8" t="s">
        <v>2749</v>
      </c>
      <c r="H160" s="8">
        <v>5000</v>
      </c>
      <c r="I160" s="13" t="s">
        <v>27</v>
      </c>
    </row>
    <row r="161" customHeight="1" spans="1:9">
      <c r="A161" s="8" t="s">
        <v>2795</v>
      </c>
      <c r="B161" s="8">
        <v>26</v>
      </c>
      <c r="C161" s="8">
        <v>28.9</v>
      </c>
      <c r="D161" s="8">
        <v>31.9</v>
      </c>
      <c r="E161" s="8">
        <v>42.1</v>
      </c>
      <c r="F161" s="8">
        <v>14.3</v>
      </c>
      <c r="G161" s="8" t="s">
        <v>2749</v>
      </c>
      <c r="H161" s="8">
        <v>5000</v>
      </c>
      <c r="I161" s="13" t="s">
        <v>27</v>
      </c>
    </row>
    <row r="162" customHeight="1" spans="1:9">
      <c r="A162" s="8" t="s">
        <v>2796</v>
      </c>
      <c r="B162" s="8">
        <v>30</v>
      </c>
      <c r="C162" s="8">
        <v>33.3</v>
      </c>
      <c r="D162" s="8">
        <v>36.8</v>
      </c>
      <c r="E162" s="8">
        <v>48.4</v>
      </c>
      <c r="F162" s="8">
        <v>12.4</v>
      </c>
      <c r="G162" s="8" t="s">
        <v>2749</v>
      </c>
      <c r="H162" s="8">
        <v>5000</v>
      </c>
      <c r="I162" s="13" t="s">
        <v>27</v>
      </c>
    </row>
    <row r="163" customHeight="1" spans="1:9">
      <c r="A163" s="8" t="s">
        <v>2797</v>
      </c>
      <c r="B163" s="8">
        <v>58</v>
      </c>
      <c r="C163" s="8">
        <v>64.4</v>
      </c>
      <c r="D163" s="8">
        <v>71.2</v>
      </c>
      <c r="E163" s="8">
        <v>93.6</v>
      </c>
      <c r="F163" s="8">
        <v>6.4</v>
      </c>
      <c r="G163" s="8" t="s">
        <v>2749</v>
      </c>
      <c r="H163" s="8">
        <v>5000</v>
      </c>
      <c r="I163" s="13" t="s">
        <v>27</v>
      </c>
    </row>
    <row r="164" customHeight="1" spans="1:9">
      <c r="A164" s="8" t="s">
        <v>2798</v>
      </c>
      <c r="B164" s="8">
        <v>64</v>
      </c>
      <c r="C164" s="8">
        <v>71.1</v>
      </c>
      <c r="D164" s="8">
        <v>78.6</v>
      </c>
      <c r="E164" s="8">
        <v>103</v>
      </c>
      <c r="F164" s="8">
        <v>5.8</v>
      </c>
      <c r="G164" s="8" t="s">
        <v>2749</v>
      </c>
      <c r="H164" s="8">
        <v>5000</v>
      </c>
      <c r="I164" s="13" t="s">
        <v>27</v>
      </c>
    </row>
    <row r="165" customHeight="1" spans="1:9">
      <c r="A165" s="8" t="s">
        <v>2799</v>
      </c>
      <c r="B165" s="8">
        <v>5</v>
      </c>
      <c r="C165" s="8">
        <v>6.4</v>
      </c>
      <c r="D165" s="8">
        <v>7.07</v>
      </c>
      <c r="E165" s="8">
        <v>9.2</v>
      </c>
      <c r="F165" s="8">
        <v>65.2</v>
      </c>
      <c r="G165" s="8" t="s">
        <v>2629</v>
      </c>
      <c r="H165" s="8">
        <v>3000</v>
      </c>
      <c r="I165" s="13" t="s">
        <v>27</v>
      </c>
    </row>
    <row r="166" customHeight="1" spans="1:9">
      <c r="A166" s="8" t="s">
        <v>2800</v>
      </c>
      <c r="B166" s="8">
        <v>6</v>
      </c>
      <c r="C166" s="8">
        <v>6.67</v>
      </c>
      <c r="D166" s="8">
        <v>7.37</v>
      </c>
      <c r="E166" s="8">
        <v>10.3</v>
      </c>
      <c r="F166" s="8">
        <v>58.3</v>
      </c>
      <c r="G166" s="8" t="s">
        <v>2629</v>
      </c>
      <c r="H166" s="8">
        <v>3000</v>
      </c>
      <c r="I166" s="13" t="s">
        <v>27</v>
      </c>
    </row>
    <row r="167" customHeight="1" spans="1:9">
      <c r="A167" s="8" t="s">
        <v>2801</v>
      </c>
      <c r="B167" s="8">
        <v>6.5</v>
      </c>
      <c r="C167" s="8">
        <v>7.22</v>
      </c>
      <c r="D167" s="8">
        <v>7.98</v>
      </c>
      <c r="E167" s="8">
        <v>11.2</v>
      </c>
      <c r="F167" s="8">
        <v>53.6</v>
      </c>
      <c r="G167" s="8" t="s">
        <v>2629</v>
      </c>
      <c r="H167" s="8">
        <v>3000</v>
      </c>
      <c r="I167" s="13" t="s">
        <v>27</v>
      </c>
    </row>
    <row r="168" customHeight="1" spans="1:9">
      <c r="A168" s="8" t="s">
        <v>2802</v>
      </c>
      <c r="B168" s="8">
        <v>7</v>
      </c>
      <c r="C168" s="8">
        <v>7.78</v>
      </c>
      <c r="D168" s="8">
        <v>8.6</v>
      </c>
      <c r="E168" s="8">
        <v>12</v>
      </c>
      <c r="F168" s="8">
        <v>50</v>
      </c>
      <c r="G168" s="8" t="s">
        <v>2629</v>
      </c>
      <c r="H168" s="8">
        <v>3000</v>
      </c>
      <c r="I168" s="13" t="s">
        <v>27</v>
      </c>
    </row>
    <row r="169" customHeight="1" spans="1:9">
      <c r="A169" s="8" t="s">
        <v>2803</v>
      </c>
      <c r="B169" s="8">
        <v>8.5</v>
      </c>
      <c r="C169" s="8">
        <v>9.44</v>
      </c>
      <c r="D169" s="8">
        <v>10.4</v>
      </c>
      <c r="E169" s="8">
        <v>14.4</v>
      </c>
      <c r="F169" s="8">
        <v>41.7</v>
      </c>
      <c r="G169" s="8" t="s">
        <v>2629</v>
      </c>
      <c r="H169" s="8">
        <v>3000</v>
      </c>
      <c r="I169" s="13" t="s">
        <v>27</v>
      </c>
    </row>
    <row r="170" customHeight="1" spans="1:9">
      <c r="A170" s="8" t="s">
        <v>2804</v>
      </c>
      <c r="B170" s="8">
        <v>9</v>
      </c>
      <c r="C170" s="8">
        <v>10</v>
      </c>
      <c r="D170" s="8">
        <v>11.1</v>
      </c>
      <c r="E170" s="8">
        <v>15.4</v>
      </c>
      <c r="F170" s="8">
        <v>39</v>
      </c>
      <c r="G170" s="8" t="s">
        <v>2629</v>
      </c>
      <c r="H170" s="8">
        <v>3000</v>
      </c>
      <c r="I170" s="13" t="s">
        <v>27</v>
      </c>
    </row>
    <row r="171" customHeight="1" spans="1:9">
      <c r="A171" s="8" t="s">
        <v>2805</v>
      </c>
      <c r="B171" s="8">
        <v>12</v>
      </c>
      <c r="C171" s="8">
        <v>13.3</v>
      </c>
      <c r="D171" s="8">
        <v>14.7</v>
      </c>
      <c r="E171" s="8">
        <v>19.9</v>
      </c>
      <c r="F171" s="8">
        <v>30.2</v>
      </c>
      <c r="G171" s="8" t="s">
        <v>2629</v>
      </c>
      <c r="H171" s="8">
        <v>3000</v>
      </c>
      <c r="I171" s="13" t="s">
        <v>27</v>
      </c>
    </row>
    <row r="172" customHeight="1" spans="1:9">
      <c r="A172" s="8" t="s">
        <v>2806</v>
      </c>
      <c r="B172" s="8">
        <v>13</v>
      </c>
      <c r="C172" s="8">
        <v>14.4</v>
      </c>
      <c r="D172" s="8">
        <v>15.9</v>
      </c>
      <c r="E172" s="8">
        <v>21.5</v>
      </c>
      <c r="F172" s="8">
        <v>27.9</v>
      </c>
      <c r="G172" s="8" t="s">
        <v>2629</v>
      </c>
      <c r="H172" s="8">
        <v>3000</v>
      </c>
      <c r="I172" s="13" t="s">
        <v>27</v>
      </c>
    </row>
    <row r="173" customHeight="1" spans="1:9">
      <c r="A173" s="8" t="s">
        <v>2807</v>
      </c>
      <c r="B173" s="8">
        <v>14</v>
      </c>
      <c r="C173" s="8">
        <v>15.6</v>
      </c>
      <c r="D173" s="8">
        <v>17.2</v>
      </c>
      <c r="E173" s="8">
        <v>23.2</v>
      </c>
      <c r="F173" s="8">
        <v>25.9</v>
      </c>
      <c r="G173" s="8" t="s">
        <v>2629</v>
      </c>
      <c r="H173" s="8">
        <v>3000</v>
      </c>
      <c r="I173" s="13" t="s">
        <v>27</v>
      </c>
    </row>
    <row r="174" customHeight="1" spans="1:9">
      <c r="A174" s="8" t="s">
        <v>2808</v>
      </c>
      <c r="B174" s="8">
        <v>15</v>
      </c>
      <c r="C174" s="8">
        <v>16.7</v>
      </c>
      <c r="D174" s="8">
        <v>18.5</v>
      </c>
      <c r="E174" s="8">
        <v>24.4</v>
      </c>
      <c r="F174" s="8">
        <v>24.6</v>
      </c>
      <c r="G174" s="8" t="s">
        <v>2629</v>
      </c>
      <c r="H174" s="8">
        <v>3000</v>
      </c>
      <c r="I174" s="13" t="s">
        <v>27</v>
      </c>
    </row>
    <row r="175" customHeight="1" spans="1:9">
      <c r="A175" s="8" t="s">
        <v>2809</v>
      </c>
      <c r="B175" s="8">
        <v>16</v>
      </c>
      <c r="C175" s="8">
        <v>17.8</v>
      </c>
      <c r="D175" s="8">
        <v>19.7</v>
      </c>
      <c r="E175" s="8">
        <v>26</v>
      </c>
      <c r="F175" s="8">
        <v>23.1</v>
      </c>
      <c r="G175" s="8" t="s">
        <v>2629</v>
      </c>
      <c r="H175" s="8">
        <v>3000</v>
      </c>
      <c r="I175" s="13" t="s">
        <v>27</v>
      </c>
    </row>
    <row r="176" customHeight="1" spans="1:9">
      <c r="A176" s="8" t="s">
        <v>2810</v>
      </c>
      <c r="B176" s="8">
        <v>17</v>
      </c>
      <c r="C176" s="8">
        <v>18.9</v>
      </c>
      <c r="D176" s="8">
        <v>20.9</v>
      </c>
      <c r="E176" s="8">
        <v>27.6</v>
      </c>
      <c r="F176" s="8">
        <v>21.7</v>
      </c>
      <c r="G176" s="8" t="s">
        <v>2629</v>
      </c>
      <c r="H176" s="8">
        <v>3000</v>
      </c>
      <c r="I176" s="13" t="s">
        <v>27</v>
      </c>
    </row>
    <row r="177" customHeight="1" spans="1:9">
      <c r="A177" s="8" t="s">
        <v>2811</v>
      </c>
      <c r="B177" s="8">
        <v>18</v>
      </c>
      <c r="C177" s="8">
        <v>20</v>
      </c>
      <c r="D177" s="8">
        <v>22.1</v>
      </c>
      <c r="E177" s="8">
        <v>29.2</v>
      </c>
      <c r="F177" s="8">
        <v>20.5</v>
      </c>
      <c r="G177" s="8" t="s">
        <v>2629</v>
      </c>
      <c r="H177" s="8">
        <v>3000</v>
      </c>
      <c r="I177" s="13" t="s">
        <v>27</v>
      </c>
    </row>
    <row r="178" customHeight="1" spans="1:9">
      <c r="A178" s="8" t="s">
        <v>2812</v>
      </c>
      <c r="B178" s="8">
        <v>20</v>
      </c>
      <c r="C178" s="8">
        <v>22.2</v>
      </c>
      <c r="D178" s="8">
        <v>24.5</v>
      </c>
      <c r="E178" s="8">
        <v>32.4</v>
      </c>
      <c r="F178" s="8">
        <v>18.5</v>
      </c>
      <c r="G178" s="8" t="s">
        <v>2629</v>
      </c>
      <c r="H178" s="8">
        <v>3000</v>
      </c>
      <c r="I178" s="13" t="s">
        <v>27</v>
      </c>
    </row>
    <row r="179" customHeight="1" spans="1:9">
      <c r="A179" s="8" t="s">
        <v>2813</v>
      </c>
      <c r="B179" s="8">
        <v>22</v>
      </c>
      <c r="C179" s="8">
        <v>24.4</v>
      </c>
      <c r="D179" s="8">
        <v>26.9</v>
      </c>
      <c r="E179" s="8">
        <v>35.5</v>
      </c>
      <c r="F179" s="8">
        <v>16.9</v>
      </c>
      <c r="G179" s="8" t="s">
        <v>2629</v>
      </c>
      <c r="H179" s="8">
        <v>3000</v>
      </c>
      <c r="I179" s="13" t="s">
        <v>27</v>
      </c>
    </row>
    <row r="180" customHeight="1" spans="1:9">
      <c r="A180" s="8" t="s">
        <v>2814</v>
      </c>
      <c r="B180" s="8">
        <v>24</v>
      </c>
      <c r="C180" s="8">
        <v>26.7</v>
      </c>
      <c r="D180" s="8">
        <v>29.5</v>
      </c>
      <c r="E180" s="8">
        <v>38.9</v>
      </c>
      <c r="F180" s="8">
        <v>15.4</v>
      </c>
      <c r="G180" s="8" t="s">
        <v>2629</v>
      </c>
      <c r="H180" s="8">
        <v>3000</v>
      </c>
      <c r="I180" s="13" t="s">
        <v>27</v>
      </c>
    </row>
    <row r="181" customHeight="1" spans="1:9">
      <c r="A181" s="8" t="s">
        <v>2815</v>
      </c>
      <c r="B181" s="8">
        <v>26</v>
      </c>
      <c r="C181" s="8">
        <v>28.9</v>
      </c>
      <c r="D181" s="8">
        <v>31.9</v>
      </c>
      <c r="E181" s="8">
        <v>42.1</v>
      </c>
      <c r="F181" s="8">
        <v>14.3</v>
      </c>
      <c r="G181" s="8" t="s">
        <v>2629</v>
      </c>
      <c r="H181" s="8">
        <v>3000</v>
      </c>
      <c r="I181" s="13" t="s">
        <v>27</v>
      </c>
    </row>
    <row r="182" customHeight="1" spans="1:9">
      <c r="A182" s="8" t="s">
        <v>2816</v>
      </c>
      <c r="B182" s="8">
        <v>28</v>
      </c>
      <c r="C182" s="8">
        <v>31.1</v>
      </c>
      <c r="D182" s="8">
        <v>34.4</v>
      </c>
      <c r="E182" s="8">
        <v>45.4</v>
      </c>
      <c r="F182" s="8">
        <v>13.2</v>
      </c>
      <c r="G182" s="8" t="s">
        <v>2629</v>
      </c>
      <c r="H182" s="8">
        <v>3000</v>
      </c>
      <c r="I182" s="13" t="s">
        <v>27</v>
      </c>
    </row>
    <row r="183" customHeight="1" spans="1:9">
      <c r="A183" s="8" t="s">
        <v>2817</v>
      </c>
      <c r="B183" s="8">
        <v>30</v>
      </c>
      <c r="C183" s="8">
        <v>33.3</v>
      </c>
      <c r="D183" s="8">
        <v>36.8</v>
      </c>
      <c r="E183" s="8">
        <v>48.4</v>
      </c>
      <c r="F183" s="8">
        <v>12.4</v>
      </c>
      <c r="G183" s="8" t="s">
        <v>2629</v>
      </c>
      <c r="H183" s="8">
        <v>3000</v>
      </c>
      <c r="I183" s="13" t="s">
        <v>27</v>
      </c>
    </row>
    <row r="184" customHeight="1" spans="1:9">
      <c r="A184" s="8" t="s">
        <v>2818</v>
      </c>
      <c r="B184" s="8">
        <v>33</v>
      </c>
      <c r="C184" s="8">
        <v>36.7</v>
      </c>
      <c r="D184" s="8">
        <v>40.6</v>
      </c>
      <c r="E184" s="8">
        <v>53.3</v>
      </c>
      <c r="F184" s="8">
        <v>11.3</v>
      </c>
      <c r="G184" s="8" t="s">
        <v>2629</v>
      </c>
      <c r="H184" s="8">
        <v>3000</v>
      </c>
      <c r="I184" s="13" t="s">
        <v>27</v>
      </c>
    </row>
    <row r="185" customHeight="1" spans="1:9">
      <c r="A185" s="8" t="s">
        <v>2819</v>
      </c>
      <c r="B185" s="8">
        <v>36</v>
      </c>
      <c r="C185" s="8">
        <v>40</v>
      </c>
      <c r="D185" s="8">
        <v>44.2</v>
      </c>
      <c r="E185" s="8">
        <v>58.1</v>
      </c>
      <c r="F185" s="8">
        <v>10.3</v>
      </c>
      <c r="G185" s="8" t="s">
        <v>2629</v>
      </c>
      <c r="H185" s="8">
        <v>3000</v>
      </c>
      <c r="I185" s="13" t="s">
        <v>27</v>
      </c>
    </row>
    <row r="186" customHeight="1" spans="1:9">
      <c r="A186" s="8" t="s">
        <v>2820</v>
      </c>
      <c r="B186" s="8">
        <v>40</v>
      </c>
      <c r="C186" s="8">
        <v>44.4</v>
      </c>
      <c r="D186" s="8">
        <v>49.1</v>
      </c>
      <c r="E186" s="8">
        <v>64.5</v>
      </c>
      <c r="F186" s="8">
        <v>9.3</v>
      </c>
      <c r="G186" s="8" t="s">
        <v>2629</v>
      </c>
      <c r="H186" s="8">
        <v>3000</v>
      </c>
      <c r="I186" s="13" t="s">
        <v>27</v>
      </c>
    </row>
    <row r="187" customHeight="1" spans="1:9">
      <c r="A187" s="8" t="s">
        <v>2821</v>
      </c>
      <c r="B187" s="8">
        <v>48</v>
      </c>
      <c r="C187" s="8">
        <v>53.3</v>
      </c>
      <c r="D187" s="8">
        <v>58.9</v>
      </c>
      <c r="E187" s="8">
        <v>77.4</v>
      </c>
      <c r="F187" s="8">
        <v>7.8</v>
      </c>
      <c r="G187" s="8" t="s">
        <v>2629</v>
      </c>
      <c r="H187" s="8">
        <v>3000</v>
      </c>
      <c r="I187" s="13" t="s">
        <v>27</v>
      </c>
    </row>
    <row r="188" customHeight="1" spans="1:9">
      <c r="A188" s="8" t="s">
        <v>2822</v>
      </c>
      <c r="B188" s="8">
        <v>54</v>
      </c>
      <c r="C188" s="8">
        <v>60</v>
      </c>
      <c r="D188" s="8">
        <v>66.3</v>
      </c>
      <c r="E188" s="8">
        <v>87.1</v>
      </c>
      <c r="F188" s="8">
        <v>6.9</v>
      </c>
      <c r="G188" s="8" t="s">
        <v>2629</v>
      </c>
      <c r="H188" s="8">
        <v>3000</v>
      </c>
      <c r="I188" s="13" t="s">
        <v>27</v>
      </c>
    </row>
    <row r="189" customHeight="1" spans="1:9">
      <c r="A189" s="8" t="s">
        <v>2823</v>
      </c>
      <c r="B189" s="8">
        <v>58</v>
      </c>
      <c r="C189" s="8">
        <v>64.4</v>
      </c>
      <c r="D189" s="8">
        <v>71.2</v>
      </c>
      <c r="E189" s="8">
        <v>93.6</v>
      </c>
      <c r="F189" s="8">
        <v>6.4</v>
      </c>
      <c r="G189" s="8" t="s">
        <v>2629</v>
      </c>
      <c r="H189" s="8">
        <v>3000</v>
      </c>
      <c r="I189" s="13" t="s">
        <v>27</v>
      </c>
    </row>
    <row r="190" customHeight="1" spans="1:9">
      <c r="A190" s="8" t="s">
        <v>2824</v>
      </c>
      <c r="B190" s="8">
        <v>60</v>
      </c>
      <c r="C190" s="8">
        <v>66.7</v>
      </c>
      <c r="D190" s="8">
        <v>73.7</v>
      </c>
      <c r="E190" s="8">
        <v>96.8</v>
      </c>
      <c r="F190" s="8">
        <v>6.2</v>
      </c>
      <c r="G190" s="8" t="s">
        <v>2629</v>
      </c>
      <c r="H190" s="8">
        <v>3000</v>
      </c>
      <c r="I190" s="13" t="s">
        <v>27</v>
      </c>
    </row>
    <row r="191" customHeight="1" spans="1:9">
      <c r="A191" s="8" t="s">
        <v>2825</v>
      </c>
      <c r="B191" s="8">
        <v>64</v>
      </c>
      <c r="C191" s="8">
        <v>71.1</v>
      </c>
      <c r="D191" s="8">
        <v>78.6</v>
      </c>
      <c r="E191" s="8">
        <v>103</v>
      </c>
      <c r="F191" s="8">
        <v>5.8</v>
      </c>
      <c r="G191" s="8" t="s">
        <v>2629</v>
      </c>
      <c r="H191" s="8">
        <v>3000</v>
      </c>
      <c r="I191" s="13" t="s">
        <v>27</v>
      </c>
    </row>
    <row r="192" customHeight="1" spans="1:9">
      <c r="A192" s="8" t="s">
        <v>2826</v>
      </c>
      <c r="B192" s="8">
        <v>75</v>
      </c>
      <c r="C192" s="8">
        <v>83.3</v>
      </c>
      <c r="D192" s="8">
        <v>92.1</v>
      </c>
      <c r="E192" s="8">
        <v>121</v>
      </c>
      <c r="F192" s="8">
        <v>5</v>
      </c>
      <c r="G192" s="8" t="s">
        <v>2629</v>
      </c>
      <c r="H192" s="8">
        <v>3000</v>
      </c>
      <c r="I192" s="13" t="s">
        <v>27</v>
      </c>
    </row>
    <row r="193" customHeight="1" spans="1:9">
      <c r="A193" s="8" t="s">
        <v>2827</v>
      </c>
      <c r="B193" s="8">
        <v>78</v>
      </c>
      <c r="C193" s="8">
        <v>86.7</v>
      </c>
      <c r="D193" s="8">
        <v>95.8</v>
      </c>
      <c r="E193" s="8">
        <v>126</v>
      </c>
      <c r="F193" s="8">
        <v>4.8</v>
      </c>
      <c r="G193" s="8" t="s">
        <v>2629</v>
      </c>
      <c r="H193" s="8">
        <v>3000</v>
      </c>
      <c r="I193" s="13" t="s">
        <v>27</v>
      </c>
    </row>
    <row r="194" customHeight="1" spans="1:9">
      <c r="A194" s="8" t="s">
        <v>2828</v>
      </c>
      <c r="B194" s="8">
        <v>85</v>
      </c>
      <c r="C194" s="8">
        <v>94.4</v>
      </c>
      <c r="D194" s="8">
        <v>104</v>
      </c>
      <c r="E194" s="8">
        <v>137</v>
      </c>
      <c r="F194" s="8">
        <v>4.4</v>
      </c>
      <c r="G194" s="8" t="s">
        <v>2629</v>
      </c>
      <c r="H194" s="8">
        <v>3000</v>
      </c>
      <c r="I194" s="13" t="s">
        <v>27</v>
      </c>
    </row>
    <row r="195" customHeight="1" spans="1:9">
      <c r="A195" s="8" t="s">
        <v>2829</v>
      </c>
      <c r="B195" s="8">
        <v>90</v>
      </c>
      <c r="C195" s="8">
        <v>100</v>
      </c>
      <c r="D195" s="8">
        <v>111</v>
      </c>
      <c r="E195" s="8">
        <v>146</v>
      </c>
      <c r="F195" s="8">
        <v>4.1</v>
      </c>
      <c r="G195" s="8" t="s">
        <v>2629</v>
      </c>
      <c r="H195" s="8">
        <v>3000</v>
      </c>
      <c r="I195" s="13" t="s">
        <v>27</v>
      </c>
    </row>
    <row r="196" customHeight="1" spans="1:9">
      <c r="A196" s="8" t="s">
        <v>2830</v>
      </c>
      <c r="B196" s="8">
        <v>100</v>
      </c>
      <c r="C196" s="8">
        <v>111</v>
      </c>
      <c r="D196" s="8">
        <v>123</v>
      </c>
      <c r="E196" s="8">
        <v>162</v>
      </c>
      <c r="F196" s="8">
        <v>3.7</v>
      </c>
      <c r="G196" s="8" t="s">
        <v>2629</v>
      </c>
      <c r="H196" s="8">
        <v>3000</v>
      </c>
      <c r="I196" s="13" t="s">
        <v>27</v>
      </c>
    </row>
    <row r="197" customHeight="1" spans="1:9">
      <c r="A197" s="8" t="s">
        <v>2831</v>
      </c>
      <c r="B197" s="8">
        <v>110</v>
      </c>
      <c r="C197" s="8">
        <v>122</v>
      </c>
      <c r="D197" s="8">
        <v>135</v>
      </c>
      <c r="E197" s="8">
        <v>177</v>
      </c>
      <c r="F197" s="8">
        <v>3.4</v>
      </c>
      <c r="G197" s="8" t="s">
        <v>2629</v>
      </c>
      <c r="H197" s="8">
        <v>3000</v>
      </c>
      <c r="I197" s="13" t="s">
        <v>27</v>
      </c>
    </row>
    <row r="198" customHeight="1" spans="1:9">
      <c r="A198" s="8" t="s">
        <v>2832</v>
      </c>
      <c r="B198" s="8">
        <v>120</v>
      </c>
      <c r="C198" s="8">
        <v>133</v>
      </c>
      <c r="D198" s="8">
        <v>147</v>
      </c>
      <c r="E198" s="8">
        <v>193</v>
      </c>
      <c r="F198" s="8">
        <v>3.1</v>
      </c>
      <c r="G198" s="8" t="s">
        <v>2629</v>
      </c>
      <c r="H198" s="8">
        <v>3000</v>
      </c>
      <c r="I198" s="13" t="s">
        <v>27</v>
      </c>
    </row>
    <row r="199" customHeight="1" spans="1:9">
      <c r="A199" s="8" t="s">
        <v>2833</v>
      </c>
      <c r="B199" s="8">
        <v>130</v>
      </c>
      <c r="C199" s="8">
        <v>144</v>
      </c>
      <c r="D199" s="8">
        <v>159</v>
      </c>
      <c r="E199" s="8">
        <v>209</v>
      </c>
      <c r="F199" s="8">
        <v>2.9</v>
      </c>
      <c r="G199" s="8" t="s">
        <v>2629</v>
      </c>
      <c r="H199" s="8">
        <v>3000</v>
      </c>
      <c r="I199" s="13" t="s">
        <v>27</v>
      </c>
    </row>
    <row r="200" customHeight="1" spans="1:9">
      <c r="A200" s="8" t="s">
        <v>2834</v>
      </c>
      <c r="B200" s="8">
        <v>150</v>
      </c>
      <c r="C200" s="8">
        <v>167</v>
      </c>
      <c r="D200" s="8">
        <v>185</v>
      </c>
      <c r="E200" s="8">
        <v>243</v>
      </c>
      <c r="F200" s="8">
        <v>2.5</v>
      </c>
      <c r="G200" s="8" t="s">
        <v>2629</v>
      </c>
      <c r="H200" s="8">
        <v>3000</v>
      </c>
      <c r="I200" s="13" t="s">
        <v>27</v>
      </c>
    </row>
    <row r="201" customHeight="1" spans="1:9">
      <c r="A201" s="8" t="s">
        <v>2835</v>
      </c>
      <c r="B201" s="8">
        <v>160</v>
      </c>
      <c r="C201" s="8">
        <v>178</v>
      </c>
      <c r="D201" s="8">
        <v>197</v>
      </c>
      <c r="E201" s="8">
        <v>259</v>
      </c>
      <c r="F201" s="8">
        <v>2.3</v>
      </c>
      <c r="G201" s="8" t="s">
        <v>2629</v>
      </c>
      <c r="H201" s="8">
        <v>3000</v>
      </c>
      <c r="I201" s="13" t="s">
        <v>27</v>
      </c>
    </row>
    <row r="202" customHeight="1" spans="1:9">
      <c r="A202" s="8" t="s">
        <v>2836</v>
      </c>
      <c r="B202" s="8">
        <v>170</v>
      </c>
      <c r="C202" s="8">
        <v>189</v>
      </c>
      <c r="D202" s="8">
        <v>209</v>
      </c>
      <c r="E202" s="8">
        <v>275</v>
      </c>
      <c r="F202" s="8">
        <v>2.2</v>
      </c>
      <c r="G202" s="8" t="s">
        <v>2629</v>
      </c>
      <c r="H202" s="8">
        <v>3000</v>
      </c>
      <c r="I202" s="13" t="s">
        <v>27</v>
      </c>
    </row>
    <row r="203" customHeight="1" spans="1:9">
      <c r="A203" s="8" t="s">
        <v>2837</v>
      </c>
      <c r="B203" s="8">
        <v>180</v>
      </c>
      <c r="C203" s="8">
        <v>201</v>
      </c>
      <c r="D203" s="8">
        <v>222</v>
      </c>
      <c r="E203" s="8">
        <v>292</v>
      </c>
      <c r="F203" s="8">
        <v>2.1</v>
      </c>
      <c r="G203" s="8" t="s">
        <v>2629</v>
      </c>
      <c r="H203" s="8">
        <v>3000</v>
      </c>
      <c r="I203" s="13" t="s">
        <v>27</v>
      </c>
    </row>
    <row r="204" customHeight="1" spans="1:9">
      <c r="A204" s="8" t="s">
        <v>2838</v>
      </c>
      <c r="B204" s="8">
        <v>200</v>
      </c>
      <c r="C204" s="8">
        <v>224</v>
      </c>
      <c r="D204" s="8">
        <v>247</v>
      </c>
      <c r="E204" s="8">
        <v>324</v>
      </c>
      <c r="F204" s="8">
        <v>1.9</v>
      </c>
      <c r="G204" s="8" t="s">
        <v>2629</v>
      </c>
      <c r="H204" s="8">
        <v>3000</v>
      </c>
      <c r="I204" s="13" t="s">
        <v>27</v>
      </c>
    </row>
    <row r="205" customHeight="1" spans="1:9">
      <c r="A205" s="8" t="s">
        <v>2839</v>
      </c>
      <c r="B205" s="8">
        <v>220</v>
      </c>
      <c r="C205" s="8">
        <v>246</v>
      </c>
      <c r="D205" s="8">
        <v>272</v>
      </c>
      <c r="E205" s="8">
        <v>356</v>
      </c>
      <c r="F205" s="8">
        <v>1.7</v>
      </c>
      <c r="G205" s="8" t="s">
        <v>2629</v>
      </c>
      <c r="H205" s="8">
        <v>3000</v>
      </c>
      <c r="I205" s="13" t="s">
        <v>27</v>
      </c>
    </row>
    <row r="206" customHeight="1" spans="1:9">
      <c r="A206" s="8" t="s">
        <v>2840</v>
      </c>
      <c r="B206" s="8">
        <v>250</v>
      </c>
      <c r="C206" s="8">
        <v>279</v>
      </c>
      <c r="D206" s="8">
        <v>309</v>
      </c>
      <c r="E206" s="8">
        <v>405</v>
      </c>
      <c r="F206" s="8">
        <v>1.5</v>
      </c>
      <c r="G206" s="8" t="s">
        <v>2629</v>
      </c>
      <c r="H206" s="8">
        <v>3000</v>
      </c>
      <c r="I206" s="13" t="s">
        <v>27</v>
      </c>
    </row>
    <row r="207" customHeight="1" spans="1:9">
      <c r="A207" s="8" t="s">
        <v>2841</v>
      </c>
      <c r="B207" s="8">
        <v>300</v>
      </c>
      <c r="C207" s="8">
        <v>335</v>
      </c>
      <c r="D207" s="8">
        <v>371</v>
      </c>
      <c r="E207" s="8">
        <v>486</v>
      </c>
      <c r="F207" s="8">
        <v>1.3</v>
      </c>
      <c r="G207" s="8" t="s">
        <v>2629</v>
      </c>
      <c r="H207" s="8">
        <v>3000</v>
      </c>
      <c r="I207" s="13" t="s">
        <v>27</v>
      </c>
    </row>
    <row r="208" customHeight="1" spans="1:9">
      <c r="A208" s="8" t="s">
        <v>2842</v>
      </c>
      <c r="B208" s="8">
        <v>350</v>
      </c>
      <c r="C208" s="8">
        <v>391</v>
      </c>
      <c r="D208" s="8">
        <v>432</v>
      </c>
      <c r="E208" s="8">
        <v>567</v>
      </c>
      <c r="F208" s="8">
        <v>1.1</v>
      </c>
      <c r="G208" s="8" t="s">
        <v>2629</v>
      </c>
      <c r="H208" s="8">
        <v>3000</v>
      </c>
      <c r="I208" s="13" t="s">
        <v>27</v>
      </c>
    </row>
    <row r="209" customHeight="1" spans="1:9">
      <c r="A209" s="8" t="s">
        <v>2843</v>
      </c>
      <c r="B209" s="8">
        <v>400</v>
      </c>
      <c r="C209" s="8">
        <v>447</v>
      </c>
      <c r="D209" s="8">
        <v>494</v>
      </c>
      <c r="E209" s="8">
        <v>648</v>
      </c>
      <c r="F209" s="8">
        <v>0.9</v>
      </c>
      <c r="G209" s="8" t="s">
        <v>2629</v>
      </c>
      <c r="H209" s="8">
        <v>3000</v>
      </c>
      <c r="I209" s="13" t="s">
        <v>27</v>
      </c>
    </row>
    <row r="210" customHeight="1" spans="1:9">
      <c r="A210" s="8" t="s">
        <v>2844</v>
      </c>
      <c r="B210" s="8">
        <v>440</v>
      </c>
      <c r="C210" s="8">
        <v>492</v>
      </c>
      <c r="D210" s="8">
        <v>543</v>
      </c>
      <c r="E210" s="8">
        <v>713</v>
      </c>
      <c r="F210" s="8">
        <v>0.9</v>
      </c>
      <c r="G210" s="8" t="s">
        <v>2629</v>
      </c>
      <c r="H210" s="8">
        <v>3000</v>
      </c>
      <c r="I210" s="13" t="s">
        <v>27</v>
      </c>
    </row>
    <row r="211" customHeight="1" spans="1:9">
      <c r="A211" s="8" t="s">
        <v>2845</v>
      </c>
      <c r="B211" s="8">
        <v>6</v>
      </c>
      <c r="C211" s="8">
        <v>6.67</v>
      </c>
      <c r="D211" s="8">
        <v>7.37</v>
      </c>
      <c r="E211" s="8">
        <v>10.3</v>
      </c>
      <c r="F211" s="8">
        <v>97.09</v>
      </c>
      <c r="G211" s="8" t="s">
        <v>2629</v>
      </c>
      <c r="H211" s="8">
        <v>3000</v>
      </c>
      <c r="I211" s="13" t="s">
        <v>27</v>
      </c>
    </row>
    <row r="212" customHeight="1" spans="1:9">
      <c r="A212" s="8" t="s">
        <v>2846</v>
      </c>
      <c r="B212" s="8">
        <v>12</v>
      </c>
      <c r="C212" s="8">
        <v>13.3</v>
      </c>
      <c r="D212" s="8">
        <v>14.7</v>
      </c>
      <c r="E212" s="8">
        <v>19.9</v>
      </c>
      <c r="F212" s="8">
        <v>50.25</v>
      </c>
      <c r="G212" s="8" t="s">
        <v>2629</v>
      </c>
      <c r="H212" s="8">
        <v>3000</v>
      </c>
      <c r="I212" s="13" t="s">
        <v>27</v>
      </c>
    </row>
    <row r="213" customHeight="1" spans="1:9">
      <c r="A213" s="8" t="s">
        <v>2847</v>
      </c>
      <c r="B213" s="8">
        <v>15</v>
      </c>
      <c r="C213" s="8">
        <v>16.7</v>
      </c>
      <c r="D213" s="8">
        <v>18.5</v>
      </c>
      <c r="E213" s="8">
        <v>24.4</v>
      </c>
      <c r="F213" s="8">
        <v>40.98</v>
      </c>
      <c r="G213" s="8" t="s">
        <v>2629</v>
      </c>
      <c r="H213" s="8">
        <v>3000</v>
      </c>
      <c r="I213" s="13" t="s">
        <v>27</v>
      </c>
    </row>
    <row r="214" customHeight="1" spans="1:9">
      <c r="A214" s="8" t="s">
        <v>2848</v>
      </c>
      <c r="B214" s="8">
        <v>20</v>
      </c>
      <c r="C214" s="8">
        <v>22.2</v>
      </c>
      <c r="D214" s="8">
        <v>24.5</v>
      </c>
      <c r="E214" s="8">
        <v>32.4</v>
      </c>
      <c r="F214" s="8">
        <v>30.86</v>
      </c>
      <c r="G214" s="8" t="s">
        <v>2629</v>
      </c>
      <c r="H214" s="8">
        <v>3000</v>
      </c>
      <c r="I214" s="13" t="s">
        <v>27</v>
      </c>
    </row>
    <row r="215" customHeight="1" spans="1:9">
      <c r="A215" s="8" t="s">
        <v>2849</v>
      </c>
      <c r="B215" s="8">
        <v>24</v>
      </c>
      <c r="C215" s="8">
        <v>26.7</v>
      </c>
      <c r="D215" s="8">
        <v>29.5</v>
      </c>
      <c r="E215" s="8">
        <v>38.9</v>
      </c>
      <c r="F215" s="8">
        <v>25.71</v>
      </c>
      <c r="G215" s="8" t="s">
        <v>2629</v>
      </c>
      <c r="H215" s="8">
        <v>3000</v>
      </c>
      <c r="I215" s="13" t="s">
        <v>27</v>
      </c>
    </row>
    <row r="216" customHeight="1" spans="1:9">
      <c r="A216" s="8" t="s">
        <v>2850</v>
      </c>
      <c r="B216" s="8">
        <v>28</v>
      </c>
      <c r="C216" s="8">
        <v>31.1</v>
      </c>
      <c r="D216" s="8">
        <v>34.4</v>
      </c>
      <c r="E216" s="8">
        <v>45.4</v>
      </c>
      <c r="F216" s="8">
        <v>22.03</v>
      </c>
      <c r="G216" s="8" t="s">
        <v>2629</v>
      </c>
      <c r="H216" s="8">
        <v>3000</v>
      </c>
      <c r="I216" s="13" t="s">
        <v>27</v>
      </c>
    </row>
    <row r="217" customHeight="1" spans="1:9">
      <c r="A217" s="8" t="s">
        <v>2851</v>
      </c>
      <c r="B217" s="8">
        <v>30</v>
      </c>
      <c r="C217" s="8">
        <v>33.3</v>
      </c>
      <c r="D217" s="8">
        <v>36.8</v>
      </c>
      <c r="E217" s="8">
        <v>48.4</v>
      </c>
      <c r="F217" s="8">
        <v>20.66</v>
      </c>
      <c r="G217" s="8" t="s">
        <v>2629</v>
      </c>
      <c r="H217" s="8">
        <v>3000</v>
      </c>
      <c r="I217" s="13" t="s">
        <v>27</v>
      </c>
    </row>
    <row r="218" customHeight="1" spans="1:9">
      <c r="A218" s="8" t="s">
        <v>2852</v>
      </c>
      <c r="B218" s="8">
        <v>58</v>
      </c>
      <c r="C218" s="8">
        <v>64.4</v>
      </c>
      <c r="D218" s="8">
        <v>71.2</v>
      </c>
      <c r="E218" s="8">
        <v>93.6</v>
      </c>
      <c r="F218" s="8">
        <v>10.68</v>
      </c>
      <c r="G218" s="8" t="s">
        <v>2629</v>
      </c>
      <c r="H218" s="8">
        <v>3000</v>
      </c>
      <c r="I218" s="13" t="s">
        <v>27</v>
      </c>
    </row>
    <row r="219" customHeight="1" spans="1:9">
      <c r="A219" s="8" t="s">
        <v>2853</v>
      </c>
      <c r="B219" s="8">
        <v>15</v>
      </c>
      <c r="C219" s="8">
        <v>16.7</v>
      </c>
      <c r="D219" s="8">
        <v>18.5</v>
      </c>
      <c r="E219" s="8">
        <v>24.4</v>
      </c>
      <c r="F219" s="8">
        <v>61.5</v>
      </c>
      <c r="G219" s="8" t="s">
        <v>2629</v>
      </c>
      <c r="H219" s="8">
        <v>3000</v>
      </c>
      <c r="I219" s="13" t="s">
        <v>27</v>
      </c>
    </row>
    <row r="220" customHeight="1" spans="1:9">
      <c r="A220" s="8" t="s">
        <v>2854</v>
      </c>
      <c r="B220" s="8">
        <v>22</v>
      </c>
      <c r="C220" s="8">
        <v>24.4</v>
      </c>
      <c r="D220" s="8">
        <v>26.9</v>
      </c>
      <c r="E220" s="8">
        <v>35.5</v>
      </c>
      <c r="F220" s="8">
        <v>42.3</v>
      </c>
      <c r="G220" s="8" t="s">
        <v>2629</v>
      </c>
      <c r="H220" s="8">
        <v>3000</v>
      </c>
      <c r="I220" s="13" t="s">
        <v>27</v>
      </c>
    </row>
    <row r="221" customHeight="1" spans="1:9">
      <c r="A221" s="8" t="s">
        <v>2855</v>
      </c>
      <c r="B221" s="8">
        <v>58</v>
      </c>
      <c r="C221" s="8">
        <v>64.4</v>
      </c>
      <c r="D221" s="8">
        <v>71.2</v>
      </c>
      <c r="E221" s="8">
        <v>93.6</v>
      </c>
      <c r="F221" s="8">
        <v>16.1</v>
      </c>
      <c r="G221" s="8" t="s">
        <v>2629</v>
      </c>
      <c r="H221" s="8">
        <v>3000</v>
      </c>
      <c r="I221" s="13" t="s">
        <v>27</v>
      </c>
    </row>
    <row r="222" customHeight="1" spans="1:9">
      <c r="A222" s="8" t="s">
        <v>2856</v>
      </c>
      <c r="B222" s="8">
        <v>64</v>
      </c>
      <c r="C222" s="8">
        <v>71.1</v>
      </c>
      <c r="D222" s="8">
        <v>78.6</v>
      </c>
      <c r="E222" s="8">
        <v>103</v>
      </c>
      <c r="F222" s="8">
        <v>14.6</v>
      </c>
      <c r="G222" s="8" t="s">
        <v>2629</v>
      </c>
      <c r="H222" s="8">
        <v>3000</v>
      </c>
      <c r="I222" s="13" t="s">
        <v>27</v>
      </c>
    </row>
    <row r="223" customHeight="1" spans="1:9">
      <c r="A223" s="8" t="s">
        <v>2857</v>
      </c>
      <c r="B223" s="8">
        <v>5</v>
      </c>
      <c r="C223" s="8">
        <v>6.4</v>
      </c>
      <c r="D223" s="8">
        <v>7</v>
      </c>
      <c r="E223" s="8">
        <v>9.2</v>
      </c>
      <c r="F223" s="8">
        <v>163</v>
      </c>
      <c r="G223" s="8" t="s">
        <v>2644</v>
      </c>
      <c r="H223" s="8">
        <v>3000</v>
      </c>
      <c r="I223" s="13" t="s">
        <v>27</v>
      </c>
    </row>
    <row r="224" customHeight="1" spans="1:9">
      <c r="A224" s="8" t="s">
        <v>2858</v>
      </c>
      <c r="B224" s="8">
        <v>6</v>
      </c>
      <c r="C224" s="8">
        <v>6.67</v>
      </c>
      <c r="D224" s="8">
        <v>7.37</v>
      </c>
      <c r="E224" s="8">
        <v>10.3</v>
      </c>
      <c r="F224" s="8">
        <v>145.7</v>
      </c>
      <c r="G224" s="8" t="s">
        <v>2644</v>
      </c>
      <c r="H224" s="8">
        <v>3000</v>
      </c>
      <c r="I224" s="13" t="s">
        <v>27</v>
      </c>
    </row>
    <row r="225" customHeight="1" spans="1:9">
      <c r="A225" s="8" t="s">
        <v>2859</v>
      </c>
      <c r="B225" s="8">
        <v>13</v>
      </c>
      <c r="C225" s="8">
        <v>14.4</v>
      </c>
      <c r="D225" s="8">
        <v>15.9</v>
      </c>
      <c r="E225" s="8">
        <v>21.5</v>
      </c>
      <c r="F225" s="8">
        <v>69.8</v>
      </c>
      <c r="G225" s="8" t="s">
        <v>2644</v>
      </c>
      <c r="H225" s="8">
        <v>3000</v>
      </c>
      <c r="I225" s="13" t="s">
        <v>27</v>
      </c>
    </row>
    <row r="226" customHeight="1" spans="1:9">
      <c r="A226" s="8" t="s">
        <v>2860</v>
      </c>
      <c r="B226" s="8">
        <v>15</v>
      </c>
      <c r="C226" s="8">
        <v>16.7</v>
      </c>
      <c r="D226" s="8">
        <v>18.5</v>
      </c>
      <c r="E226" s="8">
        <v>24.4</v>
      </c>
      <c r="F226" s="8">
        <v>61.5</v>
      </c>
      <c r="G226" s="8" t="s">
        <v>2644</v>
      </c>
      <c r="H226" s="8">
        <v>3000</v>
      </c>
      <c r="I226" s="13" t="s">
        <v>27</v>
      </c>
    </row>
    <row r="227" customHeight="1" spans="1:9">
      <c r="A227" s="8" t="s">
        <v>2861</v>
      </c>
      <c r="B227" s="8">
        <v>18</v>
      </c>
      <c r="C227" s="8">
        <v>20</v>
      </c>
      <c r="D227" s="8">
        <v>22.1</v>
      </c>
      <c r="E227" s="8">
        <v>29.2</v>
      </c>
      <c r="F227" s="8">
        <v>51.4</v>
      </c>
      <c r="G227" s="8" t="s">
        <v>2644</v>
      </c>
      <c r="H227" s="8">
        <v>3000</v>
      </c>
      <c r="I227" s="13" t="s">
        <v>27</v>
      </c>
    </row>
    <row r="228" customHeight="1" spans="1:9">
      <c r="A228" s="8" t="s">
        <v>2862</v>
      </c>
      <c r="B228" s="8">
        <v>20</v>
      </c>
      <c r="C228" s="8">
        <v>22.2</v>
      </c>
      <c r="D228" s="8">
        <v>24.5</v>
      </c>
      <c r="E228" s="8">
        <v>32.4</v>
      </c>
      <c r="F228" s="8">
        <v>46.3</v>
      </c>
      <c r="G228" s="8" t="s">
        <v>2644</v>
      </c>
      <c r="H228" s="8">
        <v>3000</v>
      </c>
      <c r="I228" s="13" t="s">
        <v>27</v>
      </c>
    </row>
    <row r="229" customHeight="1" spans="1:9">
      <c r="A229" s="8" t="s">
        <v>2863</v>
      </c>
      <c r="B229" s="8">
        <v>22</v>
      </c>
      <c r="C229" s="8">
        <v>24.4</v>
      </c>
      <c r="D229" s="8">
        <v>26.9</v>
      </c>
      <c r="E229" s="8">
        <v>35.5</v>
      </c>
      <c r="F229" s="8">
        <v>42.3</v>
      </c>
      <c r="G229" s="8" t="s">
        <v>2644</v>
      </c>
      <c r="H229" s="8">
        <v>3000</v>
      </c>
      <c r="I229" s="13" t="s">
        <v>27</v>
      </c>
    </row>
    <row r="230" customHeight="1" spans="1:9">
      <c r="A230" s="8" t="s">
        <v>2864</v>
      </c>
      <c r="B230" s="8">
        <v>24</v>
      </c>
      <c r="C230" s="8">
        <v>26.7</v>
      </c>
      <c r="D230" s="8">
        <v>29.5</v>
      </c>
      <c r="E230" s="8">
        <v>38.9</v>
      </c>
      <c r="F230" s="8">
        <v>38.6</v>
      </c>
      <c r="G230" s="8" t="s">
        <v>2644</v>
      </c>
      <c r="H230" s="8">
        <v>3000</v>
      </c>
      <c r="I230" s="13" t="s">
        <v>27</v>
      </c>
    </row>
    <row r="231" customHeight="1" spans="1:9">
      <c r="A231" s="8" t="s">
        <v>2865</v>
      </c>
      <c r="B231" s="8">
        <v>26</v>
      </c>
      <c r="C231" s="8">
        <v>28.9</v>
      </c>
      <c r="D231" s="8">
        <v>31.9</v>
      </c>
      <c r="E231" s="8">
        <v>42.1</v>
      </c>
      <c r="F231" s="8">
        <v>35.7</v>
      </c>
      <c r="G231" s="8" t="s">
        <v>2644</v>
      </c>
      <c r="H231" s="8">
        <v>3000</v>
      </c>
      <c r="I231" s="13" t="s">
        <v>27</v>
      </c>
    </row>
    <row r="232" customHeight="1" spans="1:9">
      <c r="A232" s="8" t="s">
        <v>2866</v>
      </c>
      <c r="B232" s="8">
        <v>28</v>
      </c>
      <c r="C232" s="8">
        <v>31.1</v>
      </c>
      <c r="D232" s="8">
        <v>34.4</v>
      </c>
      <c r="E232" s="8">
        <v>45.4</v>
      </c>
      <c r="F232" s="8">
        <v>33.1</v>
      </c>
      <c r="G232" s="8" t="s">
        <v>2644</v>
      </c>
      <c r="H232" s="8">
        <v>3000</v>
      </c>
      <c r="I232" s="13" t="s">
        <v>27</v>
      </c>
    </row>
    <row r="233" customHeight="1" spans="1:9">
      <c r="A233" s="8" t="s">
        <v>2867</v>
      </c>
      <c r="B233" s="8">
        <v>30</v>
      </c>
      <c r="C233" s="8">
        <v>33.3</v>
      </c>
      <c r="D233" s="8">
        <v>36.8</v>
      </c>
      <c r="E233" s="8">
        <v>48.4</v>
      </c>
      <c r="F233" s="8">
        <v>31</v>
      </c>
      <c r="G233" s="8" t="s">
        <v>2644</v>
      </c>
      <c r="H233" s="8">
        <v>3000</v>
      </c>
      <c r="I233" s="13" t="s">
        <v>27</v>
      </c>
    </row>
    <row r="234" customHeight="1" spans="1:9">
      <c r="A234" s="8" t="s">
        <v>2868</v>
      </c>
      <c r="B234" s="8">
        <v>33</v>
      </c>
      <c r="C234" s="8">
        <v>36.7</v>
      </c>
      <c r="D234" s="8">
        <v>40.6</v>
      </c>
      <c r="E234" s="8">
        <v>53.3</v>
      </c>
      <c r="F234" s="8">
        <v>28.2</v>
      </c>
      <c r="G234" s="8" t="s">
        <v>2644</v>
      </c>
      <c r="H234" s="8">
        <v>3000</v>
      </c>
      <c r="I234" s="13" t="s">
        <v>27</v>
      </c>
    </row>
    <row r="235" customHeight="1" spans="1:9">
      <c r="A235" s="8" t="s">
        <v>2869</v>
      </c>
      <c r="B235" s="8">
        <v>36</v>
      </c>
      <c r="C235" s="8">
        <v>40</v>
      </c>
      <c r="D235" s="8">
        <v>44.2</v>
      </c>
      <c r="E235" s="8">
        <v>58.1</v>
      </c>
      <c r="F235" s="8">
        <v>25.9</v>
      </c>
      <c r="G235" s="8" t="s">
        <v>2644</v>
      </c>
      <c r="H235" s="8">
        <v>3000</v>
      </c>
      <c r="I235" s="13" t="s">
        <v>27</v>
      </c>
    </row>
    <row r="236" customHeight="1" spans="1:9">
      <c r="A236" s="8" t="s">
        <v>2870</v>
      </c>
      <c r="B236" s="8">
        <v>40</v>
      </c>
      <c r="C236" s="8">
        <v>44.4</v>
      </c>
      <c r="D236" s="8">
        <v>49.1</v>
      </c>
      <c r="E236" s="8">
        <v>64.5</v>
      </c>
      <c r="F236" s="8">
        <v>23.3</v>
      </c>
      <c r="G236" s="8" t="s">
        <v>2644</v>
      </c>
      <c r="H236" s="8">
        <v>3000</v>
      </c>
      <c r="I236" s="13" t="s">
        <v>27</v>
      </c>
    </row>
    <row r="237" customHeight="1" spans="1:9">
      <c r="A237" s="8" t="s">
        <v>2871</v>
      </c>
      <c r="B237" s="8">
        <v>48</v>
      </c>
      <c r="C237" s="8">
        <v>53.3</v>
      </c>
      <c r="D237" s="8">
        <v>58.9</v>
      </c>
      <c r="E237" s="8">
        <v>77.4</v>
      </c>
      <c r="F237" s="8">
        <v>19.4</v>
      </c>
      <c r="G237" s="8" t="s">
        <v>2644</v>
      </c>
      <c r="H237" s="8">
        <v>3000</v>
      </c>
      <c r="I237" s="13" t="s">
        <v>27</v>
      </c>
    </row>
    <row r="238" customHeight="1" spans="1:9">
      <c r="A238" s="8" t="s">
        <v>2872</v>
      </c>
      <c r="B238" s="8">
        <v>58</v>
      </c>
      <c r="C238" s="8">
        <v>64.4</v>
      </c>
      <c r="D238" s="8">
        <v>71.2</v>
      </c>
      <c r="E238" s="8">
        <v>93.6</v>
      </c>
      <c r="F238" s="8">
        <v>16.1</v>
      </c>
      <c r="G238" s="8" t="s">
        <v>2644</v>
      </c>
      <c r="H238" s="8">
        <v>3000</v>
      </c>
      <c r="I238" s="13" t="s">
        <v>27</v>
      </c>
    </row>
    <row r="239" customHeight="1" spans="1:9">
      <c r="A239" s="8" t="s">
        <v>2873</v>
      </c>
      <c r="B239" s="8">
        <v>60</v>
      </c>
      <c r="C239" s="8">
        <v>66.7</v>
      </c>
      <c r="D239" s="8">
        <v>73.7</v>
      </c>
      <c r="E239" s="8">
        <v>96.8</v>
      </c>
      <c r="F239" s="8">
        <v>15.5</v>
      </c>
      <c r="G239" s="8" t="s">
        <v>2644</v>
      </c>
      <c r="H239" s="8">
        <v>3000</v>
      </c>
      <c r="I239" s="13" t="s">
        <v>27</v>
      </c>
    </row>
    <row r="240" customHeight="1" spans="1:9">
      <c r="A240" s="8" t="s">
        <v>2874</v>
      </c>
      <c r="B240" s="8">
        <v>64</v>
      </c>
      <c r="C240" s="8">
        <v>71.1</v>
      </c>
      <c r="D240" s="8">
        <v>78.6</v>
      </c>
      <c r="E240" s="8">
        <v>103</v>
      </c>
      <c r="F240" s="8">
        <v>14.6</v>
      </c>
      <c r="G240" s="8" t="s">
        <v>2644</v>
      </c>
      <c r="H240" s="8">
        <v>3000</v>
      </c>
      <c r="I240" s="13" t="s">
        <v>27</v>
      </c>
    </row>
    <row r="241" customHeight="1" spans="1:9">
      <c r="A241" s="8" t="s">
        <v>2875</v>
      </c>
      <c r="B241" s="8">
        <v>75</v>
      </c>
      <c r="C241" s="8">
        <v>83.3</v>
      </c>
      <c r="D241" s="8">
        <v>92.1</v>
      </c>
      <c r="E241" s="8">
        <v>121</v>
      </c>
      <c r="F241" s="8">
        <v>12.4</v>
      </c>
      <c r="G241" s="8" t="s">
        <v>2644</v>
      </c>
      <c r="H241" s="8">
        <v>3000</v>
      </c>
      <c r="I241" s="13" t="s">
        <v>27</v>
      </c>
    </row>
    <row r="242" customHeight="1" spans="1:9">
      <c r="A242" s="8" t="s">
        <v>2876</v>
      </c>
      <c r="B242" s="8">
        <v>85</v>
      </c>
      <c r="C242" s="8">
        <v>94.4</v>
      </c>
      <c r="D242" s="8">
        <v>104</v>
      </c>
      <c r="E242" s="8">
        <v>137</v>
      </c>
      <c r="F242" s="8">
        <v>11</v>
      </c>
      <c r="G242" s="8" t="s">
        <v>2644</v>
      </c>
      <c r="H242" s="8">
        <v>3000</v>
      </c>
      <c r="I242" s="13" t="s">
        <v>27</v>
      </c>
    </row>
    <row r="243" customHeight="1" spans="1:9">
      <c r="A243" s="8" t="s">
        <v>2877</v>
      </c>
      <c r="B243" s="8">
        <v>90</v>
      </c>
      <c r="C243" s="8">
        <v>100</v>
      </c>
      <c r="D243" s="8">
        <v>111</v>
      </c>
      <c r="E243" s="8">
        <v>146</v>
      </c>
      <c r="F243" s="8">
        <v>10.3</v>
      </c>
      <c r="G243" s="8" t="s">
        <v>2644</v>
      </c>
      <c r="H243" s="8">
        <v>3000</v>
      </c>
      <c r="I243" s="13" t="s">
        <v>27</v>
      </c>
    </row>
    <row r="244" customHeight="1" spans="1:9">
      <c r="A244" s="8" t="s">
        <v>2878</v>
      </c>
      <c r="B244" s="8">
        <v>100</v>
      </c>
      <c r="C244" s="8">
        <v>111</v>
      </c>
      <c r="D244" s="8">
        <v>123</v>
      </c>
      <c r="E244" s="8">
        <v>162</v>
      </c>
      <c r="F244" s="8">
        <v>9.3</v>
      </c>
      <c r="G244" s="8" t="s">
        <v>2644</v>
      </c>
      <c r="H244" s="8">
        <v>3000</v>
      </c>
      <c r="I244" s="13" t="s">
        <v>27</v>
      </c>
    </row>
    <row r="245" customHeight="1" spans="1:9">
      <c r="A245" s="8" t="s">
        <v>2879</v>
      </c>
      <c r="B245" s="8">
        <v>150</v>
      </c>
      <c r="C245" s="8">
        <v>167</v>
      </c>
      <c r="D245" s="8">
        <v>185</v>
      </c>
      <c r="E245" s="8">
        <v>243</v>
      </c>
      <c r="F245" s="8">
        <v>6.2</v>
      </c>
      <c r="G245" s="8" t="s">
        <v>2644</v>
      </c>
      <c r="H245" s="8">
        <v>3000</v>
      </c>
      <c r="I245" s="13" t="s">
        <v>27</v>
      </c>
    </row>
    <row r="246" customHeight="1" spans="1:9">
      <c r="A246" s="8" t="s">
        <v>2880</v>
      </c>
      <c r="B246" s="8">
        <v>200</v>
      </c>
      <c r="C246" s="8">
        <v>224</v>
      </c>
      <c r="D246" s="8">
        <v>247</v>
      </c>
      <c r="E246" s="8">
        <v>324</v>
      </c>
      <c r="F246" s="8">
        <v>4.6</v>
      </c>
      <c r="G246" s="8" t="s">
        <v>2644</v>
      </c>
      <c r="H246" s="8">
        <v>3000</v>
      </c>
      <c r="I246" s="13" t="s">
        <v>27</v>
      </c>
    </row>
    <row r="247" customHeight="1" spans="1:9">
      <c r="A247" s="8" t="s">
        <v>2881</v>
      </c>
      <c r="B247" s="8">
        <v>220</v>
      </c>
      <c r="C247" s="8">
        <v>246</v>
      </c>
      <c r="D247" s="8">
        <v>272</v>
      </c>
      <c r="E247" s="8">
        <v>356</v>
      </c>
      <c r="F247" s="8">
        <v>4.2</v>
      </c>
      <c r="G247" s="8" t="s">
        <v>2644</v>
      </c>
      <c r="H247" s="8">
        <v>3000</v>
      </c>
      <c r="I247" s="13" t="s">
        <v>27</v>
      </c>
    </row>
    <row r="248" customHeight="1" spans="1:9">
      <c r="A248" s="8" t="s">
        <v>2882</v>
      </c>
      <c r="B248" s="8">
        <v>5</v>
      </c>
      <c r="C248" s="8">
        <v>6.4</v>
      </c>
      <c r="D248" s="8">
        <v>7</v>
      </c>
      <c r="E248" s="8">
        <v>9.2</v>
      </c>
      <c r="F248" s="8">
        <v>326.1</v>
      </c>
      <c r="G248" s="8" t="s">
        <v>2644</v>
      </c>
      <c r="H248" s="8">
        <v>3000</v>
      </c>
      <c r="I248" s="13" t="s">
        <v>27</v>
      </c>
    </row>
    <row r="249" customHeight="1" spans="1:9">
      <c r="A249" s="8" t="s">
        <v>2883</v>
      </c>
      <c r="B249" s="8">
        <v>13</v>
      </c>
      <c r="C249" s="8">
        <v>14.4</v>
      </c>
      <c r="D249" s="8">
        <v>15.9</v>
      </c>
      <c r="E249" s="8">
        <v>21.5</v>
      </c>
      <c r="F249" s="8">
        <v>139.5</v>
      </c>
      <c r="G249" s="8" t="s">
        <v>2644</v>
      </c>
      <c r="H249" s="8">
        <v>3000</v>
      </c>
      <c r="I249" s="13" t="s">
        <v>27</v>
      </c>
    </row>
    <row r="250" customHeight="1" spans="1:9">
      <c r="A250" s="8" t="s">
        <v>2884</v>
      </c>
      <c r="B250" s="8">
        <v>14</v>
      </c>
      <c r="C250" s="8">
        <v>15.6</v>
      </c>
      <c r="D250" s="8">
        <v>17.2</v>
      </c>
      <c r="E250" s="8">
        <v>23.2</v>
      </c>
      <c r="F250" s="8">
        <v>129.3</v>
      </c>
      <c r="G250" s="8" t="s">
        <v>2644</v>
      </c>
      <c r="H250" s="8">
        <v>3000</v>
      </c>
      <c r="I250" s="13" t="s">
        <v>27</v>
      </c>
    </row>
    <row r="251" customHeight="1" spans="1:9">
      <c r="A251" s="8" t="s">
        <v>2885</v>
      </c>
      <c r="B251" s="8">
        <v>15</v>
      </c>
      <c r="C251" s="8">
        <v>16.7</v>
      </c>
      <c r="D251" s="8">
        <v>18.5</v>
      </c>
      <c r="E251" s="8">
        <v>24.4</v>
      </c>
      <c r="F251" s="8">
        <v>123</v>
      </c>
      <c r="G251" s="8" t="s">
        <v>2644</v>
      </c>
      <c r="H251" s="8">
        <v>3000</v>
      </c>
      <c r="I251" s="13" t="s">
        <v>27</v>
      </c>
    </row>
    <row r="252" customHeight="1" spans="1:9">
      <c r="A252" s="8" t="s">
        <v>2886</v>
      </c>
      <c r="B252" s="8">
        <v>16</v>
      </c>
      <c r="C252" s="8">
        <v>17.8</v>
      </c>
      <c r="D252" s="8">
        <v>19.7</v>
      </c>
      <c r="E252" s="8">
        <v>26</v>
      </c>
      <c r="F252" s="8">
        <v>115.4</v>
      </c>
      <c r="G252" s="8" t="s">
        <v>2644</v>
      </c>
      <c r="H252" s="8">
        <v>3000</v>
      </c>
      <c r="I252" s="13" t="s">
        <v>27</v>
      </c>
    </row>
    <row r="253" customHeight="1" spans="1:9">
      <c r="A253" s="8" t="s">
        <v>2887</v>
      </c>
      <c r="B253" s="8">
        <v>18</v>
      </c>
      <c r="C253" s="8">
        <v>20</v>
      </c>
      <c r="D253" s="8">
        <v>22.1</v>
      </c>
      <c r="E253" s="8">
        <v>29.2</v>
      </c>
      <c r="F253" s="8">
        <v>102.7</v>
      </c>
      <c r="G253" s="8" t="s">
        <v>2644</v>
      </c>
      <c r="H253" s="8">
        <v>3000</v>
      </c>
      <c r="I253" s="13" t="s">
        <v>27</v>
      </c>
    </row>
    <row r="254" customHeight="1" spans="1:9">
      <c r="A254" s="8" t="s">
        <v>2888</v>
      </c>
      <c r="B254" s="8">
        <v>20</v>
      </c>
      <c r="C254" s="8">
        <v>22.2</v>
      </c>
      <c r="D254" s="8">
        <v>24.5</v>
      </c>
      <c r="E254" s="8">
        <v>32.4</v>
      </c>
      <c r="F254" s="8">
        <v>92.6</v>
      </c>
      <c r="G254" s="8" t="s">
        <v>2644</v>
      </c>
      <c r="H254" s="8">
        <v>3000</v>
      </c>
      <c r="I254" s="13" t="s">
        <v>27</v>
      </c>
    </row>
    <row r="255" customHeight="1" spans="1:9">
      <c r="A255" s="8" t="s">
        <v>2889</v>
      </c>
      <c r="B255" s="8">
        <v>24</v>
      </c>
      <c r="C255" s="8">
        <v>26.7</v>
      </c>
      <c r="D255" s="8">
        <v>29.5</v>
      </c>
      <c r="E255" s="8">
        <v>38.9</v>
      </c>
      <c r="F255" s="8">
        <v>77.1</v>
      </c>
      <c r="G255" s="8" t="s">
        <v>2644</v>
      </c>
      <c r="H255" s="8">
        <v>3000</v>
      </c>
      <c r="I255" s="13" t="s">
        <v>27</v>
      </c>
    </row>
    <row r="256" customHeight="1" spans="1:9">
      <c r="A256" s="8" t="s">
        <v>2890</v>
      </c>
      <c r="B256" s="8">
        <v>28</v>
      </c>
      <c r="C256" s="8">
        <v>31.1</v>
      </c>
      <c r="D256" s="8">
        <v>34.4</v>
      </c>
      <c r="E256" s="8">
        <v>45.4</v>
      </c>
      <c r="F256" s="8">
        <v>66.1</v>
      </c>
      <c r="G256" s="8" t="s">
        <v>2644</v>
      </c>
      <c r="H256" s="8">
        <v>3000</v>
      </c>
      <c r="I256" s="13" t="s">
        <v>27</v>
      </c>
    </row>
    <row r="257" customHeight="1" spans="1:9">
      <c r="A257" s="8" t="s">
        <v>2891</v>
      </c>
      <c r="B257" s="8">
        <v>33</v>
      </c>
      <c r="C257" s="8">
        <v>36.7</v>
      </c>
      <c r="D257" s="8">
        <v>40.6</v>
      </c>
      <c r="E257" s="8">
        <v>53.3</v>
      </c>
      <c r="F257" s="8">
        <v>56.3</v>
      </c>
      <c r="G257" s="8" t="s">
        <v>2644</v>
      </c>
      <c r="H257" s="8">
        <v>3000</v>
      </c>
      <c r="I257" s="13" t="s">
        <v>27</v>
      </c>
    </row>
    <row r="258" customHeight="1" spans="1:9">
      <c r="A258" s="8" t="s">
        <v>2892</v>
      </c>
      <c r="B258" s="8">
        <v>36</v>
      </c>
      <c r="C258" s="8">
        <v>40</v>
      </c>
      <c r="D258" s="8">
        <v>44.2</v>
      </c>
      <c r="E258" s="8">
        <v>58.1</v>
      </c>
      <c r="F258" s="8">
        <v>51.6</v>
      </c>
      <c r="G258" s="8" t="s">
        <v>2644</v>
      </c>
      <c r="H258" s="8">
        <v>3000</v>
      </c>
      <c r="I258" s="13" t="s">
        <v>27</v>
      </c>
    </row>
    <row r="259" customHeight="1" spans="1:9">
      <c r="A259" s="8" t="s">
        <v>2893</v>
      </c>
      <c r="B259" s="8">
        <v>51</v>
      </c>
      <c r="C259" s="8">
        <v>56.7</v>
      </c>
      <c r="D259" s="8">
        <v>62.7</v>
      </c>
      <c r="E259" s="8">
        <v>82.4</v>
      </c>
      <c r="F259" s="8">
        <v>36.4</v>
      </c>
      <c r="G259" s="8" t="s">
        <v>2644</v>
      </c>
      <c r="H259" s="8">
        <v>3000</v>
      </c>
      <c r="I259" s="13" t="s">
        <v>27</v>
      </c>
    </row>
    <row r="260" customHeight="1" spans="1:9">
      <c r="A260" s="8" t="s">
        <v>2894</v>
      </c>
      <c r="B260" s="8">
        <v>54</v>
      </c>
      <c r="C260" s="8">
        <v>60</v>
      </c>
      <c r="D260" s="8">
        <v>66.3</v>
      </c>
      <c r="E260" s="8">
        <v>87.1</v>
      </c>
      <c r="F260" s="8">
        <v>34.4</v>
      </c>
      <c r="G260" s="8" t="s">
        <v>2644</v>
      </c>
      <c r="H260" s="8">
        <v>3000</v>
      </c>
      <c r="I260" s="13" t="s">
        <v>27</v>
      </c>
    </row>
    <row r="261" customHeight="1" spans="1:9">
      <c r="A261" s="8" t="s">
        <v>2895</v>
      </c>
      <c r="B261" s="8">
        <v>58</v>
      </c>
      <c r="C261" s="8">
        <v>64.4</v>
      </c>
      <c r="D261" s="8">
        <v>71.2</v>
      </c>
      <c r="E261" s="8">
        <v>93.6</v>
      </c>
      <c r="F261" s="8">
        <v>32.1</v>
      </c>
      <c r="G261" s="8" t="s">
        <v>2644</v>
      </c>
      <c r="H261" s="8">
        <v>3000</v>
      </c>
      <c r="I261" s="13" t="s">
        <v>27</v>
      </c>
    </row>
    <row r="262" customHeight="1" spans="1:9">
      <c r="A262" s="8" t="s">
        <v>2896</v>
      </c>
      <c r="B262" s="8">
        <v>60</v>
      </c>
      <c r="C262" s="8">
        <v>66.7</v>
      </c>
      <c r="D262" s="8">
        <v>73.7</v>
      </c>
      <c r="E262" s="8">
        <v>96.8</v>
      </c>
      <c r="F262" s="8">
        <v>31</v>
      </c>
      <c r="G262" s="8" t="s">
        <v>2644</v>
      </c>
      <c r="H262" s="8">
        <v>3000</v>
      </c>
      <c r="I262" s="13" t="s">
        <v>27</v>
      </c>
    </row>
    <row r="263" customHeight="1" spans="1:9">
      <c r="A263" s="8" t="s">
        <v>2897</v>
      </c>
      <c r="B263" s="8">
        <v>64</v>
      </c>
      <c r="C263" s="8">
        <v>71.1</v>
      </c>
      <c r="D263" s="8">
        <v>78.6</v>
      </c>
      <c r="E263" s="8">
        <v>103</v>
      </c>
      <c r="F263" s="8">
        <v>29.1</v>
      </c>
      <c r="G263" s="8" t="s">
        <v>2644</v>
      </c>
      <c r="H263" s="8">
        <v>3000</v>
      </c>
      <c r="I263" s="13" t="s">
        <v>27</v>
      </c>
    </row>
    <row r="264" customHeight="1" spans="1:9">
      <c r="A264" s="8" t="s">
        <v>2898</v>
      </c>
      <c r="B264" s="8">
        <v>75</v>
      </c>
      <c r="C264" s="8">
        <v>83.3</v>
      </c>
      <c r="D264" s="8">
        <v>92.1</v>
      </c>
      <c r="E264" s="8">
        <v>121</v>
      </c>
      <c r="F264" s="8">
        <v>24.8</v>
      </c>
      <c r="G264" s="8" t="s">
        <v>2644</v>
      </c>
      <c r="H264" s="8">
        <v>3000</v>
      </c>
      <c r="I264" s="13" t="s">
        <v>27</v>
      </c>
    </row>
    <row r="265" customHeight="1" spans="1:9">
      <c r="A265" s="8" t="s">
        <v>2899</v>
      </c>
      <c r="B265" s="8">
        <v>85</v>
      </c>
      <c r="C265" s="8">
        <v>94.4</v>
      </c>
      <c r="D265" s="8">
        <v>104</v>
      </c>
      <c r="E265" s="8">
        <v>137</v>
      </c>
      <c r="F265" s="8">
        <v>21.9</v>
      </c>
      <c r="G265" s="8" t="s">
        <v>2644</v>
      </c>
      <c r="H265" s="8">
        <v>3000</v>
      </c>
      <c r="I265" s="13" t="s">
        <v>27</v>
      </c>
    </row>
    <row r="266" customHeight="1" spans="1:9">
      <c r="A266" s="8" t="s">
        <v>2900</v>
      </c>
      <c r="B266" s="8">
        <v>100</v>
      </c>
      <c r="C266" s="8">
        <v>111</v>
      </c>
      <c r="D266" s="8">
        <v>123</v>
      </c>
      <c r="E266" s="8">
        <v>162</v>
      </c>
      <c r="F266" s="8">
        <v>18.5</v>
      </c>
      <c r="G266" s="8" t="s">
        <v>2644</v>
      </c>
      <c r="H266" s="8">
        <v>3000</v>
      </c>
      <c r="I266" s="13" t="s">
        <v>27</v>
      </c>
    </row>
    <row r="267" customHeight="1" spans="1:9">
      <c r="A267" s="8" t="s">
        <v>2901</v>
      </c>
      <c r="B267" s="8">
        <v>12</v>
      </c>
      <c r="C267" s="8">
        <v>13.3</v>
      </c>
      <c r="D267" s="8">
        <v>14.7</v>
      </c>
      <c r="E267" s="8">
        <v>19.9</v>
      </c>
      <c r="F267" s="8">
        <v>252</v>
      </c>
      <c r="G267" s="8" t="s">
        <v>2644</v>
      </c>
      <c r="H267" s="8">
        <v>3000</v>
      </c>
      <c r="I267" s="13" t="s">
        <v>27</v>
      </c>
    </row>
    <row r="268" customHeight="1" spans="1:9">
      <c r="A268" s="8" t="s">
        <v>2902</v>
      </c>
      <c r="B268" s="8">
        <v>13</v>
      </c>
      <c r="C268" s="8">
        <v>14.4</v>
      </c>
      <c r="D268" s="8">
        <v>15.9</v>
      </c>
      <c r="E268" s="8">
        <v>21.5</v>
      </c>
      <c r="F268" s="8">
        <v>233</v>
      </c>
      <c r="G268" s="8" t="s">
        <v>2644</v>
      </c>
      <c r="H268" s="8">
        <v>3000</v>
      </c>
      <c r="I268" s="13" t="s">
        <v>27</v>
      </c>
    </row>
    <row r="269" customHeight="1" spans="1:9">
      <c r="A269" s="8" t="s">
        <v>2903</v>
      </c>
      <c r="B269" s="8">
        <v>15</v>
      </c>
      <c r="C269" s="8">
        <v>16.7</v>
      </c>
      <c r="D269" s="8">
        <v>18.5</v>
      </c>
      <c r="E269" s="8">
        <v>24.4</v>
      </c>
      <c r="F269" s="8">
        <v>205</v>
      </c>
      <c r="G269" s="8" t="s">
        <v>2644</v>
      </c>
      <c r="H269" s="8">
        <v>3000</v>
      </c>
      <c r="I269" s="13" t="s">
        <v>27</v>
      </c>
    </row>
    <row r="270" customHeight="1" spans="1:9">
      <c r="A270" s="8" t="s">
        <v>2904</v>
      </c>
      <c r="B270" s="8">
        <v>16</v>
      </c>
      <c r="C270" s="8">
        <v>17.8</v>
      </c>
      <c r="D270" s="8">
        <v>19.7</v>
      </c>
      <c r="E270" s="8">
        <v>26</v>
      </c>
      <c r="F270" s="8">
        <v>193</v>
      </c>
      <c r="G270" s="8" t="s">
        <v>2644</v>
      </c>
      <c r="H270" s="8">
        <v>3000</v>
      </c>
      <c r="I270" s="13" t="s">
        <v>27</v>
      </c>
    </row>
    <row r="271" customHeight="1" spans="1:9">
      <c r="A271" s="8" t="s">
        <v>2905</v>
      </c>
      <c r="B271" s="8">
        <v>22</v>
      </c>
      <c r="C271" s="8">
        <v>24.4</v>
      </c>
      <c r="D271" s="8">
        <v>26.9</v>
      </c>
      <c r="E271" s="8">
        <v>35.5</v>
      </c>
      <c r="F271" s="8">
        <v>141</v>
      </c>
      <c r="G271" s="8" t="s">
        <v>2644</v>
      </c>
      <c r="H271" s="8">
        <v>3000</v>
      </c>
      <c r="I271" s="13" t="s">
        <v>27</v>
      </c>
    </row>
    <row r="272" customHeight="1" spans="1:9">
      <c r="A272" s="8" t="s">
        <v>2906</v>
      </c>
      <c r="B272" s="8">
        <v>24</v>
      </c>
      <c r="C272" s="8">
        <v>26.7</v>
      </c>
      <c r="D272" s="8">
        <v>29.5</v>
      </c>
      <c r="E272" s="8">
        <v>38.9</v>
      </c>
      <c r="F272" s="8">
        <v>129</v>
      </c>
      <c r="G272" s="8" t="s">
        <v>2644</v>
      </c>
      <c r="H272" s="8">
        <v>3000</v>
      </c>
      <c r="I272" s="13" t="s">
        <v>27</v>
      </c>
    </row>
    <row r="273" customHeight="1" spans="1:9">
      <c r="A273" s="8" t="s">
        <v>2907</v>
      </c>
      <c r="B273" s="8">
        <v>26</v>
      </c>
      <c r="C273" s="8">
        <v>28.9</v>
      </c>
      <c r="D273" s="8">
        <v>31.9</v>
      </c>
      <c r="E273" s="8">
        <v>42.1</v>
      </c>
      <c r="F273" s="8">
        <v>119</v>
      </c>
      <c r="G273" s="8" t="s">
        <v>2644</v>
      </c>
      <c r="H273" s="8">
        <v>3000</v>
      </c>
      <c r="I273" s="13" t="s">
        <v>27</v>
      </c>
    </row>
    <row r="274" customHeight="1" spans="1:9">
      <c r="A274" s="8" t="s">
        <v>2908</v>
      </c>
      <c r="B274" s="8">
        <v>28</v>
      </c>
      <c r="C274" s="8">
        <v>31.1</v>
      </c>
      <c r="D274" s="8">
        <v>34.4</v>
      </c>
      <c r="E274" s="8">
        <v>45.4</v>
      </c>
      <c r="F274" s="8">
        <v>110</v>
      </c>
      <c r="G274" s="8" t="s">
        <v>2644</v>
      </c>
      <c r="H274" s="8">
        <v>3000</v>
      </c>
      <c r="I274" s="13" t="s">
        <v>27</v>
      </c>
    </row>
    <row r="275" customHeight="1" spans="1:9">
      <c r="A275" s="8" t="s">
        <v>2909</v>
      </c>
      <c r="B275" s="8">
        <v>33</v>
      </c>
      <c r="C275" s="8">
        <v>36.7</v>
      </c>
      <c r="D275" s="8">
        <v>40.6</v>
      </c>
      <c r="E275" s="8">
        <v>53.3</v>
      </c>
      <c r="F275" s="8">
        <v>93.9</v>
      </c>
      <c r="G275" s="8" t="s">
        <v>2644</v>
      </c>
      <c r="H275" s="8">
        <v>3000</v>
      </c>
      <c r="I275" s="13" t="s">
        <v>27</v>
      </c>
    </row>
    <row r="276" customHeight="1" spans="1:9">
      <c r="A276" s="8" t="s">
        <v>2910</v>
      </c>
      <c r="B276" s="8">
        <v>36</v>
      </c>
      <c r="C276" s="8">
        <v>40</v>
      </c>
      <c r="D276" s="8">
        <v>44.2</v>
      </c>
      <c r="E276" s="8">
        <v>58.1</v>
      </c>
      <c r="F276" s="8">
        <v>86.1</v>
      </c>
      <c r="G276" s="8" t="s">
        <v>2644</v>
      </c>
      <c r="H276" s="8">
        <v>3000</v>
      </c>
      <c r="I276" s="13" t="s">
        <v>27</v>
      </c>
    </row>
    <row r="277" customHeight="1" spans="1:9">
      <c r="A277" s="8" t="s">
        <v>2911</v>
      </c>
      <c r="B277" s="8">
        <v>48</v>
      </c>
      <c r="C277" s="8">
        <v>53.3</v>
      </c>
      <c r="D277" s="8">
        <v>58.9</v>
      </c>
      <c r="E277" s="8">
        <v>77.4</v>
      </c>
      <c r="F277" s="8">
        <v>64.7</v>
      </c>
      <c r="G277" s="8" t="s">
        <v>2644</v>
      </c>
      <c r="H277" s="8">
        <v>3000</v>
      </c>
      <c r="I277" s="13" t="s">
        <v>27</v>
      </c>
    </row>
    <row r="278" customHeight="1" spans="1:9">
      <c r="A278" s="8" t="s">
        <v>2912</v>
      </c>
      <c r="B278" s="8">
        <v>51</v>
      </c>
      <c r="C278" s="8">
        <v>56.7</v>
      </c>
      <c r="D278" s="8">
        <v>62.7</v>
      </c>
      <c r="E278" s="8">
        <v>82.4</v>
      </c>
      <c r="F278" s="8">
        <v>60.7</v>
      </c>
      <c r="G278" s="8" t="s">
        <v>2644</v>
      </c>
      <c r="H278" s="8">
        <v>3000</v>
      </c>
      <c r="I278" s="13" t="s">
        <v>27</v>
      </c>
    </row>
    <row r="279" customHeight="1" spans="1:9">
      <c r="A279" s="8" t="s">
        <v>2913</v>
      </c>
      <c r="B279" s="8">
        <v>58</v>
      </c>
      <c r="C279" s="8">
        <v>64.4</v>
      </c>
      <c r="D279" s="8">
        <v>71.2</v>
      </c>
      <c r="E279" s="8">
        <v>93.6</v>
      </c>
      <c r="F279" s="8">
        <v>53.5</v>
      </c>
      <c r="G279" s="8" t="s">
        <v>2644</v>
      </c>
      <c r="H279" s="8">
        <v>3000</v>
      </c>
      <c r="I279" s="13" t="s">
        <v>27</v>
      </c>
    </row>
    <row r="280" customHeight="1" spans="1:9">
      <c r="A280" s="8" t="s">
        <v>2914</v>
      </c>
      <c r="B280" s="8">
        <v>60</v>
      </c>
      <c r="C280" s="8">
        <v>66.7</v>
      </c>
      <c r="D280" s="8">
        <v>73.7</v>
      </c>
      <c r="E280" s="8">
        <v>96.8</v>
      </c>
      <c r="F280" s="8">
        <v>51.7</v>
      </c>
      <c r="G280" s="8" t="s">
        <v>2644</v>
      </c>
      <c r="H280" s="8">
        <v>3000</v>
      </c>
      <c r="I280" s="13" t="s">
        <v>27</v>
      </c>
    </row>
    <row r="281" customHeight="1" spans="1:9">
      <c r="A281" s="8" t="s">
        <v>2915</v>
      </c>
      <c r="B281" s="8">
        <v>64</v>
      </c>
      <c r="C281" s="8">
        <v>71.1</v>
      </c>
      <c r="D281" s="8">
        <v>78.6</v>
      </c>
      <c r="E281" s="8">
        <v>103</v>
      </c>
      <c r="F281" s="8">
        <v>48.6</v>
      </c>
      <c r="G281" s="8" t="s">
        <v>2644</v>
      </c>
      <c r="H281" s="8">
        <v>3000</v>
      </c>
      <c r="I281" s="13" t="s">
        <v>27</v>
      </c>
    </row>
    <row r="282" customHeight="1" spans="1:9">
      <c r="A282" s="8" t="s">
        <v>2916</v>
      </c>
      <c r="B282" s="8">
        <v>75</v>
      </c>
      <c r="C282" s="8">
        <v>83.3</v>
      </c>
      <c r="D282" s="8">
        <v>92.1</v>
      </c>
      <c r="E282" s="8">
        <v>121</v>
      </c>
      <c r="F282" s="8">
        <v>41.4</v>
      </c>
      <c r="G282" s="8" t="s">
        <v>2644</v>
      </c>
      <c r="H282" s="8">
        <v>3000</v>
      </c>
      <c r="I282" s="13" t="s">
        <v>27</v>
      </c>
    </row>
    <row r="283" customHeight="1" spans="1:9">
      <c r="A283" s="8" t="s">
        <v>2917</v>
      </c>
      <c r="B283" s="8">
        <v>85</v>
      </c>
      <c r="C283" s="8">
        <v>94.4</v>
      </c>
      <c r="D283" s="8">
        <v>104</v>
      </c>
      <c r="E283" s="8">
        <v>137</v>
      </c>
      <c r="F283" s="8">
        <v>36.5</v>
      </c>
      <c r="G283" s="8" t="s">
        <v>2644</v>
      </c>
      <c r="H283" s="8">
        <v>3000</v>
      </c>
      <c r="I283" s="13" t="s">
        <v>27</v>
      </c>
    </row>
    <row r="284" customHeight="1" spans="1:9">
      <c r="A284" s="8" t="s">
        <v>2918</v>
      </c>
      <c r="B284" s="8">
        <v>90</v>
      </c>
      <c r="C284" s="8">
        <v>100</v>
      </c>
      <c r="D284" s="8">
        <v>111</v>
      </c>
      <c r="E284" s="8">
        <v>146</v>
      </c>
      <c r="F284" s="8">
        <v>34.3</v>
      </c>
      <c r="G284" s="8" t="s">
        <v>2644</v>
      </c>
      <c r="H284" s="8">
        <v>3000</v>
      </c>
      <c r="I284" s="13" t="s">
        <v>27</v>
      </c>
    </row>
    <row r="285" customHeight="1" spans="1:9">
      <c r="A285" s="8" t="s">
        <v>2919</v>
      </c>
      <c r="B285" s="8">
        <v>100</v>
      </c>
      <c r="C285" s="8">
        <v>111</v>
      </c>
      <c r="D285" s="8">
        <v>123</v>
      </c>
      <c r="E285" s="8">
        <v>162</v>
      </c>
      <c r="F285" s="8">
        <v>30.9</v>
      </c>
      <c r="G285" s="8" t="s">
        <v>2644</v>
      </c>
      <c r="H285" s="8">
        <v>3000</v>
      </c>
      <c r="I285" s="13" t="s">
        <v>27</v>
      </c>
    </row>
    <row r="286" customHeight="1" spans="1:9">
      <c r="A286" s="8" t="s">
        <v>2920</v>
      </c>
      <c r="B286" s="8">
        <v>36</v>
      </c>
      <c r="C286" s="8">
        <v>40</v>
      </c>
      <c r="D286" s="8">
        <v>44.2</v>
      </c>
      <c r="E286" s="8">
        <v>58.1</v>
      </c>
      <c r="F286" s="8">
        <v>86.1</v>
      </c>
      <c r="G286" s="8" t="s">
        <v>2644</v>
      </c>
      <c r="H286" s="8">
        <v>3000</v>
      </c>
      <c r="I286" s="13" t="s">
        <v>27</v>
      </c>
    </row>
    <row r="287" customHeight="1" spans="1:9">
      <c r="A287" s="8" t="s">
        <v>2921</v>
      </c>
      <c r="B287" s="8">
        <v>408</v>
      </c>
      <c r="C287" s="8">
        <v>456</v>
      </c>
      <c r="D287" s="8">
        <v>504</v>
      </c>
      <c r="E287" s="8">
        <v>658</v>
      </c>
      <c r="F287" s="8">
        <v>0.61</v>
      </c>
      <c r="G287" s="8" t="s">
        <v>2922</v>
      </c>
      <c r="H287" s="8">
        <v>3000</v>
      </c>
      <c r="I287" s="13" t="s">
        <v>27</v>
      </c>
    </row>
    <row r="288" customHeight="1" spans="1:9">
      <c r="A288" s="8" t="s">
        <v>2923</v>
      </c>
      <c r="B288" s="8">
        <v>495</v>
      </c>
      <c r="C288" s="8">
        <v>522.5</v>
      </c>
      <c r="D288" s="8">
        <v>577.5</v>
      </c>
      <c r="E288" s="8">
        <v>760</v>
      </c>
      <c r="F288" s="8">
        <v>0.52</v>
      </c>
      <c r="G288" s="8" t="s">
        <v>2922</v>
      </c>
      <c r="H288" s="8">
        <v>3000</v>
      </c>
      <c r="I288" s="13" t="s">
        <v>27</v>
      </c>
    </row>
    <row r="289" customHeight="1" spans="1:9">
      <c r="A289" s="8" t="s">
        <v>2924</v>
      </c>
      <c r="B289" s="8">
        <v>5.8</v>
      </c>
      <c r="C289" s="8">
        <v>6.45</v>
      </c>
      <c r="D289" s="8">
        <v>7.14</v>
      </c>
      <c r="E289" s="8">
        <v>10.5</v>
      </c>
      <c r="F289" s="8">
        <v>58.1</v>
      </c>
      <c r="G289" s="8" t="s">
        <v>2925</v>
      </c>
      <c r="H289" s="8">
        <v>2000</v>
      </c>
      <c r="I289" s="13" t="s">
        <v>27</v>
      </c>
    </row>
    <row r="290" customHeight="1" spans="1:9">
      <c r="A290" s="8" t="s">
        <v>2926</v>
      </c>
      <c r="B290" s="8">
        <v>11.1</v>
      </c>
      <c r="C290" s="8">
        <v>12.4</v>
      </c>
      <c r="D290" s="8">
        <v>13.7</v>
      </c>
      <c r="E290" s="8">
        <v>18.2</v>
      </c>
      <c r="F290" s="8">
        <v>33.5</v>
      </c>
      <c r="G290" s="8" t="s">
        <v>2925</v>
      </c>
      <c r="H290" s="8">
        <v>2000</v>
      </c>
      <c r="I290" s="13" t="s">
        <v>27</v>
      </c>
    </row>
    <row r="291" customHeight="1" spans="1:9">
      <c r="A291" s="8" t="s">
        <v>2927</v>
      </c>
      <c r="B291" s="8">
        <v>12.8</v>
      </c>
      <c r="C291" s="8">
        <v>14.3</v>
      </c>
      <c r="D291" s="8">
        <v>15.8</v>
      </c>
      <c r="E291" s="8">
        <v>21.2</v>
      </c>
      <c r="F291" s="8">
        <v>28.8</v>
      </c>
      <c r="G291" s="8" t="s">
        <v>2925</v>
      </c>
      <c r="H291" s="8">
        <v>2000</v>
      </c>
      <c r="I291" s="13" t="s">
        <v>27</v>
      </c>
    </row>
    <row r="292" customHeight="1" spans="1:9">
      <c r="A292" s="8" t="s">
        <v>2928</v>
      </c>
      <c r="B292" s="8">
        <v>13.6</v>
      </c>
      <c r="C292" s="8">
        <v>15.2</v>
      </c>
      <c r="D292" s="8">
        <v>16.8</v>
      </c>
      <c r="E292" s="8">
        <v>22.5</v>
      </c>
      <c r="F292" s="8">
        <v>27.1</v>
      </c>
      <c r="G292" s="8" t="s">
        <v>2925</v>
      </c>
      <c r="H292" s="8">
        <v>2000</v>
      </c>
      <c r="I292" s="13" t="s">
        <v>27</v>
      </c>
    </row>
    <row r="293" customHeight="1" spans="1:9">
      <c r="A293" s="8" t="s">
        <v>2929</v>
      </c>
      <c r="B293" s="8">
        <v>15.3</v>
      </c>
      <c r="C293" s="8">
        <v>17.1</v>
      </c>
      <c r="D293" s="8">
        <v>18.9</v>
      </c>
      <c r="E293" s="8">
        <v>25.2</v>
      </c>
      <c r="F293" s="8">
        <v>24.2</v>
      </c>
      <c r="G293" s="8" t="s">
        <v>2925</v>
      </c>
      <c r="H293" s="8">
        <v>2000</v>
      </c>
      <c r="I293" s="13" t="s">
        <v>27</v>
      </c>
    </row>
    <row r="294" customHeight="1" spans="1:9">
      <c r="A294" s="8" t="s">
        <v>2930</v>
      </c>
      <c r="B294" s="8">
        <v>17.1</v>
      </c>
      <c r="C294" s="8">
        <v>19</v>
      </c>
      <c r="D294" s="8">
        <v>21</v>
      </c>
      <c r="E294" s="8">
        <v>27.7</v>
      </c>
      <c r="F294" s="8">
        <v>22</v>
      </c>
      <c r="G294" s="8" t="s">
        <v>2925</v>
      </c>
      <c r="H294" s="8">
        <v>2000</v>
      </c>
      <c r="I294" s="13" t="s">
        <v>27</v>
      </c>
    </row>
    <row r="295" customHeight="1" spans="1:9">
      <c r="A295" s="8" t="s">
        <v>2931</v>
      </c>
      <c r="B295" s="8">
        <v>20.5</v>
      </c>
      <c r="C295" s="8">
        <v>22.8</v>
      </c>
      <c r="D295" s="8">
        <v>25.2</v>
      </c>
      <c r="E295" s="8">
        <v>33.2</v>
      </c>
      <c r="F295" s="8">
        <v>18.4</v>
      </c>
      <c r="G295" s="8" t="s">
        <v>2925</v>
      </c>
      <c r="H295" s="8">
        <v>2000</v>
      </c>
      <c r="I295" s="13" t="s">
        <v>27</v>
      </c>
    </row>
    <row r="296" customHeight="1" spans="1:9">
      <c r="A296" s="8" t="s">
        <v>2932</v>
      </c>
      <c r="B296" s="8">
        <v>23.1</v>
      </c>
      <c r="C296" s="8">
        <v>25.7</v>
      </c>
      <c r="D296" s="8">
        <v>28.4</v>
      </c>
      <c r="E296" s="8">
        <v>37.5</v>
      </c>
      <c r="F296" s="8">
        <v>16.3</v>
      </c>
      <c r="G296" s="8" t="s">
        <v>2925</v>
      </c>
      <c r="H296" s="8">
        <v>2000</v>
      </c>
      <c r="I296" s="13" t="s">
        <v>27</v>
      </c>
    </row>
    <row r="297" customHeight="1" spans="1:9">
      <c r="A297" s="8" t="s">
        <v>2933</v>
      </c>
      <c r="B297" s="8">
        <v>25.6</v>
      </c>
      <c r="C297" s="8">
        <v>28.5</v>
      </c>
      <c r="D297" s="8">
        <v>31.5</v>
      </c>
      <c r="E297" s="8">
        <v>41.4</v>
      </c>
      <c r="F297" s="8">
        <v>14.7</v>
      </c>
      <c r="G297" s="8" t="s">
        <v>2925</v>
      </c>
      <c r="H297" s="8">
        <v>2000</v>
      </c>
      <c r="I297" s="13" t="s">
        <v>27</v>
      </c>
    </row>
    <row r="298" customHeight="1" spans="1:9">
      <c r="A298" s="8" t="s">
        <v>2934</v>
      </c>
      <c r="B298" s="8">
        <v>28.2</v>
      </c>
      <c r="C298" s="8">
        <v>31.4</v>
      </c>
      <c r="D298" s="8">
        <v>34.7</v>
      </c>
      <c r="E298" s="8">
        <v>45.7</v>
      </c>
      <c r="F298" s="8">
        <v>13.3</v>
      </c>
      <c r="G298" s="8" t="s">
        <v>2925</v>
      </c>
      <c r="H298" s="8">
        <v>2000</v>
      </c>
      <c r="I298" s="13" t="s">
        <v>27</v>
      </c>
    </row>
    <row r="299" customHeight="1" spans="1:9">
      <c r="A299" s="8" t="s">
        <v>2935</v>
      </c>
      <c r="B299" s="8">
        <v>30.8</v>
      </c>
      <c r="C299" s="8">
        <v>34.2</v>
      </c>
      <c r="D299" s="8">
        <v>37.8</v>
      </c>
      <c r="E299" s="8">
        <v>49.9</v>
      </c>
      <c r="F299" s="8">
        <v>12.2</v>
      </c>
      <c r="G299" s="8" t="s">
        <v>2925</v>
      </c>
      <c r="H299" s="8">
        <v>2000</v>
      </c>
      <c r="I299" s="13" t="s">
        <v>27</v>
      </c>
    </row>
    <row r="300" customHeight="1" spans="1:9">
      <c r="A300" s="8" t="s">
        <v>2936</v>
      </c>
      <c r="B300" s="8">
        <v>36.8</v>
      </c>
      <c r="C300" s="8">
        <v>40.9</v>
      </c>
      <c r="D300" s="8">
        <v>45.2</v>
      </c>
      <c r="E300" s="8">
        <v>59.3</v>
      </c>
      <c r="F300" s="8">
        <v>10.3</v>
      </c>
      <c r="G300" s="8" t="s">
        <v>2925</v>
      </c>
      <c r="H300" s="8">
        <v>2000</v>
      </c>
      <c r="I300" s="13" t="s">
        <v>27</v>
      </c>
    </row>
    <row r="301" customHeight="1" spans="1:9">
      <c r="A301" s="8" t="s">
        <v>2937</v>
      </c>
      <c r="B301" s="8">
        <v>47.8</v>
      </c>
      <c r="C301" s="8">
        <v>53.2</v>
      </c>
      <c r="D301" s="8">
        <v>58.8</v>
      </c>
      <c r="E301" s="8">
        <v>77</v>
      </c>
      <c r="F301" s="8">
        <v>7.9</v>
      </c>
      <c r="G301" s="8" t="s">
        <v>2925</v>
      </c>
      <c r="H301" s="8">
        <v>2000</v>
      </c>
      <c r="I301" s="13" t="s">
        <v>27</v>
      </c>
    </row>
    <row r="302" customHeight="1" spans="1:9">
      <c r="A302" s="8" t="s">
        <v>2938</v>
      </c>
      <c r="B302" s="8">
        <v>53</v>
      </c>
      <c r="C302" s="8">
        <v>58.9</v>
      </c>
      <c r="D302" s="8">
        <v>65.1</v>
      </c>
      <c r="E302" s="8">
        <v>85</v>
      </c>
      <c r="F302" s="8">
        <v>7.2</v>
      </c>
      <c r="G302" s="8" t="s">
        <v>2925</v>
      </c>
      <c r="H302" s="8">
        <v>2000</v>
      </c>
      <c r="I302" s="13" t="s">
        <v>27</v>
      </c>
    </row>
    <row r="303" customHeight="1" spans="1:9">
      <c r="A303" s="8" t="s">
        <v>2939</v>
      </c>
      <c r="B303" s="8">
        <v>58.1</v>
      </c>
      <c r="C303" s="8">
        <v>64.6</v>
      </c>
      <c r="D303" s="8">
        <v>71.4</v>
      </c>
      <c r="E303" s="8">
        <v>92</v>
      </c>
      <c r="F303" s="8">
        <v>6.6</v>
      </c>
      <c r="G303" s="8" t="s">
        <v>2925</v>
      </c>
      <c r="H303" s="8">
        <v>2000</v>
      </c>
      <c r="I303" s="13" t="s">
        <v>27</v>
      </c>
    </row>
    <row r="304" customHeight="1" spans="1:9">
      <c r="A304" s="8" t="s">
        <v>2940</v>
      </c>
      <c r="B304" s="8">
        <v>64.1</v>
      </c>
      <c r="C304" s="8">
        <v>71.3</v>
      </c>
      <c r="D304" s="8">
        <v>78.8</v>
      </c>
      <c r="E304" s="8">
        <v>103</v>
      </c>
      <c r="F304" s="8">
        <v>5.9</v>
      </c>
      <c r="G304" s="8" t="s">
        <v>2925</v>
      </c>
      <c r="H304" s="8">
        <v>2000</v>
      </c>
      <c r="I304" s="13" t="s">
        <v>27</v>
      </c>
    </row>
    <row r="305" customHeight="1" spans="1:9">
      <c r="A305" s="8" t="s">
        <v>2941</v>
      </c>
      <c r="B305" s="8">
        <v>77.8</v>
      </c>
      <c r="C305" s="8">
        <v>86.5</v>
      </c>
      <c r="D305" s="8">
        <v>95.5</v>
      </c>
      <c r="E305" s="8">
        <v>125</v>
      </c>
      <c r="F305" s="8">
        <v>4.9</v>
      </c>
      <c r="G305" s="8" t="s">
        <v>2925</v>
      </c>
      <c r="H305" s="8">
        <v>2000</v>
      </c>
      <c r="I305" s="13" t="s">
        <v>27</v>
      </c>
    </row>
    <row r="306" customHeight="1" spans="1:9">
      <c r="A306" s="8" t="s">
        <v>2942</v>
      </c>
      <c r="B306" s="8">
        <v>85.5</v>
      </c>
      <c r="C306" s="8">
        <v>95</v>
      </c>
      <c r="D306" s="8">
        <v>105</v>
      </c>
      <c r="E306" s="8">
        <v>137</v>
      </c>
      <c r="F306" s="8">
        <v>4.5</v>
      </c>
      <c r="G306" s="8" t="s">
        <v>2925</v>
      </c>
      <c r="H306" s="8">
        <v>2000</v>
      </c>
      <c r="I306" s="13" t="s">
        <v>27</v>
      </c>
    </row>
    <row r="307" customHeight="1" spans="1:9">
      <c r="A307" s="8" t="s">
        <v>2943</v>
      </c>
      <c r="B307" s="8">
        <v>128</v>
      </c>
      <c r="C307" s="8">
        <v>143</v>
      </c>
      <c r="D307" s="8">
        <v>158</v>
      </c>
      <c r="E307" s="8">
        <v>207</v>
      </c>
      <c r="F307" s="8">
        <v>2.9</v>
      </c>
      <c r="G307" s="8" t="s">
        <v>2925</v>
      </c>
      <c r="H307" s="8">
        <v>2000</v>
      </c>
      <c r="I307" s="13" t="s">
        <v>27</v>
      </c>
    </row>
    <row r="308" customHeight="1" spans="1:9">
      <c r="A308" s="8" t="s">
        <v>2944</v>
      </c>
      <c r="B308" s="8">
        <v>154</v>
      </c>
      <c r="C308" s="8">
        <v>171</v>
      </c>
      <c r="D308" s="8">
        <v>189</v>
      </c>
      <c r="E308" s="8">
        <v>246</v>
      </c>
      <c r="F308" s="8">
        <v>2.5</v>
      </c>
      <c r="G308" s="8" t="s">
        <v>2925</v>
      </c>
      <c r="H308" s="8">
        <v>2000</v>
      </c>
      <c r="I308" s="13" t="s">
        <v>27</v>
      </c>
    </row>
    <row r="309" customHeight="1" spans="1:9">
      <c r="A309" s="8" t="s">
        <v>2945</v>
      </c>
      <c r="B309" s="8">
        <v>171</v>
      </c>
      <c r="C309" s="8">
        <v>190</v>
      </c>
      <c r="D309" s="8">
        <v>210</v>
      </c>
      <c r="E309" s="8">
        <v>274</v>
      </c>
      <c r="F309" s="8">
        <v>2.2</v>
      </c>
      <c r="G309" s="8" t="s">
        <v>2925</v>
      </c>
      <c r="H309" s="8">
        <v>2000</v>
      </c>
      <c r="I309" s="13" t="s">
        <v>27</v>
      </c>
    </row>
    <row r="310" customHeight="1" spans="1:9">
      <c r="A310" s="8" t="s">
        <v>2946</v>
      </c>
      <c r="B310" s="8">
        <v>256</v>
      </c>
      <c r="C310" s="8">
        <v>285</v>
      </c>
      <c r="D310" s="8">
        <v>315</v>
      </c>
      <c r="E310" s="8">
        <v>414</v>
      </c>
      <c r="F310" s="8">
        <v>1.5</v>
      </c>
      <c r="G310" s="8" t="s">
        <v>2925</v>
      </c>
      <c r="H310" s="8">
        <v>2000</v>
      </c>
      <c r="I310" s="13" t="s">
        <v>27</v>
      </c>
    </row>
    <row r="311" customHeight="1" spans="1:9">
      <c r="A311" s="8" t="s">
        <v>2947</v>
      </c>
      <c r="B311" s="8">
        <v>300</v>
      </c>
      <c r="C311" s="8">
        <v>332</v>
      </c>
      <c r="D311" s="8">
        <v>368</v>
      </c>
      <c r="E311" s="8">
        <v>482</v>
      </c>
      <c r="F311" s="8">
        <v>1.3</v>
      </c>
      <c r="G311" s="8" t="s">
        <v>2925</v>
      </c>
      <c r="H311" s="8">
        <v>2000</v>
      </c>
      <c r="I311" s="13" t="s">
        <v>27</v>
      </c>
    </row>
    <row r="312" customHeight="1" spans="1:9">
      <c r="A312" s="8" t="s">
        <v>2948</v>
      </c>
      <c r="B312" s="8">
        <v>408</v>
      </c>
      <c r="C312" s="8">
        <v>456</v>
      </c>
      <c r="D312" s="8">
        <v>504</v>
      </c>
      <c r="E312" s="8">
        <v>658</v>
      </c>
      <c r="F312" s="8">
        <v>0.9</v>
      </c>
      <c r="G312" s="8" t="s">
        <v>2925</v>
      </c>
      <c r="H312" s="8">
        <v>2000</v>
      </c>
      <c r="I312" s="13" t="s">
        <v>27</v>
      </c>
    </row>
    <row r="313" customHeight="1" spans="1:9">
      <c r="A313" s="8" t="s">
        <v>2949</v>
      </c>
      <c r="B313" s="8">
        <v>512</v>
      </c>
      <c r="C313" s="8">
        <v>570</v>
      </c>
      <c r="D313" s="8">
        <v>630</v>
      </c>
      <c r="E313" s="8">
        <v>828</v>
      </c>
      <c r="F313" s="8">
        <v>0.75</v>
      </c>
      <c r="G313" s="8" t="s">
        <v>2925</v>
      </c>
      <c r="H313" s="8">
        <v>2000</v>
      </c>
      <c r="I313" s="13" t="s">
        <v>27</v>
      </c>
    </row>
    <row r="314" customHeight="1" spans="1:9">
      <c r="A314" s="8" t="s">
        <v>2950</v>
      </c>
      <c r="B314" s="8">
        <v>17.1</v>
      </c>
      <c r="C314" s="8">
        <v>19</v>
      </c>
      <c r="D314" s="8">
        <v>21</v>
      </c>
      <c r="E314" s="8">
        <v>27.7</v>
      </c>
      <c r="F314" s="8">
        <v>54.9</v>
      </c>
      <c r="G314" s="8" t="s">
        <v>2951</v>
      </c>
      <c r="H314" s="8">
        <v>1000</v>
      </c>
      <c r="I314" s="13" t="s">
        <v>27</v>
      </c>
    </row>
    <row r="315" customHeight="1" spans="1:9">
      <c r="A315" s="8" t="s">
        <v>2952</v>
      </c>
      <c r="B315" s="8">
        <v>20.5</v>
      </c>
      <c r="C315" s="8">
        <v>22.8</v>
      </c>
      <c r="D315" s="8">
        <v>25.2</v>
      </c>
      <c r="E315" s="8">
        <v>33.2</v>
      </c>
      <c r="F315" s="8">
        <v>45.8</v>
      </c>
      <c r="G315" s="8" t="s">
        <v>2951</v>
      </c>
      <c r="H315" s="8">
        <v>1000</v>
      </c>
      <c r="I315" s="13" t="s">
        <v>27</v>
      </c>
    </row>
    <row r="316" customHeight="1" spans="1:9">
      <c r="A316" s="8" t="s">
        <v>2953</v>
      </c>
      <c r="B316" s="8">
        <v>214</v>
      </c>
      <c r="C316" s="8">
        <v>237</v>
      </c>
      <c r="D316" s="8">
        <v>263</v>
      </c>
      <c r="E316" s="8">
        <v>344</v>
      </c>
      <c r="F316" s="8">
        <v>4.4</v>
      </c>
      <c r="G316" s="8" t="s">
        <v>2951</v>
      </c>
      <c r="H316" s="8">
        <v>1000</v>
      </c>
      <c r="I316" s="13" t="s">
        <v>27</v>
      </c>
    </row>
    <row r="317" customHeight="1" spans="1:9">
      <c r="A317" s="8" t="s">
        <v>2954</v>
      </c>
      <c r="B317" s="8">
        <v>256</v>
      </c>
      <c r="C317" s="8">
        <v>285</v>
      </c>
      <c r="D317" s="8">
        <v>315</v>
      </c>
      <c r="E317" s="8">
        <v>414</v>
      </c>
      <c r="F317" s="8">
        <v>3.7</v>
      </c>
      <c r="G317" s="8" t="s">
        <v>2951</v>
      </c>
      <c r="H317" s="8">
        <v>1000</v>
      </c>
      <c r="I317" s="13" t="s">
        <v>27</v>
      </c>
    </row>
    <row r="318" customHeight="1" spans="1:9">
      <c r="A318" s="8" t="s">
        <v>2955</v>
      </c>
      <c r="B318" s="8">
        <v>408</v>
      </c>
      <c r="C318" s="8">
        <v>456</v>
      </c>
      <c r="D318" s="8">
        <v>504</v>
      </c>
      <c r="E318" s="8">
        <v>658</v>
      </c>
      <c r="F318" s="8">
        <v>2.3</v>
      </c>
      <c r="G318" s="8" t="s">
        <v>2951</v>
      </c>
      <c r="H318" s="8">
        <v>1000</v>
      </c>
      <c r="I318" s="13" t="s">
        <v>27</v>
      </c>
    </row>
    <row r="319" customHeight="1" spans="1:9">
      <c r="A319" s="8" t="s">
        <v>2956</v>
      </c>
      <c r="B319" s="8">
        <v>28</v>
      </c>
      <c r="C319" s="8">
        <v>31.1</v>
      </c>
      <c r="D319" s="8">
        <v>34.4</v>
      </c>
      <c r="E319" s="8">
        <v>45.4</v>
      </c>
      <c r="F319" s="8">
        <v>112.3</v>
      </c>
      <c r="G319" s="8" t="s">
        <v>2957</v>
      </c>
      <c r="H319" s="8">
        <v>300</v>
      </c>
      <c r="I319" s="13" t="s">
        <v>27</v>
      </c>
    </row>
    <row r="320" customHeight="1" spans="1:9">
      <c r="A320" s="8" t="s">
        <v>2958</v>
      </c>
      <c r="B320" s="8">
        <v>33</v>
      </c>
      <c r="C320" s="8">
        <v>36.7</v>
      </c>
      <c r="D320" s="8">
        <v>40.6</v>
      </c>
      <c r="E320" s="8">
        <v>53.3</v>
      </c>
      <c r="F320" s="8">
        <v>95.7</v>
      </c>
      <c r="G320" s="8" t="s">
        <v>2957</v>
      </c>
      <c r="H320" s="8">
        <v>300</v>
      </c>
      <c r="I320" s="13" t="s">
        <v>27</v>
      </c>
    </row>
    <row r="321" customHeight="1" spans="1:9">
      <c r="A321" s="8" t="s">
        <v>2959</v>
      </c>
      <c r="B321" s="8">
        <v>64</v>
      </c>
      <c r="C321" s="8">
        <v>71.1</v>
      </c>
      <c r="D321" s="8">
        <v>78.6</v>
      </c>
      <c r="E321" s="8">
        <v>103</v>
      </c>
      <c r="F321" s="8">
        <v>49.5</v>
      </c>
      <c r="G321" s="8" t="s">
        <v>2957</v>
      </c>
      <c r="H321" s="8">
        <v>300</v>
      </c>
      <c r="I321" s="13" t="s">
        <v>27</v>
      </c>
    </row>
    <row r="322" customHeight="1" spans="1:9">
      <c r="A322" s="8" t="s">
        <v>2960</v>
      </c>
      <c r="B322" s="8">
        <v>36</v>
      </c>
      <c r="C322" s="8">
        <v>40</v>
      </c>
      <c r="D322" s="8">
        <v>44.2</v>
      </c>
      <c r="E322" s="8">
        <v>59.7</v>
      </c>
      <c r="F322" s="8">
        <v>200</v>
      </c>
      <c r="G322" s="8" t="s">
        <v>2957</v>
      </c>
      <c r="H322" s="8">
        <v>300</v>
      </c>
      <c r="I322" s="13" t="s">
        <v>27</v>
      </c>
    </row>
    <row r="323" customHeight="1" spans="1:9">
      <c r="A323" s="8" t="s">
        <v>2961</v>
      </c>
      <c r="B323" s="8">
        <v>5</v>
      </c>
      <c r="C323" s="8">
        <v>6.4</v>
      </c>
      <c r="D323" s="8">
        <v>7</v>
      </c>
      <c r="E323" s="8">
        <v>9.2</v>
      </c>
      <c r="F323" s="8">
        <v>43.5</v>
      </c>
      <c r="G323" s="8" t="s">
        <v>2663</v>
      </c>
      <c r="H323" s="8">
        <v>3000</v>
      </c>
      <c r="I323" s="13" t="s">
        <v>27</v>
      </c>
    </row>
    <row r="324" customHeight="1" spans="1:9">
      <c r="A324" s="8" t="s">
        <v>2962</v>
      </c>
      <c r="B324" s="8">
        <v>6</v>
      </c>
      <c r="C324" s="8">
        <v>6.67</v>
      </c>
      <c r="D324" s="8">
        <v>7.37</v>
      </c>
      <c r="E324" s="8">
        <v>10.3</v>
      </c>
      <c r="F324" s="8">
        <v>38.8</v>
      </c>
      <c r="G324" s="8" t="s">
        <v>2663</v>
      </c>
      <c r="H324" s="8">
        <v>3000</v>
      </c>
      <c r="I324" s="13" t="s">
        <v>27</v>
      </c>
    </row>
    <row r="325" customHeight="1" spans="1:9">
      <c r="A325" s="8" t="s">
        <v>2963</v>
      </c>
      <c r="B325" s="8">
        <v>6.5</v>
      </c>
      <c r="C325" s="8">
        <v>7.22</v>
      </c>
      <c r="D325" s="8">
        <v>7.98</v>
      </c>
      <c r="E325" s="8">
        <v>11.2</v>
      </c>
      <c r="F325" s="8">
        <v>35.7</v>
      </c>
      <c r="G325" s="8" t="s">
        <v>2663</v>
      </c>
      <c r="H325" s="8">
        <v>3000</v>
      </c>
      <c r="I325" s="13" t="s">
        <v>27</v>
      </c>
    </row>
    <row r="326" customHeight="1" spans="1:9">
      <c r="A326" s="8" t="s">
        <v>2964</v>
      </c>
      <c r="B326" s="8">
        <v>8</v>
      </c>
      <c r="C326" s="8">
        <v>8.89</v>
      </c>
      <c r="D326" s="8">
        <v>9.83</v>
      </c>
      <c r="E326" s="8">
        <v>13.6</v>
      </c>
      <c r="F326" s="8">
        <v>29.4</v>
      </c>
      <c r="G326" s="8" t="s">
        <v>2663</v>
      </c>
      <c r="H326" s="8">
        <v>3000</v>
      </c>
      <c r="I326" s="13" t="s">
        <v>27</v>
      </c>
    </row>
    <row r="327" customHeight="1" spans="1:9">
      <c r="A327" s="8" t="s">
        <v>2965</v>
      </c>
      <c r="B327" s="8">
        <v>12</v>
      </c>
      <c r="C327" s="8">
        <v>13.3</v>
      </c>
      <c r="D327" s="8">
        <v>14.7</v>
      </c>
      <c r="E327" s="8">
        <v>19.9</v>
      </c>
      <c r="F327" s="8">
        <v>20.1</v>
      </c>
      <c r="G327" s="8" t="s">
        <v>2663</v>
      </c>
      <c r="H327" s="8">
        <v>3000</v>
      </c>
      <c r="I327" s="13" t="s">
        <v>27</v>
      </c>
    </row>
    <row r="328" customHeight="1" spans="1:9">
      <c r="A328" s="8" t="s">
        <v>2966</v>
      </c>
      <c r="B328" s="8">
        <v>15</v>
      </c>
      <c r="C328" s="8">
        <v>16.7</v>
      </c>
      <c r="D328" s="8">
        <v>18.5</v>
      </c>
      <c r="E328" s="8">
        <v>24.4</v>
      </c>
      <c r="F328" s="8">
        <v>16.4</v>
      </c>
      <c r="G328" s="8" t="s">
        <v>2663</v>
      </c>
      <c r="H328" s="8">
        <v>3000</v>
      </c>
      <c r="I328" s="13" t="s">
        <v>27</v>
      </c>
    </row>
    <row r="329" customHeight="1" spans="1:9">
      <c r="A329" s="8" t="s">
        <v>2967</v>
      </c>
      <c r="B329" s="8">
        <v>18</v>
      </c>
      <c r="C329" s="8">
        <v>20</v>
      </c>
      <c r="D329" s="8">
        <v>22.1</v>
      </c>
      <c r="E329" s="8">
        <v>29.2</v>
      </c>
      <c r="F329" s="8">
        <v>13.7</v>
      </c>
      <c r="G329" s="8" t="s">
        <v>2663</v>
      </c>
      <c r="H329" s="8">
        <v>3000</v>
      </c>
      <c r="I329" s="13" t="s">
        <v>27</v>
      </c>
    </row>
    <row r="330" customHeight="1" spans="1:9">
      <c r="A330" s="8" t="s">
        <v>2968</v>
      </c>
      <c r="B330" s="8">
        <v>22</v>
      </c>
      <c r="C330" s="8">
        <v>24.4</v>
      </c>
      <c r="D330" s="8">
        <v>26.9</v>
      </c>
      <c r="E330" s="8">
        <v>35.5</v>
      </c>
      <c r="F330" s="8">
        <v>11.3</v>
      </c>
      <c r="G330" s="8" t="s">
        <v>2663</v>
      </c>
      <c r="H330" s="8">
        <v>3000</v>
      </c>
      <c r="I330" s="13" t="s">
        <v>27</v>
      </c>
    </row>
    <row r="331" customHeight="1" spans="1:9">
      <c r="A331" s="8" t="s">
        <v>2969</v>
      </c>
      <c r="B331" s="8">
        <v>24</v>
      </c>
      <c r="C331" s="8">
        <v>26.7</v>
      </c>
      <c r="D331" s="8">
        <v>29.5</v>
      </c>
      <c r="E331" s="8">
        <v>38.9</v>
      </c>
      <c r="F331" s="8">
        <v>10.3</v>
      </c>
      <c r="G331" s="8" t="s">
        <v>2663</v>
      </c>
      <c r="H331" s="8">
        <v>3000</v>
      </c>
      <c r="I331" s="13" t="s">
        <v>27</v>
      </c>
    </row>
    <row r="332" customHeight="1" spans="1:9">
      <c r="A332" s="8" t="s">
        <v>2970</v>
      </c>
      <c r="B332" s="8">
        <v>28</v>
      </c>
      <c r="C332" s="8">
        <v>31.1</v>
      </c>
      <c r="D332" s="8">
        <v>34.4</v>
      </c>
      <c r="E332" s="8">
        <v>45.4</v>
      </c>
      <c r="F332" s="8">
        <v>8.8</v>
      </c>
      <c r="G332" s="8" t="s">
        <v>2663</v>
      </c>
      <c r="H332" s="8">
        <v>3000</v>
      </c>
      <c r="I332" s="13" t="s">
        <v>27</v>
      </c>
    </row>
    <row r="333" customHeight="1" spans="1:9">
      <c r="A333" s="8" t="s">
        <v>2971</v>
      </c>
      <c r="B333" s="8">
        <v>30</v>
      </c>
      <c r="C333" s="8">
        <v>33.3</v>
      </c>
      <c r="D333" s="8">
        <v>36.8</v>
      </c>
      <c r="E333" s="8">
        <v>48.4</v>
      </c>
      <c r="F333" s="8">
        <v>8.3</v>
      </c>
      <c r="G333" s="8" t="s">
        <v>2663</v>
      </c>
      <c r="H333" s="8">
        <v>3000</v>
      </c>
      <c r="I333" s="13" t="s">
        <v>27</v>
      </c>
    </row>
    <row r="334" customHeight="1" spans="1:9">
      <c r="A334" s="8" t="s">
        <v>2972</v>
      </c>
      <c r="B334" s="8">
        <v>33</v>
      </c>
      <c r="C334" s="8">
        <v>36.7</v>
      </c>
      <c r="D334" s="8">
        <v>40.6</v>
      </c>
      <c r="E334" s="8">
        <v>53.3</v>
      </c>
      <c r="F334" s="8">
        <v>7.5</v>
      </c>
      <c r="G334" s="8" t="s">
        <v>2663</v>
      </c>
      <c r="H334" s="8">
        <v>3000</v>
      </c>
      <c r="I334" s="13" t="s">
        <v>27</v>
      </c>
    </row>
    <row r="335" customHeight="1" spans="1:9">
      <c r="A335" s="8" t="s">
        <v>2973</v>
      </c>
      <c r="B335" s="8">
        <v>36</v>
      </c>
      <c r="C335" s="8">
        <v>40</v>
      </c>
      <c r="D335" s="8">
        <v>44.2</v>
      </c>
      <c r="E335" s="8">
        <v>58.1</v>
      </c>
      <c r="F335" s="8">
        <v>6.9</v>
      </c>
      <c r="G335" s="8" t="s">
        <v>2663</v>
      </c>
      <c r="H335" s="8">
        <v>3000</v>
      </c>
      <c r="I335" s="13" t="s">
        <v>27</v>
      </c>
    </row>
    <row r="336" customHeight="1" spans="1:9">
      <c r="A336" s="8" t="s">
        <v>2974</v>
      </c>
      <c r="B336" s="8">
        <v>40</v>
      </c>
      <c r="C336" s="8">
        <v>44.4</v>
      </c>
      <c r="D336" s="8">
        <v>49.1</v>
      </c>
      <c r="E336" s="8">
        <v>64.5</v>
      </c>
      <c r="F336" s="8">
        <v>6.2</v>
      </c>
      <c r="G336" s="8" t="s">
        <v>2663</v>
      </c>
      <c r="H336" s="8">
        <v>3000</v>
      </c>
      <c r="I336" s="13" t="s">
        <v>27</v>
      </c>
    </row>
    <row r="337" customHeight="1" spans="1:9">
      <c r="A337" s="8" t="s">
        <v>2975</v>
      </c>
      <c r="B337" s="8">
        <v>58</v>
      </c>
      <c r="C337" s="8">
        <v>64.4</v>
      </c>
      <c r="D337" s="8">
        <v>71.2</v>
      </c>
      <c r="E337" s="8">
        <v>93.6</v>
      </c>
      <c r="F337" s="8">
        <v>4.3</v>
      </c>
      <c r="G337" s="8" t="s">
        <v>2663</v>
      </c>
      <c r="H337" s="8">
        <v>3000</v>
      </c>
      <c r="I337" s="13" t="s">
        <v>27</v>
      </c>
    </row>
    <row r="338" customHeight="1" spans="1:9">
      <c r="A338" s="8" t="s">
        <v>2976</v>
      </c>
      <c r="B338" s="8">
        <v>5</v>
      </c>
      <c r="C338" s="8">
        <v>6.4</v>
      </c>
      <c r="D338" s="8">
        <v>7.07</v>
      </c>
      <c r="E338" s="8">
        <v>9.2</v>
      </c>
      <c r="F338" s="8">
        <v>43.5</v>
      </c>
      <c r="G338" s="8" t="s">
        <v>2749</v>
      </c>
      <c r="H338" s="8">
        <v>5000</v>
      </c>
      <c r="I338" s="13" t="s">
        <v>27</v>
      </c>
    </row>
    <row r="339" customHeight="1" spans="1:9">
      <c r="A339" s="8" t="s">
        <v>2977</v>
      </c>
      <c r="B339" s="8">
        <v>6</v>
      </c>
      <c r="C339" s="8">
        <v>6.67</v>
      </c>
      <c r="D339" s="8">
        <v>7.37</v>
      </c>
      <c r="E339" s="8">
        <v>10.3</v>
      </c>
      <c r="F339" s="8">
        <v>38.8</v>
      </c>
      <c r="G339" s="8" t="s">
        <v>2749</v>
      </c>
      <c r="H339" s="8">
        <v>5000</v>
      </c>
      <c r="I339" s="13" t="s">
        <v>27</v>
      </c>
    </row>
    <row r="340" customHeight="1" spans="1:9">
      <c r="A340" s="8" t="s">
        <v>2978</v>
      </c>
      <c r="B340" s="8">
        <v>6.5</v>
      </c>
      <c r="C340" s="8">
        <v>7.22</v>
      </c>
      <c r="D340" s="8">
        <v>7.98</v>
      </c>
      <c r="E340" s="8">
        <v>11.2</v>
      </c>
      <c r="F340" s="8">
        <v>35.7</v>
      </c>
      <c r="G340" s="8" t="s">
        <v>2749</v>
      </c>
      <c r="H340" s="8">
        <v>5000</v>
      </c>
      <c r="I340" s="13" t="s">
        <v>27</v>
      </c>
    </row>
    <row r="341" customHeight="1" spans="1:9">
      <c r="A341" s="8" t="s">
        <v>2979</v>
      </c>
      <c r="B341" s="8">
        <v>7</v>
      </c>
      <c r="C341" s="8">
        <v>7.78</v>
      </c>
      <c r="D341" s="8">
        <v>8.6</v>
      </c>
      <c r="E341" s="8">
        <v>12</v>
      </c>
      <c r="F341" s="8">
        <v>33.3</v>
      </c>
      <c r="G341" s="8" t="s">
        <v>2749</v>
      </c>
      <c r="H341" s="8">
        <v>5000</v>
      </c>
      <c r="I341" s="13" t="s">
        <v>27</v>
      </c>
    </row>
    <row r="342" customHeight="1" spans="1:9">
      <c r="A342" s="8" t="s">
        <v>2980</v>
      </c>
      <c r="B342" s="8">
        <v>7.5</v>
      </c>
      <c r="C342" s="8">
        <v>8.33</v>
      </c>
      <c r="D342" s="8">
        <v>9.21</v>
      </c>
      <c r="E342" s="8">
        <v>12.9</v>
      </c>
      <c r="F342" s="8">
        <v>31</v>
      </c>
      <c r="G342" s="8" t="s">
        <v>2749</v>
      </c>
      <c r="H342" s="8">
        <v>5000</v>
      </c>
      <c r="I342" s="13" t="s">
        <v>27</v>
      </c>
    </row>
    <row r="343" customHeight="1" spans="1:9">
      <c r="A343" s="8" t="s">
        <v>2981</v>
      </c>
      <c r="B343" s="8">
        <v>10</v>
      </c>
      <c r="C343" s="8">
        <v>11.1</v>
      </c>
      <c r="D343" s="8">
        <v>12.3</v>
      </c>
      <c r="E343" s="8">
        <v>17</v>
      </c>
      <c r="F343" s="8">
        <v>23.5</v>
      </c>
      <c r="G343" s="8" t="s">
        <v>2749</v>
      </c>
      <c r="H343" s="8">
        <v>5000</v>
      </c>
      <c r="I343" s="13" t="s">
        <v>27</v>
      </c>
    </row>
    <row r="344" customHeight="1" spans="1:9">
      <c r="A344" s="8" t="s">
        <v>2982</v>
      </c>
      <c r="B344" s="8">
        <v>12</v>
      </c>
      <c r="C344" s="8">
        <v>13.3</v>
      </c>
      <c r="D344" s="8">
        <v>14.7</v>
      </c>
      <c r="E344" s="8">
        <v>19.9</v>
      </c>
      <c r="F344" s="8">
        <v>20.1</v>
      </c>
      <c r="G344" s="8" t="s">
        <v>2749</v>
      </c>
      <c r="H344" s="8">
        <v>5000</v>
      </c>
      <c r="I344" s="13" t="s">
        <v>27</v>
      </c>
    </row>
    <row r="345" customHeight="1" spans="1:9">
      <c r="A345" s="8" t="s">
        <v>2983</v>
      </c>
      <c r="B345" s="8">
        <v>13</v>
      </c>
      <c r="C345" s="8">
        <v>14.4</v>
      </c>
      <c r="D345" s="8">
        <v>15.9</v>
      </c>
      <c r="E345" s="8">
        <v>21.5</v>
      </c>
      <c r="F345" s="8">
        <v>18.6</v>
      </c>
      <c r="G345" s="8" t="s">
        <v>2749</v>
      </c>
      <c r="H345" s="8">
        <v>5000</v>
      </c>
      <c r="I345" s="13" t="s">
        <v>27</v>
      </c>
    </row>
    <row r="346" customHeight="1" spans="1:9">
      <c r="A346" s="8" t="s">
        <v>2984</v>
      </c>
      <c r="B346" s="8">
        <v>14</v>
      </c>
      <c r="C346" s="8">
        <v>15.6</v>
      </c>
      <c r="D346" s="8">
        <v>17.2</v>
      </c>
      <c r="E346" s="8">
        <v>23.2</v>
      </c>
      <c r="F346" s="8">
        <v>17.2</v>
      </c>
      <c r="G346" s="8" t="s">
        <v>2749</v>
      </c>
      <c r="H346" s="8">
        <v>5000</v>
      </c>
      <c r="I346" s="13" t="s">
        <v>27</v>
      </c>
    </row>
    <row r="347" customHeight="1" spans="1:9">
      <c r="A347" s="8" t="s">
        <v>2985</v>
      </c>
      <c r="B347" s="8">
        <v>15</v>
      </c>
      <c r="C347" s="8">
        <v>16.7</v>
      </c>
      <c r="D347" s="8">
        <v>18.5</v>
      </c>
      <c r="E347" s="8">
        <v>24.4</v>
      </c>
      <c r="F347" s="8">
        <v>16.4</v>
      </c>
      <c r="G347" s="8" t="s">
        <v>2749</v>
      </c>
      <c r="H347" s="8">
        <v>5000</v>
      </c>
      <c r="I347" s="13" t="s">
        <v>27</v>
      </c>
    </row>
    <row r="348" customHeight="1" spans="1:9">
      <c r="A348" s="8" t="s">
        <v>2986</v>
      </c>
      <c r="B348" s="8">
        <v>16</v>
      </c>
      <c r="C348" s="8">
        <v>17.8</v>
      </c>
      <c r="D348" s="8">
        <v>19.7</v>
      </c>
      <c r="E348" s="8">
        <v>26</v>
      </c>
      <c r="F348" s="8">
        <v>15.4</v>
      </c>
      <c r="G348" s="8" t="s">
        <v>2749</v>
      </c>
      <c r="H348" s="8">
        <v>5000</v>
      </c>
      <c r="I348" s="13" t="s">
        <v>27</v>
      </c>
    </row>
    <row r="349" customHeight="1" spans="1:9">
      <c r="A349" s="8" t="s">
        <v>2987</v>
      </c>
      <c r="B349" s="8">
        <v>18</v>
      </c>
      <c r="C349" s="8">
        <v>20</v>
      </c>
      <c r="D349" s="8">
        <v>22.1</v>
      </c>
      <c r="E349" s="8">
        <v>29.2</v>
      </c>
      <c r="F349" s="8">
        <v>13.7</v>
      </c>
      <c r="G349" s="8" t="s">
        <v>2749</v>
      </c>
      <c r="H349" s="8">
        <v>5000</v>
      </c>
      <c r="I349" s="13" t="s">
        <v>27</v>
      </c>
    </row>
    <row r="350" customHeight="1" spans="1:9">
      <c r="A350" s="8" t="s">
        <v>2988</v>
      </c>
      <c r="B350" s="8">
        <v>20</v>
      </c>
      <c r="C350" s="8">
        <v>22.2</v>
      </c>
      <c r="D350" s="8">
        <v>24.5</v>
      </c>
      <c r="E350" s="8">
        <v>32.4</v>
      </c>
      <c r="F350" s="8">
        <v>12.3</v>
      </c>
      <c r="G350" s="8" t="s">
        <v>2749</v>
      </c>
      <c r="H350" s="8">
        <v>5000</v>
      </c>
      <c r="I350" s="13" t="s">
        <v>27</v>
      </c>
    </row>
    <row r="351" customHeight="1" spans="1:9">
      <c r="A351" s="8" t="s">
        <v>2989</v>
      </c>
      <c r="B351" s="8">
        <v>20</v>
      </c>
      <c r="C351" s="8">
        <v>22.2</v>
      </c>
      <c r="D351" s="8">
        <v>24.5</v>
      </c>
      <c r="E351" s="8">
        <v>32.4</v>
      </c>
      <c r="F351" s="8">
        <v>12.3</v>
      </c>
      <c r="G351" s="8" t="s">
        <v>2749</v>
      </c>
      <c r="H351" s="8">
        <v>5000</v>
      </c>
      <c r="I351" s="13" t="s">
        <v>27</v>
      </c>
    </row>
    <row r="352" customHeight="1" spans="1:9">
      <c r="A352" s="8" t="s">
        <v>2990</v>
      </c>
      <c r="B352" s="8">
        <v>22</v>
      </c>
      <c r="C352" s="8">
        <v>24.4</v>
      </c>
      <c r="D352" s="8">
        <v>26.9</v>
      </c>
      <c r="E352" s="8">
        <v>35.5</v>
      </c>
      <c r="F352" s="8">
        <v>11.3</v>
      </c>
      <c r="G352" s="8" t="s">
        <v>2749</v>
      </c>
      <c r="H352" s="8">
        <v>5000</v>
      </c>
      <c r="I352" s="13" t="s">
        <v>27</v>
      </c>
    </row>
    <row r="353" customHeight="1" spans="1:9">
      <c r="A353" s="8" t="s">
        <v>2991</v>
      </c>
      <c r="B353" s="8">
        <v>24</v>
      </c>
      <c r="C353" s="8">
        <v>26.7</v>
      </c>
      <c r="D353" s="8">
        <v>29.5</v>
      </c>
      <c r="E353" s="8">
        <v>38.9</v>
      </c>
      <c r="F353" s="8">
        <v>10.3</v>
      </c>
      <c r="G353" s="8" t="s">
        <v>2749</v>
      </c>
      <c r="H353" s="8">
        <v>5000</v>
      </c>
      <c r="I353" s="13" t="s">
        <v>27</v>
      </c>
    </row>
    <row r="354" customHeight="1" spans="1:9">
      <c r="A354" s="8" t="s">
        <v>2992</v>
      </c>
      <c r="B354" s="8">
        <v>26</v>
      </c>
      <c r="C354" s="8">
        <v>28.9</v>
      </c>
      <c r="D354" s="8">
        <v>31.9</v>
      </c>
      <c r="E354" s="8">
        <v>42.1</v>
      </c>
      <c r="F354" s="8">
        <v>9.5</v>
      </c>
      <c r="G354" s="8" t="s">
        <v>2749</v>
      </c>
      <c r="H354" s="8">
        <v>5000</v>
      </c>
      <c r="I354" s="13" t="s">
        <v>27</v>
      </c>
    </row>
    <row r="355" customHeight="1" spans="1:9">
      <c r="A355" s="8" t="s">
        <v>2993</v>
      </c>
      <c r="B355" s="8">
        <v>28</v>
      </c>
      <c r="C355" s="8">
        <v>31.1</v>
      </c>
      <c r="D355" s="8">
        <v>34.4</v>
      </c>
      <c r="E355" s="8">
        <v>45.4</v>
      </c>
      <c r="F355" s="8">
        <v>8.8</v>
      </c>
      <c r="G355" s="8" t="s">
        <v>2749</v>
      </c>
      <c r="H355" s="8">
        <v>5000</v>
      </c>
      <c r="I355" s="13" t="s">
        <v>27</v>
      </c>
    </row>
    <row r="356" customHeight="1" spans="1:9">
      <c r="A356" s="8" t="s">
        <v>2994</v>
      </c>
      <c r="B356" s="8">
        <v>30</v>
      </c>
      <c r="C356" s="8">
        <v>33.3</v>
      </c>
      <c r="D356" s="8">
        <v>36.8</v>
      </c>
      <c r="E356" s="8">
        <v>48.4</v>
      </c>
      <c r="F356" s="8">
        <v>8.3</v>
      </c>
      <c r="G356" s="8" t="s">
        <v>2749</v>
      </c>
      <c r="H356" s="8">
        <v>5000</v>
      </c>
      <c r="I356" s="13" t="s">
        <v>27</v>
      </c>
    </row>
    <row r="357" customHeight="1" spans="1:9">
      <c r="A357" s="8" t="s">
        <v>2995</v>
      </c>
      <c r="B357" s="8">
        <v>33</v>
      </c>
      <c r="C357" s="8">
        <v>36.7</v>
      </c>
      <c r="D357" s="8">
        <v>40.6</v>
      </c>
      <c r="E357" s="8">
        <v>53.3</v>
      </c>
      <c r="F357" s="8">
        <v>7.5</v>
      </c>
      <c r="G357" s="8" t="s">
        <v>2749</v>
      </c>
      <c r="H357" s="8">
        <v>5000</v>
      </c>
      <c r="I357" s="13" t="s">
        <v>27</v>
      </c>
    </row>
    <row r="358" customHeight="1" spans="1:9">
      <c r="A358" s="8" t="s">
        <v>2996</v>
      </c>
      <c r="B358" s="8">
        <v>36</v>
      </c>
      <c r="C358" s="8">
        <v>40</v>
      </c>
      <c r="D358" s="8">
        <v>44.2</v>
      </c>
      <c r="E358" s="8">
        <v>58.1</v>
      </c>
      <c r="F358" s="8">
        <v>6.9</v>
      </c>
      <c r="G358" s="8" t="s">
        <v>2749</v>
      </c>
      <c r="H358" s="8">
        <v>5000</v>
      </c>
      <c r="I358" s="13" t="s">
        <v>27</v>
      </c>
    </row>
    <row r="359" customHeight="1" spans="1:9">
      <c r="A359" s="8" t="s">
        <v>2997</v>
      </c>
      <c r="B359" s="8">
        <v>40</v>
      </c>
      <c r="C359" s="8">
        <v>44.4</v>
      </c>
      <c r="D359" s="8">
        <v>49.1</v>
      </c>
      <c r="E359" s="8">
        <v>64.5</v>
      </c>
      <c r="F359" s="8">
        <v>6.2</v>
      </c>
      <c r="G359" s="8" t="s">
        <v>2749</v>
      </c>
      <c r="H359" s="8">
        <v>5000</v>
      </c>
      <c r="I359" s="13" t="s">
        <v>27</v>
      </c>
    </row>
    <row r="360" customHeight="1" spans="1:9">
      <c r="A360" s="8" t="s">
        <v>2998</v>
      </c>
      <c r="B360" s="8">
        <v>43</v>
      </c>
      <c r="C360" s="8">
        <v>47.8</v>
      </c>
      <c r="D360" s="8">
        <v>52.8</v>
      </c>
      <c r="E360" s="8">
        <v>69.4</v>
      </c>
      <c r="F360" s="8">
        <v>5.8</v>
      </c>
      <c r="G360" s="8" t="s">
        <v>2749</v>
      </c>
      <c r="H360" s="8">
        <v>5000</v>
      </c>
      <c r="I360" s="13" t="s">
        <v>27</v>
      </c>
    </row>
    <row r="361" customHeight="1" spans="1:9">
      <c r="A361" s="8" t="s">
        <v>2999</v>
      </c>
      <c r="B361" s="8">
        <v>45</v>
      </c>
      <c r="C361" s="8">
        <v>50</v>
      </c>
      <c r="D361" s="8">
        <v>55.3</v>
      </c>
      <c r="E361" s="8">
        <v>72.7</v>
      </c>
      <c r="F361" s="8">
        <v>5.5</v>
      </c>
      <c r="G361" s="8" t="s">
        <v>2749</v>
      </c>
      <c r="H361" s="8">
        <v>5000</v>
      </c>
      <c r="I361" s="13" t="s">
        <v>27</v>
      </c>
    </row>
    <row r="362" customHeight="1" spans="1:9">
      <c r="A362" s="8" t="s">
        <v>3000</v>
      </c>
      <c r="B362" s="8">
        <v>48</v>
      </c>
      <c r="C362" s="8">
        <v>53.3</v>
      </c>
      <c r="D362" s="8">
        <v>58.9</v>
      </c>
      <c r="E362" s="8">
        <v>77.4</v>
      </c>
      <c r="F362" s="8">
        <v>5.2</v>
      </c>
      <c r="G362" s="8" t="s">
        <v>2749</v>
      </c>
      <c r="H362" s="8">
        <v>5000</v>
      </c>
      <c r="I362" s="13" t="s">
        <v>27</v>
      </c>
    </row>
    <row r="363" customHeight="1" spans="1:9">
      <c r="A363" s="8" t="s">
        <v>3001</v>
      </c>
      <c r="B363" s="8">
        <v>58</v>
      </c>
      <c r="C363" s="8">
        <v>64.4</v>
      </c>
      <c r="D363" s="8">
        <v>71.2</v>
      </c>
      <c r="E363" s="8">
        <v>93.6</v>
      </c>
      <c r="F363" s="8">
        <v>4.3</v>
      </c>
      <c r="G363" s="8" t="s">
        <v>2749</v>
      </c>
      <c r="H363" s="8">
        <v>5000</v>
      </c>
      <c r="I363" s="13" t="s">
        <v>27</v>
      </c>
    </row>
    <row r="364" customHeight="1" spans="1:9">
      <c r="A364" s="8" t="s">
        <v>3002</v>
      </c>
      <c r="B364" s="8">
        <v>60</v>
      </c>
      <c r="C364" s="8">
        <v>66.7</v>
      </c>
      <c r="D364" s="8">
        <v>73.7</v>
      </c>
      <c r="E364" s="8">
        <v>96.8</v>
      </c>
      <c r="F364" s="8">
        <v>4.1</v>
      </c>
      <c r="G364" s="8" t="s">
        <v>2749</v>
      </c>
      <c r="H364" s="8">
        <v>5000</v>
      </c>
      <c r="I364" s="13" t="s">
        <v>27</v>
      </c>
    </row>
    <row r="365" customHeight="1" spans="1:9">
      <c r="A365" s="8" t="s">
        <v>3003</v>
      </c>
      <c r="B365" s="8">
        <v>64</v>
      </c>
      <c r="C365" s="8">
        <v>71.1</v>
      </c>
      <c r="D365" s="8">
        <v>78.6</v>
      </c>
      <c r="E365" s="8">
        <v>103</v>
      </c>
      <c r="F365" s="8">
        <v>3.9</v>
      </c>
      <c r="G365" s="8" t="s">
        <v>2749</v>
      </c>
      <c r="H365" s="8">
        <v>5000</v>
      </c>
      <c r="I365" s="13" t="s">
        <v>27</v>
      </c>
    </row>
    <row r="366" customHeight="1" spans="1:9">
      <c r="A366" s="8" t="s">
        <v>3004</v>
      </c>
      <c r="B366" s="8">
        <v>70</v>
      </c>
      <c r="C366" s="8">
        <v>77.8</v>
      </c>
      <c r="D366" s="8">
        <v>86</v>
      </c>
      <c r="E366" s="8">
        <v>113</v>
      </c>
      <c r="F366" s="8">
        <v>3.5</v>
      </c>
      <c r="G366" s="8" t="s">
        <v>2749</v>
      </c>
      <c r="H366" s="8">
        <v>5000</v>
      </c>
      <c r="I366" s="13" t="s">
        <v>27</v>
      </c>
    </row>
    <row r="367" customHeight="1" spans="1:9">
      <c r="A367" s="8" t="s">
        <v>3005</v>
      </c>
      <c r="B367" s="8">
        <v>75</v>
      </c>
      <c r="C367" s="8">
        <v>83.3</v>
      </c>
      <c r="D367" s="8">
        <v>92.1</v>
      </c>
      <c r="E367" s="8">
        <v>121</v>
      </c>
      <c r="F367" s="8">
        <v>3.3</v>
      </c>
      <c r="G367" s="8" t="s">
        <v>2749</v>
      </c>
      <c r="H367" s="8">
        <v>5000</v>
      </c>
      <c r="I367" s="13" t="s">
        <v>27</v>
      </c>
    </row>
    <row r="368" customHeight="1" spans="1:9">
      <c r="A368" s="8" t="s">
        <v>3006</v>
      </c>
      <c r="B368" s="8">
        <v>78</v>
      </c>
      <c r="C368" s="8">
        <v>86.7</v>
      </c>
      <c r="D368" s="8">
        <v>95.8</v>
      </c>
      <c r="E368" s="8">
        <v>126</v>
      </c>
      <c r="F368" s="8">
        <v>3.2</v>
      </c>
      <c r="G368" s="8" t="s">
        <v>2749</v>
      </c>
      <c r="H368" s="8">
        <v>5000</v>
      </c>
      <c r="I368" s="13" t="s">
        <v>27</v>
      </c>
    </row>
    <row r="369" customHeight="1" spans="1:9">
      <c r="A369" s="8" t="s">
        <v>3007</v>
      </c>
      <c r="B369" s="8">
        <v>85</v>
      </c>
      <c r="C369" s="8">
        <v>94.4</v>
      </c>
      <c r="D369" s="8">
        <v>104</v>
      </c>
      <c r="E369" s="8">
        <v>137</v>
      </c>
      <c r="F369" s="8">
        <v>2.9</v>
      </c>
      <c r="G369" s="8" t="s">
        <v>2749</v>
      </c>
      <c r="H369" s="8">
        <v>5000</v>
      </c>
      <c r="I369" s="13" t="s">
        <v>27</v>
      </c>
    </row>
    <row r="370" customHeight="1" spans="1:9">
      <c r="A370" s="8" t="s">
        <v>3008</v>
      </c>
      <c r="B370" s="8">
        <v>90</v>
      </c>
      <c r="C370" s="8">
        <v>100</v>
      </c>
      <c r="D370" s="8">
        <v>111</v>
      </c>
      <c r="E370" s="8">
        <v>146</v>
      </c>
      <c r="F370" s="8">
        <v>2.7</v>
      </c>
      <c r="G370" s="8" t="s">
        <v>2749</v>
      </c>
      <c r="H370" s="8">
        <v>5000</v>
      </c>
      <c r="I370" s="13" t="s">
        <v>27</v>
      </c>
    </row>
    <row r="371" customHeight="1" spans="1:9">
      <c r="A371" s="8" t="s">
        <v>3009</v>
      </c>
      <c r="B371" s="8">
        <v>100</v>
      </c>
      <c r="C371" s="8">
        <v>111</v>
      </c>
      <c r="D371" s="8">
        <v>123</v>
      </c>
      <c r="E371" s="8">
        <v>162</v>
      </c>
      <c r="F371" s="8">
        <v>2.5</v>
      </c>
      <c r="G371" s="8" t="s">
        <v>2749</v>
      </c>
      <c r="H371" s="8">
        <v>5000</v>
      </c>
      <c r="I371" s="13" t="s">
        <v>27</v>
      </c>
    </row>
    <row r="372" customHeight="1" spans="1:9">
      <c r="A372" s="8" t="s">
        <v>3010</v>
      </c>
      <c r="B372" s="8">
        <v>120</v>
      </c>
      <c r="C372" s="8">
        <v>133</v>
      </c>
      <c r="D372" s="8">
        <v>147</v>
      </c>
      <c r="E372" s="8">
        <v>193</v>
      </c>
      <c r="F372" s="8">
        <v>2</v>
      </c>
      <c r="G372" s="8" t="s">
        <v>2749</v>
      </c>
      <c r="H372" s="8">
        <v>5000</v>
      </c>
      <c r="I372" s="13" t="s">
        <v>27</v>
      </c>
    </row>
    <row r="373" customHeight="1" spans="1:9">
      <c r="A373" s="8" t="s">
        <v>3011</v>
      </c>
      <c r="B373" s="8">
        <v>130</v>
      </c>
      <c r="C373" s="8">
        <v>144</v>
      </c>
      <c r="D373" s="8">
        <v>159</v>
      </c>
      <c r="E373" s="8">
        <v>209</v>
      </c>
      <c r="F373" s="8">
        <v>1.9</v>
      </c>
      <c r="G373" s="8" t="s">
        <v>2749</v>
      </c>
      <c r="H373" s="8">
        <v>5000</v>
      </c>
      <c r="I373" s="13" t="s">
        <v>27</v>
      </c>
    </row>
    <row r="374" customHeight="1" spans="1:9">
      <c r="A374" s="8" t="s">
        <v>3012</v>
      </c>
      <c r="B374" s="8">
        <v>150</v>
      </c>
      <c r="C374" s="8">
        <v>167</v>
      </c>
      <c r="D374" s="8">
        <v>185</v>
      </c>
      <c r="E374" s="8">
        <v>243</v>
      </c>
      <c r="F374" s="8">
        <v>1.6</v>
      </c>
      <c r="G374" s="8" t="s">
        <v>2749</v>
      </c>
      <c r="H374" s="8">
        <v>5000</v>
      </c>
      <c r="I374" s="13" t="s">
        <v>27</v>
      </c>
    </row>
    <row r="375" customHeight="1" spans="1:9">
      <c r="A375" s="8" t="s">
        <v>3013</v>
      </c>
      <c r="B375" s="8">
        <v>350</v>
      </c>
      <c r="C375" s="8">
        <v>391</v>
      </c>
      <c r="D375" s="8">
        <v>432</v>
      </c>
      <c r="E375" s="8">
        <v>567</v>
      </c>
      <c r="F375" s="8">
        <v>0.7</v>
      </c>
      <c r="G375" s="8" t="s">
        <v>2749</v>
      </c>
      <c r="H375" s="8">
        <v>5000</v>
      </c>
      <c r="I375" s="13" t="s">
        <v>27</v>
      </c>
    </row>
    <row r="376" customHeight="1" spans="1:9">
      <c r="A376" s="8" t="s">
        <v>3014</v>
      </c>
      <c r="B376" s="8">
        <v>400</v>
      </c>
      <c r="C376" s="8">
        <v>447</v>
      </c>
      <c r="D376" s="8">
        <v>492</v>
      </c>
      <c r="E376" s="8">
        <v>648</v>
      </c>
      <c r="F376" s="8">
        <v>0.6</v>
      </c>
      <c r="G376" s="8" t="s">
        <v>2749</v>
      </c>
      <c r="H376" s="8">
        <v>5000</v>
      </c>
      <c r="I376" s="13" t="s">
        <v>27</v>
      </c>
    </row>
    <row r="377" customHeight="1" spans="1:9">
      <c r="A377" s="8" t="s">
        <v>3015</v>
      </c>
      <c r="B377" s="8">
        <v>5</v>
      </c>
      <c r="C377" s="8">
        <v>6.4</v>
      </c>
      <c r="D377" s="8">
        <v>7.07</v>
      </c>
      <c r="E377" s="8">
        <v>9.2</v>
      </c>
      <c r="F377" s="8">
        <v>65.2</v>
      </c>
      <c r="G377" s="8" t="s">
        <v>2749</v>
      </c>
      <c r="H377" s="8">
        <v>5000</v>
      </c>
      <c r="I377" s="13" t="s">
        <v>27</v>
      </c>
    </row>
    <row r="378" customHeight="1" spans="1:9">
      <c r="A378" s="8" t="s">
        <v>3016</v>
      </c>
      <c r="B378" s="8">
        <v>6</v>
      </c>
      <c r="C378" s="8">
        <v>6.67</v>
      </c>
      <c r="D378" s="8">
        <v>7.37</v>
      </c>
      <c r="E378" s="8">
        <v>10.3</v>
      </c>
      <c r="F378" s="8">
        <v>58.3</v>
      </c>
      <c r="G378" s="8" t="s">
        <v>2749</v>
      </c>
      <c r="H378" s="8">
        <v>5000</v>
      </c>
      <c r="I378" s="13" t="s">
        <v>27</v>
      </c>
    </row>
    <row r="379" customHeight="1" spans="1:9">
      <c r="A379" s="8" t="s">
        <v>3017</v>
      </c>
      <c r="B379" s="8">
        <v>6.5</v>
      </c>
      <c r="C379" s="8">
        <v>7.22</v>
      </c>
      <c r="D379" s="8">
        <v>7.98</v>
      </c>
      <c r="E379" s="8">
        <v>11.2</v>
      </c>
      <c r="F379" s="8">
        <v>53.6</v>
      </c>
      <c r="G379" s="8" t="s">
        <v>2749</v>
      </c>
      <c r="H379" s="8">
        <v>5000</v>
      </c>
      <c r="I379" s="13" t="s">
        <v>27</v>
      </c>
    </row>
    <row r="380" customHeight="1" spans="1:9">
      <c r="A380" s="8" t="s">
        <v>3018</v>
      </c>
      <c r="B380" s="8">
        <v>12</v>
      </c>
      <c r="C380" s="8">
        <v>13.3</v>
      </c>
      <c r="D380" s="8">
        <v>14.7</v>
      </c>
      <c r="E380" s="8">
        <v>19.9</v>
      </c>
      <c r="F380" s="8">
        <v>30.2</v>
      </c>
      <c r="G380" s="8" t="s">
        <v>2749</v>
      </c>
      <c r="H380" s="8">
        <v>5000</v>
      </c>
      <c r="I380" s="13" t="s">
        <v>27</v>
      </c>
    </row>
    <row r="381" customHeight="1" spans="1:9">
      <c r="A381" s="8" t="s">
        <v>3019</v>
      </c>
      <c r="B381" s="8">
        <v>13</v>
      </c>
      <c r="C381" s="8">
        <v>14.4</v>
      </c>
      <c r="D381" s="8">
        <v>15.9</v>
      </c>
      <c r="E381" s="8">
        <v>21.5</v>
      </c>
      <c r="F381" s="8">
        <v>27.9</v>
      </c>
      <c r="G381" s="8" t="s">
        <v>2749</v>
      </c>
      <c r="H381" s="8">
        <v>5000</v>
      </c>
      <c r="I381" s="13" t="s">
        <v>27</v>
      </c>
    </row>
    <row r="382" customHeight="1" spans="1:9">
      <c r="A382" s="8" t="s">
        <v>3020</v>
      </c>
      <c r="B382" s="8">
        <v>15</v>
      </c>
      <c r="C382" s="8">
        <v>16.7</v>
      </c>
      <c r="D382" s="8">
        <v>18.5</v>
      </c>
      <c r="E382" s="8">
        <v>24.4</v>
      </c>
      <c r="F382" s="8">
        <v>24.6</v>
      </c>
      <c r="G382" s="8" t="s">
        <v>2749</v>
      </c>
      <c r="H382" s="8">
        <v>5000</v>
      </c>
      <c r="I382" s="13" t="s">
        <v>27</v>
      </c>
    </row>
    <row r="383" customHeight="1" spans="1:9">
      <c r="A383" s="8" t="s">
        <v>3021</v>
      </c>
      <c r="B383" s="8">
        <v>20</v>
      </c>
      <c r="C383" s="8">
        <v>22.2</v>
      </c>
      <c r="D383" s="8">
        <v>24.5</v>
      </c>
      <c r="E383" s="8">
        <v>32.4</v>
      </c>
      <c r="F383" s="8">
        <v>18.5</v>
      </c>
      <c r="G383" s="8" t="s">
        <v>2749</v>
      </c>
      <c r="H383" s="8">
        <v>5000</v>
      </c>
      <c r="I383" s="13" t="s">
        <v>27</v>
      </c>
    </row>
    <row r="384" customHeight="1" spans="1:9">
      <c r="A384" s="8" t="s">
        <v>3022</v>
      </c>
      <c r="B384" s="8">
        <v>22</v>
      </c>
      <c r="C384" s="8">
        <v>24.4</v>
      </c>
      <c r="D384" s="8">
        <v>26.9</v>
      </c>
      <c r="E384" s="8">
        <v>35.5</v>
      </c>
      <c r="F384" s="8">
        <v>16.9</v>
      </c>
      <c r="G384" s="8" t="s">
        <v>2749</v>
      </c>
      <c r="H384" s="8">
        <v>5000</v>
      </c>
      <c r="I384" s="13" t="s">
        <v>27</v>
      </c>
    </row>
    <row r="385" customHeight="1" spans="1:9">
      <c r="A385" s="8" t="s">
        <v>3023</v>
      </c>
      <c r="B385" s="8">
        <v>24</v>
      </c>
      <c r="C385" s="8">
        <v>26.7</v>
      </c>
      <c r="D385" s="8">
        <v>29.5</v>
      </c>
      <c r="E385" s="8">
        <v>38.9</v>
      </c>
      <c r="F385" s="8">
        <v>15.4</v>
      </c>
      <c r="G385" s="8" t="s">
        <v>2749</v>
      </c>
      <c r="H385" s="8">
        <v>5000</v>
      </c>
      <c r="I385" s="13" t="s">
        <v>27</v>
      </c>
    </row>
    <row r="386" customHeight="1" spans="1:9">
      <c r="A386" s="8" t="s">
        <v>3024</v>
      </c>
      <c r="B386" s="8">
        <v>26</v>
      </c>
      <c r="C386" s="8">
        <v>28.9</v>
      </c>
      <c r="D386" s="8">
        <v>31.9</v>
      </c>
      <c r="E386" s="8">
        <v>42.1</v>
      </c>
      <c r="F386" s="8">
        <v>14.3</v>
      </c>
      <c r="G386" s="8" t="s">
        <v>2749</v>
      </c>
      <c r="H386" s="8">
        <v>5000</v>
      </c>
      <c r="I386" s="13" t="s">
        <v>27</v>
      </c>
    </row>
    <row r="387" customHeight="1" spans="1:9">
      <c r="A387" s="8" t="s">
        <v>3025</v>
      </c>
      <c r="B387" s="8">
        <v>30</v>
      </c>
      <c r="C387" s="8">
        <v>33.3</v>
      </c>
      <c r="D387" s="8">
        <v>36.8</v>
      </c>
      <c r="E387" s="8">
        <v>48.4</v>
      </c>
      <c r="F387" s="8">
        <v>12.4</v>
      </c>
      <c r="G387" s="8" t="s">
        <v>2749</v>
      </c>
      <c r="H387" s="8">
        <v>5000</v>
      </c>
      <c r="I387" s="13" t="s">
        <v>27</v>
      </c>
    </row>
    <row r="388" customHeight="1" spans="1:9">
      <c r="A388" s="8" t="s">
        <v>3026</v>
      </c>
      <c r="B388" s="8">
        <v>33</v>
      </c>
      <c r="C388" s="8">
        <v>36.7</v>
      </c>
      <c r="D388" s="8">
        <v>40.6</v>
      </c>
      <c r="E388" s="8">
        <v>53.3</v>
      </c>
      <c r="F388" s="8">
        <v>11.3</v>
      </c>
      <c r="G388" s="8" t="s">
        <v>2749</v>
      </c>
      <c r="H388" s="8">
        <v>5000</v>
      </c>
      <c r="I388" s="13" t="s">
        <v>27</v>
      </c>
    </row>
    <row r="389" customHeight="1" spans="1:9">
      <c r="A389" s="8" t="s">
        <v>3027</v>
      </c>
      <c r="B389" s="8">
        <v>36</v>
      </c>
      <c r="C389" s="8">
        <v>40</v>
      </c>
      <c r="D389" s="8">
        <v>44.2</v>
      </c>
      <c r="E389" s="8">
        <v>58.1</v>
      </c>
      <c r="F389" s="8">
        <v>10.3</v>
      </c>
      <c r="G389" s="8" t="s">
        <v>2749</v>
      </c>
      <c r="H389" s="8">
        <v>5000</v>
      </c>
      <c r="I389" s="13" t="s">
        <v>27</v>
      </c>
    </row>
    <row r="390" customHeight="1" spans="1:9">
      <c r="A390" s="8" t="s">
        <v>3028</v>
      </c>
      <c r="B390" s="8">
        <v>58</v>
      </c>
      <c r="C390" s="8">
        <v>64.4</v>
      </c>
      <c r="D390" s="8">
        <v>71.2</v>
      </c>
      <c r="E390" s="8">
        <v>93.6</v>
      </c>
      <c r="F390" s="8">
        <v>6.4</v>
      </c>
      <c r="G390" s="8" t="s">
        <v>2749</v>
      </c>
      <c r="H390" s="8">
        <v>5000</v>
      </c>
      <c r="I390" s="13" t="s">
        <v>27</v>
      </c>
    </row>
    <row r="391" customHeight="1" spans="1:9">
      <c r="A391" s="8" t="s">
        <v>3029</v>
      </c>
      <c r="B391" s="8">
        <v>64</v>
      </c>
      <c r="C391" s="8">
        <v>71.1</v>
      </c>
      <c r="D391" s="8">
        <v>78.6</v>
      </c>
      <c r="E391" s="8">
        <v>103</v>
      </c>
      <c r="F391" s="8">
        <v>5.8</v>
      </c>
      <c r="G391" s="8" t="s">
        <v>2749</v>
      </c>
      <c r="H391" s="8">
        <v>5000</v>
      </c>
      <c r="I391" s="13" t="s">
        <v>27</v>
      </c>
    </row>
    <row r="392" customHeight="1" spans="1:9">
      <c r="A392" s="8" t="s">
        <v>3030</v>
      </c>
      <c r="B392" s="8">
        <v>3.3</v>
      </c>
      <c r="C392" s="8">
        <v>4.1</v>
      </c>
      <c r="D392" s="8" t="s">
        <v>2651</v>
      </c>
      <c r="E392" s="8">
        <v>7.3</v>
      </c>
      <c r="F392" s="8">
        <v>50</v>
      </c>
      <c r="G392" s="8" t="s">
        <v>2629</v>
      </c>
      <c r="H392" s="8">
        <v>3000</v>
      </c>
      <c r="I392" s="13" t="s">
        <v>27</v>
      </c>
    </row>
    <row r="393" customHeight="1" spans="1:9">
      <c r="A393" s="8" t="s">
        <v>3031</v>
      </c>
      <c r="B393" s="8">
        <v>5</v>
      </c>
      <c r="C393" s="8">
        <v>6.4</v>
      </c>
      <c r="D393" s="8">
        <v>7.07</v>
      </c>
      <c r="E393" s="8">
        <v>9.2</v>
      </c>
      <c r="F393" s="8">
        <v>65.2</v>
      </c>
      <c r="G393" s="8" t="s">
        <v>2629</v>
      </c>
      <c r="H393" s="8">
        <v>3000</v>
      </c>
      <c r="I393" s="13" t="s">
        <v>27</v>
      </c>
    </row>
    <row r="394" customHeight="1" spans="1:9">
      <c r="A394" s="8" t="s">
        <v>3032</v>
      </c>
      <c r="B394" s="8">
        <v>6</v>
      </c>
      <c r="C394" s="8">
        <v>6.67</v>
      </c>
      <c r="D394" s="8">
        <v>7.37</v>
      </c>
      <c r="E394" s="8">
        <v>10.3</v>
      </c>
      <c r="F394" s="8">
        <v>58.3</v>
      </c>
      <c r="G394" s="8" t="s">
        <v>2629</v>
      </c>
      <c r="H394" s="8">
        <v>3000</v>
      </c>
      <c r="I394" s="13" t="s">
        <v>27</v>
      </c>
    </row>
    <row r="395" customHeight="1" spans="1:9">
      <c r="A395" s="8" t="s">
        <v>3033</v>
      </c>
      <c r="B395" s="8">
        <v>6.5</v>
      </c>
      <c r="C395" s="8">
        <v>7.22</v>
      </c>
      <c r="D395" s="8">
        <v>7.98</v>
      </c>
      <c r="E395" s="8">
        <v>11.2</v>
      </c>
      <c r="F395" s="8">
        <v>53.6</v>
      </c>
      <c r="G395" s="8" t="s">
        <v>2629</v>
      </c>
      <c r="H395" s="8">
        <v>3000</v>
      </c>
      <c r="I395" s="13" t="s">
        <v>27</v>
      </c>
    </row>
    <row r="396" customHeight="1" spans="1:9">
      <c r="A396" s="8" t="s">
        <v>3034</v>
      </c>
      <c r="B396" s="8">
        <v>7</v>
      </c>
      <c r="C396" s="8">
        <v>7.78</v>
      </c>
      <c r="D396" s="8">
        <v>8.6</v>
      </c>
      <c r="E396" s="8">
        <v>12</v>
      </c>
      <c r="F396" s="8">
        <v>50</v>
      </c>
      <c r="G396" s="8" t="s">
        <v>2629</v>
      </c>
      <c r="H396" s="8">
        <v>3000</v>
      </c>
      <c r="I396" s="13" t="s">
        <v>27</v>
      </c>
    </row>
    <row r="397" customHeight="1" spans="1:9">
      <c r="A397" s="8" t="s">
        <v>3035</v>
      </c>
      <c r="B397" s="8">
        <v>7.5</v>
      </c>
      <c r="C397" s="8">
        <v>8.33</v>
      </c>
      <c r="D397" s="8">
        <v>9.21</v>
      </c>
      <c r="E397" s="8">
        <v>12.9</v>
      </c>
      <c r="F397" s="8">
        <v>46.5</v>
      </c>
      <c r="G397" s="8" t="s">
        <v>2629</v>
      </c>
      <c r="H397" s="8">
        <v>3000</v>
      </c>
      <c r="I397" s="13" t="s">
        <v>27</v>
      </c>
    </row>
    <row r="398" customHeight="1" spans="1:9">
      <c r="A398" s="8" t="s">
        <v>3036</v>
      </c>
      <c r="B398" s="8">
        <v>8</v>
      </c>
      <c r="C398" s="8">
        <v>8.89</v>
      </c>
      <c r="D398" s="8">
        <v>9.83</v>
      </c>
      <c r="E398" s="8">
        <v>13.6</v>
      </c>
      <c r="F398" s="8">
        <v>44.1</v>
      </c>
      <c r="G398" s="8" t="s">
        <v>2629</v>
      </c>
      <c r="H398" s="8">
        <v>3000</v>
      </c>
      <c r="I398" s="13" t="s">
        <v>27</v>
      </c>
    </row>
    <row r="399" customHeight="1" spans="1:9">
      <c r="A399" s="8" t="s">
        <v>3037</v>
      </c>
      <c r="B399" s="8">
        <v>8.5</v>
      </c>
      <c r="C399" s="8">
        <v>9.44</v>
      </c>
      <c r="D399" s="8">
        <v>10.4</v>
      </c>
      <c r="E399" s="8">
        <v>14.4</v>
      </c>
      <c r="F399" s="8">
        <v>41.7</v>
      </c>
      <c r="G399" s="8" t="s">
        <v>2629</v>
      </c>
      <c r="H399" s="8">
        <v>3000</v>
      </c>
      <c r="I399" s="13" t="s">
        <v>27</v>
      </c>
    </row>
    <row r="400" customHeight="1" spans="1:9">
      <c r="A400" s="8" t="s">
        <v>3038</v>
      </c>
      <c r="B400" s="8">
        <v>9</v>
      </c>
      <c r="C400" s="8">
        <v>10</v>
      </c>
      <c r="D400" s="8">
        <v>11.1</v>
      </c>
      <c r="E400" s="8">
        <v>15.4</v>
      </c>
      <c r="F400" s="8">
        <v>39</v>
      </c>
      <c r="G400" s="8" t="s">
        <v>2629</v>
      </c>
      <c r="H400" s="8">
        <v>3000</v>
      </c>
      <c r="I400" s="13" t="s">
        <v>27</v>
      </c>
    </row>
    <row r="401" customHeight="1" spans="1:9">
      <c r="A401" s="8" t="s">
        <v>3039</v>
      </c>
      <c r="B401" s="8">
        <v>10</v>
      </c>
      <c r="C401" s="8">
        <v>11.1</v>
      </c>
      <c r="D401" s="8">
        <v>12.3</v>
      </c>
      <c r="E401" s="8">
        <v>17</v>
      </c>
      <c r="F401" s="8">
        <v>35.3</v>
      </c>
      <c r="G401" s="8" t="s">
        <v>2629</v>
      </c>
      <c r="H401" s="8">
        <v>3000</v>
      </c>
      <c r="I401" s="13" t="s">
        <v>27</v>
      </c>
    </row>
    <row r="402" customHeight="1" spans="1:9">
      <c r="A402" s="8" t="s">
        <v>3040</v>
      </c>
      <c r="B402" s="8">
        <v>12</v>
      </c>
      <c r="C402" s="8">
        <v>13.3</v>
      </c>
      <c r="D402" s="8">
        <v>14.7</v>
      </c>
      <c r="E402" s="8">
        <v>19.9</v>
      </c>
      <c r="F402" s="8">
        <v>30.2</v>
      </c>
      <c r="G402" s="8" t="s">
        <v>2629</v>
      </c>
      <c r="H402" s="8">
        <v>3000</v>
      </c>
      <c r="I402" s="13" t="s">
        <v>27</v>
      </c>
    </row>
    <row r="403" customHeight="1" spans="1:9">
      <c r="A403" s="8" t="s">
        <v>3041</v>
      </c>
      <c r="B403" s="8">
        <v>13</v>
      </c>
      <c r="C403" s="8">
        <v>14.4</v>
      </c>
      <c r="D403" s="8">
        <v>15.9</v>
      </c>
      <c r="E403" s="8">
        <v>21.5</v>
      </c>
      <c r="F403" s="8">
        <v>27.9</v>
      </c>
      <c r="G403" s="8" t="s">
        <v>2629</v>
      </c>
      <c r="H403" s="8">
        <v>3000</v>
      </c>
      <c r="I403" s="13" t="s">
        <v>27</v>
      </c>
    </row>
    <row r="404" customHeight="1" spans="1:9">
      <c r="A404" s="8" t="s">
        <v>3042</v>
      </c>
      <c r="B404" s="8">
        <v>14</v>
      </c>
      <c r="C404" s="8">
        <v>15.6</v>
      </c>
      <c r="D404" s="8">
        <v>17.2</v>
      </c>
      <c r="E404" s="8">
        <v>23.2</v>
      </c>
      <c r="F404" s="8">
        <v>25.9</v>
      </c>
      <c r="G404" s="8" t="s">
        <v>2629</v>
      </c>
      <c r="H404" s="8">
        <v>3000</v>
      </c>
      <c r="I404" s="13" t="s">
        <v>27</v>
      </c>
    </row>
    <row r="405" customHeight="1" spans="1:9">
      <c r="A405" s="8" t="s">
        <v>3043</v>
      </c>
      <c r="B405" s="8">
        <v>15</v>
      </c>
      <c r="C405" s="8">
        <v>16.7</v>
      </c>
      <c r="D405" s="8">
        <v>18.5</v>
      </c>
      <c r="E405" s="8">
        <v>24.4</v>
      </c>
      <c r="F405" s="8">
        <v>24.6</v>
      </c>
      <c r="G405" s="8" t="s">
        <v>2629</v>
      </c>
      <c r="H405" s="8">
        <v>3000</v>
      </c>
      <c r="I405" s="13" t="s">
        <v>27</v>
      </c>
    </row>
    <row r="406" customHeight="1" spans="1:9">
      <c r="A406" s="8" t="s">
        <v>3044</v>
      </c>
      <c r="B406" s="8">
        <v>16</v>
      </c>
      <c r="C406" s="8">
        <v>17.8</v>
      </c>
      <c r="D406" s="8">
        <v>19.7</v>
      </c>
      <c r="E406" s="8">
        <v>26</v>
      </c>
      <c r="F406" s="8">
        <v>23.1</v>
      </c>
      <c r="G406" s="8" t="s">
        <v>2629</v>
      </c>
      <c r="H406" s="8">
        <v>3000</v>
      </c>
      <c r="I406" s="13" t="s">
        <v>27</v>
      </c>
    </row>
    <row r="407" customHeight="1" spans="1:9">
      <c r="A407" s="8" t="s">
        <v>3045</v>
      </c>
      <c r="B407" s="8">
        <v>17</v>
      </c>
      <c r="C407" s="8">
        <v>18.9</v>
      </c>
      <c r="D407" s="8">
        <v>20.9</v>
      </c>
      <c r="E407" s="8">
        <v>27.6</v>
      </c>
      <c r="F407" s="8">
        <v>21.7</v>
      </c>
      <c r="G407" s="8" t="s">
        <v>2629</v>
      </c>
      <c r="H407" s="8">
        <v>3000</v>
      </c>
      <c r="I407" s="13" t="s">
        <v>27</v>
      </c>
    </row>
    <row r="408" customHeight="1" spans="1:9">
      <c r="A408" s="8" t="s">
        <v>3046</v>
      </c>
      <c r="B408" s="8">
        <v>18</v>
      </c>
      <c r="C408" s="8">
        <v>20</v>
      </c>
      <c r="D408" s="8">
        <v>22.1</v>
      </c>
      <c r="E408" s="8">
        <v>29.2</v>
      </c>
      <c r="F408" s="8">
        <v>20.5</v>
      </c>
      <c r="G408" s="8" t="s">
        <v>2629</v>
      </c>
      <c r="H408" s="8">
        <v>3000</v>
      </c>
      <c r="I408" s="13" t="s">
        <v>27</v>
      </c>
    </row>
    <row r="409" customHeight="1" spans="1:9">
      <c r="A409" s="8" t="s">
        <v>3047</v>
      </c>
      <c r="B409" s="8">
        <v>20</v>
      </c>
      <c r="C409" s="8">
        <v>22.2</v>
      </c>
      <c r="D409" s="8">
        <v>24.5</v>
      </c>
      <c r="E409" s="8">
        <v>32.4</v>
      </c>
      <c r="F409" s="8">
        <v>18.5</v>
      </c>
      <c r="G409" s="8" t="s">
        <v>2629</v>
      </c>
      <c r="H409" s="8">
        <v>3000</v>
      </c>
      <c r="I409" s="13" t="s">
        <v>27</v>
      </c>
    </row>
    <row r="410" customHeight="1" spans="1:9">
      <c r="A410" s="8" t="s">
        <v>3048</v>
      </c>
      <c r="B410" s="8">
        <v>22</v>
      </c>
      <c r="C410" s="8">
        <v>24.4</v>
      </c>
      <c r="D410" s="8">
        <v>26.9</v>
      </c>
      <c r="E410" s="8">
        <v>35.5</v>
      </c>
      <c r="F410" s="8">
        <v>16.9</v>
      </c>
      <c r="G410" s="8" t="s">
        <v>2629</v>
      </c>
      <c r="H410" s="8">
        <v>3000</v>
      </c>
      <c r="I410" s="13" t="s">
        <v>27</v>
      </c>
    </row>
    <row r="411" customHeight="1" spans="1:9">
      <c r="A411" s="8" t="s">
        <v>3049</v>
      </c>
      <c r="B411" s="8">
        <v>24</v>
      </c>
      <c r="C411" s="8">
        <v>26.7</v>
      </c>
      <c r="D411" s="8">
        <v>29.5</v>
      </c>
      <c r="E411" s="8">
        <v>38.9</v>
      </c>
      <c r="F411" s="8">
        <v>15.4</v>
      </c>
      <c r="G411" s="8" t="s">
        <v>2629</v>
      </c>
      <c r="H411" s="8">
        <v>3000</v>
      </c>
      <c r="I411" s="13" t="s">
        <v>27</v>
      </c>
    </row>
    <row r="412" customHeight="1" spans="1:9">
      <c r="A412" s="8" t="s">
        <v>3050</v>
      </c>
      <c r="B412" s="8">
        <v>26</v>
      </c>
      <c r="C412" s="8">
        <v>28.9</v>
      </c>
      <c r="D412" s="8">
        <v>31.9</v>
      </c>
      <c r="E412" s="8">
        <v>42.1</v>
      </c>
      <c r="F412" s="8">
        <v>14.3</v>
      </c>
      <c r="G412" s="8" t="s">
        <v>2629</v>
      </c>
      <c r="H412" s="8">
        <v>3000</v>
      </c>
      <c r="I412" s="13" t="s">
        <v>27</v>
      </c>
    </row>
    <row r="413" customHeight="1" spans="1:9">
      <c r="A413" s="8" t="s">
        <v>3051</v>
      </c>
      <c r="B413" s="8">
        <v>28</v>
      </c>
      <c r="C413" s="8">
        <v>31.1</v>
      </c>
      <c r="D413" s="8">
        <v>34.4</v>
      </c>
      <c r="E413" s="8">
        <v>45.4</v>
      </c>
      <c r="F413" s="8">
        <v>13.2</v>
      </c>
      <c r="G413" s="8" t="s">
        <v>2629</v>
      </c>
      <c r="H413" s="8">
        <v>3000</v>
      </c>
      <c r="I413" s="13" t="s">
        <v>27</v>
      </c>
    </row>
    <row r="414" customHeight="1" spans="1:9">
      <c r="A414" s="8" t="s">
        <v>3052</v>
      </c>
      <c r="B414" s="8">
        <v>30</v>
      </c>
      <c r="C414" s="8">
        <v>33.3</v>
      </c>
      <c r="D414" s="8">
        <v>36.8</v>
      </c>
      <c r="E414" s="8">
        <v>48.4</v>
      </c>
      <c r="F414" s="8">
        <v>12.4</v>
      </c>
      <c r="G414" s="8" t="s">
        <v>2629</v>
      </c>
      <c r="H414" s="8">
        <v>3000</v>
      </c>
      <c r="I414" s="13" t="s">
        <v>27</v>
      </c>
    </row>
    <row r="415" customHeight="1" spans="1:9">
      <c r="A415" s="8" t="s">
        <v>3053</v>
      </c>
      <c r="B415" s="8">
        <v>33</v>
      </c>
      <c r="C415" s="8">
        <v>36.7</v>
      </c>
      <c r="D415" s="8">
        <v>40.6</v>
      </c>
      <c r="E415" s="8">
        <v>53.3</v>
      </c>
      <c r="F415" s="8">
        <v>11.3</v>
      </c>
      <c r="G415" s="8" t="s">
        <v>2629</v>
      </c>
      <c r="H415" s="8">
        <v>3000</v>
      </c>
      <c r="I415" s="13" t="s">
        <v>27</v>
      </c>
    </row>
    <row r="416" customHeight="1" spans="1:9">
      <c r="A416" s="8" t="s">
        <v>3054</v>
      </c>
      <c r="B416" s="8">
        <v>36</v>
      </c>
      <c r="C416" s="8">
        <v>40</v>
      </c>
      <c r="D416" s="8">
        <v>44.2</v>
      </c>
      <c r="E416" s="8">
        <v>58.1</v>
      </c>
      <c r="F416" s="8">
        <v>10.3</v>
      </c>
      <c r="G416" s="8" t="s">
        <v>2629</v>
      </c>
      <c r="H416" s="8">
        <v>3000</v>
      </c>
      <c r="I416" s="13" t="s">
        <v>27</v>
      </c>
    </row>
    <row r="417" customHeight="1" spans="1:9">
      <c r="A417" s="8" t="s">
        <v>3055</v>
      </c>
      <c r="B417" s="8">
        <v>40</v>
      </c>
      <c r="C417" s="8">
        <v>44.4</v>
      </c>
      <c r="D417" s="8">
        <v>49.1</v>
      </c>
      <c r="E417" s="8">
        <v>64.5</v>
      </c>
      <c r="F417" s="8">
        <v>9.3</v>
      </c>
      <c r="G417" s="8" t="s">
        <v>2629</v>
      </c>
      <c r="H417" s="8">
        <v>3000</v>
      </c>
      <c r="I417" s="13" t="s">
        <v>27</v>
      </c>
    </row>
    <row r="418" customHeight="1" spans="1:9">
      <c r="A418" s="8" t="s">
        <v>3056</v>
      </c>
      <c r="B418" s="8">
        <v>43</v>
      </c>
      <c r="C418" s="8">
        <v>47.8</v>
      </c>
      <c r="D418" s="8">
        <v>52.8</v>
      </c>
      <c r="E418" s="8">
        <v>69.4</v>
      </c>
      <c r="F418" s="8">
        <v>8.6</v>
      </c>
      <c r="G418" s="8" t="s">
        <v>2629</v>
      </c>
      <c r="H418" s="8">
        <v>3000</v>
      </c>
      <c r="I418" s="13" t="s">
        <v>27</v>
      </c>
    </row>
    <row r="419" customHeight="1" spans="1:9">
      <c r="A419" s="8" t="s">
        <v>3057</v>
      </c>
      <c r="B419" s="8">
        <v>48</v>
      </c>
      <c r="C419" s="8">
        <v>53.3</v>
      </c>
      <c r="D419" s="8">
        <v>58.9</v>
      </c>
      <c r="E419" s="8">
        <v>77.4</v>
      </c>
      <c r="F419" s="8">
        <v>7.8</v>
      </c>
      <c r="G419" s="8" t="s">
        <v>2629</v>
      </c>
      <c r="H419" s="8">
        <v>3000</v>
      </c>
      <c r="I419" s="13" t="s">
        <v>27</v>
      </c>
    </row>
    <row r="420" customHeight="1" spans="1:9">
      <c r="A420" s="8" t="s">
        <v>3058</v>
      </c>
      <c r="B420" s="8">
        <v>51</v>
      </c>
      <c r="C420" s="8">
        <v>56.7</v>
      </c>
      <c r="D420" s="8">
        <v>62.7</v>
      </c>
      <c r="E420" s="8">
        <v>82.4</v>
      </c>
      <c r="F420" s="8">
        <v>7.3</v>
      </c>
      <c r="G420" s="8" t="s">
        <v>2629</v>
      </c>
      <c r="H420" s="8">
        <v>3000</v>
      </c>
      <c r="I420" s="13" t="s">
        <v>27</v>
      </c>
    </row>
    <row r="421" customHeight="1" spans="1:9">
      <c r="A421" s="8" t="s">
        <v>3059</v>
      </c>
      <c r="B421" s="8">
        <v>54</v>
      </c>
      <c r="C421" s="8">
        <v>60</v>
      </c>
      <c r="D421" s="8">
        <v>66.3</v>
      </c>
      <c r="E421" s="8">
        <v>87.1</v>
      </c>
      <c r="F421" s="8">
        <v>6.9</v>
      </c>
      <c r="G421" s="8" t="s">
        <v>2629</v>
      </c>
      <c r="H421" s="8">
        <v>3000</v>
      </c>
      <c r="I421" s="13" t="s">
        <v>27</v>
      </c>
    </row>
    <row r="422" customHeight="1" spans="1:9">
      <c r="A422" s="8" t="s">
        <v>3060</v>
      </c>
      <c r="B422" s="8">
        <v>58</v>
      </c>
      <c r="C422" s="8">
        <v>64.4</v>
      </c>
      <c r="D422" s="8">
        <v>71.2</v>
      </c>
      <c r="E422" s="8">
        <v>93.6</v>
      </c>
      <c r="F422" s="8">
        <v>6.4</v>
      </c>
      <c r="G422" s="8" t="s">
        <v>2629</v>
      </c>
      <c r="H422" s="8">
        <v>3000</v>
      </c>
      <c r="I422" s="13" t="s">
        <v>27</v>
      </c>
    </row>
    <row r="423" customHeight="1" spans="1:9">
      <c r="A423" s="8" t="s">
        <v>3061</v>
      </c>
      <c r="B423" s="8">
        <v>60</v>
      </c>
      <c r="C423" s="8">
        <v>66.7</v>
      </c>
      <c r="D423" s="8">
        <v>73.7</v>
      </c>
      <c r="E423" s="8">
        <v>96.8</v>
      </c>
      <c r="F423" s="8">
        <v>6.2</v>
      </c>
      <c r="G423" s="8" t="s">
        <v>2629</v>
      </c>
      <c r="H423" s="8">
        <v>3000</v>
      </c>
      <c r="I423" s="13" t="s">
        <v>27</v>
      </c>
    </row>
    <row r="424" customHeight="1" spans="1:9">
      <c r="A424" s="8" t="s">
        <v>3062</v>
      </c>
      <c r="B424" s="8">
        <v>64</v>
      </c>
      <c r="C424" s="8">
        <v>71.1</v>
      </c>
      <c r="D424" s="8">
        <v>78.6</v>
      </c>
      <c r="E424" s="8">
        <v>103</v>
      </c>
      <c r="F424" s="8">
        <v>5.8</v>
      </c>
      <c r="G424" s="8" t="s">
        <v>2629</v>
      </c>
      <c r="H424" s="8">
        <v>3000</v>
      </c>
      <c r="I424" s="13" t="s">
        <v>27</v>
      </c>
    </row>
    <row r="425" customHeight="1" spans="1:9">
      <c r="A425" s="8" t="s">
        <v>3063</v>
      </c>
      <c r="B425" s="8">
        <v>75</v>
      </c>
      <c r="C425" s="8">
        <v>83.3</v>
      </c>
      <c r="D425" s="8">
        <v>92.1</v>
      </c>
      <c r="E425" s="8">
        <v>121</v>
      </c>
      <c r="F425" s="8">
        <v>5</v>
      </c>
      <c r="G425" s="8" t="s">
        <v>2629</v>
      </c>
      <c r="H425" s="8">
        <v>3000</v>
      </c>
      <c r="I425" s="13" t="s">
        <v>27</v>
      </c>
    </row>
    <row r="426" customHeight="1" spans="1:9">
      <c r="A426" s="8" t="s">
        <v>3064</v>
      </c>
      <c r="B426" s="8">
        <v>85</v>
      </c>
      <c r="C426" s="8">
        <v>94.4</v>
      </c>
      <c r="D426" s="8">
        <v>104</v>
      </c>
      <c r="E426" s="8">
        <v>137</v>
      </c>
      <c r="F426" s="8">
        <v>4.4</v>
      </c>
      <c r="G426" s="8" t="s">
        <v>2629</v>
      </c>
      <c r="H426" s="8">
        <v>3000</v>
      </c>
      <c r="I426" s="13" t="s">
        <v>27</v>
      </c>
    </row>
    <row r="427" customHeight="1" spans="1:9">
      <c r="A427" s="8" t="s">
        <v>3065</v>
      </c>
      <c r="B427" s="8">
        <v>100</v>
      </c>
      <c r="C427" s="8">
        <v>111</v>
      </c>
      <c r="D427" s="8">
        <v>123</v>
      </c>
      <c r="E427" s="8">
        <v>162</v>
      </c>
      <c r="F427" s="8">
        <v>3.7</v>
      </c>
      <c r="G427" s="8" t="s">
        <v>2629</v>
      </c>
      <c r="H427" s="8">
        <v>3000</v>
      </c>
      <c r="I427" s="13" t="s">
        <v>27</v>
      </c>
    </row>
    <row r="428" customHeight="1" spans="1:9">
      <c r="A428" s="8" t="s">
        <v>3066</v>
      </c>
      <c r="B428" s="8">
        <v>120</v>
      </c>
      <c r="C428" s="8">
        <v>133</v>
      </c>
      <c r="D428" s="8">
        <v>147</v>
      </c>
      <c r="E428" s="8">
        <v>193</v>
      </c>
      <c r="F428" s="8">
        <v>3.1</v>
      </c>
      <c r="G428" s="8" t="s">
        <v>2629</v>
      </c>
      <c r="H428" s="8">
        <v>3000</v>
      </c>
      <c r="I428" s="13" t="s">
        <v>27</v>
      </c>
    </row>
    <row r="429" customHeight="1" spans="1:9">
      <c r="A429" s="8" t="s">
        <v>3067</v>
      </c>
      <c r="B429" s="8">
        <v>150</v>
      </c>
      <c r="C429" s="8">
        <v>167</v>
      </c>
      <c r="D429" s="8">
        <v>185</v>
      </c>
      <c r="E429" s="8">
        <v>243</v>
      </c>
      <c r="F429" s="8">
        <v>2.5</v>
      </c>
      <c r="G429" s="8" t="s">
        <v>2629</v>
      </c>
      <c r="H429" s="8">
        <v>3000</v>
      </c>
      <c r="I429" s="13" t="s">
        <v>27</v>
      </c>
    </row>
    <row r="430" customHeight="1" spans="1:9">
      <c r="A430" s="8" t="s">
        <v>3068</v>
      </c>
      <c r="B430" s="8">
        <v>170</v>
      </c>
      <c r="C430" s="8">
        <v>189</v>
      </c>
      <c r="D430" s="8">
        <v>209</v>
      </c>
      <c r="E430" s="8">
        <v>275</v>
      </c>
      <c r="F430" s="8">
        <v>2.2</v>
      </c>
      <c r="G430" s="8" t="s">
        <v>2629</v>
      </c>
      <c r="H430" s="8">
        <v>3000</v>
      </c>
      <c r="I430" s="13" t="s">
        <v>27</v>
      </c>
    </row>
    <row r="431" customHeight="1" spans="1:9">
      <c r="A431" s="8" t="s">
        <v>3069</v>
      </c>
      <c r="B431" s="8">
        <v>200</v>
      </c>
      <c r="C431" s="8">
        <v>224</v>
      </c>
      <c r="D431" s="8">
        <v>247</v>
      </c>
      <c r="E431" s="8">
        <v>324</v>
      </c>
      <c r="F431" s="8">
        <v>1.9</v>
      </c>
      <c r="G431" s="8" t="s">
        <v>2629</v>
      </c>
      <c r="H431" s="8">
        <v>3000</v>
      </c>
      <c r="I431" s="13" t="s">
        <v>27</v>
      </c>
    </row>
    <row r="432" customHeight="1" spans="1:9">
      <c r="A432" s="8" t="s">
        <v>3070</v>
      </c>
      <c r="B432" s="8">
        <v>300</v>
      </c>
      <c r="C432" s="8">
        <v>335</v>
      </c>
      <c r="D432" s="8">
        <v>371</v>
      </c>
      <c r="E432" s="8">
        <v>486</v>
      </c>
      <c r="F432" s="8">
        <v>1.3</v>
      </c>
      <c r="G432" s="8" t="s">
        <v>2629</v>
      </c>
      <c r="H432" s="8">
        <v>3000</v>
      </c>
      <c r="I432" s="13" t="s">
        <v>27</v>
      </c>
    </row>
    <row r="433" customHeight="1" spans="1:9">
      <c r="A433" s="8" t="s">
        <v>3071</v>
      </c>
      <c r="B433" s="8">
        <v>350</v>
      </c>
      <c r="C433" s="8">
        <v>391</v>
      </c>
      <c r="D433" s="8">
        <v>432</v>
      </c>
      <c r="E433" s="8">
        <v>567</v>
      </c>
      <c r="F433" s="8">
        <v>1.1</v>
      </c>
      <c r="G433" s="8" t="s">
        <v>2629</v>
      </c>
      <c r="H433" s="8">
        <v>3000</v>
      </c>
      <c r="I433" s="13" t="s">
        <v>27</v>
      </c>
    </row>
    <row r="434" customHeight="1" spans="1:9">
      <c r="A434" s="8" t="s">
        <v>3072</v>
      </c>
      <c r="B434" s="8">
        <v>400</v>
      </c>
      <c r="C434" s="8">
        <v>447</v>
      </c>
      <c r="D434" s="8">
        <v>494</v>
      </c>
      <c r="E434" s="8">
        <v>648</v>
      </c>
      <c r="F434" s="8">
        <v>0.9</v>
      </c>
      <c r="G434" s="8" t="s">
        <v>2629</v>
      </c>
      <c r="H434" s="8">
        <v>3000</v>
      </c>
      <c r="I434" s="13" t="s">
        <v>27</v>
      </c>
    </row>
    <row r="435" customHeight="1" spans="1:9">
      <c r="A435" s="8" t="s">
        <v>3073</v>
      </c>
      <c r="B435" s="8">
        <v>440</v>
      </c>
      <c r="C435" s="8">
        <v>492</v>
      </c>
      <c r="D435" s="8">
        <v>543</v>
      </c>
      <c r="E435" s="8">
        <v>713</v>
      </c>
      <c r="F435" s="8">
        <v>0.9</v>
      </c>
      <c r="G435" s="8" t="s">
        <v>2629</v>
      </c>
      <c r="H435" s="8">
        <v>3000</v>
      </c>
      <c r="I435" s="13" t="s">
        <v>27</v>
      </c>
    </row>
    <row r="436" customHeight="1" spans="1:9">
      <c r="A436" s="8" t="s">
        <v>3074</v>
      </c>
      <c r="B436" s="8">
        <v>495</v>
      </c>
      <c r="C436" s="8">
        <v>522.5</v>
      </c>
      <c r="D436" s="8">
        <v>577.5</v>
      </c>
      <c r="E436" s="8">
        <v>760</v>
      </c>
      <c r="F436" s="8">
        <v>0.8</v>
      </c>
      <c r="G436" s="8" t="s">
        <v>2629</v>
      </c>
      <c r="H436" s="8">
        <v>3000</v>
      </c>
      <c r="I436" s="13" t="s">
        <v>27</v>
      </c>
    </row>
    <row r="437" customHeight="1" spans="1:9">
      <c r="A437" s="8" t="s">
        <v>3075</v>
      </c>
      <c r="B437" s="8">
        <v>5</v>
      </c>
      <c r="C437" s="8">
        <v>6.4</v>
      </c>
      <c r="D437" s="8">
        <v>7.07</v>
      </c>
      <c r="E437" s="8">
        <v>9.2</v>
      </c>
      <c r="F437" s="8">
        <v>108.7</v>
      </c>
      <c r="G437" s="8" t="s">
        <v>2629</v>
      </c>
      <c r="H437" s="8">
        <v>3000</v>
      </c>
      <c r="I437" s="13" t="s">
        <v>27</v>
      </c>
    </row>
    <row r="438" customHeight="1" spans="1:9">
      <c r="A438" s="8" t="s">
        <v>3076</v>
      </c>
      <c r="B438" s="8">
        <v>6</v>
      </c>
      <c r="C438" s="8">
        <v>6.67</v>
      </c>
      <c r="D438" s="8">
        <v>7.37</v>
      </c>
      <c r="E438" s="8">
        <v>10.3</v>
      </c>
      <c r="F438" s="8">
        <v>97.09</v>
      </c>
      <c r="G438" s="8" t="s">
        <v>2629</v>
      </c>
      <c r="H438" s="8">
        <v>3000</v>
      </c>
      <c r="I438" s="13" t="s">
        <v>27</v>
      </c>
    </row>
    <row r="439" customHeight="1" spans="1:9">
      <c r="A439" s="8" t="s">
        <v>3077</v>
      </c>
      <c r="B439" s="8">
        <v>14</v>
      </c>
      <c r="C439" s="8">
        <v>15.6</v>
      </c>
      <c r="D439" s="8">
        <v>17.2</v>
      </c>
      <c r="E439" s="8">
        <v>23.2</v>
      </c>
      <c r="F439" s="8">
        <v>43.1</v>
      </c>
      <c r="G439" s="8" t="s">
        <v>2629</v>
      </c>
      <c r="H439" s="8">
        <v>3000</v>
      </c>
      <c r="I439" s="13" t="s">
        <v>27</v>
      </c>
    </row>
    <row r="440" customHeight="1" spans="1:9">
      <c r="A440" s="8" t="s">
        <v>3078</v>
      </c>
      <c r="B440" s="8">
        <v>15</v>
      </c>
      <c r="C440" s="8">
        <v>16.7</v>
      </c>
      <c r="D440" s="8">
        <v>18.5</v>
      </c>
      <c r="E440" s="8">
        <v>24.4</v>
      </c>
      <c r="F440" s="8">
        <v>40.98</v>
      </c>
      <c r="G440" s="8" t="s">
        <v>2629</v>
      </c>
      <c r="H440" s="8">
        <v>3000</v>
      </c>
      <c r="I440" s="13" t="s">
        <v>27</v>
      </c>
    </row>
    <row r="441" customHeight="1" spans="1:9">
      <c r="A441" s="8" t="s">
        <v>3079</v>
      </c>
      <c r="B441" s="8">
        <v>18</v>
      </c>
      <c r="C441" s="8">
        <v>20</v>
      </c>
      <c r="D441" s="8">
        <v>22.1</v>
      </c>
      <c r="E441" s="8">
        <v>29.2</v>
      </c>
      <c r="F441" s="8">
        <v>34.25</v>
      </c>
      <c r="G441" s="8" t="s">
        <v>2629</v>
      </c>
      <c r="H441" s="8">
        <v>3000</v>
      </c>
      <c r="I441" s="13" t="s">
        <v>27</v>
      </c>
    </row>
    <row r="442" customHeight="1" spans="1:9">
      <c r="A442" s="8" t="s">
        <v>3080</v>
      </c>
      <c r="B442" s="8">
        <v>20</v>
      </c>
      <c r="C442" s="8">
        <v>22.2</v>
      </c>
      <c r="D442" s="8">
        <v>24.5</v>
      </c>
      <c r="E442" s="8">
        <v>32.4</v>
      </c>
      <c r="F442" s="8">
        <v>30.86</v>
      </c>
      <c r="G442" s="8" t="s">
        <v>2629</v>
      </c>
      <c r="H442" s="8">
        <v>3000</v>
      </c>
      <c r="I442" s="13" t="s">
        <v>27</v>
      </c>
    </row>
    <row r="443" customHeight="1" spans="1:9">
      <c r="A443" s="8" t="s">
        <v>3081</v>
      </c>
      <c r="B443" s="8">
        <v>24</v>
      </c>
      <c r="C443" s="8">
        <v>26.7</v>
      </c>
      <c r="D443" s="8">
        <v>29.5</v>
      </c>
      <c r="E443" s="8">
        <v>38.9</v>
      </c>
      <c r="F443" s="8">
        <v>25.71</v>
      </c>
      <c r="G443" s="8" t="s">
        <v>2629</v>
      </c>
      <c r="H443" s="8">
        <v>3000</v>
      </c>
      <c r="I443" s="13" t="s">
        <v>27</v>
      </c>
    </row>
    <row r="444" customHeight="1" spans="1:9">
      <c r="A444" s="8" t="s">
        <v>3082</v>
      </c>
      <c r="B444" s="8">
        <v>26</v>
      </c>
      <c r="C444" s="8">
        <v>28.9</v>
      </c>
      <c r="D444" s="8">
        <v>31.9</v>
      </c>
      <c r="E444" s="8">
        <v>42.1</v>
      </c>
      <c r="F444" s="8">
        <v>23.75</v>
      </c>
      <c r="G444" s="8" t="s">
        <v>2629</v>
      </c>
      <c r="H444" s="8">
        <v>3000</v>
      </c>
      <c r="I444" s="13" t="s">
        <v>27</v>
      </c>
    </row>
    <row r="445" customHeight="1" spans="1:9">
      <c r="A445" s="8" t="s">
        <v>3083</v>
      </c>
      <c r="B445" s="8">
        <v>28</v>
      </c>
      <c r="C445" s="8">
        <v>31.1</v>
      </c>
      <c r="D445" s="8">
        <v>34.4</v>
      </c>
      <c r="E445" s="8">
        <v>45.4</v>
      </c>
      <c r="F445" s="8">
        <v>22.03</v>
      </c>
      <c r="G445" s="8" t="s">
        <v>2629</v>
      </c>
      <c r="H445" s="8">
        <v>3000</v>
      </c>
      <c r="I445" s="13" t="s">
        <v>27</v>
      </c>
    </row>
    <row r="446" customHeight="1" spans="1:9">
      <c r="A446" s="8" t="s">
        <v>3084</v>
      </c>
      <c r="B446" s="8">
        <v>30</v>
      </c>
      <c r="C446" s="8">
        <v>33.3</v>
      </c>
      <c r="D446" s="8">
        <v>36.8</v>
      </c>
      <c r="E446" s="8">
        <v>48.4</v>
      </c>
      <c r="F446" s="8">
        <v>20.66</v>
      </c>
      <c r="G446" s="8" t="s">
        <v>2629</v>
      </c>
      <c r="H446" s="8">
        <v>3000</v>
      </c>
      <c r="I446" s="13" t="s">
        <v>27</v>
      </c>
    </row>
    <row r="447" customHeight="1" spans="1:9">
      <c r="A447" s="8" t="s">
        <v>3085</v>
      </c>
      <c r="B447" s="8">
        <v>30</v>
      </c>
      <c r="C447" s="8">
        <v>32</v>
      </c>
      <c r="D447" s="8">
        <v>37</v>
      </c>
      <c r="E447" s="8">
        <v>48.4</v>
      </c>
      <c r="F447" s="8">
        <v>20.66</v>
      </c>
      <c r="G447" s="8" t="s">
        <v>2629</v>
      </c>
      <c r="H447" s="8">
        <v>3000</v>
      </c>
      <c r="I447" s="13" t="s">
        <v>27</v>
      </c>
    </row>
    <row r="448" customHeight="1" spans="1:9">
      <c r="A448" s="8" t="s">
        <v>3086</v>
      </c>
      <c r="B448" s="8">
        <v>33</v>
      </c>
      <c r="C448" s="8">
        <v>36.7</v>
      </c>
      <c r="D448" s="8">
        <v>40.6</v>
      </c>
      <c r="E448" s="8">
        <v>53.3</v>
      </c>
      <c r="F448" s="8">
        <v>18.76</v>
      </c>
      <c r="G448" s="8" t="s">
        <v>2629</v>
      </c>
      <c r="H448" s="8">
        <v>3000</v>
      </c>
      <c r="I448" s="13" t="s">
        <v>27</v>
      </c>
    </row>
    <row r="449" customHeight="1" spans="1:9">
      <c r="A449" s="8" t="s">
        <v>3087</v>
      </c>
      <c r="B449" s="8">
        <v>36</v>
      </c>
      <c r="C449" s="8">
        <v>40</v>
      </c>
      <c r="D449" s="8">
        <v>44.2</v>
      </c>
      <c r="E449" s="8">
        <v>58.1</v>
      </c>
      <c r="F449" s="8">
        <v>17.21</v>
      </c>
      <c r="G449" s="8" t="s">
        <v>2629</v>
      </c>
      <c r="H449" s="8">
        <v>3000</v>
      </c>
      <c r="I449" s="13" t="s">
        <v>27</v>
      </c>
    </row>
    <row r="450" customHeight="1" spans="1:9">
      <c r="A450" s="8" t="s">
        <v>3088</v>
      </c>
      <c r="B450" s="8">
        <v>40</v>
      </c>
      <c r="C450" s="8">
        <v>44.4</v>
      </c>
      <c r="D450" s="8">
        <v>49.1</v>
      </c>
      <c r="E450" s="8">
        <v>64.5</v>
      </c>
      <c r="F450" s="8">
        <v>15.5</v>
      </c>
      <c r="G450" s="8" t="s">
        <v>2629</v>
      </c>
      <c r="H450" s="8">
        <v>3000</v>
      </c>
      <c r="I450" s="13" t="s">
        <v>27</v>
      </c>
    </row>
    <row r="451" customHeight="1" spans="1:9">
      <c r="A451" s="8" t="s">
        <v>3089</v>
      </c>
      <c r="B451" s="8">
        <v>45</v>
      </c>
      <c r="C451" s="8">
        <v>50</v>
      </c>
      <c r="D451" s="8">
        <v>55.3</v>
      </c>
      <c r="E451" s="8">
        <v>72.7</v>
      </c>
      <c r="F451" s="8">
        <v>13.76</v>
      </c>
      <c r="G451" s="8" t="s">
        <v>2629</v>
      </c>
      <c r="H451" s="8">
        <v>3000</v>
      </c>
      <c r="I451" s="13" t="s">
        <v>27</v>
      </c>
    </row>
    <row r="452" customHeight="1" spans="1:9">
      <c r="A452" s="8" t="s">
        <v>3090</v>
      </c>
      <c r="B452" s="8">
        <v>48</v>
      </c>
      <c r="C452" s="8">
        <v>53.3</v>
      </c>
      <c r="D452" s="8">
        <v>58.9</v>
      </c>
      <c r="E452" s="8">
        <v>77.4</v>
      </c>
      <c r="F452" s="8">
        <v>12.92</v>
      </c>
      <c r="G452" s="8" t="s">
        <v>2629</v>
      </c>
      <c r="H452" s="8">
        <v>3000</v>
      </c>
      <c r="I452" s="13" t="s">
        <v>27</v>
      </c>
    </row>
    <row r="453" customHeight="1" spans="1:9">
      <c r="A453" s="8" t="s">
        <v>3091</v>
      </c>
      <c r="B453" s="8">
        <v>58</v>
      </c>
      <c r="C453" s="8">
        <v>64.4</v>
      </c>
      <c r="D453" s="8">
        <v>71.2</v>
      </c>
      <c r="E453" s="8">
        <v>93.6</v>
      </c>
      <c r="F453" s="8">
        <v>10.68</v>
      </c>
      <c r="G453" s="8" t="s">
        <v>2629</v>
      </c>
      <c r="H453" s="8">
        <v>3000</v>
      </c>
      <c r="I453" s="13" t="s">
        <v>27</v>
      </c>
    </row>
    <row r="454" customHeight="1" spans="1:9">
      <c r="A454" s="8" t="s">
        <v>3092</v>
      </c>
      <c r="B454" s="8">
        <v>60</v>
      </c>
      <c r="C454" s="8">
        <v>66.7</v>
      </c>
      <c r="D454" s="8">
        <v>73.7</v>
      </c>
      <c r="E454" s="8">
        <v>96.8</v>
      </c>
      <c r="F454" s="8">
        <v>10.33</v>
      </c>
      <c r="G454" s="8" t="s">
        <v>2629</v>
      </c>
      <c r="H454" s="8">
        <v>3000</v>
      </c>
      <c r="I454" s="13" t="s">
        <v>27</v>
      </c>
    </row>
    <row r="455" customHeight="1" spans="1:9">
      <c r="A455" s="8" t="s">
        <v>3093</v>
      </c>
      <c r="B455" s="8">
        <v>8</v>
      </c>
      <c r="C455" s="8">
        <v>8.89</v>
      </c>
      <c r="D455" s="8">
        <v>9.83</v>
      </c>
      <c r="E455" s="8">
        <v>13.6</v>
      </c>
      <c r="F455" s="8">
        <v>110.3</v>
      </c>
      <c r="G455" s="8" t="s">
        <v>2629</v>
      </c>
      <c r="H455" s="8">
        <v>3000</v>
      </c>
      <c r="I455" s="13" t="s">
        <v>27</v>
      </c>
    </row>
    <row r="456" customHeight="1" spans="1:9">
      <c r="A456" s="8" t="s">
        <v>3094</v>
      </c>
      <c r="B456" s="8">
        <v>18</v>
      </c>
      <c r="C456" s="8">
        <v>20</v>
      </c>
      <c r="D456" s="8">
        <v>22.1</v>
      </c>
      <c r="E456" s="8">
        <v>29.2</v>
      </c>
      <c r="F456" s="8">
        <v>51.4</v>
      </c>
      <c r="G456" s="8" t="s">
        <v>2629</v>
      </c>
      <c r="H456" s="8">
        <v>3000</v>
      </c>
      <c r="I456" s="13" t="s">
        <v>27</v>
      </c>
    </row>
    <row r="457" customHeight="1" spans="1:9">
      <c r="A457" s="8" t="s">
        <v>3095</v>
      </c>
      <c r="B457" s="8">
        <v>20</v>
      </c>
      <c r="C457" s="8">
        <v>22.2</v>
      </c>
      <c r="D457" s="8">
        <v>24.5</v>
      </c>
      <c r="E457" s="8">
        <v>32.4</v>
      </c>
      <c r="F457" s="8">
        <v>46.3</v>
      </c>
      <c r="G457" s="8" t="s">
        <v>2629</v>
      </c>
      <c r="H457" s="8">
        <v>3000</v>
      </c>
      <c r="I457" s="13" t="s">
        <v>27</v>
      </c>
    </row>
    <row r="458" customHeight="1" spans="1:9">
      <c r="A458" s="8" t="s">
        <v>3096</v>
      </c>
      <c r="B458" s="8">
        <v>26</v>
      </c>
      <c r="C458" s="8">
        <v>28.9</v>
      </c>
      <c r="D458" s="8">
        <v>31.9</v>
      </c>
      <c r="E458" s="8">
        <v>42.1</v>
      </c>
      <c r="F458" s="8">
        <v>35.7</v>
      </c>
      <c r="G458" s="8" t="s">
        <v>2629</v>
      </c>
      <c r="H458" s="8">
        <v>3000</v>
      </c>
      <c r="I458" s="13" t="s">
        <v>27</v>
      </c>
    </row>
    <row r="459" customHeight="1" spans="1:9">
      <c r="A459" s="8" t="s">
        <v>3097</v>
      </c>
      <c r="B459" s="8">
        <v>28</v>
      </c>
      <c r="C459" s="8">
        <v>31.1</v>
      </c>
      <c r="D459" s="8">
        <v>34.4</v>
      </c>
      <c r="E459" s="8">
        <v>45.4</v>
      </c>
      <c r="F459" s="8">
        <v>33.1</v>
      </c>
      <c r="G459" s="8" t="s">
        <v>2629</v>
      </c>
      <c r="H459" s="8">
        <v>3000</v>
      </c>
      <c r="I459" s="13" t="s">
        <v>27</v>
      </c>
    </row>
    <row r="460" customHeight="1" spans="1:9">
      <c r="A460" s="8" t="s">
        <v>3098</v>
      </c>
      <c r="B460" s="8">
        <v>30</v>
      </c>
      <c r="C460" s="8">
        <v>33.3</v>
      </c>
      <c r="D460" s="8">
        <v>36.8</v>
      </c>
      <c r="E460" s="8">
        <v>48.4</v>
      </c>
      <c r="F460" s="8">
        <v>31</v>
      </c>
      <c r="G460" s="8" t="s">
        <v>2629</v>
      </c>
      <c r="H460" s="8">
        <v>3000</v>
      </c>
      <c r="I460" s="13" t="s">
        <v>27</v>
      </c>
    </row>
    <row r="461" customHeight="1" spans="1:9">
      <c r="A461" s="8" t="s">
        <v>3099</v>
      </c>
      <c r="B461" s="8">
        <v>33</v>
      </c>
      <c r="C461" s="8">
        <v>36.7</v>
      </c>
      <c r="D461" s="8">
        <v>40.6</v>
      </c>
      <c r="E461" s="8">
        <v>53.3</v>
      </c>
      <c r="F461" s="8">
        <v>28.2</v>
      </c>
      <c r="G461" s="8" t="s">
        <v>2629</v>
      </c>
      <c r="H461" s="8">
        <v>3000</v>
      </c>
      <c r="I461" s="13" t="s">
        <v>27</v>
      </c>
    </row>
    <row r="462" customHeight="1" spans="1:9">
      <c r="A462" s="8" t="s">
        <v>3100</v>
      </c>
      <c r="B462" s="8">
        <v>36</v>
      </c>
      <c r="C462" s="8">
        <v>40</v>
      </c>
      <c r="D462" s="8">
        <v>44.2</v>
      </c>
      <c r="E462" s="8">
        <v>58.1</v>
      </c>
      <c r="F462" s="8">
        <v>25.9</v>
      </c>
      <c r="G462" s="8" t="s">
        <v>2629</v>
      </c>
      <c r="H462" s="8">
        <v>3000</v>
      </c>
      <c r="I462" s="13" t="s">
        <v>27</v>
      </c>
    </row>
    <row r="463" customHeight="1" spans="1:9">
      <c r="A463" s="8" t="s">
        <v>3101</v>
      </c>
      <c r="B463" s="8">
        <v>40</v>
      </c>
      <c r="C463" s="8">
        <v>44.4</v>
      </c>
      <c r="D463" s="8">
        <v>49.1</v>
      </c>
      <c r="E463" s="8">
        <v>64.5</v>
      </c>
      <c r="F463" s="8">
        <v>23.3</v>
      </c>
      <c r="G463" s="8" t="s">
        <v>2629</v>
      </c>
      <c r="H463" s="8">
        <v>3000</v>
      </c>
      <c r="I463" s="13" t="s">
        <v>27</v>
      </c>
    </row>
    <row r="464" customHeight="1" spans="1:9">
      <c r="A464" s="8" t="s">
        <v>3102</v>
      </c>
      <c r="B464" s="8">
        <v>58</v>
      </c>
      <c r="C464" s="8">
        <v>64.4</v>
      </c>
      <c r="D464" s="8">
        <v>71.2</v>
      </c>
      <c r="E464" s="8">
        <v>93.6</v>
      </c>
      <c r="F464" s="8">
        <v>16.1</v>
      </c>
      <c r="G464" s="8" t="s">
        <v>2629</v>
      </c>
      <c r="H464" s="8">
        <v>3000</v>
      </c>
      <c r="I464" s="13" t="s">
        <v>27</v>
      </c>
    </row>
    <row r="465" customHeight="1" spans="1:9">
      <c r="A465" s="8" t="s">
        <v>3103</v>
      </c>
      <c r="B465" s="8">
        <v>30</v>
      </c>
      <c r="C465" s="8">
        <v>33.3</v>
      </c>
      <c r="D465" s="8">
        <v>36.8</v>
      </c>
      <c r="E465" s="8">
        <v>48.4</v>
      </c>
      <c r="F465" s="8">
        <v>41.3</v>
      </c>
      <c r="G465" s="8" t="s">
        <v>2629</v>
      </c>
      <c r="H465" s="8">
        <v>3000</v>
      </c>
      <c r="I465" s="13" t="s">
        <v>27</v>
      </c>
    </row>
    <row r="466" customHeight="1" spans="1:9">
      <c r="A466" s="8" t="s">
        <v>3104</v>
      </c>
      <c r="B466" s="8">
        <v>5</v>
      </c>
      <c r="C466" s="8">
        <v>6.4</v>
      </c>
      <c r="D466" s="8">
        <v>7</v>
      </c>
      <c r="E466" s="8">
        <v>9.2</v>
      </c>
      <c r="F466" s="8">
        <v>163</v>
      </c>
      <c r="G466" s="8" t="s">
        <v>2644</v>
      </c>
      <c r="H466" s="8">
        <v>3000</v>
      </c>
      <c r="I466" s="13" t="s">
        <v>27</v>
      </c>
    </row>
    <row r="467" customHeight="1" spans="1:9">
      <c r="A467" s="8" t="s">
        <v>3105</v>
      </c>
      <c r="B467" s="8">
        <v>6</v>
      </c>
      <c r="C467" s="8">
        <v>6.67</v>
      </c>
      <c r="D467" s="8">
        <v>7.37</v>
      </c>
      <c r="E467" s="8">
        <v>10.3</v>
      </c>
      <c r="F467" s="8">
        <v>145.7</v>
      </c>
      <c r="G467" s="8" t="s">
        <v>2644</v>
      </c>
      <c r="H467" s="8">
        <v>3000</v>
      </c>
      <c r="I467" s="13" t="s">
        <v>27</v>
      </c>
    </row>
    <row r="468" customHeight="1" spans="1:9">
      <c r="A468" s="8" t="s">
        <v>3106</v>
      </c>
      <c r="B468" s="8">
        <v>6.5</v>
      </c>
      <c r="C468" s="8">
        <v>7.22</v>
      </c>
      <c r="D468" s="8">
        <v>7.98</v>
      </c>
      <c r="E468" s="8">
        <v>11.2</v>
      </c>
      <c r="F468" s="8">
        <v>134</v>
      </c>
      <c r="G468" s="8" t="s">
        <v>2644</v>
      </c>
      <c r="H468" s="8">
        <v>3000</v>
      </c>
      <c r="I468" s="13" t="s">
        <v>27</v>
      </c>
    </row>
    <row r="469" customHeight="1" spans="1:9">
      <c r="A469" s="8" t="s">
        <v>3107</v>
      </c>
      <c r="B469" s="8">
        <v>8</v>
      </c>
      <c r="C469" s="8">
        <v>8.89</v>
      </c>
      <c r="D469" s="8">
        <v>9.83</v>
      </c>
      <c r="E469" s="8">
        <v>13.6</v>
      </c>
      <c r="F469" s="8">
        <v>110.3</v>
      </c>
      <c r="G469" s="8" t="s">
        <v>2644</v>
      </c>
      <c r="H469" s="8">
        <v>3000</v>
      </c>
      <c r="I469" s="13" t="s">
        <v>27</v>
      </c>
    </row>
    <row r="470" customHeight="1" spans="1:9">
      <c r="A470" s="8" t="s">
        <v>3108</v>
      </c>
      <c r="B470" s="8">
        <v>12</v>
      </c>
      <c r="C470" s="8">
        <v>13.3</v>
      </c>
      <c r="D470" s="8">
        <v>14.7</v>
      </c>
      <c r="E470" s="8">
        <v>19.9</v>
      </c>
      <c r="F470" s="8">
        <v>75.4</v>
      </c>
      <c r="G470" s="8" t="s">
        <v>2644</v>
      </c>
      <c r="H470" s="8">
        <v>3000</v>
      </c>
      <c r="I470" s="13" t="s">
        <v>27</v>
      </c>
    </row>
    <row r="471" customHeight="1" spans="1:9">
      <c r="A471" s="8" t="s">
        <v>3109</v>
      </c>
      <c r="B471" s="8">
        <v>13</v>
      </c>
      <c r="C471" s="8">
        <v>14.4</v>
      </c>
      <c r="D471" s="8">
        <v>15.9</v>
      </c>
      <c r="E471" s="8">
        <v>21.5</v>
      </c>
      <c r="F471" s="8">
        <v>69.8</v>
      </c>
      <c r="G471" s="8" t="s">
        <v>2644</v>
      </c>
      <c r="H471" s="8">
        <v>3000</v>
      </c>
      <c r="I471" s="13" t="s">
        <v>27</v>
      </c>
    </row>
    <row r="472" customHeight="1" spans="1:9">
      <c r="A472" s="8" t="s">
        <v>3110</v>
      </c>
      <c r="B472" s="8">
        <v>15</v>
      </c>
      <c r="C472" s="8">
        <v>16.7</v>
      </c>
      <c r="D472" s="8">
        <v>18.5</v>
      </c>
      <c r="E472" s="8">
        <v>24.4</v>
      </c>
      <c r="F472" s="8">
        <v>61.5</v>
      </c>
      <c r="G472" s="8" t="s">
        <v>2644</v>
      </c>
      <c r="H472" s="8">
        <v>3000</v>
      </c>
      <c r="I472" s="13" t="s">
        <v>27</v>
      </c>
    </row>
    <row r="473" customHeight="1" spans="1:9">
      <c r="A473" s="8" t="s">
        <v>3111</v>
      </c>
      <c r="B473" s="8">
        <v>16</v>
      </c>
      <c r="C473" s="8">
        <v>17.8</v>
      </c>
      <c r="D473" s="8">
        <v>19.7</v>
      </c>
      <c r="E473" s="8">
        <v>26</v>
      </c>
      <c r="F473" s="8">
        <v>57.7</v>
      </c>
      <c r="G473" s="8" t="s">
        <v>2644</v>
      </c>
      <c r="H473" s="8">
        <v>3000</v>
      </c>
      <c r="I473" s="13" t="s">
        <v>27</v>
      </c>
    </row>
    <row r="474" customHeight="1" spans="1:9">
      <c r="A474" s="8" t="s">
        <v>3112</v>
      </c>
      <c r="B474" s="8">
        <v>18</v>
      </c>
      <c r="C474" s="8">
        <v>20</v>
      </c>
      <c r="D474" s="8">
        <v>22.1</v>
      </c>
      <c r="E474" s="8">
        <v>29.2</v>
      </c>
      <c r="F474" s="8">
        <v>51.4</v>
      </c>
      <c r="G474" s="8" t="s">
        <v>2644</v>
      </c>
      <c r="H474" s="8">
        <v>3000</v>
      </c>
      <c r="I474" s="13" t="s">
        <v>27</v>
      </c>
    </row>
    <row r="475" customHeight="1" spans="1:9">
      <c r="A475" s="8" t="s">
        <v>3113</v>
      </c>
      <c r="B475" s="8">
        <v>20</v>
      </c>
      <c r="C475" s="8">
        <v>22.2</v>
      </c>
      <c r="D475" s="8">
        <v>24.5</v>
      </c>
      <c r="E475" s="8">
        <v>32.4</v>
      </c>
      <c r="F475" s="8">
        <v>46.3</v>
      </c>
      <c r="G475" s="8" t="s">
        <v>2644</v>
      </c>
      <c r="H475" s="8">
        <v>3000</v>
      </c>
      <c r="I475" s="13" t="s">
        <v>27</v>
      </c>
    </row>
    <row r="476" customHeight="1" spans="1:9">
      <c r="A476" s="8" t="s">
        <v>3114</v>
      </c>
      <c r="B476" s="8">
        <v>22</v>
      </c>
      <c r="C476" s="8">
        <v>24.4</v>
      </c>
      <c r="D476" s="8">
        <v>26.9</v>
      </c>
      <c r="E476" s="8">
        <v>35.5</v>
      </c>
      <c r="F476" s="8">
        <v>42.3</v>
      </c>
      <c r="G476" s="8" t="s">
        <v>2644</v>
      </c>
      <c r="H476" s="8">
        <v>3000</v>
      </c>
      <c r="I476" s="13" t="s">
        <v>27</v>
      </c>
    </row>
    <row r="477" customHeight="1" spans="1:9">
      <c r="A477" s="8" t="s">
        <v>3115</v>
      </c>
      <c r="B477" s="8">
        <v>24</v>
      </c>
      <c r="C477" s="8">
        <v>26.7</v>
      </c>
      <c r="D477" s="8">
        <v>29.5</v>
      </c>
      <c r="E477" s="8">
        <v>38.9</v>
      </c>
      <c r="F477" s="8">
        <v>38.6</v>
      </c>
      <c r="G477" s="8" t="s">
        <v>2644</v>
      </c>
      <c r="H477" s="8">
        <v>3000</v>
      </c>
      <c r="I477" s="13" t="s">
        <v>27</v>
      </c>
    </row>
    <row r="478" customHeight="1" spans="1:9">
      <c r="A478" s="8" t="s">
        <v>3116</v>
      </c>
      <c r="B478" s="8">
        <v>26</v>
      </c>
      <c r="C478" s="8">
        <v>28.9</v>
      </c>
      <c r="D478" s="8">
        <v>31.9</v>
      </c>
      <c r="E478" s="8">
        <v>42.1</v>
      </c>
      <c r="F478" s="8">
        <v>35.7</v>
      </c>
      <c r="G478" s="8" t="s">
        <v>2644</v>
      </c>
      <c r="H478" s="8">
        <v>3000</v>
      </c>
      <c r="I478" s="13" t="s">
        <v>27</v>
      </c>
    </row>
    <row r="479" customHeight="1" spans="1:9">
      <c r="A479" s="8" t="s">
        <v>3117</v>
      </c>
      <c r="B479" s="8">
        <v>28</v>
      </c>
      <c r="C479" s="8">
        <v>31.1</v>
      </c>
      <c r="D479" s="8">
        <v>34.4</v>
      </c>
      <c r="E479" s="8">
        <v>45.4</v>
      </c>
      <c r="F479" s="8">
        <v>33.1</v>
      </c>
      <c r="G479" s="8" t="s">
        <v>2644</v>
      </c>
      <c r="H479" s="8">
        <v>3000</v>
      </c>
      <c r="I479" s="13" t="s">
        <v>27</v>
      </c>
    </row>
    <row r="480" customHeight="1" spans="1:9">
      <c r="A480" s="8" t="s">
        <v>3118</v>
      </c>
      <c r="B480" s="8">
        <v>30</v>
      </c>
      <c r="C480" s="8">
        <v>33.3</v>
      </c>
      <c r="D480" s="8">
        <v>36.8</v>
      </c>
      <c r="E480" s="8">
        <v>48.4</v>
      </c>
      <c r="F480" s="8">
        <v>31</v>
      </c>
      <c r="G480" s="8" t="s">
        <v>2644</v>
      </c>
      <c r="H480" s="8">
        <v>3000</v>
      </c>
      <c r="I480" s="13" t="s">
        <v>27</v>
      </c>
    </row>
    <row r="481" customHeight="1" spans="1:9">
      <c r="A481" s="8" t="s">
        <v>3119</v>
      </c>
      <c r="B481" s="8">
        <v>33</v>
      </c>
      <c r="C481" s="8">
        <v>36.7</v>
      </c>
      <c r="D481" s="8">
        <v>40.6</v>
      </c>
      <c r="E481" s="8">
        <v>53.3</v>
      </c>
      <c r="F481" s="8">
        <v>28.2</v>
      </c>
      <c r="G481" s="8" t="s">
        <v>2644</v>
      </c>
      <c r="H481" s="8">
        <v>3000</v>
      </c>
      <c r="I481" s="13" t="s">
        <v>27</v>
      </c>
    </row>
    <row r="482" customHeight="1" spans="1:9">
      <c r="A482" s="8" t="s">
        <v>3120</v>
      </c>
      <c r="B482" s="8">
        <v>36</v>
      </c>
      <c r="C482" s="8">
        <v>40</v>
      </c>
      <c r="D482" s="8">
        <v>44.2</v>
      </c>
      <c r="E482" s="8">
        <v>58.1</v>
      </c>
      <c r="F482" s="8">
        <v>25.9</v>
      </c>
      <c r="G482" s="8" t="s">
        <v>2644</v>
      </c>
      <c r="H482" s="8">
        <v>3000</v>
      </c>
      <c r="I482" s="13" t="s">
        <v>27</v>
      </c>
    </row>
    <row r="483" customHeight="1" spans="1:9">
      <c r="A483" s="8" t="s">
        <v>3121</v>
      </c>
      <c r="B483" s="8">
        <v>40</v>
      </c>
      <c r="C483" s="8">
        <v>44.4</v>
      </c>
      <c r="D483" s="8">
        <v>49.1</v>
      </c>
      <c r="E483" s="8">
        <v>64.5</v>
      </c>
      <c r="F483" s="8">
        <v>23.3</v>
      </c>
      <c r="G483" s="8" t="s">
        <v>2644</v>
      </c>
      <c r="H483" s="8">
        <v>3000</v>
      </c>
      <c r="I483" s="13" t="s">
        <v>27</v>
      </c>
    </row>
    <row r="484" customHeight="1" spans="1:9">
      <c r="A484" s="8" t="s">
        <v>3122</v>
      </c>
      <c r="B484" s="8">
        <v>43</v>
      </c>
      <c r="C484" s="8">
        <v>47.8</v>
      </c>
      <c r="D484" s="8">
        <v>52.8</v>
      </c>
      <c r="E484" s="8">
        <v>69.4</v>
      </c>
      <c r="F484" s="8">
        <v>21.7</v>
      </c>
      <c r="G484" s="8" t="s">
        <v>2644</v>
      </c>
      <c r="H484" s="8">
        <v>3000</v>
      </c>
      <c r="I484" s="13" t="s">
        <v>27</v>
      </c>
    </row>
    <row r="485" customHeight="1" spans="1:9">
      <c r="A485" s="8" t="s">
        <v>3123</v>
      </c>
      <c r="B485" s="8">
        <v>45</v>
      </c>
      <c r="C485" s="8">
        <v>50</v>
      </c>
      <c r="D485" s="8">
        <v>55.3</v>
      </c>
      <c r="E485" s="8">
        <v>72.7</v>
      </c>
      <c r="F485" s="8">
        <v>20.6</v>
      </c>
      <c r="G485" s="8" t="s">
        <v>2644</v>
      </c>
      <c r="H485" s="8">
        <v>3000</v>
      </c>
      <c r="I485" s="13" t="s">
        <v>27</v>
      </c>
    </row>
    <row r="486" customHeight="1" spans="1:9">
      <c r="A486" s="8" t="s">
        <v>3124</v>
      </c>
      <c r="B486" s="8">
        <v>48</v>
      </c>
      <c r="C486" s="8">
        <v>53.3</v>
      </c>
      <c r="D486" s="8">
        <v>58.9</v>
      </c>
      <c r="E486" s="8">
        <v>77.4</v>
      </c>
      <c r="F486" s="8">
        <v>19.4</v>
      </c>
      <c r="G486" s="8" t="s">
        <v>2644</v>
      </c>
      <c r="H486" s="8">
        <v>3000</v>
      </c>
      <c r="I486" s="13" t="s">
        <v>27</v>
      </c>
    </row>
    <row r="487" customHeight="1" spans="1:9">
      <c r="A487" s="8" t="s">
        <v>3125</v>
      </c>
      <c r="B487" s="8">
        <v>51</v>
      </c>
      <c r="C487" s="8">
        <v>56.7</v>
      </c>
      <c r="D487" s="8">
        <v>62.7</v>
      </c>
      <c r="E487" s="8">
        <v>82.4</v>
      </c>
      <c r="F487" s="8">
        <v>18.2</v>
      </c>
      <c r="G487" s="8" t="s">
        <v>2644</v>
      </c>
      <c r="H487" s="8">
        <v>3000</v>
      </c>
      <c r="I487" s="13" t="s">
        <v>27</v>
      </c>
    </row>
    <row r="488" customHeight="1" spans="1:9">
      <c r="A488" s="8" t="s">
        <v>3126</v>
      </c>
      <c r="B488" s="8">
        <v>54</v>
      </c>
      <c r="C488" s="8">
        <v>60</v>
      </c>
      <c r="D488" s="8">
        <v>66.3</v>
      </c>
      <c r="E488" s="8">
        <v>87.1</v>
      </c>
      <c r="F488" s="8">
        <v>17.3</v>
      </c>
      <c r="G488" s="8" t="s">
        <v>2644</v>
      </c>
      <c r="H488" s="8">
        <v>3000</v>
      </c>
      <c r="I488" s="13" t="s">
        <v>27</v>
      </c>
    </row>
    <row r="489" customHeight="1" spans="1:9">
      <c r="A489" s="8" t="s">
        <v>3127</v>
      </c>
      <c r="B489" s="8">
        <v>58</v>
      </c>
      <c r="C489" s="8">
        <v>64.4</v>
      </c>
      <c r="D489" s="8">
        <v>71.2</v>
      </c>
      <c r="E489" s="8">
        <v>93.6</v>
      </c>
      <c r="F489" s="8">
        <v>16.1</v>
      </c>
      <c r="G489" s="8" t="s">
        <v>2644</v>
      </c>
      <c r="H489" s="8">
        <v>3000</v>
      </c>
      <c r="I489" s="13" t="s">
        <v>27</v>
      </c>
    </row>
    <row r="490" customHeight="1" spans="1:9">
      <c r="A490" s="8" t="s">
        <v>3128</v>
      </c>
      <c r="B490" s="8">
        <v>60</v>
      </c>
      <c r="C490" s="8">
        <v>66.7</v>
      </c>
      <c r="D490" s="8">
        <v>73.7</v>
      </c>
      <c r="E490" s="8">
        <v>96.8</v>
      </c>
      <c r="F490" s="8">
        <v>15.5</v>
      </c>
      <c r="G490" s="8" t="s">
        <v>2644</v>
      </c>
      <c r="H490" s="8">
        <v>3000</v>
      </c>
      <c r="I490" s="13" t="s">
        <v>27</v>
      </c>
    </row>
    <row r="491" customHeight="1" spans="1:9">
      <c r="A491" s="8" t="s">
        <v>3129</v>
      </c>
      <c r="B491" s="8">
        <v>64</v>
      </c>
      <c r="C491" s="8">
        <v>71.1</v>
      </c>
      <c r="D491" s="8">
        <v>78.6</v>
      </c>
      <c r="E491" s="8">
        <v>103</v>
      </c>
      <c r="F491" s="8">
        <v>14.6</v>
      </c>
      <c r="G491" s="8" t="s">
        <v>2644</v>
      </c>
      <c r="H491" s="8">
        <v>3000</v>
      </c>
      <c r="I491" s="13" t="s">
        <v>27</v>
      </c>
    </row>
    <row r="492" customHeight="1" spans="1:9">
      <c r="A492" s="8" t="s">
        <v>3130</v>
      </c>
      <c r="B492" s="8">
        <v>70</v>
      </c>
      <c r="C492" s="8">
        <v>77.8</v>
      </c>
      <c r="D492" s="8">
        <v>86</v>
      </c>
      <c r="E492" s="8">
        <v>113</v>
      </c>
      <c r="F492" s="8">
        <v>13.3</v>
      </c>
      <c r="G492" s="8" t="s">
        <v>2644</v>
      </c>
      <c r="H492" s="8">
        <v>3000</v>
      </c>
      <c r="I492" s="13" t="s">
        <v>27</v>
      </c>
    </row>
    <row r="493" customHeight="1" spans="1:9">
      <c r="A493" s="8" t="s">
        <v>3131</v>
      </c>
      <c r="B493" s="8">
        <v>75</v>
      </c>
      <c r="C493" s="8">
        <v>83.3</v>
      </c>
      <c r="D493" s="8">
        <v>92.1</v>
      </c>
      <c r="E493" s="8">
        <v>121</v>
      </c>
      <c r="F493" s="8">
        <v>12.4</v>
      </c>
      <c r="G493" s="8" t="s">
        <v>2644</v>
      </c>
      <c r="H493" s="8">
        <v>3000</v>
      </c>
      <c r="I493" s="13" t="s">
        <v>27</v>
      </c>
    </row>
    <row r="494" customHeight="1" spans="1:9">
      <c r="A494" s="8" t="s">
        <v>3132</v>
      </c>
      <c r="B494" s="8">
        <v>78</v>
      </c>
      <c r="C494" s="8">
        <v>86.7</v>
      </c>
      <c r="D494" s="8">
        <v>95.8</v>
      </c>
      <c r="E494" s="8">
        <v>126</v>
      </c>
      <c r="F494" s="8">
        <v>11.9</v>
      </c>
      <c r="G494" s="8" t="s">
        <v>2644</v>
      </c>
      <c r="H494" s="8">
        <v>3000</v>
      </c>
      <c r="I494" s="13" t="s">
        <v>27</v>
      </c>
    </row>
    <row r="495" customHeight="1" spans="1:9">
      <c r="A495" s="8" t="s">
        <v>3133</v>
      </c>
      <c r="B495" s="8">
        <v>85</v>
      </c>
      <c r="C495" s="8">
        <v>94.4</v>
      </c>
      <c r="D495" s="8">
        <v>104</v>
      </c>
      <c r="E495" s="8">
        <v>137</v>
      </c>
      <c r="F495" s="8">
        <v>11</v>
      </c>
      <c r="G495" s="8" t="s">
        <v>2644</v>
      </c>
      <c r="H495" s="8">
        <v>3000</v>
      </c>
      <c r="I495" s="13" t="s">
        <v>27</v>
      </c>
    </row>
    <row r="496" customHeight="1" spans="1:9">
      <c r="A496" s="8" t="s">
        <v>3134</v>
      </c>
      <c r="B496" s="8">
        <v>100</v>
      </c>
      <c r="C496" s="8">
        <v>111</v>
      </c>
      <c r="D496" s="8">
        <v>123</v>
      </c>
      <c r="E496" s="8">
        <v>162</v>
      </c>
      <c r="F496" s="8">
        <v>9.3</v>
      </c>
      <c r="G496" s="8" t="s">
        <v>2644</v>
      </c>
      <c r="H496" s="8">
        <v>3000</v>
      </c>
      <c r="I496" s="13" t="s">
        <v>27</v>
      </c>
    </row>
    <row r="497" customHeight="1" spans="1:9">
      <c r="A497" s="8" t="s">
        <v>3135</v>
      </c>
      <c r="B497" s="8">
        <v>120</v>
      </c>
      <c r="C497" s="8">
        <v>133</v>
      </c>
      <c r="D497" s="8">
        <v>147</v>
      </c>
      <c r="E497" s="8">
        <v>193</v>
      </c>
      <c r="F497" s="8">
        <v>7.8</v>
      </c>
      <c r="G497" s="8" t="s">
        <v>2644</v>
      </c>
      <c r="H497" s="8">
        <v>3000</v>
      </c>
      <c r="I497" s="13" t="s">
        <v>27</v>
      </c>
    </row>
    <row r="498" customHeight="1" spans="1:9">
      <c r="A498" s="8" t="s">
        <v>3136</v>
      </c>
      <c r="B498" s="8">
        <v>130</v>
      </c>
      <c r="C498" s="8">
        <v>144</v>
      </c>
      <c r="D498" s="8">
        <v>159</v>
      </c>
      <c r="E498" s="8">
        <v>209</v>
      </c>
      <c r="F498" s="8">
        <v>7.2</v>
      </c>
      <c r="G498" s="8" t="s">
        <v>2644</v>
      </c>
      <c r="H498" s="8">
        <v>3000</v>
      </c>
      <c r="I498" s="13" t="s">
        <v>27</v>
      </c>
    </row>
    <row r="499" customHeight="1" spans="1:9">
      <c r="A499" s="8" t="s">
        <v>3137</v>
      </c>
      <c r="B499" s="8">
        <v>150</v>
      </c>
      <c r="C499" s="8">
        <v>167</v>
      </c>
      <c r="D499" s="8">
        <v>185</v>
      </c>
      <c r="E499" s="8">
        <v>243</v>
      </c>
      <c r="F499" s="8">
        <v>6.2</v>
      </c>
      <c r="G499" s="8" t="s">
        <v>2644</v>
      </c>
      <c r="H499" s="8">
        <v>3000</v>
      </c>
      <c r="I499" s="13" t="s">
        <v>27</v>
      </c>
    </row>
    <row r="500" customHeight="1" spans="1:9">
      <c r="A500" s="8" t="s">
        <v>3138</v>
      </c>
      <c r="B500" s="8">
        <v>300</v>
      </c>
      <c r="C500" s="8">
        <v>335</v>
      </c>
      <c r="D500" s="8">
        <v>371</v>
      </c>
      <c r="E500" s="8">
        <v>486</v>
      </c>
      <c r="F500" s="8">
        <v>3.1</v>
      </c>
      <c r="G500" s="8" t="s">
        <v>2644</v>
      </c>
      <c r="H500" s="8">
        <v>3000</v>
      </c>
      <c r="I500" s="13" t="s">
        <v>27</v>
      </c>
    </row>
    <row r="501" customHeight="1" spans="1:9">
      <c r="A501" s="8" t="s">
        <v>3139</v>
      </c>
      <c r="B501" s="8">
        <v>350</v>
      </c>
      <c r="C501" s="8">
        <v>391</v>
      </c>
      <c r="D501" s="8">
        <v>432</v>
      </c>
      <c r="E501" s="8">
        <v>567</v>
      </c>
      <c r="F501" s="8">
        <v>2.6</v>
      </c>
      <c r="G501" s="8" t="s">
        <v>2644</v>
      </c>
      <c r="H501" s="8">
        <v>3000</v>
      </c>
      <c r="I501" s="13" t="s">
        <v>27</v>
      </c>
    </row>
    <row r="502" customHeight="1" spans="1:9">
      <c r="A502" s="8" t="s">
        <v>3140</v>
      </c>
      <c r="B502" s="8">
        <v>400</v>
      </c>
      <c r="C502" s="8">
        <v>447</v>
      </c>
      <c r="D502" s="8">
        <v>494</v>
      </c>
      <c r="E502" s="8">
        <v>648</v>
      </c>
      <c r="F502" s="8">
        <v>2.3</v>
      </c>
      <c r="G502" s="8" t="s">
        <v>2644</v>
      </c>
      <c r="H502" s="8">
        <v>3000</v>
      </c>
      <c r="I502" s="13" t="s">
        <v>27</v>
      </c>
    </row>
    <row r="503" customHeight="1" spans="1:9">
      <c r="A503" s="8" t="s">
        <v>3141</v>
      </c>
      <c r="B503" s="8">
        <v>440</v>
      </c>
      <c r="C503" s="8">
        <v>492</v>
      </c>
      <c r="D503" s="8">
        <v>543</v>
      </c>
      <c r="E503" s="8">
        <v>713</v>
      </c>
      <c r="F503" s="8">
        <v>2.1</v>
      </c>
      <c r="G503" s="8" t="s">
        <v>2644</v>
      </c>
      <c r="H503" s="8">
        <v>3000</v>
      </c>
      <c r="I503" s="13" t="s">
        <v>27</v>
      </c>
    </row>
    <row r="504" customHeight="1" spans="1:9">
      <c r="A504" s="8" t="s">
        <v>3142</v>
      </c>
      <c r="B504" s="8">
        <v>434</v>
      </c>
      <c r="C504" s="8">
        <v>485</v>
      </c>
      <c r="D504" s="8">
        <v>535</v>
      </c>
      <c r="E504" s="8">
        <v>698</v>
      </c>
      <c r="F504" s="8">
        <v>2.1</v>
      </c>
      <c r="G504" s="8" t="s">
        <v>2644</v>
      </c>
      <c r="H504" s="8">
        <v>3000</v>
      </c>
      <c r="I504" s="13" t="s">
        <v>27</v>
      </c>
    </row>
    <row r="505" customHeight="1" spans="1:9">
      <c r="A505" s="8" t="s">
        <v>3143</v>
      </c>
      <c r="B505" s="8">
        <v>5</v>
      </c>
      <c r="C505" s="8">
        <v>6.4</v>
      </c>
      <c r="D505" s="8">
        <v>7</v>
      </c>
      <c r="E505" s="8">
        <v>9.2</v>
      </c>
      <c r="F505" s="8">
        <v>326.1</v>
      </c>
      <c r="G505" s="8" t="s">
        <v>2644</v>
      </c>
      <c r="H505" s="8">
        <v>3000</v>
      </c>
      <c r="I505" s="13" t="s">
        <v>27</v>
      </c>
    </row>
    <row r="506" customHeight="1" spans="1:9">
      <c r="A506" s="8" t="s">
        <v>3144</v>
      </c>
      <c r="B506" s="8">
        <v>6</v>
      </c>
      <c r="C506" s="8">
        <v>6.67</v>
      </c>
      <c r="D506" s="8">
        <v>7.37</v>
      </c>
      <c r="E506" s="8">
        <v>10.3</v>
      </c>
      <c r="F506" s="8">
        <v>291.3</v>
      </c>
      <c r="G506" s="8" t="s">
        <v>2644</v>
      </c>
      <c r="H506" s="8">
        <v>3000</v>
      </c>
      <c r="I506" s="13" t="s">
        <v>27</v>
      </c>
    </row>
    <row r="507" customHeight="1" spans="1:9">
      <c r="A507" s="8" t="s">
        <v>3145</v>
      </c>
      <c r="B507" s="8">
        <v>6.5</v>
      </c>
      <c r="C507" s="8">
        <v>7.22</v>
      </c>
      <c r="D507" s="8">
        <v>7.98</v>
      </c>
      <c r="E507" s="8">
        <v>11.2</v>
      </c>
      <c r="F507" s="8">
        <v>267.9</v>
      </c>
      <c r="G507" s="8" t="s">
        <v>2644</v>
      </c>
      <c r="H507" s="8">
        <v>3000</v>
      </c>
      <c r="I507" s="13" t="s">
        <v>27</v>
      </c>
    </row>
    <row r="508" customHeight="1" spans="1:9">
      <c r="A508" s="8" t="s">
        <v>3146</v>
      </c>
      <c r="B508" s="8">
        <v>7</v>
      </c>
      <c r="C508" s="8">
        <v>7.78</v>
      </c>
      <c r="D508" s="8">
        <v>8.6</v>
      </c>
      <c r="E508" s="8">
        <v>12</v>
      </c>
      <c r="F508" s="8">
        <v>250</v>
      </c>
      <c r="G508" s="8" t="s">
        <v>2644</v>
      </c>
      <c r="H508" s="8">
        <v>3000</v>
      </c>
      <c r="I508" s="13" t="s">
        <v>27</v>
      </c>
    </row>
    <row r="509" customHeight="1" spans="1:9">
      <c r="A509" s="8" t="s">
        <v>3147</v>
      </c>
      <c r="B509" s="8">
        <v>12</v>
      </c>
      <c r="C509" s="8">
        <v>13.3</v>
      </c>
      <c r="D509" s="8">
        <v>14.7</v>
      </c>
      <c r="E509" s="8">
        <v>19.9</v>
      </c>
      <c r="F509" s="8">
        <v>150.8</v>
      </c>
      <c r="G509" s="8" t="s">
        <v>2644</v>
      </c>
      <c r="H509" s="8">
        <v>3000</v>
      </c>
      <c r="I509" s="13" t="s">
        <v>27</v>
      </c>
    </row>
    <row r="510" customHeight="1" spans="1:9">
      <c r="A510" s="8" t="s">
        <v>3148</v>
      </c>
      <c r="B510" s="8">
        <v>15</v>
      </c>
      <c r="C510" s="8">
        <v>16.7</v>
      </c>
      <c r="D510" s="8">
        <v>18.5</v>
      </c>
      <c r="E510" s="8">
        <v>24.4</v>
      </c>
      <c r="F510" s="8">
        <v>123</v>
      </c>
      <c r="G510" s="8" t="s">
        <v>2644</v>
      </c>
      <c r="H510" s="8">
        <v>3000</v>
      </c>
      <c r="I510" s="13" t="s">
        <v>27</v>
      </c>
    </row>
    <row r="511" customHeight="1" spans="1:9">
      <c r="A511" s="8" t="s">
        <v>3149</v>
      </c>
      <c r="B511" s="8">
        <v>16</v>
      </c>
      <c r="C511" s="8">
        <v>17.8</v>
      </c>
      <c r="D511" s="8">
        <v>19.7</v>
      </c>
      <c r="E511" s="8">
        <v>26</v>
      </c>
      <c r="F511" s="8">
        <v>115.4</v>
      </c>
      <c r="G511" s="8" t="s">
        <v>2644</v>
      </c>
      <c r="H511" s="8">
        <v>3000</v>
      </c>
      <c r="I511" s="13" t="s">
        <v>27</v>
      </c>
    </row>
    <row r="512" customHeight="1" spans="1:9">
      <c r="A512" s="8" t="s">
        <v>3150</v>
      </c>
      <c r="B512" s="8">
        <v>20</v>
      </c>
      <c r="C512" s="8">
        <v>22.2</v>
      </c>
      <c r="D512" s="8">
        <v>24.5</v>
      </c>
      <c r="E512" s="8">
        <v>32.4</v>
      </c>
      <c r="F512" s="8">
        <v>92.6</v>
      </c>
      <c r="G512" s="8" t="s">
        <v>2644</v>
      </c>
      <c r="H512" s="8">
        <v>3000</v>
      </c>
      <c r="I512" s="13" t="s">
        <v>27</v>
      </c>
    </row>
    <row r="513" customHeight="1" spans="1:9">
      <c r="A513" s="8" t="s">
        <v>3151</v>
      </c>
      <c r="B513" s="8">
        <v>24</v>
      </c>
      <c r="C513" s="8">
        <v>26.7</v>
      </c>
      <c r="D513" s="8">
        <v>29.5</v>
      </c>
      <c r="E513" s="8">
        <v>38.9</v>
      </c>
      <c r="F513" s="8">
        <v>77.1</v>
      </c>
      <c r="G513" s="8" t="s">
        <v>2644</v>
      </c>
      <c r="H513" s="8">
        <v>3000</v>
      </c>
      <c r="I513" s="13" t="s">
        <v>27</v>
      </c>
    </row>
    <row r="514" customHeight="1" spans="1:9">
      <c r="A514" s="8" t="s">
        <v>3152</v>
      </c>
      <c r="B514" s="8">
        <v>26</v>
      </c>
      <c r="C514" s="8">
        <v>28.9</v>
      </c>
      <c r="D514" s="8">
        <v>31.9</v>
      </c>
      <c r="E514" s="8">
        <v>42.1</v>
      </c>
      <c r="F514" s="8">
        <v>71.3</v>
      </c>
      <c r="G514" s="8" t="s">
        <v>2644</v>
      </c>
      <c r="H514" s="8">
        <v>3000</v>
      </c>
      <c r="I514" s="13" t="s">
        <v>27</v>
      </c>
    </row>
    <row r="515" customHeight="1" spans="1:9">
      <c r="A515" s="8" t="s">
        <v>3153</v>
      </c>
      <c r="B515" s="8">
        <v>26</v>
      </c>
      <c r="C515" s="8">
        <v>28.9</v>
      </c>
      <c r="D515" s="8">
        <v>31.9</v>
      </c>
      <c r="E515" s="8">
        <v>42.1</v>
      </c>
      <c r="F515" s="8">
        <v>71.3</v>
      </c>
      <c r="G515" s="8" t="s">
        <v>2644</v>
      </c>
      <c r="H515" s="8">
        <v>3000</v>
      </c>
      <c r="I515" s="13" t="s">
        <v>27</v>
      </c>
    </row>
    <row r="516" customHeight="1" spans="1:9">
      <c r="A516" s="8" t="s">
        <v>3154</v>
      </c>
      <c r="B516" s="8">
        <v>28</v>
      </c>
      <c r="C516" s="8">
        <v>31.1</v>
      </c>
      <c r="D516" s="8">
        <v>34.4</v>
      </c>
      <c r="E516" s="8">
        <v>45.4</v>
      </c>
      <c r="F516" s="8">
        <v>66.1</v>
      </c>
      <c r="G516" s="8" t="s">
        <v>2644</v>
      </c>
      <c r="H516" s="8">
        <v>3000</v>
      </c>
      <c r="I516" s="13" t="s">
        <v>27</v>
      </c>
    </row>
    <row r="517" customHeight="1" spans="1:9">
      <c r="A517" s="8" t="s">
        <v>3155</v>
      </c>
      <c r="B517" s="8">
        <v>28</v>
      </c>
      <c r="C517" s="8">
        <v>31.1</v>
      </c>
      <c r="D517" s="8">
        <v>36.8</v>
      </c>
      <c r="E517" s="8">
        <v>45.4</v>
      </c>
      <c r="F517" s="8">
        <v>66.1</v>
      </c>
      <c r="G517" s="8" t="s">
        <v>2644</v>
      </c>
      <c r="H517" s="8">
        <v>3000</v>
      </c>
      <c r="I517" s="13" t="s">
        <v>27</v>
      </c>
    </row>
    <row r="518" customHeight="1" spans="1:9">
      <c r="A518" s="8" t="s">
        <v>3156</v>
      </c>
      <c r="B518" s="8">
        <v>30</v>
      </c>
      <c r="C518" s="8">
        <v>33.3</v>
      </c>
      <c r="D518" s="8">
        <v>36.8</v>
      </c>
      <c r="E518" s="8">
        <v>48.4</v>
      </c>
      <c r="F518" s="8">
        <v>62</v>
      </c>
      <c r="G518" s="8" t="s">
        <v>2644</v>
      </c>
      <c r="H518" s="8">
        <v>3000</v>
      </c>
      <c r="I518" s="13" t="s">
        <v>27</v>
      </c>
    </row>
    <row r="519" customHeight="1" spans="1:9">
      <c r="A519" s="8" t="s">
        <v>3157</v>
      </c>
      <c r="B519" s="8">
        <v>33</v>
      </c>
      <c r="C519" s="8">
        <v>36.7</v>
      </c>
      <c r="D519" s="8">
        <v>40.6</v>
      </c>
      <c r="E519" s="8">
        <v>53.3</v>
      </c>
      <c r="F519" s="8">
        <v>56.3</v>
      </c>
      <c r="G519" s="8" t="s">
        <v>2644</v>
      </c>
      <c r="H519" s="8">
        <v>3000</v>
      </c>
      <c r="I519" s="13" t="s">
        <v>27</v>
      </c>
    </row>
    <row r="520" customHeight="1" spans="1:9">
      <c r="A520" s="8" t="s">
        <v>3158</v>
      </c>
      <c r="B520" s="8">
        <v>36</v>
      </c>
      <c r="C520" s="8">
        <v>40</v>
      </c>
      <c r="D520" s="8">
        <v>44.2</v>
      </c>
      <c r="E520" s="8">
        <v>58.1</v>
      </c>
      <c r="F520" s="8">
        <v>51.6</v>
      </c>
      <c r="G520" s="8" t="s">
        <v>2644</v>
      </c>
      <c r="H520" s="8">
        <v>3000</v>
      </c>
      <c r="I520" s="13" t="s">
        <v>27</v>
      </c>
    </row>
    <row r="521" customHeight="1" spans="1:9">
      <c r="A521" s="8" t="s">
        <v>3159</v>
      </c>
      <c r="B521" s="8">
        <v>40</v>
      </c>
      <c r="C521" s="8">
        <v>44.4</v>
      </c>
      <c r="D521" s="8">
        <v>49.1</v>
      </c>
      <c r="E521" s="8">
        <v>64.5</v>
      </c>
      <c r="F521" s="8">
        <v>46.5</v>
      </c>
      <c r="G521" s="8" t="s">
        <v>2644</v>
      </c>
      <c r="H521" s="8">
        <v>3000</v>
      </c>
      <c r="I521" s="13" t="s">
        <v>27</v>
      </c>
    </row>
    <row r="522" customHeight="1" spans="1:9">
      <c r="A522" s="8" t="s">
        <v>3160</v>
      </c>
      <c r="B522" s="8">
        <v>43</v>
      </c>
      <c r="C522" s="8">
        <v>47.8</v>
      </c>
      <c r="D522" s="8">
        <v>52.8</v>
      </c>
      <c r="E522" s="8">
        <v>69.4</v>
      </c>
      <c r="F522" s="8">
        <v>43.2</v>
      </c>
      <c r="G522" s="8" t="s">
        <v>2644</v>
      </c>
      <c r="H522" s="8">
        <v>3000</v>
      </c>
      <c r="I522" s="13" t="s">
        <v>27</v>
      </c>
    </row>
    <row r="523" customHeight="1" spans="1:9">
      <c r="A523" s="8" t="s">
        <v>3161</v>
      </c>
      <c r="B523" s="8">
        <v>48</v>
      </c>
      <c r="C523" s="8">
        <v>53.3</v>
      </c>
      <c r="D523" s="8">
        <v>58.9</v>
      </c>
      <c r="E523" s="8">
        <v>77.4</v>
      </c>
      <c r="F523" s="8">
        <v>38.8</v>
      </c>
      <c r="G523" s="8" t="s">
        <v>2644</v>
      </c>
      <c r="H523" s="8">
        <v>3000</v>
      </c>
      <c r="I523" s="13" t="s">
        <v>27</v>
      </c>
    </row>
    <row r="524" customHeight="1" spans="1:9">
      <c r="A524" s="8" t="s">
        <v>3162</v>
      </c>
      <c r="B524" s="8">
        <v>51</v>
      </c>
      <c r="C524" s="8">
        <v>56.7</v>
      </c>
      <c r="D524" s="8">
        <v>62.7</v>
      </c>
      <c r="E524" s="8">
        <v>82.4</v>
      </c>
      <c r="F524" s="8">
        <v>36.4</v>
      </c>
      <c r="G524" s="8" t="s">
        <v>2644</v>
      </c>
      <c r="H524" s="8">
        <v>3000</v>
      </c>
      <c r="I524" s="13" t="s">
        <v>27</v>
      </c>
    </row>
    <row r="525" customHeight="1" spans="1:9">
      <c r="A525" s="8" t="s">
        <v>3163</v>
      </c>
      <c r="B525" s="8">
        <v>58</v>
      </c>
      <c r="C525" s="8">
        <v>64.4</v>
      </c>
      <c r="D525" s="8">
        <v>71.2</v>
      </c>
      <c r="E525" s="8">
        <v>93.6</v>
      </c>
      <c r="F525" s="8">
        <v>32.1</v>
      </c>
      <c r="G525" s="8" t="s">
        <v>2644</v>
      </c>
      <c r="H525" s="8">
        <v>3000</v>
      </c>
      <c r="I525" s="13" t="s">
        <v>27</v>
      </c>
    </row>
    <row r="526" customHeight="1" spans="1:9">
      <c r="A526" s="8" t="s">
        <v>3164</v>
      </c>
      <c r="B526" s="8">
        <v>60</v>
      </c>
      <c r="C526" s="8">
        <v>66.7</v>
      </c>
      <c r="D526" s="8">
        <v>73.7</v>
      </c>
      <c r="E526" s="8">
        <v>96.8</v>
      </c>
      <c r="F526" s="8">
        <v>31</v>
      </c>
      <c r="G526" s="8" t="s">
        <v>2644</v>
      </c>
      <c r="H526" s="8">
        <v>3000</v>
      </c>
      <c r="I526" s="13" t="s">
        <v>27</v>
      </c>
    </row>
    <row r="527" customHeight="1" spans="1:9">
      <c r="A527" s="8" t="s">
        <v>3165</v>
      </c>
      <c r="B527" s="8">
        <v>64</v>
      </c>
      <c r="C527" s="8">
        <v>71.1</v>
      </c>
      <c r="D527" s="8">
        <v>78.6</v>
      </c>
      <c r="E527" s="8">
        <v>103</v>
      </c>
      <c r="F527" s="8">
        <v>29.1</v>
      </c>
      <c r="G527" s="8" t="s">
        <v>2644</v>
      </c>
      <c r="H527" s="8">
        <v>3000</v>
      </c>
      <c r="I527" s="13" t="s">
        <v>27</v>
      </c>
    </row>
    <row r="528" customHeight="1" spans="1:9">
      <c r="A528" s="8" t="s">
        <v>3166</v>
      </c>
      <c r="B528" s="8">
        <v>75</v>
      </c>
      <c r="C528" s="8">
        <v>83.3</v>
      </c>
      <c r="D528" s="8">
        <v>92.1</v>
      </c>
      <c r="E528" s="8">
        <v>121</v>
      </c>
      <c r="F528" s="8">
        <v>24.8</v>
      </c>
      <c r="G528" s="8" t="s">
        <v>2644</v>
      </c>
      <c r="H528" s="8">
        <v>3000</v>
      </c>
      <c r="I528" s="13" t="s">
        <v>27</v>
      </c>
    </row>
    <row r="529" customHeight="1" spans="1:9">
      <c r="A529" s="8" t="s">
        <v>3167</v>
      </c>
      <c r="B529" s="8">
        <v>78</v>
      </c>
      <c r="C529" s="8">
        <v>86.7</v>
      </c>
      <c r="D529" s="8">
        <v>95.8</v>
      </c>
      <c r="E529" s="8">
        <v>126</v>
      </c>
      <c r="F529" s="8">
        <v>23.8</v>
      </c>
      <c r="G529" s="8" t="s">
        <v>2644</v>
      </c>
      <c r="H529" s="8">
        <v>3000</v>
      </c>
      <c r="I529" s="13" t="s">
        <v>27</v>
      </c>
    </row>
    <row r="530" customHeight="1" spans="1:9">
      <c r="A530" s="8" t="s">
        <v>3168</v>
      </c>
      <c r="B530" s="8">
        <v>85</v>
      </c>
      <c r="C530" s="8">
        <v>94.4</v>
      </c>
      <c r="D530" s="8">
        <v>104</v>
      </c>
      <c r="E530" s="8">
        <v>137</v>
      </c>
      <c r="F530" s="8">
        <v>21.9</v>
      </c>
      <c r="G530" s="8" t="s">
        <v>2644</v>
      </c>
      <c r="H530" s="8">
        <v>3000</v>
      </c>
      <c r="I530" s="13" t="s">
        <v>27</v>
      </c>
    </row>
    <row r="531" customHeight="1" spans="1:9">
      <c r="A531" s="8" t="s">
        <v>3169</v>
      </c>
      <c r="B531" s="8">
        <v>100</v>
      </c>
      <c r="C531" s="8">
        <v>111</v>
      </c>
      <c r="D531" s="8">
        <v>123</v>
      </c>
      <c r="E531" s="8">
        <v>162</v>
      </c>
      <c r="F531" s="8">
        <v>18.5</v>
      </c>
      <c r="G531" s="8" t="s">
        <v>2644</v>
      </c>
      <c r="H531" s="8">
        <v>3000</v>
      </c>
      <c r="I531" s="13" t="s">
        <v>27</v>
      </c>
    </row>
    <row r="532" customHeight="1" spans="1:9">
      <c r="A532" s="8" t="s">
        <v>3170</v>
      </c>
      <c r="B532" s="8">
        <v>110</v>
      </c>
      <c r="C532" s="8">
        <v>122</v>
      </c>
      <c r="D532" s="8">
        <v>135</v>
      </c>
      <c r="E532" s="8">
        <v>177</v>
      </c>
      <c r="F532" s="8">
        <v>16.9</v>
      </c>
      <c r="G532" s="8" t="s">
        <v>2644</v>
      </c>
      <c r="H532" s="8">
        <v>3000</v>
      </c>
      <c r="I532" s="13" t="s">
        <v>27</v>
      </c>
    </row>
    <row r="533" customHeight="1" spans="1:9">
      <c r="A533" s="8" t="s">
        <v>3171</v>
      </c>
      <c r="B533" s="8">
        <v>120</v>
      </c>
      <c r="C533" s="8">
        <v>133</v>
      </c>
      <c r="D533" s="8">
        <v>147</v>
      </c>
      <c r="E533" s="8">
        <v>193</v>
      </c>
      <c r="F533" s="8">
        <v>15.5</v>
      </c>
      <c r="G533" s="8" t="s">
        <v>2644</v>
      </c>
      <c r="H533" s="8">
        <v>3000</v>
      </c>
      <c r="I533" s="13" t="s">
        <v>27</v>
      </c>
    </row>
    <row r="534" customHeight="1" spans="1:9">
      <c r="A534" s="8" t="s">
        <v>3172</v>
      </c>
      <c r="B534" s="8">
        <v>150</v>
      </c>
      <c r="C534" s="8">
        <v>167</v>
      </c>
      <c r="D534" s="8">
        <v>185</v>
      </c>
      <c r="E534" s="8">
        <v>243</v>
      </c>
      <c r="F534" s="8">
        <v>12.3</v>
      </c>
      <c r="G534" s="8" t="s">
        <v>2644</v>
      </c>
      <c r="H534" s="8">
        <v>3000</v>
      </c>
      <c r="I534" s="13" t="s">
        <v>27</v>
      </c>
    </row>
    <row r="535" customHeight="1" spans="1:9">
      <c r="A535" s="8" t="s">
        <v>3173</v>
      </c>
      <c r="B535" s="8">
        <v>170</v>
      </c>
      <c r="C535" s="8">
        <v>189</v>
      </c>
      <c r="D535" s="8">
        <v>209</v>
      </c>
      <c r="E535" s="8">
        <v>275</v>
      </c>
      <c r="F535" s="8">
        <v>10.9</v>
      </c>
      <c r="G535" s="8" t="s">
        <v>2644</v>
      </c>
      <c r="H535" s="8">
        <v>3000</v>
      </c>
      <c r="I535" s="13" t="s">
        <v>27</v>
      </c>
    </row>
    <row r="536" customHeight="1" spans="1:9">
      <c r="A536" s="8" t="s">
        <v>3174</v>
      </c>
      <c r="B536" s="8">
        <v>12</v>
      </c>
      <c r="C536" s="8">
        <v>13.3</v>
      </c>
      <c r="D536" s="8">
        <v>14.7</v>
      </c>
      <c r="E536" s="8">
        <v>19.9</v>
      </c>
      <c r="F536" s="8">
        <v>252</v>
      </c>
      <c r="G536" s="8" t="s">
        <v>2644</v>
      </c>
      <c r="H536" s="8">
        <v>3000</v>
      </c>
      <c r="I536" s="13" t="s">
        <v>27</v>
      </c>
    </row>
    <row r="537" customHeight="1" spans="1:9">
      <c r="A537" s="8" t="s">
        <v>3175</v>
      </c>
      <c r="B537" s="8">
        <v>15</v>
      </c>
      <c r="C537" s="8">
        <v>16.7</v>
      </c>
      <c r="D537" s="8">
        <v>18.5</v>
      </c>
      <c r="E537" s="8">
        <v>24.4</v>
      </c>
      <c r="F537" s="8">
        <v>205</v>
      </c>
      <c r="G537" s="8" t="s">
        <v>2644</v>
      </c>
      <c r="H537" s="8">
        <v>3000</v>
      </c>
      <c r="I537" s="13" t="s">
        <v>27</v>
      </c>
    </row>
    <row r="538" customHeight="1" spans="1:9">
      <c r="A538" s="8" t="s">
        <v>3176</v>
      </c>
      <c r="B538" s="8">
        <v>16</v>
      </c>
      <c r="C538" s="8">
        <v>17.8</v>
      </c>
      <c r="D538" s="8">
        <v>19.7</v>
      </c>
      <c r="E538" s="8">
        <v>26</v>
      </c>
      <c r="F538" s="8">
        <v>193</v>
      </c>
      <c r="G538" s="8" t="s">
        <v>2644</v>
      </c>
      <c r="H538" s="8">
        <v>3000</v>
      </c>
      <c r="I538" s="13" t="s">
        <v>27</v>
      </c>
    </row>
    <row r="539" customHeight="1" spans="1:9">
      <c r="A539" s="8" t="s">
        <v>3177</v>
      </c>
      <c r="B539" s="8">
        <v>17</v>
      </c>
      <c r="C539" s="8">
        <v>18.9</v>
      </c>
      <c r="D539" s="8">
        <v>20.9</v>
      </c>
      <c r="E539" s="8">
        <v>27.6</v>
      </c>
      <c r="F539" s="8">
        <v>181</v>
      </c>
      <c r="G539" s="8" t="s">
        <v>2644</v>
      </c>
      <c r="H539" s="8">
        <v>3000</v>
      </c>
      <c r="I539" s="13" t="s">
        <v>27</v>
      </c>
    </row>
    <row r="540" customHeight="1" spans="1:9">
      <c r="A540" s="8" t="s">
        <v>3178</v>
      </c>
      <c r="B540" s="8">
        <v>18</v>
      </c>
      <c r="C540" s="8">
        <v>20</v>
      </c>
      <c r="D540" s="8">
        <v>22.1</v>
      </c>
      <c r="E540" s="8">
        <v>29.2</v>
      </c>
      <c r="F540" s="8">
        <v>172</v>
      </c>
      <c r="G540" s="8" t="s">
        <v>2644</v>
      </c>
      <c r="H540" s="8">
        <v>3000</v>
      </c>
      <c r="I540" s="13" t="s">
        <v>27</v>
      </c>
    </row>
    <row r="541" customHeight="1" spans="1:9">
      <c r="A541" s="8" t="s">
        <v>3179</v>
      </c>
      <c r="B541" s="8">
        <v>20</v>
      </c>
      <c r="C541" s="8">
        <v>22.2</v>
      </c>
      <c r="D541" s="8">
        <v>24.5</v>
      </c>
      <c r="E541" s="8">
        <v>32.4</v>
      </c>
      <c r="F541" s="8">
        <v>155</v>
      </c>
      <c r="G541" s="8" t="s">
        <v>2644</v>
      </c>
      <c r="H541" s="8">
        <v>3000</v>
      </c>
      <c r="I541" s="13" t="s">
        <v>27</v>
      </c>
    </row>
    <row r="542" customHeight="1" spans="1:9">
      <c r="A542" s="8" t="s">
        <v>3180</v>
      </c>
      <c r="B542" s="8">
        <v>24</v>
      </c>
      <c r="C542" s="8">
        <v>26.7</v>
      </c>
      <c r="D542" s="8">
        <v>29.5</v>
      </c>
      <c r="E542" s="8">
        <v>38.9</v>
      </c>
      <c r="F542" s="8">
        <v>129</v>
      </c>
      <c r="G542" s="8" t="s">
        <v>2644</v>
      </c>
      <c r="H542" s="8">
        <v>3000</v>
      </c>
      <c r="I542" s="13" t="s">
        <v>27</v>
      </c>
    </row>
    <row r="543" customHeight="1" spans="1:9">
      <c r="A543" s="8" t="s">
        <v>3181</v>
      </c>
      <c r="B543" s="8">
        <v>26</v>
      </c>
      <c r="C543" s="8">
        <v>28.9</v>
      </c>
      <c r="D543" s="8">
        <v>31.9</v>
      </c>
      <c r="E543" s="8">
        <v>42.1</v>
      </c>
      <c r="F543" s="8">
        <v>119</v>
      </c>
      <c r="G543" s="8" t="s">
        <v>2644</v>
      </c>
      <c r="H543" s="8">
        <v>3000</v>
      </c>
      <c r="I543" s="13" t="s">
        <v>27</v>
      </c>
    </row>
    <row r="544" customHeight="1" spans="1:9">
      <c r="A544" s="8" t="s">
        <v>3182</v>
      </c>
      <c r="B544" s="8">
        <v>28</v>
      </c>
      <c r="C544" s="8">
        <v>31.1</v>
      </c>
      <c r="D544" s="8">
        <v>34.4</v>
      </c>
      <c r="E544" s="8">
        <v>45.4</v>
      </c>
      <c r="F544" s="8">
        <v>110</v>
      </c>
      <c r="G544" s="8" t="s">
        <v>2644</v>
      </c>
      <c r="H544" s="8">
        <v>3000</v>
      </c>
      <c r="I544" s="13" t="s">
        <v>27</v>
      </c>
    </row>
    <row r="545" customHeight="1" spans="1:9">
      <c r="A545" s="8" t="s">
        <v>3183</v>
      </c>
      <c r="B545" s="8">
        <v>30</v>
      </c>
      <c r="C545" s="8">
        <v>33.3</v>
      </c>
      <c r="D545" s="8">
        <v>36.8</v>
      </c>
      <c r="E545" s="8">
        <v>48.4</v>
      </c>
      <c r="F545" s="8">
        <v>103</v>
      </c>
      <c r="G545" s="8" t="s">
        <v>2644</v>
      </c>
      <c r="H545" s="8">
        <v>3000</v>
      </c>
      <c r="I545" s="13" t="s">
        <v>27</v>
      </c>
    </row>
    <row r="546" customHeight="1" spans="1:9">
      <c r="A546" s="8" t="s">
        <v>3184</v>
      </c>
      <c r="B546" s="8">
        <v>33</v>
      </c>
      <c r="C546" s="8">
        <v>36.7</v>
      </c>
      <c r="D546" s="8">
        <v>40.6</v>
      </c>
      <c r="E546" s="8">
        <v>53.3</v>
      </c>
      <c r="F546" s="8">
        <v>93.9</v>
      </c>
      <c r="G546" s="8" t="s">
        <v>2644</v>
      </c>
      <c r="H546" s="8">
        <v>3000</v>
      </c>
      <c r="I546" s="13" t="s">
        <v>27</v>
      </c>
    </row>
    <row r="547" customHeight="1" spans="1:9">
      <c r="A547" s="8" t="s">
        <v>3185</v>
      </c>
      <c r="B547" s="8">
        <v>36</v>
      </c>
      <c r="C547" s="8">
        <v>40</v>
      </c>
      <c r="D547" s="8">
        <v>44.2</v>
      </c>
      <c r="E547" s="8">
        <v>58.1</v>
      </c>
      <c r="F547" s="8">
        <v>86.1</v>
      </c>
      <c r="G547" s="8" t="s">
        <v>2644</v>
      </c>
      <c r="H547" s="8">
        <v>3000</v>
      </c>
      <c r="I547" s="13" t="s">
        <v>27</v>
      </c>
    </row>
    <row r="548" customHeight="1" spans="1:9">
      <c r="A548" s="8" t="s">
        <v>3186</v>
      </c>
      <c r="B548" s="8">
        <v>40</v>
      </c>
      <c r="C548" s="8">
        <v>44.4</v>
      </c>
      <c r="D548" s="8">
        <v>49.1</v>
      </c>
      <c r="E548" s="8">
        <v>64.5</v>
      </c>
      <c r="F548" s="8">
        <v>77.6</v>
      </c>
      <c r="G548" s="8" t="s">
        <v>2644</v>
      </c>
      <c r="H548" s="8">
        <v>3000</v>
      </c>
      <c r="I548" s="13" t="s">
        <v>27</v>
      </c>
    </row>
    <row r="549" customHeight="1" spans="1:9">
      <c r="A549" s="8" t="s">
        <v>3187</v>
      </c>
      <c r="B549" s="8">
        <v>43</v>
      </c>
      <c r="C549" s="8">
        <v>47.8</v>
      </c>
      <c r="D549" s="8">
        <v>52.8</v>
      </c>
      <c r="E549" s="8">
        <v>69.4</v>
      </c>
      <c r="F549" s="8">
        <v>72.1</v>
      </c>
      <c r="G549" s="8" t="s">
        <v>2644</v>
      </c>
      <c r="H549" s="8">
        <v>3000</v>
      </c>
      <c r="I549" s="13" t="s">
        <v>27</v>
      </c>
    </row>
    <row r="550" customHeight="1" spans="1:9">
      <c r="A550" s="8" t="s">
        <v>3188</v>
      </c>
      <c r="B550" s="8">
        <v>48</v>
      </c>
      <c r="C550" s="8">
        <v>53.3</v>
      </c>
      <c r="D550" s="8">
        <v>58.9</v>
      </c>
      <c r="E550" s="8">
        <v>77.4</v>
      </c>
      <c r="F550" s="8">
        <v>64.7</v>
      </c>
      <c r="G550" s="8" t="s">
        <v>2644</v>
      </c>
      <c r="H550" s="8">
        <v>3000</v>
      </c>
      <c r="I550" s="13" t="s">
        <v>27</v>
      </c>
    </row>
    <row r="551" customHeight="1" spans="1:9">
      <c r="A551" s="8" t="s">
        <v>3189</v>
      </c>
      <c r="B551" s="8">
        <v>51</v>
      </c>
      <c r="C551" s="8">
        <v>56.7</v>
      </c>
      <c r="D551" s="8">
        <v>62.7</v>
      </c>
      <c r="E551" s="8">
        <v>82.4</v>
      </c>
      <c r="F551" s="8">
        <v>60.7</v>
      </c>
      <c r="G551" s="8" t="s">
        <v>2644</v>
      </c>
      <c r="H551" s="8">
        <v>3000</v>
      </c>
      <c r="I551" s="13" t="s">
        <v>27</v>
      </c>
    </row>
    <row r="552" customHeight="1" spans="1:9">
      <c r="A552" s="8" t="s">
        <v>3190</v>
      </c>
      <c r="B552" s="8">
        <v>54</v>
      </c>
      <c r="C552" s="8">
        <v>60</v>
      </c>
      <c r="D552" s="8">
        <v>66.3</v>
      </c>
      <c r="E552" s="8">
        <v>87.1</v>
      </c>
      <c r="F552" s="8">
        <v>57.5</v>
      </c>
      <c r="G552" s="8" t="s">
        <v>2644</v>
      </c>
      <c r="H552" s="8">
        <v>3000</v>
      </c>
      <c r="I552" s="13" t="s">
        <v>27</v>
      </c>
    </row>
    <row r="553" customHeight="1" spans="1:9">
      <c r="A553" s="8" t="s">
        <v>3191</v>
      </c>
      <c r="B553" s="8">
        <v>58</v>
      </c>
      <c r="C553" s="8">
        <v>64.4</v>
      </c>
      <c r="D553" s="8">
        <v>71.2</v>
      </c>
      <c r="E553" s="8">
        <v>93.6</v>
      </c>
      <c r="F553" s="8">
        <v>53.5</v>
      </c>
      <c r="G553" s="8" t="s">
        <v>2644</v>
      </c>
      <c r="H553" s="8">
        <v>3000</v>
      </c>
      <c r="I553" s="13" t="s">
        <v>27</v>
      </c>
    </row>
    <row r="554" customHeight="1" spans="1:9">
      <c r="A554" s="8" t="s">
        <v>3192</v>
      </c>
      <c r="B554" s="8">
        <v>60</v>
      </c>
      <c r="C554" s="8">
        <v>66.7</v>
      </c>
      <c r="D554" s="8">
        <v>73.7</v>
      </c>
      <c r="E554" s="8">
        <v>96.8</v>
      </c>
      <c r="F554" s="8">
        <v>51.7</v>
      </c>
      <c r="G554" s="8" t="s">
        <v>2644</v>
      </c>
      <c r="H554" s="8">
        <v>3000</v>
      </c>
      <c r="I554" s="13" t="s">
        <v>27</v>
      </c>
    </row>
    <row r="555" customHeight="1" spans="1:9">
      <c r="A555" s="8" t="s">
        <v>3193</v>
      </c>
      <c r="B555" s="8">
        <v>64</v>
      </c>
      <c r="C555" s="8">
        <v>71.1</v>
      </c>
      <c r="D555" s="8">
        <v>78.6</v>
      </c>
      <c r="E555" s="8">
        <v>103</v>
      </c>
      <c r="F555" s="8">
        <v>48.6</v>
      </c>
      <c r="G555" s="8" t="s">
        <v>2644</v>
      </c>
      <c r="H555" s="8">
        <v>3000</v>
      </c>
      <c r="I555" s="13" t="s">
        <v>27</v>
      </c>
    </row>
    <row r="556" customHeight="1" spans="1:9">
      <c r="A556" s="8" t="s">
        <v>3194</v>
      </c>
      <c r="B556" s="8">
        <v>70</v>
      </c>
      <c r="C556" s="8">
        <v>77.8</v>
      </c>
      <c r="D556" s="8">
        <v>86</v>
      </c>
      <c r="E556" s="8">
        <v>113</v>
      </c>
      <c r="F556" s="8">
        <v>44.3</v>
      </c>
      <c r="G556" s="8" t="s">
        <v>2644</v>
      </c>
      <c r="H556" s="8">
        <v>3000</v>
      </c>
      <c r="I556" s="13" t="s">
        <v>27</v>
      </c>
    </row>
    <row r="557" customHeight="1" spans="1:9">
      <c r="A557" s="8" t="s">
        <v>3195</v>
      </c>
      <c r="B557" s="8">
        <v>75</v>
      </c>
      <c r="C557" s="8">
        <v>83.3</v>
      </c>
      <c r="D557" s="8">
        <v>92.1</v>
      </c>
      <c r="E557" s="8">
        <v>121</v>
      </c>
      <c r="F557" s="8">
        <v>41.4</v>
      </c>
      <c r="G557" s="8" t="s">
        <v>2644</v>
      </c>
      <c r="H557" s="8">
        <v>3000</v>
      </c>
      <c r="I557" s="13" t="s">
        <v>27</v>
      </c>
    </row>
    <row r="558" customHeight="1" spans="1:9">
      <c r="A558" s="8" t="s">
        <v>3196</v>
      </c>
      <c r="B558" s="8">
        <v>78</v>
      </c>
      <c r="C558" s="8">
        <v>86.7</v>
      </c>
      <c r="D558" s="8">
        <v>95.8</v>
      </c>
      <c r="E558" s="8">
        <v>126</v>
      </c>
      <c r="F558" s="8">
        <v>39.7</v>
      </c>
      <c r="G558" s="8" t="s">
        <v>2644</v>
      </c>
      <c r="H558" s="8">
        <v>3000</v>
      </c>
      <c r="I558" s="13" t="s">
        <v>27</v>
      </c>
    </row>
    <row r="559" customHeight="1" spans="1:9">
      <c r="A559" s="8" t="s">
        <v>3197</v>
      </c>
      <c r="B559" s="8">
        <v>85</v>
      </c>
      <c r="C559" s="8">
        <v>94.4</v>
      </c>
      <c r="D559" s="8">
        <v>104</v>
      </c>
      <c r="E559" s="8">
        <v>137</v>
      </c>
      <c r="F559" s="8">
        <v>36.5</v>
      </c>
      <c r="G559" s="8" t="s">
        <v>2644</v>
      </c>
      <c r="H559" s="8">
        <v>3000</v>
      </c>
      <c r="I559" s="13" t="s">
        <v>27</v>
      </c>
    </row>
    <row r="560" customHeight="1" spans="1:9">
      <c r="A560" s="8" t="s">
        <v>3198</v>
      </c>
      <c r="B560" s="8">
        <v>90</v>
      </c>
      <c r="C560" s="8">
        <v>100</v>
      </c>
      <c r="D560" s="8">
        <v>111</v>
      </c>
      <c r="E560" s="8">
        <v>146</v>
      </c>
      <c r="F560" s="8">
        <v>34.3</v>
      </c>
      <c r="G560" s="8" t="s">
        <v>2644</v>
      </c>
      <c r="H560" s="8">
        <v>3000</v>
      </c>
      <c r="I560" s="13" t="s">
        <v>27</v>
      </c>
    </row>
    <row r="561" customHeight="1" spans="1:9">
      <c r="A561" s="8" t="s">
        <v>3199</v>
      </c>
      <c r="B561" s="8">
        <v>100</v>
      </c>
      <c r="C561" s="8">
        <v>111</v>
      </c>
      <c r="D561" s="8">
        <v>123</v>
      </c>
      <c r="E561" s="8">
        <v>162</v>
      </c>
      <c r="F561" s="8">
        <v>30.9</v>
      </c>
      <c r="G561" s="8" t="s">
        <v>2644</v>
      </c>
      <c r="H561" s="8">
        <v>3000</v>
      </c>
      <c r="I561" s="13" t="s">
        <v>27</v>
      </c>
    </row>
    <row r="562" customHeight="1" spans="1:9">
      <c r="A562" s="8" t="s">
        <v>3200</v>
      </c>
      <c r="B562" s="8">
        <v>110</v>
      </c>
      <c r="C562" s="8">
        <v>122</v>
      </c>
      <c r="D562" s="8">
        <v>135</v>
      </c>
      <c r="E562" s="8">
        <v>177</v>
      </c>
      <c r="F562" s="8">
        <v>28.3</v>
      </c>
      <c r="G562" s="8" t="s">
        <v>2644</v>
      </c>
      <c r="H562" s="8">
        <v>3000</v>
      </c>
      <c r="I562" s="13" t="s">
        <v>27</v>
      </c>
    </row>
    <row r="563" customHeight="1" spans="1:9">
      <c r="A563" s="8" t="s">
        <v>3201</v>
      </c>
      <c r="B563" s="8">
        <v>120</v>
      </c>
      <c r="C563" s="8">
        <v>133</v>
      </c>
      <c r="D563" s="8">
        <v>147</v>
      </c>
      <c r="E563" s="8">
        <v>193</v>
      </c>
      <c r="F563" s="8">
        <v>26</v>
      </c>
      <c r="G563" s="8" t="s">
        <v>2644</v>
      </c>
      <c r="H563" s="8">
        <v>3000</v>
      </c>
      <c r="I563" s="13" t="s">
        <v>27</v>
      </c>
    </row>
    <row r="564" customHeight="1" spans="1:9">
      <c r="A564" s="8" t="s">
        <v>3202</v>
      </c>
      <c r="B564" s="8">
        <v>130</v>
      </c>
      <c r="C564" s="8">
        <v>144</v>
      </c>
      <c r="D564" s="8">
        <v>159</v>
      </c>
      <c r="E564" s="8">
        <v>209</v>
      </c>
      <c r="F564" s="8">
        <v>24</v>
      </c>
      <c r="G564" s="8" t="s">
        <v>2644</v>
      </c>
      <c r="H564" s="8">
        <v>3000</v>
      </c>
      <c r="I564" s="13" t="s">
        <v>27</v>
      </c>
    </row>
    <row r="565" customHeight="1" spans="1:9">
      <c r="A565" s="8" t="s">
        <v>3203</v>
      </c>
      <c r="B565" s="8">
        <v>150</v>
      </c>
      <c r="C565" s="8">
        <v>167</v>
      </c>
      <c r="D565" s="8">
        <v>185</v>
      </c>
      <c r="E565" s="8">
        <v>243</v>
      </c>
      <c r="F565" s="8">
        <v>20.6</v>
      </c>
      <c r="G565" s="8" t="s">
        <v>2644</v>
      </c>
      <c r="H565" s="8">
        <v>3000</v>
      </c>
      <c r="I565" s="13" t="s">
        <v>27</v>
      </c>
    </row>
    <row r="566" customHeight="1" spans="1:9">
      <c r="A566" s="8" t="s">
        <v>3204</v>
      </c>
      <c r="B566" s="8">
        <v>170</v>
      </c>
      <c r="C566" s="8">
        <v>189</v>
      </c>
      <c r="D566" s="8">
        <v>209</v>
      </c>
      <c r="E566" s="8">
        <v>275</v>
      </c>
      <c r="F566" s="8">
        <v>18.2</v>
      </c>
      <c r="G566" s="8" t="s">
        <v>2644</v>
      </c>
      <c r="H566" s="8">
        <v>3000</v>
      </c>
      <c r="I566" s="13" t="s">
        <v>27</v>
      </c>
    </row>
    <row r="567" customHeight="1" spans="1:9">
      <c r="A567" s="8" t="s">
        <v>3205</v>
      </c>
      <c r="B567" s="8">
        <v>30</v>
      </c>
      <c r="C567" s="8">
        <v>33.3</v>
      </c>
      <c r="D567" s="8">
        <v>36.8</v>
      </c>
      <c r="E567" s="8">
        <v>48.4</v>
      </c>
      <c r="F567" s="8">
        <v>103</v>
      </c>
      <c r="G567" s="8" t="s">
        <v>2644</v>
      </c>
      <c r="H567" s="8">
        <v>3000</v>
      </c>
      <c r="I567" s="13" t="s">
        <v>27</v>
      </c>
    </row>
    <row r="568" customHeight="1" spans="1:9">
      <c r="A568" s="8" t="s">
        <v>3206</v>
      </c>
      <c r="B568" s="8">
        <v>36</v>
      </c>
      <c r="C568" s="8">
        <v>40</v>
      </c>
      <c r="D568" s="8">
        <v>44.2</v>
      </c>
      <c r="E568" s="8">
        <v>58.1</v>
      </c>
      <c r="F568" s="8">
        <v>86.1</v>
      </c>
      <c r="G568" s="8" t="s">
        <v>2644</v>
      </c>
      <c r="H568" s="8">
        <v>3000</v>
      </c>
      <c r="I568" s="13" t="s">
        <v>27</v>
      </c>
    </row>
    <row r="569" customHeight="1" spans="1:9">
      <c r="A569" s="8" t="s">
        <v>3207</v>
      </c>
      <c r="B569" s="8">
        <v>5.8</v>
      </c>
      <c r="C569" s="8">
        <v>6.45</v>
      </c>
      <c r="D569" s="8">
        <v>7.14</v>
      </c>
      <c r="E569" s="8">
        <v>10.5</v>
      </c>
      <c r="F569" s="8">
        <v>39</v>
      </c>
      <c r="G569" s="8" t="s">
        <v>2922</v>
      </c>
      <c r="H569" s="8">
        <v>3000</v>
      </c>
      <c r="I569" s="13" t="s">
        <v>27</v>
      </c>
    </row>
    <row r="570" customHeight="1" spans="1:9">
      <c r="A570" s="8" t="s">
        <v>3208</v>
      </c>
      <c r="B570" s="8">
        <v>7.78</v>
      </c>
      <c r="C570" s="8">
        <v>8.65</v>
      </c>
      <c r="D570" s="8">
        <v>9.55</v>
      </c>
      <c r="E570" s="8">
        <v>13.4</v>
      </c>
      <c r="F570" s="8">
        <v>30.6</v>
      </c>
      <c r="G570" s="8" t="s">
        <v>2922</v>
      </c>
      <c r="H570" s="8">
        <v>3000</v>
      </c>
      <c r="I570" s="13" t="s">
        <v>27</v>
      </c>
    </row>
    <row r="571" customHeight="1" spans="1:9">
      <c r="A571" s="8" t="s">
        <v>3209</v>
      </c>
      <c r="B571" s="8">
        <v>15.3</v>
      </c>
      <c r="C571" s="8">
        <v>17.1</v>
      </c>
      <c r="D571" s="8">
        <v>18.9</v>
      </c>
      <c r="E571" s="8">
        <v>25.5</v>
      </c>
      <c r="F571" s="8">
        <v>16.1</v>
      </c>
      <c r="G571" s="8" t="s">
        <v>2922</v>
      </c>
      <c r="H571" s="8">
        <v>3000</v>
      </c>
      <c r="I571" s="13" t="s">
        <v>27</v>
      </c>
    </row>
    <row r="572" customHeight="1" spans="1:9">
      <c r="A572" s="8" t="s">
        <v>3210</v>
      </c>
      <c r="B572" s="8">
        <v>5.8</v>
      </c>
      <c r="C572" s="8">
        <v>6.45</v>
      </c>
      <c r="D572" s="8">
        <v>7.14</v>
      </c>
      <c r="E572" s="8">
        <v>10.5</v>
      </c>
      <c r="F572" s="8">
        <v>58.1</v>
      </c>
      <c r="G572" s="8" t="s">
        <v>2925</v>
      </c>
      <c r="H572" s="8">
        <v>2000</v>
      </c>
      <c r="I572" s="13" t="s">
        <v>27</v>
      </c>
    </row>
    <row r="573" customHeight="1" spans="1:9">
      <c r="A573" s="8" t="s">
        <v>3211</v>
      </c>
      <c r="B573" s="8">
        <v>12.8</v>
      </c>
      <c r="C573" s="8">
        <v>14.3</v>
      </c>
      <c r="D573" s="8">
        <v>15.8</v>
      </c>
      <c r="E573" s="8">
        <v>21.2</v>
      </c>
      <c r="F573" s="8">
        <v>28.8</v>
      </c>
      <c r="G573" s="8" t="s">
        <v>2925</v>
      </c>
      <c r="H573" s="8">
        <v>2000</v>
      </c>
      <c r="I573" s="13" t="s">
        <v>27</v>
      </c>
    </row>
    <row r="574" customHeight="1" spans="1:9">
      <c r="A574" s="8" t="s">
        <v>3212</v>
      </c>
      <c r="B574" s="8">
        <v>13.6</v>
      </c>
      <c r="C574" s="8">
        <v>15.2</v>
      </c>
      <c r="D574" s="8">
        <v>16.8</v>
      </c>
      <c r="E574" s="8">
        <v>22.5</v>
      </c>
      <c r="F574" s="8">
        <v>27.1</v>
      </c>
      <c r="G574" s="8" t="s">
        <v>2925</v>
      </c>
      <c r="H574" s="8">
        <v>2000</v>
      </c>
      <c r="I574" s="13" t="s">
        <v>27</v>
      </c>
    </row>
    <row r="575" customHeight="1" spans="1:9">
      <c r="A575" s="8" t="s">
        <v>3213</v>
      </c>
      <c r="B575" s="8">
        <v>17.1</v>
      </c>
      <c r="C575" s="8">
        <v>19</v>
      </c>
      <c r="D575" s="8">
        <v>21</v>
      </c>
      <c r="E575" s="8">
        <v>27.7</v>
      </c>
      <c r="F575" s="8">
        <v>22</v>
      </c>
      <c r="G575" s="8" t="s">
        <v>2925</v>
      </c>
      <c r="H575" s="8">
        <v>2000</v>
      </c>
      <c r="I575" s="13" t="s">
        <v>27</v>
      </c>
    </row>
    <row r="576" customHeight="1" spans="1:9">
      <c r="A576" s="8" t="s">
        <v>3214</v>
      </c>
      <c r="B576" s="8">
        <v>18.8</v>
      </c>
      <c r="C576" s="8">
        <v>20.9</v>
      </c>
      <c r="D576" s="8">
        <v>23.1</v>
      </c>
      <c r="E576" s="8">
        <v>30.6</v>
      </c>
      <c r="F576" s="8">
        <v>19.9</v>
      </c>
      <c r="G576" s="8" t="s">
        <v>2925</v>
      </c>
      <c r="H576" s="8">
        <v>2000</v>
      </c>
      <c r="I576" s="13" t="s">
        <v>27</v>
      </c>
    </row>
    <row r="577" customHeight="1" spans="1:9">
      <c r="A577" s="8" t="s">
        <v>3215</v>
      </c>
      <c r="B577" s="8">
        <v>23.1</v>
      </c>
      <c r="C577" s="8">
        <v>25.7</v>
      </c>
      <c r="D577" s="8">
        <v>28.4</v>
      </c>
      <c r="E577" s="8">
        <v>37.5</v>
      </c>
      <c r="F577" s="8">
        <v>16.3</v>
      </c>
      <c r="G577" s="8" t="s">
        <v>2925</v>
      </c>
      <c r="H577" s="8">
        <v>2000</v>
      </c>
      <c r="I577" s="13" t="s">
        <v>27</v>
      </c>
    </row>
    <row r="578" customHeight="1" spans="1:9">
      <c r="A578" s="8" t="s">
        <v>3216</v>
      </c>
      <c r="B578" s="8">
        <v>25.6</v>
      </c>
      <c r="C578" s="8">
        <v>28.5</v>
      </c>
      <c r="D578" s="8">
        <v>31.5</v>
      </c>
      <c r="E578" s="8">
        <v>41.4</v>
      </c>
      <c r="F578" s="8">
        <v>14.7</v>
      </c>
      <c r="G578" s="8" t="s">
        <v>2925</v>
      </c>
      <c r="H578" s="8">
        <v>2000</v>
      </c>
      <c r="I578" s="13" t="s">
        <v>27</v>
      </c>
    </row>
    <row r="579" customHeight="1" spans="1:9">
      <c r="A579" s="8" t="s">
        <v>3217</v>
      </c>
      <c r="B579" s="8">
        <v>28.2</v>
      </c>
      <c r="C579" s="8">
        <v>31.4</v>
      </c>
      <c r="D579" s="8">
        <v>34.7</v>
      </c>
      <c r="E579" s="8">
        <v>45.7</v>
      </c>
      <c r="F579" s="8">
        <v>13.3</v>
      </c>
      <c r="G579" s="8" t="s">
        <v>2925</v>
      </c>
      <c r="H579" s="8">
        <v>2000</v>
      </c>
      <c r="I579" s="13" t="s">
        <v>27</v>
      </c>
    </row>
    <row r="580" customHeight="1" spans="1:9">
      <c r="A580" s="8" t="s">
        <v>3218</v>
      </c>
      <c r="B580" s="8">
        <v>36.8</v>
      </c>
      <c r="C580" s="8">
        <v>40.9</v>
      </c>
      <c r="D580" s="8">
        <v>45.2</v>
      </c>
      <c r="E580" s="8">
        <v>59.3</v>
      </c>
      <c r="F580" s="8">
        <v>10.3</v>
      </c>
      <c r="G580" s="8" t="s">
        <v>2925</v>
      </c>
      <c r="H580" s="8">
        <v>2000</v>
      </c>
      <c r="I580" s="13" t="s">
        <v>27</v>
      </c>
    </row>
    <row r="581" customHeight="1" spans="1:9">
      <c r="A581" s="8" t="s">
        <v>3219</v>
      </c>
      <c r="B581" s="8">
        <v>376</v>
      </c>
      <c r="C581" s="8">
        <v>418</v>
      </c>
      <c r="D581" s="8">
        <v>462</v>
      </c>
      <c r="E581" s="8">
        <v>602</v>
      </c>
      <c r="F581" s="8">
        <v>1</v>
      </c>
      <c r="G581" s="8" t="s">
        <v>2925</v>
      </c>
      <c r="H581" s="8">
        <v>2000</v>
      </c>
      <c r="I581" s="13" t="s">
        <v>27</v>
      </c>
    </row>
    <row r="582" customHeight="1" spans="1:9">
      <c r="A582" s="8" t="s">
        <v>3220</v>
      </c>
      <c r="B582" s="8">
        <v>12.8</v>
      </c>
      <c r="C582" s="8">
        <v>14.3</v>
      </c>
      <c r="D582" s="8">
        <v>15.8</v>
      </c>
      <c r="E582" s="8">
        <v>21.2</v>
      </c>
      <c r="F582" s="8">
        <v>71.7</v>
      </c>
      <c r="G582" s="8" t="s">
        <v>2951</v>
      </c>
      <c r="H582" s="8">
        <v>1000</v>
      </c>
      <c r="I582" s="13" t="s">
        <v>27</v>
      </c>
    </row>
    <row r="583" customHeight="1" spans="1:9">
      <c r="A583" s="8" t="s">
        <v>3221</v>
      </c>
      <c r="B583" s="8">
        <v>20.5</v>
      </c>
      <c r="C583" s="8">
        <v>22.8</v>
      </c>
      <c r="D583" s="8">
        <v>25.2</v>
      </c>
      <c r="E583" s="8">
        <v>33.2</v>
      </c>
      <c r="F583" s="8">
        <v>45.8</v>
      </c>
      <c r="G583" s="8" t="s">
        <v>2951</v>
      </c>
      <c r="H583" s="8">
        <v>1000</v>
      </c>
      <c r="I583" s="13" t="s">
        <v>27</v>
      </c>
    </row>
    <row r="584" customHeight="1" spans="1:9">
      <c r="A584" s="8" t="s">
        <v>3222</v>
      </c>
      <c r="B584" s="8">
        <v>28.2</v>
      </c>
      <c r="C584" s="8">
        <v>31.4</v>
      </c>
      <c r="D584" s="8">
        <v>34.7</v>
      </c>
      <c r="E584" s="8">
        <v>45.7</v>
      </c>
      <c r="F584" s="8">
        <v>33.3</v>
      </c>
      <c r="G584" s="8" t="s">
        <v>2951</v>
      </c>
      <c r="H584" s="8">
        <v>1000</v>
      </c>
      <c r="I584" s="13" t="s">
        <v>27</v>
      </c>
    </row>
    <row r="585" customHeight="1" spans="1:9">
      <c r="A585" s="8" t="s">
        <v>3223</v>
      </c>
      <c r="B585" s="8">
        <v>36.8</v>
      </c>
      <c r="C585" s="8">
        <v>40.9</v>
      </c>
      <c r="D585" s="8">
        <v>45.2</v>
      </c>
      <c r="E585" s="8">
        <v>59.3</v>
      </c>
      <c r="F585" s="8">
        <v>25.6</v>
      </c>
      <c r="G585" s="8" t="s">
        <v>2951</v>
      </c>
      <c r="H585" s="8">
        <v>1000</v>
      </c>
      <c r="I585" s="13" t="s">
        <v>27</v>
      </c>
    </row>
    <row r="586" customHeight="1" spans="1:9">
      <c r="A586" s="8" t="s">
        <v>3224</v>
      </c>
      <c r="B586" s="8">
        <v>64.1</v>
      </c>
      <c r="C586" s="8">
        <v>71.3</v>
      </c>
      <c r="D586" s="8">
        <v>78.8</v>
      </c>
      <c r="E586" s="8">
        <v>103</v>
      </c>
      <c r="F586" s="8">
        <v>14.8</v>
      </c>
      <c r="G586" s="8" t="s">
        <v>2951</v>
      </c>
      <c r="H586" s="8">
        <v>1000</v>
      </c>
      <c r="I586" s="13" t="s">
        <v>27</v>
      </c>
    </row>
    <row r="587" customHeight="1" spans="1:9">
      <c r="A587" s="8" t="s">
        <v>3225</v>
      </c>
      <c r="B587" s="8">
        <v>111</v>
      </c>
      <c r="C587" s="8">
        <v>124</v>
      </c>
      <c r="D587" s="8">
        <v>137</v>
      </c>
      <c r="E587" s="8">
        <v>179</v>
      </c>
      <c r="F587" s="8">
        <v>8.5</v>
      </c>
      <c r="G587" s="8" t="s">
        <v>2951</v>
      </c>
      <c r="H587" s="8">
        <v>1000</v>
      </c>
      <c r="I587" s="13" t="s">
        <v>27</v>
      </c>
    </row>
    <row r="588" customHeight="1" spans="1:9">
      <c r="A588" s="8" t="s">
        <v>3226</v>
      </c>
      <c r="B588" s="8">
        <v>171</v>
      </c>
      <c r="C588" s="8">
        <v>190</v>
      </c>
      <c r="D588" s="8">
        <v>210</v>
      </c>
      <c r="E588" s="8">
        <v>274</v>
      </c>
      <c r="F588" s="8">
        <v>5.5</v>
      </c>
      <c r="G588" s="8" t="s">
        <v>2951</v>
      </c>
      <c r="H588" s="8">
        <v>1000</v>
      </c>
      <c r="I588" s="13" t="s">
        <v>27</v>
      </c>
    </row>
    <row r="589" customHeight="1" spans="1:9">
      <c r="A589" s="8" t="s">
        <v>3227</v>
      </c>
      <c r="B589" s="8">
        <v>185</v>
      </c>
      <c r="C589" s="8">
        <v>209</v>
      </c>
      <c r="D589" s="8">
        <v>231</v>
      </c>
      <c r="E589" s="8">
        <v>328</v>
      </c>
      <c r="F589" s="8">
        <v>4.6</v>
      </c>
      <c r="G589" s="8" t="s">
        <v>2951</v>
      </c>
      <c r="H589" s="8">
        <v>1000</v>
      </c>
      <c r="I589" s="13" t="s">
        <v>27</v>
      </c>
    </row>
    <row r="590" customHeight="1" spans="1:9">
      <c r="A590" s="8" t="s">
        <v>3228</v>
      </c>
      <c r="B590" s="8">
        <v>342</v>
      </c>
      <c r="C590" s="8">
        <v>380</v>
      </c>
      <c r="D590" s="8">
        <v>420</v>
      </c>
      <c r="E590" s="8">
        <v>548</v>
      </c>
      <c r="F590" s="8">
        <v>2.8</v>
      </c>
      <c r="G590" s="8" t="s">
        <v>2951</v>
      </c>
      <c r="H590" s="8">
        <v>1000</v>
      </c>
      <c r="I590" s="13" t="s">
        <v>27</v>
      </c>
    </row>
    <row r="591" customHeight="1" spans="1:9">
      <c r="A591" s="8" t="s">
        <v>3229</v>
      </c>
      <c r="B591" s="8">
        <v>376</v>
      </c>
      <c r="C591" s="8">
        <v>418</v>
      </c>
      <c r="D591" s="8">
        <v>462</v>
      </c>
      <c r="E591" s="8">
        <v>602</v>
      </c>
      <c r="F591" s="8">
        <v>2.5</v>
      </c>
      <c r="G591" s="8" t="s">
        <v>2951</v>
      </c>
      <c r="H591" s="8">
        <v>1000</v>
      </c>
      <c r="I591" s="13" t="s">
        <v>27</v>
      </c>
    </row>
    <row r="592" customHeight="1" spans="1:9">
      <c r="A592" s="8" t="s">
        <v>3230</v>
      </c>
      <c r="B592" s="8">
        <v>408</v>
      </c>
      <c r="C592" s="8">
        <v>456</v>
      </c>
      <c r="D592" s="8">
        <v>504</v>
      </c>
      <c r="E592" s="8">
        <v>658</v>
      </c>
      <c r="F592" s="8">
        <v>2.3</v>
      </c>
      <c r="G592" s="8" t="s">
        <v>2951</v>
      </c>
      <c r="H592" s="8">
        <v>1000</v>
      </c>
      <c r="I592" s="13" t="s">
        <v>27</v>
      </c>
    </row>
    <row r="593" customHeight="1" spans="1:9">
      <c r="A593" s="8" t="s">
        <v>3231</v>
      </c>
      <c r="B593" s="8">
        <v>5</v>
      </c>
      <c r="C593" s="8">
        <v>6.4</v>
      </c>
      <c r="D593" s="8">
        <v>7</v>
      </c>
      <c r="E593" s="8">
        <v>9.2</v>
      </c>
      <c r="F593" s="8">
        <v>554.3</v>
      </c>
      <c r="G593" s="8" t="s">
        <v>2957</v>
      </c>
      <c r="H593" s="8">
        <v>300</v>
      </c>
      <c r="I593" s="13" t="s">
        <v>27</v>
      </c>
    </row>
    <row r="594" customHeight="1" spans="1:9">
      <c r="A594" s="8" t="s">
        <v>3232</v>
      </c>
      <c r="B594" s="8">
        <v>9</v>
      </c>
      <c r="C594" s="8">
        <v>10</v>
      </c>
      <c r="D594" s="8">
        <v>11.1</v>
      </c>
      <c r="E594" s="8">
        <v>15.4</v>
      </c>
      <c r="F594" s="8">
        <v>331.2</v>
      </c>
      <c r="G594" s="8" t="s">
        <v>2957</v>
      </c>
      <c r="H594" s="8">
        <v>300</v>
      </c>
      <c r="I594" s="13" t="s">
        <v>27</v>
      </c>
    </row>
    <row r="595" customHeight="1" spans="1:9">
      <c r="A595" s="8" t="s">
        <v>3233</v>
      </c>
      <c r="B595" s="8">
        <v>33</v>
      </c>
      <c r="C595" s="8">
        <v>36.7</v>
      </c>
      <c r="D595" s="8">
        <v>40.6</v>
      </c>
      <c r="E595" s="8">
        <v>53.3</v>
      </c>
      <c r="F595" s="8">
        <v>95.7</v>
      </c>
      <c r="G595" s="8" t="s">
        <v>2957</v>
      </c>
      <c r="H595" s="8">
        <v>300</v>
      </c>
      <c r="I595" s="13" t="s">
        <v>27</v>
      </c>
    </row>
    <row r="596" customHeight="1" spans="1:9">
      <c r="A596" s="8" t="s">
        <v>3234</v>
      </c>
      <c r="B596" s="8">
        <v>36</v>
      </c>
      <c r="C596" s="8">
        <v>40</v>
      </c>
      <c r="D596" s="8">
        <v>44.2</v>
      </c>
      <c r="E596" s="8">
        <v>58.1</v>
      </c>
      <c r="F596" s="8">
        <v>87.8</v>
      </c>
      <c r="G596" s="8" t="s">
        <v>2957</v>
      </c>
      <c r="H596" s="8">
        <v>300</v>
      </c>
      <c r="I596" s="13" t="s">
        <v>27</v>
      </c>
    </row>
    <row r="597" customHeight="1" spans="1:9">
      <c r="A597" s="8" t="s">
        <v>3235</v>
      </c>
      <c r="B597" s="8">
        <v>40</v>
      </c>
      <c r="C597" s="8">
        <v>44.4</v>
      </c>
      <c r="D597" s="8">
        <v>49.1</v>
      </c>
      <c r="E597" s="8">
        <v>64.5</v>
      </c>
      <c r="F597" s="8">
        <v>79.1</v>
      </c>
      <c r="G597" s="8" t="s">
        <v>2957</v>
      </c>
      <c r="H597" s="8">
        <v>300</v>
      </c>
      <c r="I597" s="13" t="s">
        <v>27</v>
      </c>
    </row>
    <row r="598" customHeight="1" spans="1:9">
      <c r="A598" s="8" t="s">
        <v>3236</v>
      </c>
      <c r="B598" s="8">
        <v>51</v>
      </c>
      <c r="C598" s="8">
        <v>56.7</v>
      </c>
      <c r="D598" s="8">
        <v>62.7</v>
      </c>
      <c r="E598" s="8">
        <v>82.4</v>
      </c>
      <c r="F598" s="8">
        <v>61.9</v>
      </c>
      <c r="G598" s="8" t="s">
        <v>2957</v>
      </c>
      <c r="H598" s="8">
        <v>300</v>
      </c>
      <c r="I598" s="13" t="s">
        <v>27</v>
      </c>
    </row>
    <row r="599" customHeight="1" spans="1:9">
      <c r="A599" s="8" t="s">
        <v>3237</v>
      </c>
      <c r="B599" s="8">
        <v>33</v>
      </c>
      <c r="C599" s="8">
        <v>36.7</v>
      </c>
      <c r="D599" s="8">
        <v>40.6</v>
      </c>
      <c r="E599" s="8">
        <v>54.8</v>
      </c>
      <c r="F599" s="8">
        <v>219</v>
      </c>
      <c r="G599" s="8" t="s">
        <v>2957</v>
      </c>
      <c r="H599" s="8">
        <v>300</v>
      </c>
      <c r="I599" s="13" t="s">
        <v>27</v>
      </c>
    </row>
    <row r="600" customHeight="1" spans="1:9">
      <c r="A600" s="8" t="s">
        <v>3238</v>
      </c>
      <c r="B600" s="8">
        <v>36</v>
      </c>
      <c r="C600" s="8">
        <v>40</v>
      </c>
      <c r="D600" s="8">
        <v>44.2</v>
      </c>
      <c r="E600" s="8">
        <v>59.7</v>
      </c>
      <c r="F600" s="8">
        <v>200</v>
      </c>
      <c r="G600" s="8" t="s">
        <v>2957</v>
      </c>
      <c r="H600" s="8">
        <v>300</v>
      </c>
      <c r="I600" s="13" t="s">
        <v>27</v>
      </c>
    </row>
    <row r="601" customHeight="1" spans="1:9">
      <c r="A601" s="8" t="s">
        <v>3239</v>
      </c>
      <c r="B601" s="8">
        <v>26</v>
      </c>
      <c r="C601" s="8">
        <v>28.9</v>
      </c>
      <c r="D601" s="8">
        <v>31.8</v>
      </c>
      <c r="E601" s="8">
        <v>44</v>
      </c>
      <c r="F601" s="8">
        <v>347</v>
      </c>
      <c r="G601" s="8" t="s">
        <v>2957</v>
      </c>
      <c r="H601" s="8">
        <v>300</v>
      </c>
      <c r="I601" s="13" t="s">
        <v>27</v>
      </c>
    </row>
    <row r="602" customHeight="1" spans="1:9">
      <c r="A602" s="8" t="s">
        <v>3240</v>
      </c>
      <c r="B602" s="8">
        <v>33</v>
      </c>
      <c r="C602" s="8">
        <v>36.7</v>
      </c>
      <c r="D602" s="8">
        <v>40.4</v>
      </c>
      <c r="E602" s="8">
        <v>54.8</v>
      </c>
      <c r="F602" s="8">
        <v>274</v>
      </c>
      <c r="G602" s="8" t="s">
        <v>2957</v>
      </c>
      <c r="H602" s="8">
        <v>300</v>
      </c>
      <c r="I602" s="13" t="s">
        <v>27</v>
      </c>
    </row>
    <row r="603" customHeight="1" spans="1:9">
      <c r="A603" s="8" t="s">
        <v>3241</v>
      </c>
      <c r="B603" s="8">
        <v>36</v>
      </c>
      <c r="C603" s="8">
        <v>40</v>
      </c>
      <c r="D603" s="8">
        <v>44</v>
      </c>
      <c r="E603" s="8">
        <v>59.7</v>
      </c>
      <c r="F603" s="8">
        <v>251</v>
      </c>
      <c r="G603" s="8" t="s">
        <v>2957</v>
      </c>
      <c r="H603" s="8">
        <v>300</v>
      </c>
      <c r="I603" s="13" t="s">
        <v>27</v>
      </c>
    </row>
    <row r="604" customHeight="1" spans="1:9">
      <c r="A604" s="8" t="s">
        <v>3242</v>
      </c>
      <c r="B604" s="8">
        <v>43</v>
      </c>
      <c r="C604" s="8">
        <v>47.8</v>
      </c>
      <c r="D604" s="8">
        <v>52.6</v>
      </c>
      <c r="E604" s="8">
        <v>69.7</v>
      </c>
      <c r="F604" s="8">
        <v>215</v>
      </c>
      <c r="G604" s="8" t="s">
        <v>2957</v>
      </c>
      <c r="H604" s="8">
        <v>300</v>
      </c>
      <c r="I604" s="13" t="s">
        <v>27</v>
      </c>
    </row>
    <row r="605" customHeight="1" spans="1:9">
      <c r="A605" s="8" t="s">
        <v>3243</v>
      </c>
      <c r="B605" s="8">
        <v>48</v>
      </c>
      <c r="C605" s="8">
        <v>53.3</v>
      </c>
      <c r="D605" s="8">
        <v>58.7</v>
      </c>
      <c r="E605" s="8">
        <v>77.7</v>
      </c>
      <c r="F605" s="8">
        <v>193</v>
      </c>
      <c r="G605" s="8" t="s">
        <v>2957</v>
      </c>
      <c r="H605" s="8">
        <v>300</v>
      </c>
      <c r="I605" s="13" t="s">
        <v>27</v>
      </c>
    </row>
    <row r="606" customHeight="1" spans="1:9">
      <c r="A606" s="8" t="s">
        <v>3244</v>
      </c>
      <c r="B606" s="8">
        <v>51</v>
      </c>
      <c r="C606" s="8">
        <v>56.7</v>
      </c>
      <c r="D606" s="8">
        <v>62.4</v>
      </c>
      <c r="E606" s="8">
        <v>82.8</v>
      </c>
      <c r="F606" s="8">
        <v>181</v>
      </c>
      <c r="G606" s="8" t="s">
        <v>2957</v>
      </c>
      <c r="H606" s="8">
        <v>300</v>
      </c>
      <c r="I606" s="13" t="s">
        <v>27</v>
      </c>
    </row>
    <row r="607" customHeight="1" spans="1:9">
      <c r="A607" s="8" t="s">
        <v>3245</v>
      </c>
      <c r="B607" s="8">
        <v>54</v>
      </c>
      <c r="C607" s="8">
        <v>60</v>
      </c>
      <c r="D607" s="8">
        <v>66</v>
      </c>
      <c r="E607" s="8">
        <v>87.5</v>
      </c>
      <c r="F607" s="8">
        <v>171</v>
      </c>
      <c r="G607" s="8" t="s">
        <v>2957</v>
      </c>
      <c r="H607" s="8">
        <v>300</v>
      </c>
      <c r="I607" s="13" t="s">
        <v>27</v>
      </c>
    </row>
    <row r="608" customHeight="1" spans="1:9">
      <c r="A608" s="8" t="s">
        <v>3246</v>
      </c>
      <c r="B608" s="8">
        <v>15</v>
      </c>
      <c r="C608" s="8">
        <v>64.4</v>
      </c>
      <c r="D608" s="8">
        <v>70.9</v>
      </c>
      <c r="E608" s="8">
        <v>94</v>
      </c>
      <c r="F608" s="8">
        <v>160</v>
      </c>
      <c r="G608" s="8" t="s">
        <v>2957</v>
      </c>
      <c r="H608" s="8">
        <v>300</v>
      </c>
      <c r="I608" s="13" t="s">
        <v>27</v>
      </c>
    </row>
    <row r="609" customHeight="1" spans="1:9">
      <c r="A609" s="8" t="s">
        <v>3247</v>
      </c>
      <c r="B609" s="8">
        <v>64</v>
      </c>
      <c r="C609" s="8">
        <v>71.1</v>
      </c>
      <c r="D609" s="8">
        <v>78.3</v>
      </c>
      <c r="E609" s="8">
        <v>104</v>
      </c>
      <c r="F609" s="8">
        <v>144</v>
      </c>
      <c r="G609" s="8" t="s">
        <v>2957</v>
      </c>
      <c r="H609" s="8">
        <v>300</v>
      </c>
      <c r="I609" s="13" t="s">
        <v>27</v>
      </c>
    </row>
    <row r="610" customHeight="1" spans="1:9">
      <c r="A610" s="8" t="s">
        <v>3248</v>
      </c>
      <c r="B610" s="8">
        <v>75</v>
      </c>
      <c r="C610" s="8">
        <v>83.3</v>
      </c>
      <c r="D610" s="8">
        <v>91.7</v>
      </c>
      <c r="E610" s="8">
        <v>122</v>
      </c>
      <c r="F610" s="8">
        <v>123</v>
      </c>
      <c r="G610" s="8" t="s">
        <v>2957</v>
      </c>
      <c r="H610" s="8">
        <v>300</v>
      </c>
      <c r="I610" s="13" t="s">
        <v>27</v>
      </c>
    </row>
    <row r="611" customHeight="1" spans="1:9">
      <c r="A611" s="8" t="s">
        <v>3249</v>
      </c>
      <c r="B611" s="8">
        <v>160</v>
      </c>
      <c r="C611" s="8">
        <v>178</v>
      </c>
      <c r="D611" s="8">
        <v>195.7</v>
      </c>
      <c r="E611" s="8">
        <v>259</v>
      </c>
      <c r="F611" s="8">
        <v>58</v>
      </c>
      <c r="G611" s="8" t="s">
        <v>2957</v>
      </c>
      <c r="H611" s="8">
        <v>300</v>
      </c>
      <c r="I611" s="13" t="s">
        <v>27</v>
      </c>
    </row>
    <row r="612" customHeight="1" spans="1:9">
      <c r="A612" s="8" t="s">
        <v>3250</v>
      </c>
      <c r="B612" s="8">
        <v>180</v>
      </c>
      <c r="C612" s="8">
        <v>200</v>
      </c>
      <c r="D612" s="8">
        <v>220.1</v>
      </c>
      <c r="E612" s="8">
        <v>291</v>
      </c>
      <c r="F612" s="8">
        <v>52</v>
      </c>
      <c r="G612" s="8" t="s">
        <v>2957</v>
      </c>
      <c r="H612" s="8">
        <v>300</v>
      </c>
      <c r="I612" s="13" t="s">
        <v>27</v>
      </c>
    </row>
    <row r="613" customHeight="1" spans="1:9">
      <c r="A613" s="8" t="s">
        <v>3251</v>
      </c>
      <c r="B613" s="8">
        <v>84</v>
      </c>
      <c r="C613" s="8">
        <v>93.8</v>
      </c>
      <c r="D613" s="8">
        <v>103.67</v>
      </c>
      <c r="E613" s="8">
        <v>139.2</v>
      </c>
      <c r="F613" s="8">
        <v>217.7</v>
      </c>
      <c r="G613" s="8" t="s">
        <v>2957</v>
      </c>
      <c r="H613" s="8">
        <v>300</v>
      </c>
      <c r="I613" s="13" t="s">
        <v>27</v>
      </c>
    </row>
    <row r="614" customHeight="1" spans="1:9">
      <c r="A614" s="8" t="s">
        <v>3252</v>
      </c>
      <c r="B614" s="8">
        <v>12</v>
      </c>
      <c r="C614" s="8">
        <v>13.3</v>
      </c>
      <c r="D614" s="8">
        <v>14.7</v>
      </c>
      <c r="E614" s="8">
        <v>19.9</v>
      </c>
      <c r="F614" s="8">
        <v>10.1</v>
      </c>
      <c r="G614" s="8" t="s">
        <v>2663</v>
      </c>
      <c r="H614" s="8">
        <v>3000</v>
      </c>
      <c r="I614" s="13" t="s">
        <v>27</v>
      </c>
    </row>
    <row r="615" customHeight="1" spans="1:9">
      <c r="A615" s="8" t="s">
        <v>3253</v>
      </c>
      <c r="B615" s="8">
        <v>15</v>
      </c>
      <c r="C615" s="8">
        <v>16.7</v>
      </c>
      <c r="D615" s="8">
        <v>18.5</v>
      </c>
      <c r="E615" s="8">
        <v>24.4</v>
      </c>
      <c r="F615" s="8">
        <v>8.2</v>
      </c>
      <c r="G615" s="8" t="s">
        <v>2663</v>
      </c>
      <c r="H615" s="8">
        <v>3000</v>
      </c>
      <c r="I615" s="13" t="s">
        <v>27</v>
      </c>
    </row>
    <row r="616" customHeight="1" spans="1:9">
      <c r="A616" s="8" t="s">
        <v>3254</v>
      </c>
      <c r="B616" s="8">
        <v>24</v>
      </c>
      <c r="C616" s="8">
        <v>26.7</v>
      </c>
      <c r="D616" s="8">
        <v>29.5</v>
      </c>
      <c r="E616" s="8">
        <v>38.9</v>
      </c>
      <c r="F616" s="8">
        <v>5.1</v>
      </c>
      <c r="G616" s="8" t="s">
        <v>2663</v>
      </c>
      <c r="H616" s="8">
        <v>3000</v>
      </c>
      <c r="I616" s="13" t="s">
        <v>27</v>
      </c>
    </row>
    <row r="617" customHeight="1" spans="1:9">
      <c r="A617" s="8" t="s">
        <v>3255</v>
      </c>
      <c r="B617" s="8">
        <v>30</v>
      </c>
      <c r="C617" s="8">
        <v>33.3</v>
      </c>
      <c r="D617" s="8">
        <v>36.8</v>
      </c>
      <c r="E617" s="8">
        <v>48.4</v>
      </c>
      <c r="F617" s="8">
        <v>4.1</v>
      </c>
      <c r="G617" s="8" t="s">
        <v>2663</v>
      </c>
      <c r="H617" s="8">
        <v>3000</v>
      </c>
      <c r="I617" s="13" t="s">
        <v>27</v>
      </c>
    </row>
    <row r="618" customHeight="1" spans="1:9">
      <c r="A618" s="8" t="s">
        <v>3256</v>
      </c>
      <c r="B618" s="8">
        <v>36</v>
      </c>
      <c r="C618" s="8">
        <v>40</v>
      </c>
      <c r="D618" s="8">
        <v>44.2</v>
      </c>
      <c r="E618" s="8">
        <v>58.1</v>
      </c>
      <c r="F618" s="8">
        <v>3.4</v>
      </c>
      <c r="G618" s="8" t="s">
        <v>2663</v>
      </c>
      <c r="H618" s="8">
        <v>3000</v>
      </c>
      <c r="I618" s="13" t="s">
        <v>27</v>
      </c>
    </row>
    <row r="619" customHeight="1" spans="1:9">
      <c r="A619" s="8" t="s">
        <v>3257</v>
      </c>
      <c r="B619" s="8">
        <v>64</v>
      </c>
      <c r="C619" s="8">
        <v>71.1</v>
      </c>
      <c r="D619" s="8">
        <v>78.6</v>
      </c>
      <c r="E619" s="8">
        <v>103</v>
      </c>
      <c r="F619" s="8">
        <v>1.7</v>
      </c>
      <c r="G619" s="8" t="s">
        <v>2663</v>
      </c>
      <c r="H619" s="8">
        <v>3000</v>
      </c>
      <c r="I619" s="13" t="s">
        <v>27</v>
      </c>
    </row>
    <row r="620" customHeight="1" spans="1:9">
      <c r="A620" s="8" t="s">
        <v>3258</v>
      </c>
      <c r="B620" s="8">
        <v>20</v>
      </c>
      <c r="C620" s="8">
        <v>22.2</v>
      </c>
      <c r="D620" s="8">
        <v>24.5</v>
      </c>
      <c r="E620" s="8">
        <v>32.4</v>
      </c>
      <c r="F620" s="8">
        <v>12.3</v>
      </c>
      <c r="G620" s="8" t="s">
        <v>2663</v>
      </c>
      <c r="H620" s="8">
        <v>3000</v>
      </c>
      <c r="I620" s="13" t="s">
        <v>27</v>
      </c>
    </row>
    <row r="621" customHeight="1" spans="1:9">
      <c r="A621" s="8" t="s">
        <v>3259</v>
      </c>
      <c r="B621" s="8">
        <v>24</v>
      </c>
      <c r="C621" s="8">
        <v>26.7</v>
      </c>
      <c r="D621" s="8">
        <v>29.5</v>
      </c>
      <c r="E621" s="8">
        <v>38.9</v>
      </c>
      <c r="F621" s="8">
        <v>10.3</v>
      </c>
      <c r="G621" s="8" t="s">
        <v>2663</v>
      </c>
      <c r="H621" s="8">
        <v>3000</v>
      </c>
      <c r="I621" s="13" t="s">
        <v>27</v>
      </c>
    </row>
    <row r="622" customHeight="1" spans="1:9">
      <c r="A622" s="8" t="s">
        <v>3260</v>
      </c>
      <c r="B622" s="8">
        <v>36</v>
      </c>
      <c r="C622" s="8">
        <v>40</v>
      </c>
      <c r="D622" s="8">
        <v>44.2</v>
      </c>
      <c r="E622" s="8">
        <v>58.1</v>
      </c>
      <c r="F622" s="8">
        <v>6.9</v>
      </c>
      <c r="G622" s="8" t="s">
        <v>2663</v>
      </c>
      <c r="H622" s="8">
        <v>3000</v>
      </c>
      <c r="I622" s="13" t="s">
        <v>27</v>
      </c>
    </row>
    <row r="623" customHeight="1" spans="1:9">
      <c r="A623" s="8" t="s">
        <v>3261</v>
      </c>
      <c r="B623" s="8">
        <v>5</v>
      </c>
      <c r="C623" s="8">
        <v>6.4</v>
      </c>
      <c r="D623" s="8">
        <v>7.07</v>
      </c>
      <c r="E623" s="8">
        <v>9.2</v>
      </c>
      <c r="F623" s="8">
        <v>43.5</v>
      </c>
      <c r="G623" s="8" t="s">
        <v>2749</v>
      </c>
      <c r="H623" s="8">
        <v>5000</v>
      </c>
      <c r="I623" s="13" t="s">
        <v>27</v>
      </c>
    </row>
    <row r="624" customHeight="1" spans="1:9">
      <c r="A624" s="8" t="s">
        <v>3262</v>
      </c>
      <c r="B624" s="8">
        <v>6</v>
      </c>
      <c r="C624" s="8">
        <v>6.67</v>
      </c>
      <c r="D624" s="8">
        <v>7.37</v>
      </c>
      <c r="E624" s="8">
        <v>10.3</v>
      </c>
      <c r="F624" s="8">
        <v>38.8</v>
      </c>
      <c r="G624" s="8" t="s">
        <v>2749</v>
      </c>
      <c r="H624" s="8">
        <v>5000</v>
      </c>
      <c r="I624" s="13" t="s">
        <v>27</v>
      </c>
    </row>
    <row r="625" customHeight="1" spans="1:9">
      <c r="A625" s="8" t="s">
        <v>3263</v>
      </c>
      <c r="B625" s="8">
        <v>6.5</v>
      </c>
      <c r="C625" s="8">
        <v>7.22</v>
      </c>
      <c r="D625" s="8">
        <v>7.98</v>
      </c>
      <c r="E625" s="8">
        <v>11.2</v>
      </c>
      <c r="F625" s="8">
        <v>35.7</v>
      </c>
      <c r="G625" s="8" t="s">
        <v>2749</v>
      </c>
      <c r="H625" s="8">
        <v>5000</v>
      </c>
      <c r="I625" s="13" t="s">
        <v>27</v>
      </c>
    </row>
    <row r="626" customHeight="1" spans="1:9">
      <c r="A626" s="8" t="s">
        <v>3264</v>
      </c>
      <c r="B626" s="8">
        <v>12</v>
      </c>
      <c r="C626" s="8">
        <v>13.3</v>
      </c>
      <c r="D626" s="8">
        <v>14.7</v>
      </c>
      <c r="E626" s="8">
        <v>19.9</v>
      </c>
      <c r="F626" s="8">
        <v>20.1</v>
      </c>
      <c r="G626" s="8" t="s">
        <v>2749</v>
      </c>
      <c r="H626" s="8">
        <v>5000</v>
      </c>
      <c r="I626" s="13" t="s">
        <v>27</v>
      </c>
    </row>
    <row r="627" customHeight="1" spans="1:9">
      <c r="A627" s="8" t="s">
        <v>3265</v>
      </c>
      <c r="B627" s="8">
        <v>15</v>
      </c>
      <c r="C627" s="8">
        <v>16.7</v>
      </c>
      <c r="D627" s="8">
        <v>18.5</v>
      </c>
      <c r="E627" s="8">
        <v>24.4</v>
      </c>
      <c r="F627" s="8">
        <v>16.4</v>
      </c>
      <c r="G627" s="8" t="s">
        <v>2749</v>
      </c>
      <c r="H627" s="8">
        <v>5000</v>
      </c>
      <c r="I627" s="13" t="s">
        <v>27</v>
      </c>
    </row>
    <row r="628" customHeight="1" spans="1:9">
      <c r="A628" s="8" t="s">
        <v>3266</v>
      </c>
      <c r="B628" s="8">
        <v>16</v>
      </c>
      <c r="C628" s="8">
        <v>17.8</v>
      </c>
      <c r="D628" s="8">
        <v>19.7</v>
      </c>
      <c r="E628" s="8">
        <v>26</v>
      </c>
      <c r="F628" s="8">
        <v>15.4</v>
      </c>
      <c r="G628" s="8" t="s">
        <v>2749</v>
      </c>
      <c r="H628" s="8">
        <v>5000</v>
      </c>
      <c r="I628" s="13" t="s">
        <v>27</v>
      </c>
    </row>
    <row r="629" customHeight="1" spans="1:9">
      <c r="A629" s="8" t="s">
        <v>3267</v>
      </c>
      <c r="B629" s="8">
        <v>18</v>
      </c>
      <c r="C629" s="8">
        <v>20</v>
      </c>
      <c r="D629" s="8">
        <v>22.1</v>
      </c>
      <c r="E629" s="8">
        <v>29.2</v>
      </c>
      <c r="F629" s="8">
        <v>13.7</v>
      </c>
      <c r="G629" s="8" t="s">
        <v>2749</v>
      </c>
      <c r="H629" s="8">
        <v>5000</v>
      </c>
      <c r="I629" s="13" t="s">
        <v>27</v>
      </c>
    </row>
    <row r="630" customHeight="1" spans="1:9">
      <c r="A630" s="8" t="s">
        <v>3268</v>
      </c>
      <c r="B630" s="8">
        <v>20</v>
      </c>
      <c r="C630" s="8">
        <v>22.2</v>
      </c>
      <c r="D630" s="8">
        <v>24.5</v>
      </c>
      <c r="E630" s="8">
        <v>32.4</v>
      </c>
      <c r="F630" s="8">
        <v>12.3</v>
      </c>
      <c r="G630" s="8" t="s">
        <v>2749</v>
      </c>
      <c r="H630" s="8">
        <v>5000</v>
      </c>
      <c r="I630" s="13" t="s">
        <v>27</v>
      </c>
    </row>
    <row r="631" customHeight="1" spans="1:9">
      <c r="A631" s="8" t="s">
        <v>3269</v>
      </c>
      <c r="B631" s="8">
        <v>24</v>
      </c>
      <c r="C631" s="8">
        <v>26.7</v>
      </c>
      <c r="D631" s="8">
        <v>29.5</v>
      </c>
      <c r="E631" s="8">
        <v>38.9</v>
      </c>
      <c r="F631" s="8">
        <v>10.3</v>
      </c>
      <c r="G631" s="8" t="s">
        <v>2749</v>
      </c>
      <c r="H631" s="8">
        <v>5000</v>
      </c>
      <c r="I631" s="13" t="s">
        <v>27</v>
      </c>
    </row>
    <row r="632" customHeight="1" spans="1:9">
      <c r="A632" s="8" t="s">
        <v>3270</v>
      </c>
      <c r="B632" s="8">
        <v>26</v>
      </c>
      <c r="C632" s="8">
        <v>28.9</v>
      </c>
      <c r="D632" s="8">
        <v>31.9</v>
      </c>
      <c r="E632" s="8">
        <v>42.1</v>
      </c>
      <c r="F632" s="8">
        <v>9.5</v>
      </c>
      <c r="G632" s="8" t="s">
        <v>2749</v>
      </c>
      <c r="H632" s="8">
        <v>5000</v>
      </c>
      <c r="I632" s="13" t="s">
        <v>27</v>
      </c>
    </row>
    <row r="633" customHeight="1" spans="1:9">
      <c r="A633" s="8" t="s">
        <v>3271</v>
      </c>
      <c r="B633" s="8">
        <v>28</v>
      </c>
      <c r="C633" s="8">
        <v>31.1</v>
      </c>
      <c r="D633" s="8">
        <v>34.4</v>
      </c>
      <c r="E633" s="8">
        <v>45.4</v>
      </c>
      <c r="F633" s="8">
        <v>8.8</v>
      </c>
      <c r="G633" s="8" t="s">
        <v>2749</v>
      </c>
      <c r="H633" s="8">
        <v>5000</v>
      </c>
      <c r="I633" s="13" t="s">
        <v>27</v>
      </c>
    </row>
    <row r="634" customHeight="1" spans="1:9">
      <c r="A634" s="8" t="s">
        <v>3272</v>
      </c>
      <c r="B634" s="8">
        <v>30</v>
      </c>
      <c r="C634" s="8">
        <v>33.3</v>
      </c>
      <c r="D634" s="8">
        <v>36.8</v>
      </c>
      <c r="E634" s="8">
        <v>48.4</v>
      </c>
      <c r="F634" s="8">
        <v>8.3</v>
      </c>
      <c r="G634" s="8" t="s">
        <v>2749</v>
      </c>
      <c r="H634" s="8">
        <v>5000</v>
      </c>
      <c r="I634" s="13" t="s">
        <v>27</v>
      </c>
    </row>
    <row r="635" customHeight="1" spans="1:9">
      <c r="A635" s="8" t="s">
        <v>3273</v>
      </c>
      <c r="B635" s="8">
        <v>33</v>
      </c>
      <c r="C635" s="8">
        <v>36.7</v>
      </c>
      <c r="D635" s="8">
        <v>40.6</v>
      </c>
      <c r="E635" s="8">
        <v>53.3</v>
      </c>
      <c r="F635" s="8">
        <v>7.5</v>
      </c>
      <c r="G635" s="8" t="s">
        <v>2749</v>
      </c>
      <c r="H635" s="8">
        <v>5000</v>
      </c>
      <c r="I635" s="13" t="s">
        <v>27</v>
      </c>
    </row>
    <row r="636" customHeight="1" spans="1:9">
      <c r="A636" s="8" t="s">
        <v>3274</v>
      </c>
      <c r="B636" s="8">
        <v>36</v>
      </c>
      <c r="C636" s="8">
        <v>40</v>
      </c>
      <c r="D636" s="8">
        <v>44.2</v>
      </c>
      <c r="E636" s="8">
        <v>58.1</v>
      </c>
      <c r="F636" s="8">
        <v>6.9</v>
      </c>
      <c r="G636" s="8" t="s">
        <v>2749</v>
      </c>
      <c r="H636" s="8">
        <v>5000</v>
      </c>
      <c r="I636" s="13" t="s">
        <v>27</v>
      </c>
    </row>
    <row r="637" customHeight="1" spans="1:9">
      <c r="A637" s="8" t="s">
        <v>3275</v>
      </c>
      <c r="B637" s="8">
        <v>43</v>
      </c>
      <c r="C637" s="8">
        <v>47.8</v>
      </c>
      <c r="D637" s="8">
        <v>52.8</v>
      </c>
      <c r="E637" s="8">
        <v>69.4</v>
      </c>
      <c r="F637" s="8">
        <v>5.8</v>
      </c>
      <c r="G637" s="8" t="s">
        <v>2749</v>
      </c>
      <c r="H637" s="8">
        <v>5000</v>
      </c>
      <c r="I637" s="13" t="s">
        <v>27</v>
      </c>
    </row>
    <row r="638" customHeight="1" spans="1:9">
      <c r="A638" s="8" t="s">
        <v>3276</v>
      </c>
      <c r="B638" s="8">
        <v>54</v>
      </c>
      <c r="C638" s="8">
        <v>60</v>
      </c>
      <c r="D638" s="8">
        <v>66.3</v>
      </c>
      <c r="E638" s="8">
        <v>87.1</v>
      </c>
      <c r="F638" s="8">
        <v>4.6</v>
      </c>
      <c r="G638" s="8" t="s">
        <v>2749</v>
      </c>
      <c r="H638" s="8">
        <v>5000</v>
      </c>
      <c r="I638" s="13" t="s">
        <v>27</v>
      </c>
    </row>
    <row r="639" customHeight="1" spans="1:9">
      <c r="A639" s="8" t="s">
        <v>3277</v>
      </c>
      <c r="B639" s="8">
        <v>85</v>
      </c>
      <c r="C639" s="8">
        <v>94.4</v>
      </c>
      <c r="D639" s="8">
        <v>104</v>
      </c>
      <c r="E639" s="8">
        <v>137</v>
      </c>
      <c r="F639" s="8">
        <v>2.9</v>
      </c>
      <c r="G639" s="8" t="s">
        <v>2749</v>
      </c>
      <c r="H639" s="8">
        <v>5000</v>
      </c>
      <c r="I639" s="13" t="s">
        <v>27</v>
      </c>
    </row>
    <row r="640" customHeight="1" spans="1:9">
      <c r="A640" s="8" t="s">
        <v>3278</v>
      </c>
      <c r="B640" s="8">
        <v>33.3</v>
      </c>
      <c r="C640" s="8">
        <v>37.1</v>
      </c>
      <c r="D640" s="8">
        <v>41</v>
      </c>
      <c r="E640" s="8">
        <v>53.9</v>
      </c>
      <c r="F640" s="8">
        <v>11.3</v>
      </c>
      <c r="G640" s="8" t="s">
        <v>2925</v>
      </c>
      <c r="H640" s="8">
        <v>2000</v>
      </c>
      <c r="I640" s="13" t="s">
        <v>27</v>
      </c>
    </row>
    <row r="641" customHeight="1" spans="1:9">
      <c r="A641" s="8" t="s">
        <v>3279</v>
      </c>
      <c r="B641" s="8">
        <v>10</v>
      </c>
      <c r="C641" s="8">
        <v>11.1</v>
      </c>
      <c r="D641" s="8">
        <v>12.3</v>
      </c>
      <c r="E641" s="8">
        <v>17</v>
      </c>
      <c r="F641" s="8">
        <v>35.3</v>
      </c>
      <c r="G641" s="8" t="s">
        <v>2629</v>
      </c>
      <c r="H641" s="8">
        <v>3000</v>
      </c>
      <c r="I641" s="13" t="s">
        <v>27</v>
      </c>
    </row>
    <row r="642" customHeight="1" spans="1:9">
      <c r="A642" s="8" t="s">
        <v>3280</v>
      </c>
      <c r="B642" s="8">
        <v>15</v>
      </c>
      <c r="C642" s="8">
        <v>16.7</v>
      </c>
      <c r="D642" s="8">
        <v>18.5</v>
      </c>
      <c r="E642" s="8">
        <v>24.4</v>
      </c>
      <c r="F642" s="8">
        <v>24.6</v>
      </c>
      <c r="G642" s="8" t="s">
        <v>2629</v>
      </c>
      <c r="H642" s="8">
        <v>3000</v>
      </c>
      <c r="I642" s="13" t="s">
        <v>27</v>
      </c>
    </row>
    <row r="643" customHeight="1" spans="1:9">
      <c r="A643" s="8" t="s">
        <v>3281</v>
      </c>
      <c r="B643" s="8">
        <v>16</v>
      </c>
      <c r="C643" s="8">
        <v>17.8</v>
      </c>
      <c r="D643" s="8">
        <v>19.7</v>
      </c>
      <c r="E643" s="8">
        <v>26</v>
      </c>
      <c r="F643" s="8">
        <v>23.1</v>
      </c>
      <c r="G643" s="8" t="s">
        <v>2629</v>
      </c>
      <c r="H643" s="8">
        <v>3000</v>
      </c>
      <c r="I643" s="13" t="s">
        <v>27</v>
      </c>
    </row>
    <row r="644" customHeight="1" spans="1:9">
      <c r="A644" s="8" t="s">
        <v>3282</v>
      </c>
      <c r="B644" s="8">
        <v>18</v>
      </c>
      <c r="C644" s="8">
        <v>20</v>
      </c>
      <c r="D644" s="8">
        <v>22.1</v>
      </c>
      <c r="E644" s="8">
        <v>29.2</v>
      </c>
      <c r="F644" s="8">
        <v>20.5</v>
      </c>
      <c r="G644" s="8" t="s">
        <v>2629</v>
      </c>
      <c r="H644" s="8">
        <v>3000</v>
      </c>
      <c r="I644" s="13" t="s">
        <v>27</v>
      </c>
    </row>
    <row r="645" customHeight="1" spans="1:9">
      <c r="A645" s="8" t="s">
        <v>3283</v>
      </c>
      <c r="B645" s="8">
        <v>20</v>
      </c>
      <c r="C645" s="8">
        <v>22.2</v>
      </c>
      <c r="D645" s="8">
        <v>24.5</v>
      </c>
      <c r="E645" s="8">
        <v>32.4</v>
      </c>
      <c r="F645" s="8">
        <v>18.5</v>
      </c>
      <c r="G645" s="8" t="s">
        <v>2629</v>
      </c>
      <c r="H645" s="8">
        <v>3000</v>
      </c>
      <c r="I645" s="13" t="s">
        <v>27</v>
      </c>
    </row>
    <row r="646" customHeight="1" spans="1:9">
      <c r="A646" s="8" t="s">
        <v>3284</v>
      </c>
      <c r="B646" s="8">
        <v>22</v>
      </c>
      <c r="C646" s="8">
        <v>24.4</v>
      </c>
      <c r="D646" s="8">
        <v>26.9</v>
      </c>
      <c r="E646" s="8">
        <v>35.5</v>
      </c>
      <c r="F646" s="8">
        <v>16.9</v>
      </c>
      <c r="G646" s="8" t="s">
        <v>2629</v>
      </c>
      <c r="H646" s="8">
        <v>3000</v>
      </c>
      <c r="I646" s="13" t="s">
        <v>27</v>
      </c>
    </row>
    <row r="647" customHeight="1" spans="1:9">
      <c r="A647" s="8" t="s">
        <v>3285</v>
      </c>
      <c r="B647" s="8">
        <v>24</v>
      </c>
      <c r="C647" s="8">
        <v>26.7</v>
      </c>
      <c r="D647" s="8">
        <v>29.5</v>
      </c>
      <c r="E647" s="8">
        <v>38.9</v>
      </c>
      <c r="F647" s="8">
        <v>15.4</v>
      </c>
      <c r="G647" s="8" t="s">
        <v>2629</v>
      </c>
      <c r="H647" s="8">
        <v>3000</v>
      </c>
      <c r="I647" s="13" t="s">
        <v>27</v>
      </c>
    </row>
    <row r="648" customHeight="1" spans="1:9">
      <c r="A648" s="8" t="s">
        <v>3286</v>
      </c>
      <c r="B648" s="8">
        <v>26</v>
      </c>
      <c r="C648" s="8">
        <v>28.9</v>
      </c>
      <c r="D648" s="8">
        <v>31.9</v>
      </c>
      <c r="E648" s="8">
        <v>42.1</v>
      </c>
      <c r="F648" s="8">
        <v>14.3</v>
      </c>
      <c r="G648" s="8" t="s">
        <v>2629</v>
      </c>
      <c r="H648" s="8">
        <v>3000</v>
      </c>
      <c r="I648" s="13" t="s">
        <v>27</v>
      </c>
    </row>
    <row r="649" customHeight="1" spans="1:9">
      <c r="A649" s="8" t="s">
        <v>3287</v>
      </c>
      <c r="B649" s="8">
        <v>28</v>
      </c>
      <c r="C649" s="8">
        <v>31.1</v>
      </c>
      <c r="D649" s="8">
        <v>34.4</v>
      </c>
      <c r="E649" s="8">
        <v>45.4</v>
      </c>
      <c r="F649" s="8">
        <v>13.2</v>
      </c>
      <c r="G649" s="8" t="s">
        <v>2629</v>
      </c>
      <c r="H649" s="8">
        <v>3000</v>
      </c>
      <c r="I649" s="13" t="s">
        <v>27</v>
      </c>
    </row>
    <row r="650" customHeight="1" spans="1:9">
      <c r="A650" s="8" t="s">
        <v>3288</v>
      </c>
      <c r="B650" s="8">
        <v>30</v>
      </c>
      <c r="C650" s="8">
        <v>33.3</v>
      </c>
      <c r="D650" s="8">
        <v>36.8</v>
      </c>
      <c r="E650" s="8">
        <v>48.4</v>
      </c>
      <c r="F650" s="8">
        <v>12.4</v>
      </c>
      <c r="G650" s="8" t="s">
        <v>2629</v>
      </c>
      <c r="H650" s="8">
        <v>3000</v>
      </c>
      <c r="I650" s="13" t="s">
        <v>27</v>
      </c>
    </row>
    <row r="651" customHeight="1" spans="1:9">
      <c r="A651" s="8" t="s">
        <v>3289</v>
      </c>
      <c r="B651" s="8">
        <v>33</v>
      </c>
      <c r="C651" s="8">
        <v>36.7</v>
      </c>
      <c r="D651" s="8">
        <v>40.6</v>
      </c>
      <c r="E651" s="8">
        <v>53.3</v>
      </c>
      <c r="F651" s="8">
        <v>11.3</v>
      </c>
      <c r="G651" s="8" t="s">
        <v>2629</v>
      </c>
      <c r="H651" s="8">
        <v>3000</v>
      </c>
      <c r="I651" s="13" t="s">
        <v>27</v>
      </c>
    </row>
    <row r="652" customHeight="1" spans="1:9">
      <c r="A652" s="8" t="s">
        <v>3290</v>
      </c>
      <c r="B652" s="8">
        <v>36</v>
      </c>
      <c r="C652" s="8">
        <v>40</v>
      </c>
      <c r="D652" s="8">
        <v>44.2</v>
      </c>
      <c r="E652" s="8">
        <v>58.1</v>
      </c>
      <c r="F652" s="8">
        <v>10.3</v>
      </c>
      <c r="G652" s="8" t="s">
        <v>2629</v>
      </c>
      <c r="H652" s="8">
        <v>3000</v>
      </c>
      <c r="I652" s="13" t="s">
        <v>27</v>
      </c>
    </row>
    <row r="653" customHeight="1" spans="1:9">
      <c r="A653" s="8" t="s">
        <v>3291</v>
      </c>
      <c r="B653" s="8">
        <v>40</v>
      </c>
      <c r="C653" s="8">
        <v>44.4</v>
      </c>
      <c r="D653" s="8">
        <v>49.1</v>
      </c>
      <c r="E653" s="8">
        <v>64.5</v>
      </c>
      <c r="F653" s="8">
        <v>9.3</v>
      </c>
      <c r="G653" s="8" t="s">
        <v>2629</v>
      </c>
      <c r="H653" s="8">
        <v>3000</v>
      </c>
      <c r="I653" s="13" t="s">
        <v>27</v>
      </c>
    </row>
    <row r="654" customHeight="1" spans="1:9">
      <c r="A654" s="8" t="s">
        <v>3292</v>
      </c>
      <c r="B654" s="8">
        <v>43</v>
      </c>
      <c r="C654" s="8">
        <v>47.8</v>
      </c>
      <c r="D654" s="8">
        <v>52.8</v>
      </c>
      <c r="E654" s="8">
        <v>69.4</v>
      </c>
      <c r="F654" s="8">
        <v>8.6</v>
      </c>
      <c r="G654" s="8" t="s">
        <v>2629</v>
      </c>
      <c r="H654" s="8">
        <v>3000</v>
      </c>
      <c r="I654" s="13" t="s">
        <v>27</v>
      </c>
    </row>
    <row r="655" customHeight="1" spans="1:9">
      <c r="A655" s="8" t="s">
        <v>3293</v>
      </c>
      <c r="B655" s="8">
        <v>45</v>
      </c>
      <c r="C655" s="8">
        <v>50</v>
      </c>
      <c r="D655" s="8">
        <v>55.3</v>
      </c>
      <c r="E655" s="8">
        <v>72.7</v>
      </c>
      <c r="F655" s="8">
        <v>8.3</v>
      </c>
      <c r="G655" s="8" t="s">
        <v>2629</v>
      </c>
      <c r="H655" s="8">
        <v>3000</v>
      </c>
      <c r="I655" s="13" t="s">
        <v>27</v>
      </c>
    </row>
    <row r="656" customHeight="1" spans="1:9">
      <c r="A656" s="8" t="s">
        <v>3294</v>
      </c>
      <c r="B656" s="8">
        <v>48</v>
      </c>
      <c r="C656" s="8">
        <v>53.3</v>
      </c>
      <c r="D656" s="8">
        <v>58.9</v>
      </c>
      <c r="E656" s="8">
        <v>77.4</v>
      </c>
      <c r="F656" s="8">
        <v>7.8</v>
      </c>
      <c r="G656" s="8" t="s">
        <v>2629</v>
      </c>
      <c r="H656" s="8">
        <v>3000</v>
      </c>
      <c r="I656" s="13" t="s">
        <v>27</v>
      </c>
    </row>
    <row r="657" customHeight="1" spans="1:9">
      <c r="A657" s="8" t="s">
        <v>3295</v>
      </c>
      <c r="B657" s="8">
        <v>58</v>
      </c>
      <c r="C657" s="8">
        <v>64.4</v>
      </c>
      <c r="D657" s="8">
        <v>71.2</v>
      </c>
      <c r="E657" s="8">
        <v>93.6</v>
      </c>
      <c r="F657" s="8">
        <v>6.4</v>
      </c>
      <c r="G657" s="8" t="s">
        <v>2629</v>
      </c>
      <c r="H657" s="8">
        <v>3000</v>
      </c>
      <c r="I657" s="13" t="s">
        <v>27</v>
      </c>
    </row>
    <row r="658" customHeight="1" spans="1:9">
      <c r="A658" s="8" t="s">
        <v>3296</v>
      </c>
      <c r="B658" s="8">
        <v>75</v>
      </c>
      <c r="C658" s="8">
        <v>83.3</v>
      </c>
      <c r="D658" s="8">
        <v>92.1</v>
      </c>
      <c r="E658" s="8">
        <v>121</v>
      </c>
      <c r="F658" s="8">
        <v>5</v>
      </c>
      <c r="G658" s="8" t="s">
        <v>2629</v>
      </c>
      <c r="H658" s="8">
        <v>3000</v>
      </c>
      <c r="I658" s="13" t="s">
        <v>27</v>
      </c>
    </row>
    <row r="659" customHeight="1" spans="1:9">
      <c r="A659" s="8" t="s">
        <v>3297</v>
      </c>
      <c r="B659" s="8">
        <v>85</v>
      </c>
      <c r="C659" s="8">
        <v>94.4</v>
      </c>
      <c r="D659" s="8">
        <v>104</v>
      </c>
      <c r="E659" s="8">
        <v>137</v>
      </c>
      <c r="F659" s="8">
        <v>4.4</v>
      </c>
      <c r="G659" s="8" t="s">
        <v>2629</v>
      </c>
      <c r="H659" s="8">
        <v>3000</v>
      </c>
      <c r="I659" s="13" t="s">
        <v>27</v>
      </c>
    </row>
    <row r="660" customHeight="1" spans="1:9">
      <c r="A660" s="8" t="s">
        <v>3298</v>
      </c>
      <c r="B660" s="8">
        <v>110</v>
      </c>
      <c r="C660" s="8">
        <v>122</v>
      </c>
      <c r="D660" s="8">
        <v>135</v>
      </c>
      <c r="E660" s="8">
        <v>177</v>
      </c>
      <c r="F660" s="8">
        <v>3.4</v>
      </c>
      <c r="G660" s="8" t="s">
        <v>2629</v>
      </c>
      <c r="H660" s="8">
        <v>3000</v>
      </c>
      <c r="I660" s="13" t="s">
        <v>27</v>
      </c>
    </row>
    <row r="661" customHeight="1" spans="1:9">
      <c r="A661" s="8" t="s">
        <v>3299</v>
      </c>
      <c r="B661" s="8">
        <v>300</v>
      </c>
      <c r="C661" s="8">
        <v>335</v>
      </c>
      <c r="D661" s="8">
        <v>371</v>
      </c>
      <c r="E661" s="8">
        <v>486</v>
      </c>
      <c r="F661" s="8">
        <v>1.3</v>
      </c>
      <c r="G661" s="8" t="s">
        <v>2629</v>
      </c>
      <c r="H661" s="8">
        <v>3000</v>
      </c>
      <c r="I661" s="13" t="s">
        <v>27</v>
      </c>
    </row>
    <row r="662" customHeight="1" spans="1:9">
      <c r="A662" s="8" t="s">
        <v>3300</v>
      </c>
      <c r="B662" s="8">
        <v>440</v>
      </c>
      <c r="C662" s="8">
        <v>492</v>
      </c>
      <c r="D662" s="8">
        <v>543</v>
      </c>
      <c r="E662" s="8">
        <v>713</v>
      </c>
      <c r="F662" s="8">
        <v>0.9</v>
      </c>
      <c r="G662" s="8" t="s">
        <v>2629</v>
      </c>
      <c r="H662" s="8">
        <v>3000</v>
      </c>
      <c r="I662" s="13" t="s">
        <v>27</v>
      </c>
    </row>
    <row r="663" customHeight="1" spans="1:9">
      <c r="A663" s="8" t="s">
        <v>3301</v>
      </c>
      <c r="B663" s="8">
        <v>26</v>
      </c>
      <c r="C663" s="8">
        <v>28.9</v>
      </c>
      <c r="D663" s="8">
        <v>31.9</v>
      </c>
      <c r="E663" s="8">
        <v>42.1</v>
      </c>
      <c r="F663" s="8">
        <v>14.3</v>
      </c>
      <c r="G663" s="8" t="s">
        <v>2749</v>
      </c>
      <c r="H663" s="8">
        <v>5000</v>
      </c>
      <c r="I663" s="13" t="s">
        <v>27</v>
      </c>
    </row>
    <row r="664" customHeight="1" spans="1:9">
      <c r="A664" s="8" t="s">
        <v>3302</v>
      </c>
      <c r="B664" s="8">
        <v>28</v>
      </c>
      <c r="C664" s="8">
        <v>31.1</v>
      </c>
      <c r="D664" s="8">
        <v>34.4</v>
      </c>
      <c r="E664" s="8">
        <v>45.4</v>
      </c>
      <c r="F664" s="8">
        <v>13.2</v>
      </c>
      <c r="G664" s="8" t="s">
        <v>2749</v>
      </c>
      <c r="H664" s="8">
        <v>5000</v>
      </c>
      <c r="I664" s="13" t="s">
        <v>27</v>
      </c>
    </row>
    <row r="665" customHeight="1" spans="1:9">
      <c r="A665" s="8" t="s">
        <v>3303</v>
      </c>
      <c r="B665" s="8">
        <v>33</v>
      </c>
      <c r="C665" s="8">
        <v>36.7</v>
      </c>
      <c r="D665" s="8">
        <v>40.6</v>
      </c>
      <c r="E665" s="8">
        <v>53.3</v>
      </c>
      <c r="F665" s="8">
        <v>11.3</v>
      </c>
      <c r="G665" s="8" t="s">
        <v>2749</v>
      </c>
      <c r="H665" s="8">
        <v>5000</v>
      </c>
      <c r="I665" s="13" t="s">
        <v>27</v>
      </c>
    </row>
    <row r="666" customHeight="1" spans="1:9">
      <c r="A666" s="8" t="s">
        <v>3304</v>
      </c>
      <c r="B666" s="8">
        <v>36</v>
      </c>
      <c r="C666" s="8">
        <v>40</v>
      </c>
      <c r="D666" s="8">
        <v>44.2</v>
      </c>
      <c r="E666" s="8">
        <v>58.1</v>
      </c>
      <c r="F666" s="8">
        <v>10.3</v>
      </c>
      <c r="G666" s="8" t="s">
        <v>2749</v>
      </c>
      <c r="H666" s="8">
        <v>5000</v>
      </c>
      <c r="I666" s="13" t="s">
        <v>27</v>
      </c>
    </row>
    <row r="667" customHeight="1" spans="1:9">
      <c r="A667" s="8" t="s">
        <v>3305</v>
      </c>
      <c r="B667" s="8">
        <v>18</v>
      </c>
      <c r="C667" s="8">
        <v>20</v>
      </c>
      <c r="D667" s="8">
        <v>22.1</v>
      </c>
      <c r="E667" s="8">
        <v>29.2</v>
      </c>
      <c r="F667" s="8">
        <v>51.4</v>
      </c>
      <c r="G667" s="8" t="s">
        <v>2644</v>
      </c>
      <c r="H667" s="8">
        <v>3000</v>
      </c>
      <c r="I667" s="13" t="s">
        <v>27</v>
      </c>
    </row>
    <row r="668" customHeight="1" spans="1:9">
      <c r="A668" s="8" t="s">
        <v>3306</v>
      </c>
      <c r="B668" s="8">
        <v>24</v>
      </c>
      <c r="C668" s="8">
        <v>26.7</v>
      </c>
      <c r="D668" s="8">
        <v>29.5</v>
      </c>
      <c r="E668" s="8">
        <v>38.9</v>
      </c>
      <c r="F668" s="8">
        <v>38.6</v>
      </c>
      <c r="G668" s="8" t="s">
        <v>2644</v>
      </c>
      <c r="H668" s="8">
        <v>3000</v>
      </c>
      <c r="I668" s="13" t="s">
        <v>27</v>
      </c>
    </row>
    <row r="669" customHeight="1" spans="1:9">
      <c r="A669" s="8" t="s">
        <v>3307</v>
      </c>
      <c r="B669" s="8">
        <v>26</v>
      </c>
      <c r="C669" s="8">
        <v>28.9</v>
      </c>
      <c r="D669" s="8">
        <v>31.9</v>
      </c>
      <c r="E669" s="8">
        <v>42.1</v>
      </c>
      <c r="F669" s="8">
        <v>35.7</v>
      </c>
      <c r="G669" s="8" t="s">
        <v>2644</v>
      </c>
      <c r="H669" s="8">
        <v>3000</v>
      </c>
      <c r="I669" s="13" t="s">
        <v>27</v>
      </c>
    </row>
    <row r="670" customHeight="1" spans="1:9">
      <c r="A670" s="8" t="s">
        <v>3308</v>
      </c>
      <c r="B670" s="8">
        <v>28</v>
      </c>
      <c r="C670" s="8">
        <v>31.1</v>
      </c>
      <c r="D670" s="8">
        <v>34.4</v>
      </c>
      <c r="E670" s="8">
        <v>45.4</v>
      </c>
      <c r="F670" s="8">
        <v>33.1</v>
      </c>
      <c r="G670" s="8" t="s">
        <v>2644</v>
      </c>
      <c r="H670" s="8">
        <v>3000</v>
      </c>
      <c r="I670" s="13" t="s">
        <v>27</v>
      </c>
    </row>
    <row r="671" customHeight="1" spans="1:9">
      <c r="A671" s="8" t="s">
        <v>3309</v>
      </c>
      <c r="B671" s="8">
        <v>30</v>
      </c>
      <c r="C671" s="8">
        <v>33.3</v>
      </c>
      <c r="D671" s="8">
        <v>36.8</v>
      </c>
      <c r="E671" s="8">
        <v>48.4</v>
      </c>
      <c r="F671" s="8">
        <v>31</v>
      </c>
      <c r="G671" s="8" t="s">
        <v>2644</v>
      </c>
      <c r="H671" s="8">
        <v>3000</v>
      </c>
      <c r="I671" s="13" t="s">
        <v>27</v>
      </c>
    </row>
    <row r="672" customHeight="1" spans="1:9">
      <c r="A672" s="8" t="s">
        <v>3310</v>
      </c>
      <c r="B672" s="8">
        <v>33</v>
      </c>
      <c r="C672" s="8">
        <v>36.7</v>
      </c>
      <c r="D672" s="8">
        <v>40.6</v>
      </c>
      <c r="E672" s="8">
        <v>53.3</v>
      </c>
      <c r="F672" s="8">
        <v>28.2</v>
      </c>
      <c r="G672" s="8" t="s">
        <v>2644</v>
      </c>
      <c r="H672" s="8">
        <v>3000</v>
      </c>
      <c r="I672" s="13" t="s">
        <v>27</v>
      </c>
    </row>
    <row r="673" customHeight="1" spans="1:9">
      <c r="A673" s="8" t="s">
        <v>3311</v>
      </c>
      <c r="B673" s="8">
        <v>36</v>
      </c>
      <c r="C673" s="8">
        <v>40</v>
      </c>
      <c r="D673" s="8">
        <v>44.2</v>
      </c>
      <c r="E673" s="8">
        <v>58.1</v>
      </c>
      <c r="F673" s="8">
        <v>25.9</v>
      </c>
      <c r="G673" s="8" t="s">
        <v>2644</v>
      </c>
      <c r="H673" s="8">
        <v>3000</v>
      </c>
      <c r="I673" s="13" t="s">
        <v>27</v>
      </c>
    </row>
    <row r="674" customHeight="1" spans="1:9">
      <c r="A674" s="8" t="s">
        <v>3312</v>
      </c>
      <c r="B674" s="8">
        <v>40</v>
      </c>
      <c r="C674" s="8">
        <v>44.4</v>
      </c>
      <c r="D674" s="8">
        <v>49.1</v>
      </c>
      <c r="E674" s="8">
        <v>64.5</v>
      </c>
      <c r="F674" s="8">
        <v>23.3</v>
      </c>
      <c r="G674" s="8" t="s">
        <v>2644</v>
      </c>
      <c r="H674" s="8">
        <v>3000</v>
      </c>
      <c r="I674" s="13" t="s">
        <v>27</v>
      </c>
    </row>
    <row r="675" customHeight="1" spans="1:9">
      <c r="A675" s="8" t="s">
        <v>3313</v>
      </c>
      <c r="B675" s="8">
        <v>43</v>
      </c>
      <c r="C675" s="8">
        <v>47.8</v>
      </c>
      <c r="D675" s="8">
        <v>52.8</v>
      </c>
      <c r="E675" s="8">
        <v>69.4</v>
      </c>
      <c r="F675" s="8">
        <v>21.7</v>
      </c>
      <c r="G675" s="8" t="s">
        <v>2644</v>
      </c>
      <c r="H675" s="8">
        <v>3000</v>
      </c>
      <c r="I675" s="13" t="s">
        <v>27</v>
      </c>
    </row>
    <row r="676" customHeight="1" spans="1:9">
      <c r="A676" s="8" t="s">
        <v>3314</v>
      </c>
      <c r="B676" s="8">
        <v>58</v>
      </c>
      <c r="C676" s="8">
        <v>64.4</v>
      </c>
      <c r="D676" s="8">
        <v>71.2</v>
      </c>
      <c r="E676" s="8">
        <v>93.6</v>
      </c>
      <c r="F676" s="8">
        <v>16.1</v>
      </c>
      <c r="G676" s="8" t="s">
        <v>2644</v>
      </c>
      <c r="H676" s="8">
        <v>3000</v>
      </c>
      <c r="I676" s="13" t="s">
        <v>27</v>
      </c>
    </row>
    <row r="677" customHeight="1" spans="1:9">
      <c r="A677" s="8" t="s">
        <v>3315</v>
      </c>
      <c r="B677" s="8">
        <v>64</v>
      </c>
      <c r="C677" s="8">
        <v>71.1</v>
      </c>
      <c r="D677" s="8">
        <v>78.6</v>
      </c>
      <c r="E677" s="8">
        <v>103</v>
      </c>
      <c r="F677" s="8">
        <v>14.6</v>
      </c>
      <c r="G677" s="8" t="s">
        <v>2644</v>
      </c>
      <c r="H677" s="8">
        <v>3000</v>
      </c>
      <c r="I677" s="13" t="s">
        <v>27</v>
      </c>
    </row>
    <row r="678" customHeight="1" spans="1:9">
      <c r="A678" s="8" t="s">
        <v>3316</v>
      </c>
      <c r="B678" s="8">
        <v>75</v>
      </c>
      <c r="C678" s="8">
        <v>83.3</v>
      </c>
      <c r="D678" s="8">
        <v>92.1</v>
      </c>
      <c r="E678" s="8">
        <v>121</v>
      </c>
      <c r="F678" s="8">
        <v>12.4</v>
      </c>
      <c r="G678" s="8" t="s">
        <v>2644</v>
      </c>
      <c r="H678" s="8">
        <v>3000</v>
      </c>
      <c r="I678" s="13" t="s">
        <v>27</v>
      </c>
    </row>
    <row r="679" customHeight="1" spans="1:9">
      <c r="A679" s="8" t="s">
        <v>3317</v>
      </c>
      <c r="B679" s="8">
        <v>200</v>
      </c>
      <c r="C679" s="8">
        <v>224</v>
      </c>
      <c r="D679" s="8">
        <v>247</v>
      </c>
      <c r="E679" s="8">
        <v>324</v>
      </c>
      <c r="F679" s="8">
        <v>4.6</v>
      </c>
      <c r="G679" s="8" t="s">
        <v>2644</v>
      </c>
      <c r="H679" s="8">
        <v>3000</v>
      </c>
      <c r="I679" s="13" t="s">
        <v>27</v>
      </c>
    </row>
    <row r="680" customHeight="1" spans="1:9">
      <c r="A680" s="8" t="s">
        <v>3318</v>
      </c>
      <c r="B680" s="8">
        <v>30</v>
      </c>
      <c r="C680" s="8">
        <v>33.3</v>
      </c>
      <c r="D680" s="8">
        <v>36.8</v>
      </c>
      <c r="E680" s="8">
        <v>48.4</v>
      </c>
      <c r="F680" s="8">
        <v>20.66</v>
      </c>
      <c r="G680" s="8" t="s">
        <v>2629</v>
      </c>
      <c r="H680" s="8">
        <v>3000</v>
      </c>
      <c r="I680" s="13" t="s">
        <v>27</v>
      </c>
    </row>
    <row r="681" customHeight="1" spans="1:9">
      <c r="A681" s="8" t="s">
        <v>3319</v>
      </c>
      <c r="B681" s="8">
        <v>15</v>
      </c>
      <c r="C681" s="8">
        <v>16.7</v>
      </c>
      <c r="D681" s="8">
        <v>18.5</v>
      </c>
      <c r="E681" s="8">
        <v>24.4</v>
      </c>
      <c r="F681" s="8">
        <v>123</v>
      </c>
      <c r="G681" s="8" t="s">
        <v>2644</v>
      </c>
      <c r="H681" s="8">
        <v>3000</v>
      </c>
      <c r="I681" s="13" t="s">
        <v>27</v>
      </c>
    </row>
    <row r="682" customHeight="1" spans="1:9">
      <c r="A682" s="8" t="s">
        <v>3320</v>
      </c>
      <c r="B682" s="8">
        <v>16</v>
      </c>
      <c r="C682" s="8">
        <v>17.8</v>
      </c>
      <c r="D682" s="8">
        <v>19.7</v>
      </c>
      <c r="E682" s="8">
        <v>26</v>
      </c>
      <c r="F682" s="8">
        <v>115.4</v>
      </c>
      <c r="G682" s="8" t="s">
        <v>2644</v>
      </c>
      <c r="H682" s="8">
        <v>3000</v>
      </c>
      <c r="I682" s="13" t="s">
        <v>27</v>
      </c>
    </row>
    <row r="683" customHeight="1" spans="1:9">
      <c r="A683" s="8" t="s">
        <v>3321</v>
      </c>
      <c r="B683" s="8">
        <v>24</v>
      </c>
      <c r="C683" s="8">
        <v>26.7</v>
      </c>
      <c r="D683" s="8">
        <v>29.5</v>
      </c>
      <c r="E683" s="8">
        <v>38.9</v>
      </c>
      <c r="F683" s="8">
        <v>77.1</v>
      </c>
      <c r="G683" s="8" t="s">
        <v>2644</v>
      </c>
      <c r="H683" s="8">
        <v>3000</v>
      </c>
      <c r="I683" s="13" t="s">
        <v>27</v>
      </c>
    </row>
    <row r="684" customHeight="1" spans="1:9">
      <c r="A684" s="8" t="s">
        <v>3322</v>
      </c>
      <c r="B684" s="8">
        <v>26</v>
      </c>
      <c r="C684" s="8">
        <v>28.9</v>
      </c>
      <c r="D684" s="8">
        <v>31.9</v>
      </c>
      <c r="E684" s="8">
        <v>42.1</v>
      </c>
      <c r="F684" s="8">
        <v>71.3</v>
      </c>
      <c r="G684" s="8" t="s">
        <v>2644</v>
      </c>
      <c r="H684" s="8">
        <v>3000</v>
      </c>
      <c r="I684" s="13" t="s">
        <v>27</v>
      </c>
    </row>
    <row r="685" customHeight="1" spans="1:9">
      <c r="A685" s="8" t="s">
        <v>3323</v>
      </c>
      <c r="B685" s="8">
        <v>28</v>
      </c>
      <c r="C685" s="8">
        <v>31.1</v>
      </c>
      <c r="D685" s="8">
        <v>34.4</v>
      </c>
      <c r="E685" s="8">
        <v>45.4</v>
      </c>
      <c r="F685" s="8">
        <v>66.1</v>
      </c>
      <c r="G685" s="8" t="s">
        <v>2644</v>
      </c>
      <c r="H685" s="8">
        <v>3000</v>
      </c>
      <c r="I685" s="13" t="s">
        <v>27</v>
      </c>
    </row>
    <row r="686" customHeight="1" spans="1:9">
      <c r="A686" s="8" t="s">
        <v>3324</v>
      </c>
      <c r="B686" s="8">
        <v>30</v>
      </c>
      <c r="C686" s="8">
        <v>33.3</v>
      </c>
      <c r="D686" s="8">
        <v>36.8</v>
      </c>
      <c r="E686" s="8">
        <v>48.4</v>
      </c>
      <c r="F686" s="8">
        <v>62</v>
      </c>
      <c r="G686" s="8" t="s">
        <v>2644</v>
      </c>
      <c r="H686" s="8">
        <v>3000</v>
      </c>
      <c r="I686" s="13" t="s">
        <v>27</v>
      </c>
    </row>
    <row r="687" customHeight="1" spans="1:9">
      <c r="A687" s="8" t="s">
        <v>3325</v>
      </c>
      <c r="B687" s="8">
        <v>33</v>
      </c>
      <c r="C687" s="8">
        <v>36.7</v>
      </c>
      <c r="D687" s="8">
        <v>40.6</v>
      </c>
      <c r="E687" s="8">
        <v>53.3</v>
      </c>
      <c r="F687" s="8">
        <v>56.3</v>
      </c>
      <c r="G687" s="8" t="s">
        <v>2644</v>
      </c>
      <c r="H687" s="8">
        <v>3000</v>
      </c>
      <c r="I687" s="13" t="s">
        <v>27</v>
      </c>
    </row>
    <row r="688" customHeight="1" spans="1:9">
      <c r="A688" s="8" t="s">
        <v>3326</v>
      </c>
      <c r="B688" s="8">
        <v>36</v>
      </c>
      <c r="C688" s="8">
        <v>40</v>
      </c>
      <c r="D688" s="8">
        <v>44.2</v>
      </c>
      <c r="E688" s="8">
        <v>58.1</v>
      </c>
      <c r="F688" s="8">
        <v>51.6</v>
      </c>
      <c r="G688" s="8" t="s">
        <v>2644</v>
      </c>
      <c r="H688" s="8">
        <v>3000</v>
      </c>
      <c r="I688" s="13" t="s">
        <v>27</v>
      </c>
    </row>
    <row r="689" customHeight="1" spans="1:9">
      <c r="A689" s="8" t="s">
        <v>3327</v>
      </c>
      <c r="B689" s="8">
        <v>54</v>
      </c>
      <c r="C689" s="8">
        <v>60</v>
      </c>
      <c r="D689" s="8">
        <v>66.3</v>
      </c>
      <c r="E689" s="8">
        <v>87.1</v>
      </c>
      <c r="F689" s="8">
        <v>34.4</v>
      </c>
      <c r="G689" s="8" t="s">
        <v>2644</v>
      </c>
      <c r="H689" s="8">
        <v>3000</v>
      </c>
      <c r="I689" s="13" t="s">
        <v>27</v>
      </c>
    </row>
    <row r="690" customHeight="1" spans="1:9">
      <c r="A690" s="8" t="s">
        <v>3328</v>
      </c>
      <c r="B690" s="8">
        <v>58</v>
      </c>
      <c r="C690" s="8">
        <v>64.4</v>
      </c>
      <c r="D690" s="8">
        <v>71.2</v>
      </c>
      <c r="E690" s="8">
        <v>93.6</v>
      </c>
      <c r="F690" s="8">
        <v>32.1</v>
      </c>
      <c r="G690" s="8" t="s">
        <v>2644</v>
      </c>
      <c r="H690" s="8">
        <v>3000</v>
      </c>
      <c r="I690" s="13" t="s">
        <v>27</v>
      </c>
    </row>
    <row r="691" customHeight="1" spans="1:9">
      <c r="A691" s="8" t="s">
        <v>3329</v>
      </c>
      <c r="B691" s="8">
        <v>64</v>
      </c>
      <c r="C691" s="8">
        <v>71.1</v>
      </c>
      <c r="D691" s="8">
        <v>78.6</v>
      </c>
      <c r="E691" s="8">
        <v>103</v>
      </c>
      <c r="F691" s="8">
        <v>29.1</v>
      </c>
      <c r="G691" s="8" t="s">
        <v>2644</v>
      </c>
      <c r="H691" s="8">
        <v>3000</v>
      </c>
      <c r="I691" s="13" t="s">
        <v>27</v>
      </c>
    </row>
    <row r="692" customHeight="1" spans="1:9">
      <c r="A692" s="8" t="s">
        <v>3330</v>
      </c>
      <c r="B692" s="8">
        <v>75</v>
      </c>
      <c r="C692" s="8">
        <v>83.3</v>
      </c>
      <c r="D692" s="8">
        <v>92.1</v>
      </c>
      <c r="E692" s="8">
        <v>121</v>
      </c>
      <c r="F692" s="8">
        <v>24.8</v>
      </c>
      <c r="G692" s="8" t="s">
        <v>2644</v>
      </c>
      <c r="H692" s="8">
        <v>3000</v>
      </c>
      <c r="I692" s="13" t="s">
        <v>27</v>
      </c>
    </row>
    <row r="693" customHeight="1" spans="1:9">
      <c r="A693" s="8" t="s">
        <v>3331</v>
      </c>
      <c r="B693" s="8">
        <v>85</v>
      </c>
      <c r="C693" s="8">
        <v>94.4</v>
      </c>
      <c r="D693" s="8">
        <v>104</v>
      </c>
      <c r="E693" s="8">
        <v>137</v>
      </c>
      <c r="F693" s="8">
        <v>21.9</v>
      </c>
      <c r="G693" s="8" t="s">
        <v>2644</v>
      </c>
      <c r="H693" s="8">
        <v>3000</v>
      </c>
      <c r="I693" s="13" t="s">
        <v>27</v>
      </c>
    </row>
    <row r="694" customHeight="1" spans="1:9">
      <c r="A694" s="8" t="s">
        <v>3332</v>
      </c>
      <c r="B694" s="8">
        <v>24</v>
      </c>
      <c r="C694" s="8">
        <v>26.7</v>
      </c>
      <c r="D694" s="8">
        <v>29.5</v>
      </c>
      <c r="E694" s="8">
        <v>38.9</v>
      </c>
      <c r="F694" s="8">
        <v>129</v>
      </c>
      <c r="G694" s="8" t="s">
        <v>2644</v>
      </c>
      <c r="H694" s="8">
        <v>3000</v>
      </c>
      <c r="I694" s="13" t="s">
        <v>27</v>
      </c>
    </row>
    <row r="695" customHeight="1" spans="1:9">
      <c r="A695" s="8" t="s">
        <v>3333</v>
      </c>
      <c r="B695" s="8">
        <v>26</v>
      </c>
      <c r="C695" s="8">
        <v>28.9</v>
      </c>
      <c r="D695" s="8">
        <v>31.9</v>
      </c>
      <c r="E695" s="8">
        <v>42.1</v>
      </c>
      <c r="F695" s="8">
        <v>119</v>
      </c>
      <c r="G695" s="8" t="s">
        <v>2644</v>
      </c>
      <c r="H695" s="8">
        <v>3000</v>
      </c>
      <c r="I695" s="13" t="s">
        <v>27</v>
      </c>
    </row>
    <row r="696" customHeight="1" spans="1:9">
      <c r="A696" s="8" t="s">
        <v>3334</v>
      </c>
      <c r="B696" s="8">
        <v>33</v>
      </c>
      <c r="C696" s="8">
        <v>36.7</v>
      </c>
      <c r="D696" s="8">
        <v>40.6</v>
      </c>
      <c r="E696" s="8">
        <v>53.3</v>
      </c>
      <c r="F696" s="8">
        <v>93.9</v>
      </c>
      <c r="G696" s="8" t="s">
        <v>2644</v>
      </c>
      <c r="H696" s="8">
        <v>3000</v>
      </c>
      <c r="I696" s="13" t="s">
        <v>27</v>
      </c>
    </row>
    <row r="697" customHeight="1" spans="1:9">
      <c r="A697" s="8" t="s">
        <v>3335</v>
      </c>
      <c r="B697" s="8">
        <v>36</v>
      </c>
      <c r="C697" s="8">
        <v>40</v>
      </c>
      <c r="D697" s="8">
        <v>44.2</v>
      </c>
      <c r="E697" s="8">
        <v>58.1</v>
      </c>
      <c r="F697" s="8">
        <v>86.1</v>
      </c>
      <c r="G697" s="8" t="s">
        <v>2644</v>
      </c>
      <c r="H697" s="8">
        <v>3000</v>
      </c>
      <c r="I697" s="13" t="s">
        <v>27</v>
      </c>
    </row>
    <row r="698" customHeight="1" spans="1:9">
      <c r="A698" s="8" t="s">
        <v>3336</v>
      </c>
      <c r="B698" s="8">
        <v>64</v>
      </c>
      <c r="C698" s="8">
        <v>71.1</v>
      </c>
      <c r="D698" s="8">
        <v>78.6</v>
      </c>
      <c r="E698" s="8">
        <v>103</v>
      </c>
      <c r="F698" s="8">
        <v>48.6</v>
      </c>
      <c r="G698" s="8" t="s">
        <v>2644</v>
      </c>
      <c r="H698" s="8">
        <v>3000</v>
      </c>
      <c r="I698" s="13" t="s">
        <v>27</v>
      </c>
    </row>
    <row r="699" customHeight="1" spans="1:9">
      <c r="A699" s="8" t="s">
        <v>3337</v>
      </c>
      <c r="B699" s="8">
        <v>12</v>
      </c>
      <c r="C699" s="8">
        <v>13.3</v>
      </c>
      <c r="D699" s="8">
        <v>14.7</v>
      </c>
      <c r="E699" s="8">
        <v>19.9</v>
      </c>
      <c r="F699" s="8">
        <v>10.1</v>
      </c>
      <c r="G699" s="8" t="s">
        <v>2663</v>
      </c>
      <c r="H699" s="8">
        <v>3000</v>
      </c>
      <c r="I699" s="13" t="s">
        <v>27</v>
      </c>
    </row>
    <row r="700" customHeight="1" spans="1:9">
      <c r="A700" s="8" t="s">
        <v>3338</v>
      </c>
      <c r="B700" s="8">
        <v>15</v>
      </c>
      <c r="C700" s="8">
        <v>16.7</v>
      </c>
      <c r="D700" s="8">
        <v>18.5</v>
      </c>
      <c r="E700" s="8">
        <v>24.4</v>
      </c>
      <c r="F700" s="8">
        <v>8.2</v>
      </c>
      <c r="G700" s="8" t="s">
        <v>2663</v>
      </c>
      <c r="H700" s="8">
        <v>3000</v>
      </c>
      <c r="I700" s="13" t="s">
        <v>27</v>
      </c>
    </row>
    <row r="701" customHeight="1" spans="1:9">
      <c r="A701" s="8" t="s">
        <v>3339</v>
      </c>
      <c r="B701" s="8">
        <v>18</v>
      </c>
      <c r="C701" s="8">
        <v>20</v>
      </c>
      <c r="D701" s="8">
        <v>22.1</v>
      </c>
      <c r="E701" s="8">
        <v>29.2</v>
      </c>
      <c r="F701" s="8">
        <v>6.8</v>
      </c>
      <c r="G701" s="8" t="s">
        <v>2663</v>
      </c>
      <c r="H701" s="8">
        <v>3000</v>
      </c>
      <c r="I701" s="13" t="s">
        <v>27</v>
      </c>
    </row>
    <row r="702" customHeight="1" spans="1:9">
      <c r="A702" s="8" t="s">
        <v>3340</v>
      </c>
      <c r="B702" s="8">
        <v>24</v>
      </c>
      <c r="C702" s="8">
        <v>26.7</v>
      </c>
      <c r="D702" s="8">
        <v>29.5</v>
      </c>
      <c r="E702" s="8">
        <v>38.9</v>
      </c>
      <c r="F702" s="8">
        <v>5.1</v>
      </c>
      <c r="G702" s="8" t="s">
        <v>2663</v>
      </c>
      <c r="H702" s="8">
        <v>3000</v>
      </c>
      <c r="I702" s="13" t="s">
        <v>27</v>
      </c>
    </row>
    <row r="703" customHeight="1" spans="1:9">
      <c r="A703" s="8" t="s">
        <v>3341</v>
      </c>
      <c r="B703" s="8">
        <v>28</v>
      </c>
      <c r="C703" s="8">
        <v>31.1</v>
      </c>
      <c r="D703" s="8">
        <v>34.4</v>
      </c>
      <c r="E703" s="8">
        <v>45.4</v>
      </c>
      <c r="F703" s="8">
        <v>4.4</v>
      </c>
      <c r="G703" s="8" t="s">
        <v>2663</v>
      </c>
      <c r="H703" s="8">
        <v>3000</v>
      </c>
      <c r="I703" s="13" t="s">
        <v>27</v>
      </c>
    </row>
    <row r="704" customHeight="1" spans="1:9">
      <c r="A704" s="8" t="s">
        <v>3342</v>
      </c>
      <c r="B704" s="8">
        <v>33</v>
      </c>
      <c r="C704" s="8">
        <v>36.7</v>
      </c>
      <c r="D704" s="8">
        <v>40.6</v>
      </c>
      <c r="E704" s="8">
        <v>53.3</v>
      </c>
      <c r="F704" s="8">
        <v>3.8</v>
      </c>
      <c r="G704" s="8" t="s">
        <v>2663</v>
      </c>
      <c r="H704" s="8">
        <v>3000</v>
      </c>
      <c r="I704" s="13" t="s">
        <v>27</v>
      </c>
    </row>
    <row r="705" customHeight="1" spans="1:9">
      <c r="A705" s="8" t="s">
        <v>3343</v>
      </c>
      <c r="B705" s="8">
        <v>36</v>
      </c>
      <c r="C705" s="8">
        <v>40</v>
      </c>
      <c r="D705" s="8">
        <v>44.2</v>
      </c>
      <c r="E705" s="8">
        <v>58.1</v>
      </c>
      <c r="F705" s="8">
        <v>3.4</v>
      </c>
      <c r="G705" s="8" t="s">
        <v>2663</v>
      </c>
      <c r="H705" s="8">
        <v>3000</v>
      </c>
      <c r="I705" s="13" t="s">
        <v>27</v>
      </c>
    </row>
    <row r="706" customHeight="1" spans="1:9">
      <c r="A706" s="8" t="s">
        <v>3344</v>
      </c>
      <c r="B706" s="8">
        <v>15</v>
      </c>
      <c r="C706" s="8">
        <v>16.7</v>
      </c>
      <c r="D706" s="8">
        <v>18.5</v>
      </c>
      <c r="E706" s="8">
        <v>24.4</v>
      </c>
      <c r="F706" s="8">
        <v>16.4</v>
      </c>
      <c r="G706" s="8" t="s">
        <v>2663</v>
      </c>
      <c r="H706" s="8">
        <v>3000</v>
      </c>
      <c r="I706" s="13" t="s">
        <v>27</v>
      </c>
    </row>
    <row r="707" customHeight="1" spans="1:9">
      <c r="A707" s="8" t="s">
        <v>3345</v>
      </c>
      <c r="B707" s="8">
        <v>24</v>
      </c>
      <c r="C707" s="8">
        <v>26.7</v>
      </c>
      <c r="D707" s="8">
        <v>29.5</v>
      </c>
      <c r="E707" s="8">
        <v>38.9</v>
      </c>
      <c r="F707" s="8">
        <v>10.3</v>
      </c>
      <c r="G707" s="8" t="s">
        <v>2663</v>
      </c>
      <c r="H707" s="8">
        <v>3000</v>
      </c>
      <c r="I707" s="13" t="s">
        <v>27</v>
      </c>
    </row>
    <row r="708" customHeight="1" spans="1:9">
      <c r="A708" s="8" t="s">
        <v>3346</v>
      </c>
      <c r="B708" s="8">
        <v>26</v>
      </c>
      <c r="C708" s="8">
        <v>28.9</v>
      </c>
      <c r="D708" s="8">
        <v>31.9</v>
      </c>
      <c r="E708" s="8">
        <v>42.1</v>
      </c>
      <c r="F708" s="8">
        <v>9.5</v>
      </c>
      <c r="G708" s="8" t="s">
        <v>2663</v>
      </c>
      <c r="H708" s="8">
        <v>3000</v>
      </c>
      <c r="I708" s="13" t="s">
        <v>27</v>
      </c>
    </row>
    <row r="709" customHeight="1" spans="1:9">
      <c r="A709" s="8" t="s">
        <v>3347</v>
      </c>
      <c r="B709" s="8">
        <v>28</v>
      </c>
      <c r="C709" s="8">
        <v>31.1</v>
      </c>
      <c r="D709" s="8">
        <v>34.4</v>
      </c>
      <c r="E709" s="8">
        <v>45.4</v>
      </c>
      <c r="F709" s="8">
        <v>8.8</v>
      </c>
      <c r="G709" s="8" t="s">
        <v>2663</v>
      </c>
      <c r="H709" s="8">
        <v>3000</v>
      </c>
      <c r="I709" s="13" t="s">
        <v>27</v>
      </c>
    </row>
    <row r="710" customHeight="1" spans="1:9">
      <c r="A710" s="8" t="s">
        <v>3348</v>
      </c>
      <c r="B710" s="8">
        <v>30</v>
      </c>
      <c r="C710" s="8">
        <v>33.3</v>
      </c>
      <c r="D710" s="8">
        <v>36.8</v>
      </c>
      <c r="E710" s="8">
        <v>48.4</v>
      </c>
      <c r="F710" s="8">
        <v>8.3</v>
      </c>
      <c r="G710" s="8" t="s">
        <v>2663</v>
      </c>
      <c r="H710" s="8">
        <v>3000</v>
      </c>
      <c r="I710" s="13" t="s">
        <v>27</v>
      </c>
    </row>
    <row r="711" customHeight="1" spans="1:9">
      <c r="A711" s="8" t="s">
        <v>3349</v>
      </c>
      <c r="B711" s="8">
        <v>6.5</v>
      </c>
      <c r="C711" s="8">
        <v>7.22</v>
      </c>
      <c r="D711" s="8">
        <v>7.98</v>
      </c>
      <c r="E711" s="8">
        <v>11.2</v>
      </c>
      <c r="F711" s="8">
        <v>35.7</v>
      </c>
      <c r="G711" s="8" t="s">
        <v>2749</v>
      </c>
      <c r="H711" s="8">
        <v>5000</v>
      </c>
      <c r="I711" s="13" t="s">
        <v>27</v>
      </c>
    </row>
    <row r="712" customHeight="1" spans="1:9">
      <c r="A712" s="8" t="s">
        <v>3350</v>
      </c>
      <c r="B712" s="8">
        <v>12</v>
      </c>
      <c r="C712" s="8">
        <v>13.3</v>
      </c>
      <c r="D712" s="8">
        <v>14.7</v>
      </c>
      <c r="E712" s="8">
        <v>19.9</v>
      </c>
      <c r="F712" s="8">
        <v>20.1</v>
      </c>
      <c r="G712" s="8" t="s">
        <v>2749</v>
      </c>
      <c r="H712" s="8">
        <v>5000</v>
      </c>
      <c r="I712" s="13" t="s">
        <v>27</v>
      </c>
    </row>
    <row r="713" customHeight="1" spans="1:9">
      <c r="A713" s="8" t="s">
        <v>3351</v>
      </c>
      <c r="B713" s="8">
        <v>18</v>
      </c>
      <c r="C713" s="8">
        <v>20</v>
      </c>
      <c r="D713" s="8">
        <v>22.1</v>
      </c>
      <c r="E713" s="8">
        <v>29.2</v>
      </c>
      <c r="F713" s="8">
        <v>13.7</v>
      </c>
      <c r="G713" s="8" t="s">
        <v>2749</v>
      </c>
      <c r="H713" s="8">
        <v>5000</v>
      </c>
      <c r="I713" s="13" t="s">
        <v>27</v>
      </c>
    </row>
    <row r="714" customHeight="1" spans="1:9">
      <c r="A714" s="8" t="s">
        <v>3352</v>
      </c>
      <c r="B714" s="8">
        <v>24</v>
      </c>
      <c r="C714" s="8">
        <v>26.7</v>
      </c>
      <c r="D714" s="8">
        <v>29.5</v>
      </c>
      <c r="E714" s="8">
        <v>38.9</v>
      </c>
      <c r="F714" s="8">
        <v>10.3</v>
      </c>
      <c r="G714" s="8" t="s">
        <v>2749</v>
      </c>
      <c r="H714" s="8">
        <v>5000</v>
      </c>
      <c r="I714" s="13" t="s">
        <v>27</v>
      </c>
    </row>
    <row r="715" customHeight="1" spans="1:9">
      <c r="A715" s="8" t="s">
        <v>3353</v>
      </c>
      <c r="B715" s="8">
        <v>36</v>
      </c>
      <c r="C715" s="8">
        <v>40</v>
      </c>
      <c r="D715" s="8">
        <v>44.2</v>
      </c>
      <c r="E715" s="8">
        <v>58.1</v>
      </c>
      <c r="F715" s="8">
        <v>6.9</v>
      </c>
      <c r="G715" s="8" t="s">
        <v>2749</v>
      </c>
      <c r="H715" s="8">
        <v>5000</v>
      </c>
      <c r="I715" s="13" t="s">
        <v>27</v>
      </c>
    </row>
    <row r="716" customHeight="1" spans="1:9">
      <c r="A716" s="8" t="s">
        <v>3354</v>
      </c>
      <c r="B716" s="8">
        <v>58</v>
      </c>
      <c r="C716" s="8">
        <v>64.4</v>
      </c>
      <c r="D716" s="8">
        <v>71.2</v>
      </c>
      <c r="E716" s="8">
        <v>93.6</v>
      </c>
      <c r="F716" s="8">
        <v>4.3</v>
      </c>
      <c r="G716" s="8" t="s">
        <v>2749</v>
      </c>
      <c r="H716" s="8">
        <v>5000</v>
      </c>
      <c r="I716" s="13" t="s">
        <v>27</v>
      </c>
    </row>
    <row r="717" customHeight="1" spans="1:9">
      <c r="A717" s="8" t="s">
        <v>3355</v>
      </c>
      <c r="B717" s="8">
        <v>75</v>
      </c>
      <c r="C717" s="8">
        <v>83.3</v>
      </c>
      <c r="D717" s="8">
        <v>92.1</v>
      </c>
      <c r="E717" s="8">
        <v>121</v>
      </c>
      <c r="F717" s="8">
        <v>3.3</v>
      </c>
      <c r="G717" s="8" t="s">
        <v>2749</v>
      </c>
      <c r="H717" s="8">
        <v>5000</v>
      </c>
      <c r="I717" s="13" t="s">
        <v>27</v>
      </c>
    </row>
    <row r="718" customHeight="1" spans="1:9">
      <c r="A718" s="8" t="s">
        <v>3356</v>
      </c>
      <c r="B718" s="8">
        <v>85</v>
      </c>
      <c r="C718" s="8">
        <v>94.4</v>
      </c>
      <c r="D718" s="8">
        <v>104</v>
      </c>
      <c r="E718" s="8">
        <v>137</v>
      </c>
      <c r="F718" s="8">
        <v>2.9</v>
      </c>
      <c r="G718" s="8" t="s">
        <v>2749</v>
      </c>
      <c r="H718" s="8">
        <v>5000</v>
      </c>
      <c r="I718" s="13" t="s">
        <v>27</v>
      </c>
    </row>
    <row r="719" customHeight="1" spans="1:9">
      <c r="A719" s="8" t="s">
        <v>3357</v>
      </c>
      <c r="B719" s="8">
        <v>14</v>
      </c>
      <c r="C719" s="8">
        <v>15.6</v>
      </c>
      <c r="D719" s="8">
        <v>17.2</v>
      </c>
      <c r="E719" s="8">
        <v>23.2</v>
      </c>
      <c r="F719" s="8">
        <v>25.9</v>
      </c>
      <c r="G719" s="8" t="s">
        <v>2629</v>
      </c>
      <c r="H719" s="8">
        <v>3000</v>
      </c>
      <c r="I719" s="13" t="s">
        <v>27</v>
      </c>
    </row>
    <row r="720" customHeight="1" spans="1:9">
      <c r="A720" s="8" t="s">
        <v>3358</v>
      </c>
      <c r="B720" s="8">
        <v>16</v>
      </c>
      <c r="C720" s="8">
        <v>17.8</v>
      </c>
      <c r="D720" s="8">
        <v>19.7</v>
      </c>
      <c r="E720" s="8">
        <v>26</v>
      </c>
      <c r="F720" s="8">
        <v>23.1</v>
      </c>
      <c r="G720" s="8" t="s">
        <v>2629</v>
      </c>
      <c r="H720" s="8">
        <v>3000</v>
      </c>
      <c r="I720" s="13" t="s">
        <v>27</v>
      </c>
    </row>
    <row r="721" customHeight="1" spans="1:9">
      <c r="A721" s="8" t="s">
        <v>3359</v>
      </c>
      <c r="B721" s="8">
        <v>18</v>
      </c>
      <c r="C721" s="8">
        <v>20</v>
      </c>
      <c r="D721" s="8">
        <v>22.1</v>
      </c>
      <c r="E721" s="8">
        <v>29.2</v>
      </c>
      <c r="F721" s="8">
        <v>20.5</v>
      </c>
      <c r="G721" s="8" t="s">
        <v>2629</v>
      </c>
      <c r="H721" s="8">
        <v>3000</v>
      </c>
      <c r="I721" s="13" t="s">
        <v>27</v>
      </c>
    </row>
    <row r="722" customHeight="1" spans="1:9">
      <c r="A722" s="8" t="s">
        <v>3360</v>
      </c>
      <c r="B722" s="8">
        <v>24</v>
      </c>
      <c r="C722" s="8">
        <v>26.7</v>
      </c>
      <c r="D722" s="8">
        <v>29.5</v>
      </c>
      <c r="E722" s="8">
        <v>38.9</v>
      </c>
      <c r="F722" s="8">
        <v>15.4</v>
      </c>
      <c r="G722" s="8" t="s">
        <v>2629</v>
      </c>
      <c r="H722" s="8">
        <v>3000</v>
      </c>
      <c r="I722" s="13" t="s">
        <v>27</v>
      </c>
    </row>
    <row r="723" customHeight="1" spans="1:9">
      <c r="A723" s="8" t="s">
        <v>3361</v>
      </c>
      <c r="B723" s="8">
        <v>26</v>
      </c>
      <c r="C723" s="8">
        <v>28.9</v>
      </c>
      <c r="D723" s="8">
        <v>31.9</v>
      </c>
      <c r="E723" s="8">
        <v>42.1</v>
      </c>
      <c r="F723" s="8">
        <v>14.3</v>
      </c>
      <c r="G723" s="8" t="s">
        <v>2629</v>
      </c>
      <c r="H723" s="8">
        <v>3000</v>
      </c>
      <c r="I723" s="13" t="s">
        <v>27</v>
      </c>
    </row>
    <row r="724" customHeight="1" spans="1:9">
      <c r="A724" s="8" t="s">
        <v>3362</v>
      </c>
      <c r="B724" s="8">
        <v>28</v>
      </c>
      <c r="C724" s="8">
        <v>31.1</v>
      </c>
      <c r="D724" s="8">
        <v>34.4</v>
      </c>
      <c r="E724" s="8">
        <v>45.4</v>
      </c>
      <c r="F724" s="8">
        <v>13.2</v>
      </c>
      <c r="G724" s="8" t="s">
        <v>2629</v>
      </c>
      <c r="H724" s="8">
        <v>3000</v>
      </c>
      <c r="I724" s="13" t="s">
        <v>27</v>
      </c>
    </row>
    <row r="725" customHeight="1" spans="1:9">
      <c r="A725" s="8" t="s">
        <v>3363</v>
      </c>
      <c r="B725" s="8">
        <v>33</v>
      </c>
      <c r="C725" s="8">
        <v>36.7</v>
      </c>
      <c r="D725" s="8">
        <v>40.6</v>
      </c>
      <c r="E725" s="8">
        <v>53.3</v>
      </c>
      <c r="F725" s="8">
        <v>11.3</v>
      </c>
      <c r="G725" s="8" t="s">
        <v>2629</v>
      </c>
      <c r="H725" s="8">
        <v>3000</v>
      </c>
      <c r="I725" s="13" t="s">
        <v>27</v>
      </c>
    </row>
    <row r="726" customHeight="1" spans="1:9">
      <c r="A726" s="8" t="s">
        <v>3364</v>
      </c>
      <c r="B726" s="8">
        <v>36</v>
      </c>
      <c r="C726" s="8">
        <v>40</v>
      </c>
      <c r="D726" s="8">
        <v>44.2</v>
      </c>
      <c r="E726" s="8">
        <v>58.1</v>
      </c>
      <c r="F726" s="8">
        <v>10.3</v>
      </c>
      <c r="G726" s="8" t="s">
        <v>2629</v>
      </c>
      <c r="H726" s="8">
        <v>3000</v>
      </c>
      <c r="I726" s="13" t="s">
        <v>27</v>
      </c>
    </row>
    <row r="727" customHeight="1" spans="1:9">
      <c r="A727" s="8" t="s">
        <v>3365</v>
      </c>
      <c r="B727" s="8">
        <v>58</v>
      </c>
      <c r="C727" s="8">
        <v>64.4</v>
      </c>
      <c r="D727" s="8">
        <v>71.2</v>
      </c>
      <c r="E727" s="8">
        <v>93.6</v>
      </c>
      <c r="F727" s="8">
        <v>6.4</v>
      </c>
      <c r="G727" s="8" t="s">
        <v>2629</v>
      </c>
      <c r="H727" s="8">
        <v>3000</v>
      </c>
      <c r="I727" s="13" t="s">
        <v>27</v>
      </c>
    </row>
    <row r="728" customHeight="1" spans="1:9">
      <c r="A728" s="8" t="s">
        <v>3366</v>
      </c>
      <c r="B728" s="8">
        <v>60</v>
      </c>
      <c r="C728" s="8">
        <v>66.7</v>
      </c>
      <c r="D728" s="8">
        <v>73.7</v>
      </c>
      <c r="E728" s="8">
        <v>96.8</v>
      </c>
      <c r="F728" s="8">
        <v>6.2</v>
      </c>
      <c r="G728" s="8" t="s">
        <v>2629</v>
      </c>
      <c r="H728" s="8">
        <v>3000</v>
      </c>
      <c r="I728" s="13" t="s">
        <v>27</v>
      </c>
    </row>
    <row r="729" customHeight="1" spans="1:9">
      <c r="A729" s="8" t="s">
        <v>3367</v>
      </c>
      <c r="B729" s="8">
        <v>64</v>
      </c>
      <c r="C729" s="8">
        <v>71.1</v>
      </c>
      <c r="D729" s="8">
        <v>78.6</v>
      </c>
      <c r="E729" s="8">
        <v>103</v>
      </c>
      <c r="F729" s="8">
        <v>5.8</v>
      </c>
      <c r="G729" s="8" t="s">
        <v>2629</v>
      </c>
      <c r="H729" s="8">
        <v>3000</v>
      </c>
      <c r="I729" s="13" t="s">
        <v>27</v>
      </c>
    </row>
    <row r="730" customHeight="1" spans="1:9">
      <c r="A730" s="8" t="s">
        <v>3368</v>
      </c>
      <c r="B730" s="8">
        <v>85</v>
      </c>
      <c r="C730" s="8">
        <v>94.4</v>
      </c>
      <c r="D730" s="8">
        <v>104</v>
      </c>
      <c r="E730" s="8">
        <v>137</v>
      </c>
      <c r="F730" s="8">
        <v>4.4</v>
      </c>
      <c r="G730" s="8" t="s">
        <v>2629</v>
      </c>
      <c r="H730" s="8">
        <v>3000</v>
      </c>
      <c r="I730" s="13" t="s">
        <v>27</v>
      </c>
    </row>
    <row r="731" customHeight="1" spans="1:9">
      <c r="A731" s="8" t="s">
        <v>3369</v>
      </c>
      <c r="B731" s="8">
        <v>12</v>
      </c>
      <c r="C731" s="8">
        <v>13.3</v>
      </c>
      <c r="D731" s="8">
        <v>14.7</v>
      </c>
      <c r="E731" s="8">
        <v>19.9</v>
      </c>
      <c r="F731" s="8">
        <v>30.2</v>
      </c>
      <c r="G731" s="8" t="s">
        <v>2749</v>
      </c>
      <c r="H731" s="8">
        <v>5000</v>
      </c>
      <c r="I731" s="13" t="s">
        <v>27</v>
      </c>
    </row>
    <row r="732" customHeight="1" spans="1:9">
      <c r="A732" s="8" t="s">
        <v>3370</v>
      </c>
      <c r="B732" s="8">
        <v>22</v>
      </c>
      <c r="C732" s="8">
        <v>24.4</v>
      </c>
      <c r="D732" s="8">
        <v>26.9</v>
      </c>
      <c r="E732" s="8">
        <v>35.5</v>
      </c>
      <c r="F732" s="8">
        <v>16.9</v>
      </c>
      <c r="G732" s="8" t="s">
        <v>2749</v>
      </c>
      <c r="H732" s="8">
        <v>5000</v>
      </c>
      <c r="I732" s="13" t="s">
        <v>27</v>
      </c>
    </row>
    <row r="733" customHeight="1" spans="1:9">
      <c r="A733" s="8" t="s">
        <v>3371</v>
      </c>
      <c r="B733" s="8">
        <v>15</v>
      </c>
      <c r="C733" s="8">
        <v>16.7</v>
      </c>
      <c r="D733" s="8">
        <v>18.5</v>
      </c>
      <c r="E733" s="8">
        <v>24.4</v>
      </c>
      <c r="F733" s="8">
        <v>61.5</v>
      </c>
      <c r="G733" s="8" t="s">
        <v>2644</v>
      </c>
      <c r="H733" s="8">
        <v>3000</v>
      </c>
      <c r="I733" s="13" t="s">
        <v>27</v>
      </c>
    </row>
    <row r="734" customHeight="1" spans="1:9">
      <c r="A734" s="8" t="s">
        <v>3372</v>
      </c>
      <c r="B734" s="8">
        <v>24</v>
      </c>
      <c r="C734" s="8">
        <v>26.7</v>
      </c>
      <c r="D734" s="8">
        <v>29.5</v>
      </c>
      <c r="E734" s="8">
        <v>38.9</v>
      </c>
      <c r="F734" s="8">
        <v>38.6</v>
      </c>
      <c r="G734" s="8" t="s">
        <v>2644</v>
      </c>
      <c r="H734" s="8">
        <v>3000</v>
      </c>
      <c r="I734" s="13" t="s">
        <v>27</v>
      </c>
    </row>
    <row r="735" customHeight="1" spans="1:9">
      <c r="A735" s="8" t="s">
        <v>3373</v>
      </c>
      <c r="B735" s="8">
        <v>26</v>
      </c>
      <c r="C735" s="8">
        <v>28.9</v>
      </c>
      <c r="D735" s="8">
        <v>31.9</v>
      </c>
      <c r="E735" s="8">
        <v>42.1</v>
      </c>
      <c r="F735" s="8">
        <v>35.7</v>
      </c>
      <c r="G735" s="8" t="s">
        <v>2644</v>
      </c>
      <c r="H735" s="8">
        <v>3000</v>
      </c>
      <c r="I735" s="13" t="s">
        <v>27</v>
      </c>
    </row>
    <row r="736" customHeight="1" spans="1:9">
      <c r="A736" s="8" t="s">
        <v>3374</v>
      </c>
      <c r="B736" s="8">
        <v>30</v>
      </c>
      <c r="C736" s="8">
        <v>33.3</v>
      </c>
      <c r="D736" s="8">
        <v>36.8</v>
      </c>
      <c r="E736" s="8">
        <v>48.4</v>
      </c>
      <c r="F736" s="8">
        <v>31</v>
      </c>
      <c r="G736" s="8" t="s">
        <v>2644</v>
      </c>
      <c r="H736" s="8">
        <v>3000</v>
      </c>
      <c r="I736" s="13" t="s">
        <v>27</v>
      </c>
    </row>
    <row r="737" customHeight="1" spans="1:9">
      <c r="A737" s="8" t="s">
        <v>3375</v>
      </c>
      <c r="B737" s="8">
        <v>36</v>
      </c>
      <c r="C737" s="8">
        <v>40</v>
      </c>
      <c r="D737" s="8">
        <v>44.2</v>
      </c>
      <c r="E737" s="8">
        <v>58.1</v>
      </c>
      <c r="F737" s="8">
        <v>25.9</v>
      </c>
      <c r="G737" s="8" t="s">
        <v>2644</v>
      </c>
      <c r="H737" s="8">
        <v>3000</v>
      </c>
      <c r="I737" s="13" t="s">
        <v>27</v>
      </c>
    </row>
    <row r="738" customHeight="1" spans="1:9">
      <c r="A738" s="8" t="s">
        <v>3376</v>
      </c>
      <c r="B738" s="8">
        <v>54</v>
      </c>
      <c r="C738" s="8">
        <v>60</v>
      </c>
      <c r="D738" s="8">
        <v>66.3</v>
      </c>
      <c r="E738" s="8">
        <v>87.1</v>
      </c>
      <c r="F738" s="8">
        <v>17.3</v>
      </c>
      <c r="G738" s="8" t="s">
        <v>2644</v>
      </c>
      <c r="H738" s="8">
        <v>3000</v>
      </c>
      <c r="I738" s="13" t="s">
        <v>27</v>
      </c>
    </row>
    <row r="739" customHeight="1" spans="1:9">
      <c r="A739" s="8" t="s">
        <v>3377</v>
      </c>
      <c r="B739" s="8">
        <v>60</v>
      </c>
      <c r="C739" s="8">
        <v>66.7</v>
      </c>
      <c r="D739" s="8">
        <v>73.7</v>
      </c>
      <c r="E739" s="8">
        <v>96.8</v>
      </c>
      <c r="F739" s="8">
        <v>15.5</v>
      </c>
      <c r="G739" s="8" t="s">
        <v>2644</v>
      </c>
      <c r="H739" s="8">
        <v>3000</v>
      </c>
      <c r="I739" s="13" t="s">
        <v>27</v>
      </c>
    </row>
    <row r="740" customHeight="1" spans="1:9">
      <c r="A740" s="8" t="s">
        <v>3378</v>
      </c>
      <c r="B740" s="8">
        <v>64</v>
      </c>
      <c r="C740" s="8">
        <v>71.1</v>
      </c>
      <c r="D740" s="8">
        <v>78.6</v>
      </c>
      <c r="E740" s="8">
        <v>103</v>
      </c>
      <c r="F740" s="8">
        <v>14.6</v>
      </c>
      <c r="G740" s="8" t="s">
        <v>2644</v>
      </c>
      <c r="H740" s="8">
        <v>3000</v>
      </c>
      <c r="I740" s="13" t="s">
        <v>27</v>
      </c>
    </row>
    <row r="741" customHeight="1" spans="1:9">
      <c r="A741" s="8" t="s">
        <v>3379</v>
      </c>
      <c r="B741" s="8">
        <v>75</v>
      </c>
      <c r="C741" s="8">
        <v>83.3</v>
      </c>
      <c r="D741" s="8">
        <v>92.1</v>
      </c>
      <c r="E741" s="8">
        <v>121</v>
      </c>
      <c r="F741" s="8">
        <v>12.4</v>
      </c>
      <c r="G741" s="8" t="s">
        <v>2644</v>
      </c>
      <c r="H741" s="8">
        <v>3000</v>
      </c>
      <c r="I741" s="13" t="s">
        <v>27</v>
      </c>
    </row>
    <row r="742" customHeight="1" spans="1:9">
      <c r="A742" s="8" t="s">
        <v>3380</v>
      </c>
      <c r="B742" s="8">
        <v>78</v>
      </c>
      <c r="C742" s="8">
        <v>86.7</v>
      </c>
      <c r="D742" s="8">
        <v>95.8</v>
      </c>
      <c r="E742" s="8">
        <v>126</v>
      </c>
      <c r="F742" s="8">
        <v>11.9</v>
      </c>
      <c r="G742" s="8" t="s">
        <v>2644</v>
      </c>
      <c r="H742" s="8">
        <v>3000</v>
      </c>
      <c r="I742" s="13" t="s">
        <v>27</v>
      </c>
    </row>
    <row r="743" customHeight="1" spans="1:9">
      <c r="A743" s="8" t="s">
        <v>3381</v>
      </c>
      <c r="B743" s="8">
        <v>24</v>
      </c>
      <c r="C743" s="8">
        <v>26.7</v>
      </c>
      <c r="D743" s="8">
        <v>29.5</v>
      </c>
      <c r="E743" s="8">
        <v>38.9</v>
      </c>
      <c r="F743" s="8">
        <v>77.1</v>
      </c>
      <c r="G743" s="8" t="s">
        <v>2644</v>
      </c>
      <c r="H743" s="8">
        <v>3000</v>
      </c>
      <c r="I743" s="13" t="s">
        <v>27</v>
      </c>
    </row>
    <row r="744" customHeight="1" spans="1:9">
      <c r="A744" s="8" t="s">
        <v>3382</v>
      </c>
      <c r="B744" s="8">
        <v>30</v>
      </c>
      <c r="C744" s="8">
        <v>33.3</v>
      </c>
      <c r="D744" s="8">
        <v>36.8</v>
      </c>
      <c r="E744" s="8">
        <v>48.4</v>
      </c>
      <c r="F744" s="8">
        <v>62</v>
      </c>
      <c r="G744" s="8" t="s">
        <v>2644</v>
      </c>
      <c r="H744" s="8">
        <v>3000</v>
      </c>
      <c r="I744" s="13" t="s">
        <v>27</v>
      </c>
    </row>
    <row r="745" customHeight="1" spans="1:9">
      <c r="A745" s="8" t="s">
        <v>3383</v>
      </c>
      <c r="B745" s="8">
        <v>43</v>
      </c>
      <c r="C745" s="8">
        <v>47.8</v>
      </c>
      <c r="D745" s="8">
        <v>52.8</v>
      </c>
      <c r="E745" s="8">
        <v>69.4</v>
      </c>
      <c r="F745" s="8">
        <v>43.2</v>
      </c>
      <c r="G745" s="8" t="s">
        <v>2644</v>
      </c>
      <c r="H745" s="8">
        <v>3000</v>
      </c>
      <c r="I745" s="13" t="s">
        <v>27</v>
      </c>
    </row>
    <row r="746" customHeight="1" spans="1:9">
      <c r="A746" s="8" t="s">
        <v>3384</v>
      </c>
      <c r="B746" s="8">
        <v>58</v>
      </c>
      <c r="C746" s="8">
        <v>64.4</v>
      </c>
      <c r="D746" s="8">
        <v>71.2</v>
      </c>
      <c r="E746" s="8">
        <v>93.6</v>
      </c>
      <c r="F746" s="8">
        <v>32.1</v>
      </c>
      <c r="G746" s="8" t="s">
        <v>2644</v>
      </c>
      <c r="H746" s="8">
        <v>3000</v>
      </c>
      <c r="I746" s="13" t="s">
        <v>27</v>
      </c>
    </row>
    <row r="747" customHeight="1" spans="1:9">
      <c r="A747" s="8" t="s">
        <v>3385</v>
      </c>
      <c r="B747" s="8">
        <v>64</v>
      </c>
      <c r="C747" s="8">
        <v>71.1</v>
      </c>
      <c r="D747" s="8">
        <v>78.6</v>
      </c>
      <c r="E747" s="8">
        <v>103</v>
      </c>
      <c r="F747" s="8">
        <v>29.1</v>
      </c>
      <c r="G747" s="8" t="s">
        <v>2644</v>
      </c>
      <c r="H747" s="8">
        <v>3000</v>
      </c>
      <c r="I747" s="13" t="s">
        <v>27</v>
      </c>
    </row>
    <row r="748" customHeight="1" spans="1:9">
      <c r="A748" s="8" t="s">
        <v>3386</v>
      </c>
      <c r="B748" s="8">
        <v>70</v>
      </c>
      <c r="C748" s="8">
        <v>77.8</v>
      </c>
      <c r="D748" s="8">
        <v>86</v>
      </c>
      <c r="E748" s="8">
        <v>113</v>
      </c>
      <c r="F748" s="8">
        <v>26.5</v>
      </c>
      <c r="G748" s="8" t="s">
        <v>2644</v>
      </c>
      <c r="H748" s="8">
        <v>3000</v>
      </c>
      <c r="I748" s="13" t="s">
        <v>27</v>
      </c>
    </row>
    <row r="749" customHeight="1" spans="1:9">
      <c r="A749" s="8" t="s">
        <v>3387</v>
      </c>
      <c r="B749" s="8">
        <v>75</v>
      </c>
      <c r="C749" s="8">
        <v>83.3</v>
      </c>
      <c r="D749" s="8">
        <v>92.1</v>
      </c>
      <c r="E749" s="8">
        <v>121</v>
      </c>
      <c r="F749" s="8">
        <v>24.8</v>
      </c>
      <c r="G749" s="8" t="s">
        <v>2644</v>
      </c>
      <c r="H749" s="8">
        <v>3000</v>
      </c>
      <c r="I749" s="13" t="s">
        <v>27</v>
      </c>
    </row>
    <row r="750" customHeight="1" spans="1:9">
      <c r="A750" s="8" t="s">
        <v>3388</v>
      </c>
      <c r="B750" s="8">
        <v>22</v>
      </c>
      <c r="C750" s="8">
        <v>24.4</v>
      </c>
      <c r="D750" s="8">
        <v>26.9</v>
      </c>
      <c r="E750" s="8">
        <v>35.5</v>
      </c>
      <c r="F750" s="8">
        <v>141</v>
      </c>
      <c r="G750" s="8" t="s">
        <v>2644</v>
      </c>
      <c r="H750" s="8">
        <v>3000</v>
      </c>
      <c r="I750" s="13" t="s">
        <v>27</v>
      </c>
    </row>
    <row r="751" customHeight="1" spans="1:9">
      <c r="A751" s="8" t="s">
        <v>3389</v>
      </c>
      <c r="B751" s="8">
        <v>26</v>
      </c>
      <c r="C751" s="8">
        <v>28.9</v>
      </c>
      <c r="D751" s="8">
        <v>31.9</v>
      </c>
      <c r="E751" s="8">
        <v>42.1</v>
      </c>
      <c r="F751" s="8">
        <v>119</v>
      </c>
      <c r="G751" s="8" t="s">
        <v>2644</v>
      </c>
      <c r="H751" s="8">
        <v>3000</v>
      </c>
      <c r="I751" s="13" t="s">
        <v>27</v>
      </c>
    </row>
    <row r="752" customHeight="1" spans="1:9">
      <c r="A752" s="8" t="s">
        <v>3390</v>
      </c>
      <c r="B752" s="8">
        <v>36</v>
      </c>
      <c r="C752" s="8">
        <v>40</v>
      </c>
      <c r="D752" s="8">
        <v>44.2</v>
      </c>
      <c r="E752" s="8">
        <v>58.1</v>
      </c>
      <c r="F752" s="8">
        <v>86.1</v>
      </c>
      <c r="G752" s="8" t="s">
        <v>2644</v>
      </c>
      <c r="H752" s="8">
        <v>3000</v>
      </c>
      <c r="I752" s="13" t="s">
        <v>27</v>
      </c>
    </row>
    <row r="753" customHeight="1" spans="1:9">
      <c r="A753" s="8" t="s">
        <v>3391</v>
      </c>
      <c r="B753" s="8">
        <v>75</v>
      </c>
      <c r="C753" s="8">
        <v>83.3</v>
      </c>
      <c r="D753" s="8">
        <v>92.1</v>
      </c>
      <c r="E753" s="8">
        <v>121</v>
      </c>
      <c r="F753" s="8">
        <v>41.4</v>
      </c>
      <c r="G753" s="8" t="s">
        <v>2644</v>
      </c>
      <c r="H753" s="8">
        <v>3000</v>
      </c>
      <c r="I753" s="13" t="s">
        <v>27</v>
      </c>
    </row>
    <row r="754" customHeight="1" spans="1:9">
      <c r="A754" s="8" t="s">
        <v>3392</v>
      </c>
      <c r="B754" s="8">
        <v>22</v>
      </c>
      <c r="C754" s="8">
        <v>24.4</v>
      </c>
      <c r="D754" s="8">
        <v>26.9</v>
      </c>
      <c r="E754" s="8">
        <v>35.5</v>
      </c>
      <c r="F754" s="8">
        <v>186</v>
      </c>
      <c r="G754" s="8" t="s">
        <v>3393</v>
      </c>
      <c r="H754" s="8">
        <v>750</v>
      </c>
      <c r="I754" s="13" t="s">
        <v>27</v>
      </c>
    </row>
    <row r="755" customHeight="1" spans="1:9">
      <c r="A755" s="8" t="s">
        <v>3394</v>
      </c>
      <c r="B755" s="8">
        <v>24</v>
      </c>
      <c r="C755" s="8">
        <v>26.7</v>
      </c>
      <c r="D755" s="8">
        <v>29.5</v>
      </c>
      <c r="E755" s="8">
        <v>38.9</v>
      </c>
      <c r="F755" s="8">
        <v>170</v>
      </c>
      <c r="G755" s="8" t="s">
        <v>3393</v>
      </c>
      <c r="H755" s="8">
        <v>750</v>
      </c>
      <c r="I755" s="13" t="s">
        <v>27</v>
      </c>
    </row>
    <row r="756" customHeight="1" spans="1:9">
      <c r="A756" s="8" t="s">
        <v>3395</v>
      </c>
      <c r="B756" s="8">
        <v>26</v>
      </c>
      <c r="C756" s="8">
        <v>28.9</v>
      </c>
      <c r="D756" s="8">
        <v>31.9</v>
      </c>
      <c r="E756" s="8">
        <v>42.1</v>
      </c>
      <c r="F756" s="8">
        <v>157</v>
      </c>
      <c r="G756" s="8" t="s">
        <v>3393</v>
      </c>
      <c r="H756" s="8">
        <v>750</v>
      </c>
      <c r="I756" s="13" t="s">
        <v>27</v>
      </c>
    </row>
    <row r="757" customHeight="1" spans="1:9">
      <c r="A757" s="8" t="s">
        <v>3396</v>
      </c>
      <c r="B757" s="8">
        <v>30</v>
      </c>
      <c r="C757" s="8">
        <v>33.3</v>
      </c>
      <c r="D757" s="8">
        <v>36.8</v>
      </c>
      <c r="E757" s="8">
        <v>48.4</v>
      </c>
      <c r="F757" s="8">
        <v>136</v>
      </c>
      <c r="G757" s="8" t="s">
        <v>3393</v>
      </c>
      <c r="H757" s="8">
        <v>750</v>
      </c>
      <c r="I757" s="13" t="s">
        <v>27</v>
      </c>
    </row>
    <row r="758" customHeight="1" spans="1:9">
      <c r="A758" s="8" t="s">
        <v>3397</v>
      </c>
      <c r="B758" s="8">
        <v>33</v>
      </c>
      <c r="C758" s="8">
        <v>36.7</v>
      </c>
      <c r="D758" s="8">
        <v>40.6</v>
      </c>
      <c r="E758" s="8">
        <v>53.3</v>
      </c>
      <c r="F758" s="8">
        <v>124</v>
      </c>
      <c r="G758" s="8" t="s">
        <v>3393</v>
      </c>
      <c r="H758" s="8">
        <v>750</v>
      </c>
      <c r="I758" s="13" t="s">
        <v>27</v>
      </c>
    </row>
    <row r="759" customHeight="1" spans="1:9">
      <c r="A759" s="8" t="s">
        <v>3398</v>
      </c>
      <c r="B759" s="8">
        <v>36</v>
      </c>
      <c r="C759" s="8">
        <v>40</v>
      </c>
      <c r="D759" s="8">
        <v>44.2</v>
      </c>
      <c r="E759" s="8">
        <v>58.1</v>
      </c>
      <c r="F759" s="8">
        <v>114</v>
      </c>
      <c r="G759" s="8" t="s">
        <v>3393</v>
      </c>
      <c r="H759" s="8">
        <v>750</v>
      </c>
      <c r="I759" s="13" t="s">
        <v>27</v>
      </c>
    </row>
    <row r="760" customHeight="1" spans="1:9">
      <c r="A760" s="8" t="s">
        <v>3399</v>
      </c>
      <c r="B760" s="8">
        <v>40</v>
      </c>
      <c r="C760" s="8">
        <v>44.4</v>
      </c>
      <c r="D760" s="8">
        <v>49.1</v>
      </c>
      <c r="E760" s="8">
        <v>64.5</v>
      </c>
      <c r="F760" s="8">
        <v>102</v>
      </c>
      <c r="G760" s="8" t="s">
        <v>3393</v>
      </c>
      <c r="H760" s="8">
        <v>750</v>
      </c>
      <c r="I760" s="13" t="s">
        <v>27</v>
      </c>
    </row>
    <row r="761" customHeight="1" spans="1:9">
      <c r="A761" s="8" t="s">
        <v>3400</v>
      </c>
      <c r="B761" s="8">
        <v>13</v>
      </c>
      <c r="C761" s="8">
        <v>14.4</v>
      </c>
      <c r="D761" s="8">
        <v>15.9</v>
      </c>
      <c r="E761" s="8">
        <v>21.5</v>
      </c>
      <c r="F761" s="8">
        <v>307</v>
      </c>
      <c r="G761" s="8" t="s">
        <v>3393</v>
      </c>
      <c r="H761" s="8">
        <v>750</v>
      </c>
      <c r="I761" s="13" t="s">
        <v>27</v>
      </c>
    </row>
    <row r="762" customHeight="1" spans="1:9">
      <c r="A762" s="8" t="s">
        <v>3401</v>
      </c>
      <c r="B762" s="8">
        <v>18</v>
      </c>
      <c r="C762" s="8">
        <v>20</v>
      </c>
      <c r="D762" s="8">
        <v>22.1</v>
      </c>
      <c r="E762" s="8">
        <v>29.2</v>
      </c>
      <c r="F762" s="8">
        <v>226</v>
      </c>
      <c r="G762" s="8" t="s">
        <v>3393</v>
      </c>
      <c r="H762" s="8">
        <v>750</v>
      </c>
      <c r="I762" s="13" t="s">
        <v>27</v>
      </c>
    </row>
    <row r="763" customHeight="1" spans="1:9">
      <c r="A763" s="8" t="s">
        <v>3402</v>
      </c>
      <c r="B763" s="8">
        <v>20</v>
      </c>
      <c r="C763" s="8">
        <v>22.2</v>
      </c>
      <c r="D763" s="8">
        <v>24.5</v>
      </c>
      <c r="E763" s="8">
        <v>32.4</v>
      </c>
      <c r="F763" s="8">
        <v>204</v>
      </c>
      <c r="G763" s="8" t="s">
        <v>3393</v>
      </c>
      <c r="H763" s="8">
        <v>750</v>
      </c>
      <c r="I763" s="13" t="s">
        <v>27</v>
      </c>
    </row>
    <row r="764" customHeight="1" spans="1:9">
      <c r="A764" s="8" t="s">
        <v>3403</v>
      </c>
      <c r="B764" s="8">
        <v>22</v>
      </c>
      <c r="C764" s="8">
        <v>24.4</v>
      </c>
      <c r="D764" s="8">
        <v>26.9</v>
      </c>
      <c r="E764" s="8">
        <v>35.5</v>
      </c>
      <c r="F764" s="8">
        <v>186</v>
      </c>
      <c r="G764" s="8" t="s">
        <v>3393</v>
      </c>
      <c r="H764" s="8">
        <v>750</v>
      </c>
      <c r="I764" s="13" t="s">
        <v>27</v>
      </c>
    </row>
    <row r="765" customHeight="1" spans="1:9">
      <c r="A765" s="8" t="s">
        <v>3404</v>
      </c>
      <c r="B765" s="8">
        <v>24</v>
      </c>
      <c r="C765" s="8">
        <v>26.7</v>
      </c>
      <c r="D765" s="8">
        <v>29.5</v>
      </c>
      <c r="E765" s="8">
        <v>38.9</v>
      </c>
      <c r="F765" s="8">
        <v>170</v>
      </c>
      <c r="G765" s="8" t="s">
        <v>3393</v>
      </c>
      <c r="H765" s="8">
        <v>750</v>
      </c>
      <c r="I765" s="13" t="s">
        <v>27</v>
      </c>
    </row>
    <row r="766" customHeight="1" spans="1:9">
      <c r="A766" s="8" t="s">
        <v>3405</v>
      </c>
      <c r="B766" s="8">
        <v>26</v>
      </c>
      <c r="C766" s="8">
        <v>28.9</v>
      </c>
      <c r="D766" s="8">
        <v>31.9</v>
      </c>
      <c r="E766" s="8">
        <v>42.1</v>
      </c>
      <c r="F766" s="8">
        <v>157</v>
      </c>
      <c r="G766" s="8" t="s">
        <v>3393</v>
      </c>
      <c r="H766" s="8">
        <v>750</v>
      </c>
      <c r="I766" s="13" t="s">
        <v>27</v>
      </c>
    </row>
    <row r="767" customHeight="1" spans="1:9">
      <c r="A767" s="8" t="s">
        <v>3406</v>
      </c>
      <c r="B767" s="8">
        <v>28</v>
      </c>
      <c r="C767" s="8">
        <v>31.1</v>
      </c>
      <c r="D767" s="8">
        <v>34.4</v>
      </c>
      <c r="E767" s="8">
        <v>45.4</v>
      </c>
      <c r="F767" s="8">
        <v>145</v>
      </c>
      <c r="G767" s="8" t="s">
        <v>3393</v>
      </c>
      <c r="H767" s="8">
        <v>750</v>
      </c>
      <c r="I767" s="13" t="s">
        <v>27</v>
      </c>
    </row>
    <row r="768" customHeight="1" spans="1:9">
      <c r="A768" s="8" t="s">
        <v>3407</v>
      </c>
      <c r="B768" s="8">
        <v>30</v>
      </c>
      <c r="C768" s="8">
        <v>33.3</v>
      </c>
      <c r="D768" s="8">
        <v>36.8</v>
      </c>
      <c r="E768" s="8">
        <v>48.4</v>
      </c>
      <c r="F768" s="8">
        <v>136</v>
      </c>
      <c r="G768" s="8" t="s">
        <v>3393</v>
      </c>
      <c r="H768" s="8">
        <v>750</v>
      </c>
      <c r="I768" s="13" t="s">
        <v>27</v>
      </c>
    </row>
    <row r="769" customHeight="1" spans="1:9">
      <c r="A769" s="8" t="s">
        <v>3408</v>
      </c>
      <c r="B769" s="8">
        <v>33</v>
      </c>
      <c r="C769" s="8">
        <v>36.7</v>
      </c>
      <c r="D769" s="8">
        <v>40.6</v>
      </c>
      <c r="E769" s="8">
        <v>53.3</v>
      </c>
      <c r="F769" s="8">
        <v>124</v>
      </c>
      <c r="G769" s="8" t="s">
        <v>3393</v>
      </c>
      <c r="H769" s="8">
        <v>750</v>
      </c>
      <c r="I769" s="13" t="s">
        <v>27</v>
      </c>
    </row>
    <row r="770" customHeight="1" spans="1:9">
      <c r="A770" s="8" t="s">
        <v>3409</v>
      </c>
      <c r="B770" s="8">
        <v>36</v>
      </c>
      <c r="C770" s="8">
        <v>40</v>
      </c>
      <c r="D770" s="8">
        <v>44.2</v>
      </c>
      <c r="E770" s="8">
        <v>58.1</v>
      </c>
      <c r="F770" s="8">
        <v>114</v>
      </c>
      <c r="G770" s="8" t="s">
        <v>3393</v>
      </c>
      <c r="H770" s="8">
        <v>750</v>
      </c>
      <c r="I770" s="13" t="s">
        <v>27</v>
      </c>
    </row>
    <row r="771" customHeight="1" spans="1:9">
      <c r="A771" s="8" t="s">
        <v>3410</v>
      </c>
      <c r="B771" s="8">
        <v>43</v>
      </c>
      <c r="C771" s="8">
        <v>47.8</v>
      </c>
      <c r="D771" s="8">
        <v>52.8</v>
      </c>
      <c r="E771" s="8">
        <v>69.4</v>
      </c>
      <c r="F771" s="8">
        <v>95.1</v>
      </c>
      <c r="G771" s="8" t="s">
        <v>3393</v>
      </c>
      <c r="H771" s="8">
        <v>750</v>
      </c>
      <c r="I771" s="13" t="s">
        <v>27</v>
      </c>
    </row>
    <row r="772" customHeight="1" spans="1:9">
      <c r="A772" s="8" t="s">
        <v>3411</v>
      </c>
      <c r="B772" s="8">
        <v>22</v>
      </c>
      <c r="C772" s="8">
        <v>24.4</v>
      </c>
      <c r="D772" s="8">
        <v>26.9</v>
      </c>
      <c r="E772" s="8">
        <v>35.5</v>
      </c>
      <c r="F772" s="8">
        <v>225</v>
      </c>
      <c r="G772" s="8" t="s">
        <v>3393</v>
      </c>
      <c r="H772" s="8">
        <v>750</v>
      </c>
      <c r="I772" s="13" t="s">
        <v>27</v>
      </c>
    </row>
    <row r="773" customHeight="1" spans="1:9">
      <c r="A773" s="8" t="s">
        <v>3412</v>
      </c>
      <c r="B773" s="8">
        <v>24</v>
      </c>
      <c r="C773" s="8">
        <v>26.7</v>
      </c>
      <c r="D773" s="8">
        <v>29.5</v>
      </c>
      <c r="E773" s="8">
        <v>38.9</v>
      </c>
      <c r="F773" s="8">
        <v>205</v>
      </c>
      <c r="G773" s="8" t="s">
        <v>3393</v>
      </c>
      <c r="H773" s="8">
        <v>750</v>
      </c>
      <c r="I773" s="13" t="s">
        <v>27</v>
      </c>
    </row>
    <row r="774" customHeight="1" spans="1:9">
      <c r="A774" s="8" t="s">
        <v>3413</v>
      </c>
      <c r="B774" s="8">
        <v>30</v>
      </c>
      <c r="C774" s="8">
        <v>33.3</v>
      </c>
      <c r="D774" s="8">
        <v>36.8</v>
      </c>
      <c r="E774" s="8">
        <v>48.4</v>
      </c>
      <c r="F774" s="8">
        <v>165</v>
      </c>
      <c r="G774" s="8" t="s">
        <v>3393</v>
      </c>
      <c r="H774" s="8">
        <v>750</v>
      </c>
      <c r="I774" s="13" t="s">
        <v>27</v>
      </c>
    </row>
    <row r="775" customHeight="1" spans="1:9">
      <c r="A775" s="8" t="s">
        <v>3414</v>
      </c>
      <c r="B775" s="8">
        <v>33</v>
      </c>
      <c r="C775" s="8">
        <v>36.7</v>
      </c>
      <c r="D775" s="8">
        <v>40.6</v>
      </c>
      <c r="E775" s="8">
        <v>53.3</v>
      </c>
      <c r="F775" s="8">
        <v>150</v>
      </c>
      <c r="G775" s="8" t="s">
        <v>3393</v>
      </c>
      <c r="H775" s="8">
        <v>750</v>
      </c>
      <c r="I775" s="13" t="s">
        <v>27</v>
      </c>
    </row>
    <row r="776" customHeight="1" spans="1:9">
      <c r="A776" s="8" t="s">
        <v>3415</v>
      </c>
      <c r="B776" s="8">
        <v>36</v>
      </c>
      <c r="C776" s="8">
        <v>40</v>
      </c>
      <c r="D776" s="8">
        <v>44.2</v>
      </c>
      <c r="E776" s="8">
        <v>58.1</v>
      </c>
      <c r="F776" s="8">
        <v>138</v>
      </c>
      <c r="G776" s="8" t="s">
        <v>3393</v>
      </c>
      <c r="H776" s="8">
        <v>750</v>
      </c>
      <c r="I776" s="13" t="s">
        <v>27</v>
      </c>
    </row>
    <row r="777" customHeight="1" spans="1:9">
      <c r="A777" s="8" t="s">
        <v>3416</v>
      </c>
      <c r="B777" s="8">
        <v>24</v>
      </c>
      <c r="C777" s="8">
        <v>26.7</v>
      </c>
      <c r="D777" s="8">
        <v>29.5</v>
      </c>
      <c r="E777" s="8">
        <v>38.9</v>
      </c>
      <c r="F777" s="8">
        <v>205</v>
      </c>
      <c r="G777" s="8" t="s">
        <v>3393</v>
      </c>
      <c r="H777" s="8">
        <v>750</v>
      </c>
      <c r="I777" s="13" t="s">
        <v>27</v>
      </c>
    </row>
    <row r="778" customHeight="1" spans="1:9">
      <c r="A778" s="8" t="s">
        <v>3417</v>
      </c>
      <c r="B778" s="8">
        <v>33</v>
      </c>
      <c r="C778" s="8">
        <v>36.7</v>
      </c>
      <c r="D778" s="8">
        <v>40.6</v>
      </c>
      <c r="E778" s="8">
        <v>53.3</v>
      </c>
      <c r="F778" s="8">
        <v>150</v>
      </c>
      <c r="G778" s="8" t="s">
        <v>3393</v>
      </c>
      <c r="H778" s="8">
        <v>750</v>
      </c>
      <c r="I778" s="13" t="s">
        <v>27</v>
      </c>
    </row>
    <row r="779" customHeight="1" spans="1:9">
      <c r="A779" s="8" t="s">
        <v>3418</v>
      </c>
      <c r="B779" s="8">
        <v>36</v>
      </c>
      <c r="C779" s="8">
        <v>40</v>
      </c>
      <c r="D779" s="8">
        <v>44.2</v>
      </c>
      <c r="E779" s="8">
        <v>58.1</v>
      </c>
      <c r="F779" s="8">
        <v>138</v>
      </c>
      <c r="G779" s="8" t="s">
        <v>3393</v>
      </c>
      <c r="H779" s="8">
        <v>750</v>
      </c>
      <c r="I779" s="13" t="s">
        <v>27</v>
      </c>
    </row>
    <row r="780" customHeight="1" spans="1:9">
      <c r="A780" s="8" t="s">
        <v>3419</v>
      </c>
      <c r="B780" s="8">
        <v>40</v>
      </c>
      <c r="C780" s="8">
        <v>44.4</v>
      </c>
      <c r="D780" s="8">
        <v>49.1</v>
      </c>
      <c r="E780" s="8">
        <v>64.5</v>
      </c>
      <c r="F780" s="8">
        <v>124</v>
      </c>
      <c r="G780" s="8" t="s">
        <v>3393</v>
      </c>
      <c r="H780" s="8">
        <v>750</v>
      </c>
      <c r="I780" s="13" t="s">
        <v>27</v>
      </c>
    </row>
  </sheetData>
  <autoFilter xmlns:etc="http://www.wps.cn/officeDocument/2017/etCustomData" ref="A1:I780" etc:filterBottomFollowUsedRange="0">
    <extLst/>
  </autoFilter>
  <mergeCells count="8">
    <mergeCell ref="C1:D1"/>
    <mergeCell ref="A1:A2"/>
    <mergeCell ref="B1:B2"/>
    <mergeCell ref="E1:E2"/>
    <mergeCell ref="F1:F2"/>
    <mergeCell ref="G1:G2"/>
    <mergeCell ref="H1:H2"/>
    <mergeCell ref="I1:I2"/>
  </mergeCells>
  <conditionalFormatting sqref="A28">
    <cfRule type="duplicateValues" dxfId="1" priority="10"/>
    <cfRule type="duplicateValues" dxfId="2" priority="11"/>
    <cfRule type="duplicateValues" dxfId="3" priority="12"/>
  </conditionalFormatting>
  <conditionalFormatting sqref="A29">
    <cfRule type="duplicateValues" dxfId="1" priority="14"/>
    <cfRule type="duplicateValues" dxfId="2" priority="15"/>
    <cfRule type="duplicateValues" dxfId="3" priority="16"/>
  </conditionalFormatting>
  <conditionalFormatting sqref="A95">
    <cfRule type="duplicateValues" dxfId="2" priority="19"/>
    <cfRule type="duplicateValues" dxfId="3" priority="20"/>
    <cfRule type="duplicateValues" dxfId="1" priority="21"/>
  </conditionalFormatting>
  <conditionalFormatting sqref="A694">
    <cfRule type="duplicateValues" dxfId="2" priority="25"/>
    <cfRule type="duplicateValues" dxfId="3" priority="26"/>
    <cfRule type="duplicateValues" dxfId="1" priority="27"/>
  </conditionalFormatting>
  <conditionalFormatting sqref="A698">
    <cfRule type="duplicateValues" dxfId="2" priority="22"/>
    <cfRule type="duplicateValues" dxfId="3" priority="23"/>
    <cfRule type="duplicateValues" dxfId="1" priority="24"/>
  </conditionalFormatting>
  <conditionalFormatting sqref="A1:A2">
    <cfRule type="duplicateValues" dxfId="2" priority="28"/>
    <cfRule type="duplicateValues" dxfId="3" priority="29"/>
    <cfRule type="duplicateValues" dxfId="1" priority="30"/>
  </conditionalFormatting>
  <conditionalFormatting sqref="A1:A780">
    <cfRule type="duplicateValues" dxfId="1" priority="200"/>
  </conditionalFormatting>
  <conditionalFormatting sqref="A31:A41">
    <cfRule type="duplicateValues" dxfId="1" priority="165"/>
    <cfRule type="duplicateValues" dxfId="2" priority="166"/>
    <cfRule type="duplicateValues" dxfId="3" priority="167"/>
  </conditionalFormatting>
  <conditionalFormatting sqref="A781:A1048576">
    <cfRule type="duplicateValues" dxfId="1" priority="74"/>
    <cfRule type="duplicateValues" dxfId="2" priority="156"/>
    <cfRule type="duplicateValues" dxfId="3" priority="157"/>
  </conditionalFormatting>
  <conditionalFormatting sqref="A694:A698 A351 A1:A27 A127 A115 A92:A100 A30">
    <cfRule type="duplicateValues" dxfId="1" priority="18"/>
  </conditionalFormatting>
  <conditionalFormatting sqref="A695:A697 A351 A92:A94 A30 A3:A27 A127 A115 A96:A100">
    <cfRule type="duplicateValues" dxfId="2" priority="31"/>
    <cfRule type="duplicateValues" dxfId="3" priority="32"/>
    <cfRule type="duplicateValues" dxfId="1" priority="33"/>
  </conditionalFormatting>
  <conditionalFormatting sqref="A699:A780 A352:A693 A42:A91 A101:A114 A116:A126 A128:A350">
    <cfRule type="duplicateValues" dxfId="1" priority="161"/>
    <cfRule type="duplicateValues" dxfId="2" priority="162"/>
    <cfRule type="duplicateValues" dxfId="3" priority="163"/>
  </conditionalFormatting>
  <dataValidations count="1">
    <dataValidation type="list" allowBlank="1" showInputMessage="1" showErrorMessage="1" sqref="I3:I780">
      <formula1>"主推,不主推,停产"</formula1>
    </dataValidation>
  </dataValidation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Q61"/>
  <sheetViews>
    <sheetView zoomScale="85" zoomScaleNormal="85" topLeftCell="B1" workbookViewId="0">
      <selection activeCell="K1" sqref="K$1:K$1048576"/>
    </sheetView>
  </sheetViews>
  <sheetFormatPr defaultColWidth="28.5044247787611" defaultRowHeight="12.75"/>
  <cols>
    <col min="1" max="1" width="31.2477876106195" style="464" customWidth="1"/>
    <col min="2" max="3" width="10.8761061946903" style="464" customWidth="1"/>
    <col min="4" max="4" width="13.3716814159292" style="464" customWidth="1"/>
    <col min="5" max="5" width="11.8761061946903" style="464" customWidth="1"/>
    <col min="6" max="6" width="12.8761061946903" style="464" customWidth="1"/>
    <col min="7" max="7" width="16" style="464" customWidth="1"/>
    <col min="8" max="8" width="15.6283185840708" style="464" customWidth="1"/>
    <col min="9" max="9" width="13.8761061946903" style="464" customWidth="1"/>
    <col min="10" max="10" width="12.7522123893805" style="464" customWidth="1"/>
    <col min="11" max="13" width="10.8761061946903" style="464" customWidth="1"/>
    <col min="14" max="16384" width="28.5044247787611" style="464"/>
  </cols>
  <sheetData>
    <row r="1" s="463" customFormat="1" ht="17.65" spans="1:13">
      <c r="A1" s="465" t="s">
        <v>0</v>
      </c>
      <c r="B1" s="454" t="s">
        <v>3420</v>
      </c>
      <c r="C1" s="454" t="s">
        <v>3421</v>
      </c>
      <c r="D1" s="454" t="s">
        <v>3422</v>
      </c>
      <c r="E1" s="454" t="s">
        <v>3423</v>
      </c>
      <c r="F1" s="454" t="s">
        <v>3424</v>
      </c>
      <c r="G1" s="454" t="s">
        <v>3425</v>
      </c>
      <c r="H1" s="454" t="s">
        <v>1</v>
      </c>
      <c r="I1" s="456" t="s">
        <v>12</v>
      </c>
      <c r="J1" s="457" t="s">
        <v>13</v>
      </c>
      <c r="K1" s="313" t="s">
        <v>14</v>
      </c>
      <c r="L1" s="313" t="s">
        <v>15</v>
      </c>
      <c r="M1" s="313" t="s">
        <v>16</v>
      </c>
    </row>
    <row r="2" s="463" customFormat="1" ht="17.65" spans="1:13">
      <c r="A2" s="466"/>
      <c r="B2" s="454" t="s">
        <v>3426</v>
      </c>
      <c r="C2" s="454" t="s">
        <v>3426</v>
      </c>
      <c r="D2" s="454" t="s">
        <v>3427</v>
      </c>
      <c r="E2" s="454" t="s">
        <v>3426</v>
      </c>
      <c r="F2" s="454" t="s">
        <v>3428</v>
      </c>
      <c r="G2" s="454" t="s">
        <v>3429</v>
      </c>
      <c r="H2" s="454"/>
      <c r="I2" s="456"/>
      <c r="J2" s="458"/>
      <c r="K2" s="14"/>
      <c r="L2" s="15"/>
      <c r="M2" s="16"/>
    </row>
    <row r="3" ht="17.25" spans="1:13">
      <c r="A3" s="8" t="s">
        <v>3430</v>
      </c>
      <c r="B3" s="8">
        <v>6</v>
      </c>
      <c r="C3" s="8">
        <v>25</v>
      </c>
      <c r="D3" s="8">
        <v>30</v>
      </c>
      <c r="E3" s="8">
        <v>2000</v>
      </c>
      <c r="F3" s="8">
        <v>10</v>
      </c>
      <c r="G3" s="8">
        <v>10</v>
      </c>
      <c r="H3" s="8" t="s">
        <v>2663</v>
      </c>
      <c r="I3" s="8">
        <v>3000</v>
      </c>
      <c r="J3" s="13" t="s">
        <v>27</v>
      </c>
    </row>
    <row r="4" ht="17.25" spans="1:13">
      <c r="A4" s="8" t="s">
        <v>3431</v>
      </c>
      <c r="B4" s="8">
        <v>25</v>
      </c>
      <c r="C4" s="8">
        <v>40</v>
      </c>
      <c r="D4" s="8">
        <v>35</v>
      </c>
      <c r="E4" s="8">
        <v>2000</v>
      </c>
      <c r="F4" s="8">
        <v>40</v>
      </c>
      <c r="G4" s="8">
        <v>35</v>
      </c>
      <c r="H4" s="8" t="s">
        <v>2663</v>
      </c>
      <c r="I4" s="8">
        <v>3000</v>
      </c>
      <c r="J4" s="13" t="s">
        <v>27</v>
      </c>
    </row>
    <row r="5" ht="17.25" spans="1:13">
      <c r="A5" s="8" t="s">
        <v>3432</v>
      </c>
      <c r="B5" s="8">
        <v>120</v>
      </c>
      <c r="C5" s="8">
        <v>160</v>
      </c>
      <c r="D5" s="8">
        <v>30</v>
      </c>
      <c r="E5" s="8">
        <v>2000</v>
      </c>
      <c r="F5" s="8">
        <v>100</v>
      </c>
      <c r="G5" s="8">
        <v>35</v>
      </c>
      <c r="H5" s="8" t="s">
        <v>2663</v>
      </c>
      <c r="I5" s="8">
        <v>3000</v>
      </c>
      <c r="J5" s="13" t="s">
        <v>27</v>
      </c>
    </row>
    <row r="6" ht="17.25" spans="1:13">
      <c r="A6" s="8" t="s">
        <v>3433</v>
      </c>
      <c r="B6" s="8">
        <v>6</v>
      </c>
      <c r="C6" s="8">
        <v>25</v>
      </c>
      <c r="D6" s="8">
        <v>80</v>
      </c>
      <c r="E6" s="8">
        <v>4000</v>
      </c>
      <c r="F6" s="8">
        <v>10</v>
      </c>
      <c r="G6" s="8">
        <v>28</v>
      </c>
      <c r="H6" s="8" t="s">
        <v>2663</v>
      </c>
      <c r="I6" s="8">
        <v>3000</v>
      </c>
      <c r="J6" s="13" t="s">
        <v>27</v>
      </c>
    </row>
    <row r="7" ht="17.25" spans="1:13">
      <c r="A7" s="79" t="s">
        <v>3434</v>
      </c>
      <c r="B7" s="79">
        <v>6</v>
      </c>
      <c r="C7" s="79">
        <v>25</v>
      </c>
      <c r="D7" s="79">
        <v>35</v>
      </c>
      <c r="E7" s="79">
        <v>2000</v>
      </c>
      <c r="F7" s="79">
        <v>10</v>
      </c>
      <c r="G7" s="79">
        <v>28</v>
      </c>
      <c r="H7" s="79" t="s">
        <v>2749</v>
      </c>
      <c r="I7" s="79">
        <v>5000</v>
      </c>
      <c r="J7" s="13" t="s">
        <v>27</v>
      </c>
    </row>
    <row r="8" ht="17.25" spans="1:13">
      <c r="A8" s="79" t="s">
        <v>3435</v>
      </c>
      <c r="B8" s="79">
        <v>6</v>
      </c>
      <c r="C8" s="79">
        <v>25</v>
      </c>
      <c r="D8" s="79">
        <v>75</v>
      </c>
      <c r="E8" s="79">
        <v>4000</v>
      </c>
      <c r="F8" s="79">
        <v>15</v>
      </c>
      <c r="G8" s="79">
        <v>15</v>
      </c>
      <c r="H8" s="79" t="s">
        <v>2749</v>
      </c>
      <c r="I8" s="79">
        <v>5000</v>
      </c>
      <c r="J8" s="13" t="s">
        <v>27</v>
      </c>
    </row>
    <row r="9" ht="17.25" spans="1:13">
      <c r="A9" s="8" t="s">
        <v>3436</v>
      </c>
      <c r="B9" s="8">
        <v>6</v>
      </c>
      <c r="C9" s="8">
        <v>25</v>
      </c>
      <c r="D9" s="8">
        <v>80</v>
      </c>
      <c r="E9" s="8">
        <v>4000</v>
      </c>
      <c r="F9" s="8">
        <v>40</v>
      </c>
      <c r="G9" s="8">
        <v>28</v>
      </c>
      <c r="H9" s="8" t="s">
        <v>2749</v>
      </c>
      <c r="I9" s="8">
        <v>5000</v>
      </c>
      <c r="J9" s="13" t="s">
        <v>27</v>
      </c>
    </row>
    <row r="10" ht="17.25" spans="1:13">
      <c r="A10" s="8" t="s">
        <v>3437</v>
      </c>
      <c r="B10" s="8">
        <v>25</v>
      </c>
      <c r="C10" s="8">
        <v>40</v>
      </c>
      <c r="D10" s="8">
        <v>100</v>
      </c>
      <c r="E10" s="8">
        <v>6000</v>
      </c>
      <c r="F10" s="8">
        <v>50</v>
      </c>
      <c r="G10" s="8">
        <v>60</v>
      </c>
      <c r="H10" s="8" t="s">
        <v>2749</v>
      </c>
      <c r="I10" s="8">
        <v>5000</v>
      </c>
      <c r="J10" s="13" t="s">
        <v>27</v>
      </c>
    </row>
    <row r="11" ht="17.25" spans="1:13">
      <c r="A11" s="8" t="s">
        <v>3438</v>
      </c>
      <c r="B11" s="8">
        <v>6</v>
      </c>
      <c r="C11" s="8">
        <v>25</v>
      </c>
      <c r="D11" s="8">
        <v>80</v>
      </c>
      <c r="E11" s="8">
        <v>4000</v>
      </c>
      <c r="F11" s="8">
        <v>20</v>
      </c>
      <c r="G11" s="8">
        <v>60</v>
      </c>
      <c r="H11" s="8" t="s">
        <v>2629</v>
      </c>
      <c r="I11" s="8">
        <v>2500</v>
      </c>
      <c r="J11" s="13" t="s">
        <v>27</v>
      </c>
    </row>
    <row r="12" ht="17.25" spans="1:13">
      <c r="A12" s="8" t="s">
        <v>3439</v>
      </c>
      <c r="B12" s="8">
        <v>6</v>
      </c>
      <c r="C12" s="8">
        <v>25</v>
      </c>
      <c r="D12" s="8">
        <v>75</v>
      </c>
      <c r="E12" s="8">
        <v>4000</v>
      </c>
      <c r="F12" s="8">
        <v>15</v>
      </c>
      <c r="G12" s="8">
        <v>9</v>
      </c>
      <c r="H12" s="8" t="s">
        <v>2629</v>
      </c>
      <c r="I12" s="8">
        <v>2500</v>
      </c>
      <c r="J12" s="13" t="s">
        <v>27</v>
      </c>
    </row>
    <row r="13" ht="17.25" spans="1:13">
      <c r="A13" s="8" t="s">
        <v>3440</v>
      </c>
      <c r="B13" s="8">
        <v>6</v>
      </c>
      <c r="C13" s="8">
        <v>25</v>
      </c>
      <c r="D13" s="8">
        <v>100</v>
      </c>
      <c r="E13" s="8">
        <v>6000</v>
      </c>
      <c r="F13" s="8">
        <v>30</v>
      </c>
      <c r="G13" s="8">
        <v>95</v>
      </c>
      <c r="H13" s="8" t="s">
        <v>2629</v>
      </c>
      <c r="I13" s="8">
        <v>2500</v>
      </c>
      <c r="J13" s="13" t="s">
        <v>27</v>
      </c>
    </row>
    <row r="14" ht="17.25" spans="1:13">
      <c r="A14" s="8" t="s">
        <v>3441</v>
      </c>
      <c r="B14" s="8">
        <v>25</v>
      </c>
      <c r="C14" s="8">
        <v>40</v>
      </c>
      <c r="D14" s="8">
        <v>50</v>
      </c>
      <c r="E14" s="8">
        <v>2500</v>
      </c>
      <c r="F14" s="8">
        <v>50</v>
      </c>
      <c r="G14" s="8">
        <v>70</v>
      </c>
      <c r="H14" s="8" t="s">
        <v>2629</v>
      </c>
      <c r="I14" s="8">
        <v>2500</v>
      </c>
      <c r="J14" s="13" t="s">
        <v>27</v>
      </c>
    </row>
    <row r="15" ht="17.25" spans="1:13">
      <c r="A15" s="8" t="s">
        <v>3442</v>
      </c>
      <c r="B15" s="8">
        <v>58</v>
      </c>
      <c r="C15" s="8">
        <v>77</v>
      </c>
      <c r="D15" s="8">
        <v>50</v>
      </c>
      <c r="E15" s="8">
        <v>2500</v>
      </c>
      <c r="F15" s="8">
        <v>120</v>
      </c>
      <c r="G15" s="8">
        <v>50</v>
      </c>
      <c r="H15" s="8" t="s">
        <v>2629</v>
      </c>
      <c r="I15" s="8">
        <v>2500</v>
      </c>
      <c r="J15" s="13" t="s">
        <v>27</v>
      </c>
    </row>
    <row r="16" ht="17.25" spans="1:13">
      <c r="A16" s="8" t="s">
        <v>3443</v>
      </c>
      <c r="B16" s="8">
        <v>58</v>
      </c>
      <c r="C16" s="8">
        <v>77</v>
      </c>
      <c r="D16" s="8">
        <v>80</v>
      </c>
      <c r="E16" s="8">
        <v>4000</v>
      </c>
      <c r="F16" s="8">
        <v>120</v>
      </c>
      <c r="G16" s="8">
        <v>50</v>
      </c>
      <c r="H16" s="8" t="s">
        <v>2629</v>
      </c>
      <c r="I16" s="8">
        <v>2500</v>
      </c>
      <c r="J16" s="13" t="s">
        <v>27</v>
      </c>
    </row>
    <row r="17" ht="17.25" spans="1:17">
      <c r="A17" s="8" t="s">
        <v>3444</v>
      </c>
      <c r="B17" s="8">
        <v>170</v>
      </c>
      <c r="C17" s="8">
        <v>220</v>
      </c>
      <c r="D17" s="8">
        <v>80</v>
      </c>
      <c r="E17" s="8">
        <v>4000</v>
      </c>
      <c r="F17" s="8">
        <v>120</v>
      </c>
      <c r="G17" s="8">
        <v>35</v>
      </c>
      <c r="H17" s="8" t="s">
        <v>2629</v>
      </c>
      <c r="I17" s="8">
        <v>2500</v>
      </c>
      <c r="J17" s="13" t="s">
        <v>27</v>
      </c>
      <c r="K17"/>
      <c r="L17"/>
      <c r="M17"/>
      <c r="N17"/>
      <c r="O17"/>
      <c r="P17"/>
      <c r="Q17"/>
    </row>
    <row r="18" ht="17.25" spans="1:17">
      <c r="A18" s="8" t="s">
        <v>3445</v>
      </c>
      <c r="B18" s="8">
        <v>190</v>
      </c>
      <c r="C18" s="8">
        <v>260</v>
      </c>
      <c r="D18" s="8">
        <v>80</v>
      </c>
      <c r="E18" s="8">
        <v>4000</v>
      </c>
      <c r="F18" s="8">
        <v>120</v>
      </c>
      <c r="G18" s="8">
        <v>35</v>
      </c>
      <c r="H18" s="8" t="s">
        <v>2629</v>
      </c>
      <c r="I18" s="8">
        <v>2500</v>
      </c>
      <c r="J18" s="13" t="s">
        <v>27</v>
      </c>
      <c r="K18"/>
      <c r="L18"/>
      <c r="M18"/>
      <c r="N18"/>
      <c r="O18"/>
      <c r="P18"/>
      <c r="Q18"/>
    </row>
    <row r="19" ht="17.25" spans="1:17">
      <c r="A19" s="8" t="s">
        <v>3446</v>
      </c>
      <c r="B19" s="8">
        <v>220</v>
      </c>
      <c r="C19" s="8">
        <v>300</v>
      </c>
      <c r="D19" s="8">
        <v>80</v>
      </c>
      <c r="E19" s="8">
        <v>4000</v>
      </c>
      <c r="F19" s="8">
        <v>120</v>
      </c>
      <c r="G19" s="8">
        <v>35</v>
      </c>
      <c r="H19" s="8" t="s">
        <v>2629</v>
      </c>
      <c r="I19" s="8">
        <v>2500</v>
      </c>
      <c r="J19" s="13" t="s">
        <v>27</v>
      </c>
      <c r="K19"/>
      <c r="L19"/>
      <c r="M19"/>
      <c r="N19"/>
      <c r="O19"/>
      <c r="P19"/>
      <c r="Q19"/>
    </row>
    <row r="20" ht="17.25" spans="1:17">
      <c r="A20" s="8" t="s">
        <v>3447</v>
      </c>
      <c r="B20" s="8">
        <v>270</v>
      </c>
      <c r="C20" s="8">
        <v>350</v>
      </c>
      <c r="D20" s="8">
        <v>80</v>
      </c>
      <c r="E20" s="8">
        <v>4000</v>
      </c>
      <c r="F20" s="8">
        <v>120</v>
      </c>
      <c r="G20" s="8">
        <v>35</v>
      </c>
      <c r="H20" s="8" t="s">
        <v>2629</v>
      </c>
      <c r="I20" s="8">
        <v>2500</v>
      </c>
      <c r="J20" s="13" t="s">
        <v>27</v>
      </c>
      <c r="K20"/>
      <c r="L20"/>
      <c r="M20"/>
      <c r="N20"/>
      <c r="O20"/>
      <c r="P20"/>
      <c r="Q20"/>
    </row>
    <row r="21" ht="17.25" spans="1:17">
      <c r="A21" s="8" t="s">
        <v>3448</v>
      </c>
      <c r="B21" s="8">
        <v>320</v>
      </c>
      <c r="C21" s="8">
        <v>400</v>
      </c>
      <c r="D21" s="8">
        <v>80</v>
      </c>
      <c r="E21" s="8">
        <v>4000</v>
      </c>
      <c r="F21" s="8">
        <v>120</v>
      </c>
      <c r="G21" s="8">
        <v>35</v>
      </c>
      <c r="H21" s="8" t="s">
        <v>2629</v>
      </c>
      <c r="I21" s="8">
        <v>2500</v>
      </c>
      <c r="J21" s="13" t="s">
        <v>27</v>
      </c>
      <c r="K21"/>
      <c r="L21"/>
      <c r="M21"/>
      <c r="N21"/>
      <c r="O21"/>
      <c r="P21"/>
      <c r="Q21"/>
    </row>
    <row r="22" ht="17.25" spans="1:17">
      <c r="A22" s="8" t="s">
        <v>3449</v>
      </c>
      <c r="B22" s="8">
        <v>15</v>
      </c>
      <c r="C22" s="8">
        <v>25</v>
      </c>
      <c r="D22" s="8">
        <v>100</v>
      </c>
      <c r="E22" s="8">
        <v>6000</v>
      </c>
      <c r="F22" s="8">
        <v>50</v>
      </c>
      <c r="G22" s="8">
        <v>110</v>
      </c>
      <c r="H22" s="8" t="s">
        <v>2629</v>
      </c>
      <c r="I22" s="8">
        <v>2500</v>
      </c>
      <c r="J22" s="13" t="s">
        <v>27</v>
      </c>
      <c r="K22"/>
      <c r="L22"/>
      <c r="M22"/>
      <c r="N22"/>
      <c r="O22"/>
      <c r="P22"/>
      <c r="Q22"/>
    </row>
    <row r="23" ht="17.25" spans="1:17">
      <c r="A23" s="79" t="s">
        <v>3450</v>
      </c>
      <c r="B23" s="79">
        <v>25</v>
      </c>
      <c r="C23" s="79">
        <v>40</v>
      </c>
      <c r="D23" s="79">
        <v>100</v>
      </c>
      <c r="E23" s="79">
        <v>6000</v>
      </c>
      <c r="F23" s="79">
        <v>50</v>
      </c>
      <c r="G23" s="79">
        <v>110</v>
      </c>
      <c r="H23" s="79" t="s">
        <v>2629</v>
      </c>
      <c r="I23" s="79">
        <v>2500</v>
      </c>
      <c r="J23" s="13" t="s">
        <v>27</v>
      </c>
      <c r="K23"/>
      <c r="L23"/>
      <c r="M23"/>
      <c r="N23"/>
      <c r="O23"/>
      <c r="P23"/>
      <c r="Q23" s="467"/>
    </row>
    <row r="24" ht="17.25" spans="1:17">
      <c r="A24" s="8" t="s">
        <v>3451</v>
      </c>
      <c r="B24" s="8">
        <v>58</v>
      </c>
      <c r="C24" s="8">
        <v>77</v>
      </c>
      <c r="D24" s="8">
        <v>100</v>
      </c>
      <c r="E24" s="8">
        <v>6000</v>
      </c>
      <c r="F24" s="8">
        <v>120</v>
      </c>
      <c r="G24" s="8">
        <v>100</v>
      </c>
      <c r="H24" s="8" t="s">
        <v>2629</v>
      </c>
      <c r="I24" s="8">
        <v>2500</v>
      </c>
      <c r="J24" s="13" t="s">
        <v>27</v>
      </c>
      <c r="K24"/>
      <c r="L24"/>
      <c r="M24"/>
      <c r="N24"/>
      <c r="O24"/>
      <c r="P24"/>
      <c r="Q24"/>
    </row>
    <row r="25" ht="17.25" spans="1:17">
      <c r="A25" s="8" t="s">
        <v>3452</v>
      </c>
      <c r="B25" s="8">
        <v>65</v>
      </c>
      <c r="C25" s="8">
        <v>88</v>
      </c>
      <c r="D25" s="8">
        <v>100</v>
      </c>
      <c r="E25" s="8">
        <v>6000</v>
      </c>
      <c r="F25" s="8">
        <v>120</v>
      </c>
      <c r="G25" s="8">
        <v>40</v>
      </c>
      <c r="H25" s="8" t="s">
        <v>2629</v>
      </c>
      <c r="I25" s="8">
        <v>2500</v>
      </c>
      <c r="J25" s="13" t="s">
        <v>27</v>
      </c>
      <c r="K25"/>
      <c r="L25"/>
      <c r="M25"/>
      <c r="N25"/>
      <c r="O25"/>
      <c r="P25"/>
      <c r="Q25"/>
    </row>
    <row r="26" ht="17.25" spans="1:17">
      <c r="A26" s="8" t="s">
        <v>3453</v>
      </c>
      <c r="B26" s="8">
        <v>120</v>
      </c>
      <c r="C26" s="8">
        <v>160</v>
      </c>
      <c r="D26" s="8">
        <v>100</v>
      </c>
      <c r="E26" s="8">
        <v>6000</v>
      </c>
      <c r="F26" s="8">
        <v>120</v>
      </c>
      <c r="G26" s="8">
        <v>80</v>
      </c>
      <c r="H26" s="8" t="s">
        <v>2629</v>
      </c>
      <c r="I26" s="8">
        <v>2500</v>
      </c>
      <c r="J26" s="13" t="s">
        <v>27</v>
      </c>
      <c r="K26"/>
      <c r="L26"/>
      <c r="M26"/>
      <c r="N26"/>
      <c r="O26"/>
      <c r="P26"/>
      <c r="Q26"/>
    </row>
    <row r="27" ht="17.25" spans="1:17">
      <c r="A27" s="8" t="s">
        <v>3454</v>
      </c>
      <c r="B27" s="8">
        <v>190</v>
      </c>
      <c r="C27" s="8">
        <v>260</v>
      </c>
      <c r="D27" s="8">
        <v>100</v>
      </c>
      <c r="E27" s="8">
        <v>6000</v>
      </c>
      <c r="F27" s="8">
        <v>120</v>
      </c>
      <c r="G27" s="8">
        <v>60</v>
      </c>
      <c r="H27" s="8" t="s">
        <v>2629</v>
      </c>
      <c r="I27" s="8">
        <v>2500</v>
      </c>
      <c r="J27" s="13" t="s">
        <v>27</v>
      </c>
      <c r="K27"/>
      <c r="L27"/>
      <c r="M27"/>
      <c r="N27"/>
      <c r="O27"/>
      <c r="P27"/>
      <c r="Q27"/>
    </row>
    <row r="28" ht="17.25" spans="1:17">
      <c r="A28" s="8" t="s">
        <v>3455</v>
      </c>
      <c r="B28" s="8">
        <v>220</v>
      </c>
      <c r="C28" s="8">
        <v>300</v>
      </c>
      <c r="D28" s="8">
        <v>100</v>
      </c>
      <c r="E28" s="8">
        <v>6000</v>
      </c>
      <c r="F28" s="8">
        <v>120</v>
      </c>
      <c r="G28" s="8">
        <v>60</v>
      </c>
      <c r="H28" s="8" t="s">
        <v>2629</v>
      </c>
      <c r="I28" s="8">
        <v>2500</v>
      </c>
      <c r="J28" s="13" t="s">
        <v>27</v>
      </c>
      <c r="K28"/>
      <c r="L28"/>
      <c r="M28"/>
      <c r="N28"/>
      <c r="O28"/>
      <c r="P28"/>
      <c r="Q28"/>
    </row>
    <row r="29" ht="17.25" spans="1:17">
      <c r="A29" s="8" t="s">
        <v>3456</v>
      </c>
      <c r="B29" s="8">
        <v>270</v>
      </c>
      <c r="C29" s="8">
        <v>350</v>
      </c>
      <c r="D29" s="8">
        <v>100</v>
      </c>
      <c r="E29" s="8">
        <v>6000</v>
      </c>
      <c r="F29" s="8">
        <v>120</v>
      </c>
      <c r="G29" s="8">
        <v>60</v>
      </c>
      <c r="H29" s="8" t="s">
        <v>2629</v>
      </c>
      <c r="I29" s="8">
        <v>2500</v>
      </c>
      <c r="J29" s="13" t="s">
        <v>27</v>
      </c>
      <c r="K29"/>
      <c r="L29"/>
      <c r="M29"/>
      <c r="N29"/>
      <c r="O29"/>
      <c r="P29"/>
      <c r="Q29"/>
    </row>
    <row r="30" ht="17.25" spans="1:17">
      <c r="A30" s="8" t="s">
        <v>3457</v>
      </c>
      <c r="B30" s="8">
        <v>320</v>
      </c>
      <c r="C30" s="8">
        <v>400</v>
      </c>
      <c r="D30" s="8">
        <v>100</v>
      </c>
      <c r="E30" s="8">
        <v>6000</v>
      </c>
      <c r="F30" s="8">
        <v>120</v>
      </c>
      <c r="G30" s="8">
        <v>60</v>
      </c>
      <c r="H30" s="8" t="s">
        <v>2629</v>
      </c>
      <c r="I30" s="8">
        <v>2500</v>
      </c>
      <c r="J30" s="13" t="s">
        <v>27</v>
      </c>
      <c r="K30"/>
      <c r="L30"/>
      <c r="M30"/>
      <c r="N30"/>
      <c r="O30"/>
      <c r="P30"/>
      <c r="Q30"/>
    </row>
    <row r="31" ht="17.25" spans="1:17">
      <c r="A31" s="8" t="s">
        <v>3458</v>
      </c>
      <c r="B31" s="8">
        <v>400</v>
      </c>
      <c r="C31" s="8">
        <v>540</v>
      </c>
      <c r="D31" s="8">
        <v>100</v>
      </c>
      <c r="E31" s="8">
        <v>6000</v>
      </c>
      <c r="F31" s="8">
        <v>50</v>
      </c>
      <c r="G31" s="8">
        <v>45</v>
      </c>
      <c r="H31" s="8" t="s">
        <v>2629</v>
      </c>
      <c r="I31" s="8">
        <v>2500</v>
      </c>
      <c r="J31" s="13" t="s">
        <v>27</v>
      </c>
      <c r="K31"/>
      <c r="L31"/>
      <c r="M31"/>
      <c r="N31"/>
      <c r="O31"/>
      <c r="P31"/>
      <c r="Q31"/>
    </row>
    <row r="32" ht="17.25" spans="1:17">
      <c r="A32" s="8" t="s">
        <v>3459</v>
      </c>
      <c r="B32" s="8">
        <v>750</v>
      </c>
      <c r="C32" s="8">
        <v>980</v>
      </c>
      <c r="D32" s="8">
        <v>100</v>
      </c>
      <c r="E32" s="8">
        <v>6000</v>
      </c>
      <c r="F32" s="8">
        <v>50</v>
      </c>
      <c r="G32" s="8">
        <v>35</v>
      </c>
      <c r="H32" s="8" t="s">
        <v>2629</v>
      </c>
      <c r="I32" s="8">
        <v>2500</v>
      </c>
      <c r="J32" s="13" t="s">
        <v>27</v>
      </c>
      <c r="K32"/>
      <c r="L32"/>
      <c r="M32"/>
      <c r="N32"/>
      <c r="O32"/>
      <c r="P32"/>
      <c r="Q32"/>
    </row>
    <row r="33" ht="17.25" spans="1:10">
      <c r="A33" s="8" t="s">
        <v>3460</v>
      </c>
      <c r="B33" s="8">
        <v>120</v>
      </c>
      <c r="C33" s="8">
        <v>160</v>
      </c>
      <c r="D33" s="8">
        <v>150</v>
      </c>
      <c r="E33" s="8">
        <v>8000</v>
      </c>
      <c r="F33" s="8">
        <v>50</v>
      </c>
      <c r="G33" s="8">
        <v>80</v>
      </c>
      <c r="H33" s="8" t="s">
        <v>2629</v>
      </c>
      <c r="I33" s="8">
        <v>2500</v>
      </c>
      <c r="J33" s="13" t="s">
        <v>27</v>
      </c>
    </row>
    <row r="34" ht="17.25" spans="1:10">
      <c r="A34" s="8" t="s">
        <v>3461</v>
      </c>
      <c r="B34" s="8">
        <v>270</v>
      </c>
      <c r="C34" s="8">
        <v>350</v>
      </c>
      <c r="D34" s="8">
        <v>150</v>
      </c>
      <c r="E34" s="8">
        <v>8000</v>
      </c>
      <c r="F34" s="8">
        <v>50</v>
      </c>
      <c r="G34" s="8">
        <v>60</v>
      </c>
      <c r="H34" s="8" t="s">
        <v>2629</v>
      </c>
      <c r="I34" s="8">
        <v>2500</v>
      </c>
      <c r="J34" s="13" t="s">
        <v>27</v>
      </c>
    </row>
    <row r="35" ht="17.25" spans="1:10">
      <c r="A35" s="8" t="s">
        <v>3462</v>
      </c>
      <c r="B35" s="8">
        <v>400</v>
      </c>
      <c r="C35" s="8">
        <v>530</v>
      </c>
      <c r="D35" s="8">
        <v>150</v>
      </c>
      <c r="E35" s="8">
        <v>8000</v>
      </c>
      <c r="F35" s="8">
        <v>50</v>
      </c>
      <c r="G35" s="8">
        <v>80</v>
      </c>
      <c r="H35" s="8" t="s">
        <v>2629</v>
      </c>
      <c r="I35" s="8">
        <v>2500</v>
      </c>
      <c r="J35" s="13" t="s">
        <v>27</v>
      </c>
    </row>
    <row r="36" ht="17.25" spans="1:10">
      <c r="A36" s="8" t="s">
        <v>3463</v>
      </c>
      <c r="B36" s="8">
        <v>58</v>
      </c>
      <c r="C36" s="8">
        <v>77</v>
      </c>
      <c r="D36" s="8">
        <v>200</v>
      </c>
      <c r="E36" s="8">
        <v>8000</v>
      </c>
      <c r="F36" s="8">
        <v>50</v>
      </c>
      <c r="G36" s="8">
        <v>100</v>
      </c>
      <c r="H36" s="8" t="s">
        <v>2629</v>
      </c>
      <c r="I36" s="8">
        <v>2500</v>
      </c>
      <c r="J36" s="13" t="s">
        <v>27</v>
      </c>
    </row>
    <row r="37" ht="17.25" spans="1:10">
      <c r="A37" s="8" t="s">
        <v>3464</v>
      </c>
      <c r="B37" s="8">
        <v>120</v>
      </c>
      <c r="C37" s="8">
        <v>160</v>
      </c>
      <c r="D37" s="8">
        <v>45</v>
      </c>
      <c r="E37" s="8">
        <v>3000</v>
      </c>
      <c r="F37" s="8">
        <v>120</v>
      </c>
      <c r="G37" s="8">
        <v>80</v>
      </c>
      <c r="H37" s="8" t="s">
        <v>3465</v>
      </c>
      <c r="I37" s="8">
        <v>2500</v>
      </c>
      <c r="J37" s="13" t="s">
        <v>27</v>
      </c>
    </row>
    <row r="38" ht="17.25" spans="1:10">
      <c r="A38" s="8" t="s">
        <v>3466</v>
      </c>
      <c r="B38" s="8">
        <v>58</v>
      </c>
      <c r="C38" s="8">
        <v>77</v>
      </c>
      <c r="D38" s="8">
        <v>100</v>
      </c>
      <c r="E38" s="8">
        <v>6000</v>
      </c>
      <c r="F38" s="8">
        <v>120</v>
      </c>
      <c r="G38" s="8">
        <v>100</v>
      </c>
      <c r="H38" s="8" t="s">
        <v>3465</v>
      </c>
      <c r="I38" s="8">
        <v>2500</v>
      </c>
      <c r="J38" s="13" t="s">
        <v>27</v>
      </c>
    </row>
    <row r="39" ht="17.25" spans="1:10">
      <c r="A39" s="8" t="s">
        <v>3467</v>
      </c>
      <c r="B39" s="8">
        <v>400</v>
      </c>
      <c r="C39" s="8">
        <v>520</v>
      </c>
      <c r="D39" s="8">
        <v>100</v>
      </c>
      <c r="E39" s="8">
        <v>6000</v>
      </c>
      <c r="F39" s="8">
        <v>40</v>
      </c>
      <c r="G39" s="8">
        <v>35</v>
      </c>
      <c r="H39" s="8" t="s">
        <v>3465</v>
      </c>
      <c r="I39" s="8">
        <v>2500</v>
      </c>
      <c r="J39" s="13" t="s">
        <v>27</v>
      </c>
    </row>
    <row r="40" ht="17.25" spans="1:10">
      <c r="A40" s="8" t="s">
        <v>3468</v>
      </c>
      <c r="B40" s="8">
        <v>220</v>
      </c>
      <c r="C40" s="8">
        <v>300</v>
      </c>
      <c r="D40" s="8" t="s">
        <v>2651</v>
      </c>
      <c r="E40" s="8" t="s">
        <v>2651</v>
      </c>
      <c r="F40" s="8">
        <v>30</v>
      </c>
      <c r="G40" s="8">
        <v>180</v>
      </c>
      <c r="H40" s="8" t="s">
        <v>2644</v>
      </c>
      <c r="I40" s="8">
        <v>3000</v>
      </c>
      <c r="J40" s="13" t="s">
        <v>27</v>
      </c>
    </row>
    <row r="41" ht="17.25" spans="1:10">
      <c r="A41" s="8" t="s">
        <v>3469</v>
      </c>
      <c r="B41" s="8">
        <v>220</v>
      </c>
      <c r="C41" s="8">
        <v>300</v>
      </c>
      <c r="D41" s="547" t="s">
        <v>3470</v>
      </c>
      <c r="E41" s="8"/>
      <c r="F41" s="8">
        <v>10</v>
      </c>
      <c r="G41" s="8">
        <v>550</v>
      </c>
      <c r="H41" s="8" t="s">
        <v>2644</v>
      </c>
      <c r="I41" s="8">
        <v>3000</v>
      </c>
      <c r="J41" s="13" t="s">
        <v>27</v>
      </c>
    </row>
    <row r="42" ht="17.25" spans="1:10">
      <c r="A42" s="8" t="s">
        <v>3471</v>
      </c>
      <c r="B42" s="8">
        <v>6</v>
      </c>
      <c r="C42" s="8">
        <v>25</v>
      </c>
      <c r="D42" s="547" t="s">
        <v>3470</v>
      </c>
      <c r="E42" s="8"/>
      <c r="F42" s="8">
        <v>50</v>
      </c>
      <c r="G42" s="8">
        <v>700</v>
      </c>
      <c r="H42" s="8" t="s">
        <v>2652</v>
      </c>
      <c r="I42" s="8">
        <v>3000</v>
      </c>
      <c r="J42" s="13" t="s">
        <v>27</v>
      </c>
    </row>
    <row r="43" ht="17.25" spans="1:10">
      <c r="A43" s="8" t="s">
        <v>3472</v>
      </c>
      <c r="B43" s="8">
        <v>400</v>
      </c>
      <c r="C43" s="8">
        <v>530</v>
      </c>
      <c r="D43" s="8">
        <v>100</v>
      </c>
      <c r="E43" s="8">
        <v>6000</v>
      </c>
      <c r="F43" s="8">
        <v>50</v>
      </c>
      <c r="G43" s="8">
        <v>45</v>
      </c>
      <c r="H43" s="8" t="s">
        <v>3473</v>
      </c>
      <c r="I43" s="8">
        <v>5000</v>
      </c>
      <c r="J43" s="13" t="s">
        <v>27</v>
      </c>
    </row>
    <row r="44" ht="17.25" spans="1:10">
      <c r="A44" s="8" t="s">
        <v>3474</v>
      </c>
      <c r="B44" s="547" t="s">
        <v>3475</v>
      </c>
      <c r="C44" s="8" t="s">
        <v>191</v>
      </c>
      <c r="D44" s="8">
        <v>30</v>
      </c>
      <c r="E44" s="8">
        <v>1600</v>
      </c>
      <c r="F44" s="8">
        <v>150</v>
      </c>
      <c r="G44" s="8">
        <v>95</v>
      </c>
      <c r="H44" s="8" t="s">
        <v>2393</v>
      </c>
      <c r="I44" s="8">
        <v>4000</v>
      </c>
      <c r="J44" s="13" t="s">
        <v>27</v>
      </c>
    </row>
    <row r="45" ht="17.25" spans="1:10">
      <c r="A45" s="8" t="s">
        <v>3476</v>
      </c>
      <c r="B45" s="547" t="s">
        <v>3475</v>
      </c>
      <c r="C45" s="8" t="s">
        <v>191</v>
      </c>
      <c r="D45" s="8">
        <v>30</v>
      </c>
      <c r="E45" s="8">
        <v>1600</v>
      </c>
      <c r="F45" s="8">
        <v>150</v>
      </c>
      <c r="G45" s="8">
        <v>100</v>
      </c>
      <c r="H45" s="8" t="s">
        <v>2393</v>
      </c>
      <c r="I45" s="8">
        <v>4000</v>
      </c>
      <c r="J45" s="13" t="s">
        <v>27</v>
      </c>
    </row>
    <row r="46" ht="17.25" spans="1:10">
      <c r="A46" s="8" t="s">
        <v>3477</v>
      </c>
      <c r="B46" s="547" t="s">
        <v>3475</v>
      </c>
      <c r="C46" s="8" t="s">
        <v>191</v>
      </c>
      <c r="D46" s="8">
        <v>100</v>
      </c>
      <c r="E46" s="8">
        <v>6000</v>
      </c>
      <c r="F46" s="8">
        <v>150</v>
      </c>
      <c r="G46" s="8">
        <v>100</v>
      </c>
      <c r="H46" s="8" t="s">
        <v>2393</v>
      </c>
      <c r="I46" s="8">
        <v>4000</v>
      </c>
      <c r="J46" s="13" t="s">
        <v>27</v>
      </c>
    </row>
    <row r="47" ht="17.25" spans="1:10">
      <c r="A47" s="8" t="s">
        <v>3478</v>
      </c>
      <c r="B47" s="8">
        <v>12</v>
      </c>
      <c r="C47" s="8">
        <v>20</v>
      </c>
      <c r="D47" s="547" t="s">
        <v>3479</v>
      </c>
      <c r="E47" s="8"/>
      <c r="F47" s="8">
        <v>55</v>
      </c>
      <c r="G47" s="8">
        <v>9.5</v>
      </c>
      <c r="H47" s="8" t="s">
        <v>3480</v>
      </c>
      <c r="I47" s="8">
        <v>3000</v>
      </c>
      <c r="J47" s="13" t="s">
        <v>27</v>
      </c>
    </row>
    <row r="48" ht="17.25" spans="1:10">
      <c r="A48" s="8" t="s">
        <v>3481</v>
      </c>
      <c r="B48" s="8">
        <v>24</v>
      </c>
      <c r="C48" s="8">
        <v>40</v>
      </c>
      <c r="D48" s="547" t="s">
        <v>3482</v>
      </c>
      <c r="E48" s="8"/>
      <c r="F48" s="8">
        <v>40</v>
      </c>
      <c r="G48" s="8">
        <v>3</v>
      </c>
      <c r="H48" s="8" t="s">
        <v>3483</v>
      </c>
      <c r="I48" s="8">
        <v>3000</v>
      </c>
      <c r="J48" s="13" t="s">
        <v>27</v>
      </c>
    </row>
    <row r="49" ht="17.25" spans="1:10">
      <c r="A49" s="8" t="s">
        <v>3484</v>
      </c>
      <c r="B49" s="8">
        <v>25</v>
      </c>
      <c r="C49" s="8">
        <v>40</v>
      </c>
      <c r="D49" s="8">
        <v>50</v>
      </c>
      <c r="E49" s="8">
        <v>2000</v>
      </c>
      <c r="F49" s="8">
        <v>30</v>
      </c>
      <c r="G49" s="8">
        <v>35</v>
      </c>
      <c r="H49" s="8" t="s">
        <v>2749</v>
      </c>
      <c r="I49" s="8">
        <v>5000</v>
      </c>
      <c r="J49" s="13" t="s">
        <v>27</v>
      </c>
    </row>
    <row r="50" ht="17.25" spans="1:10">
      <c r="A50" s="8" t="s">
        <v>3485</v>
      </c>
      <c r="B50" s="8">
        <v>270</v>
      </c>
      <c r="C50" s="8">
        <v>350</v>
      </c>
      <c r="D50" s="8">
        <v>50</v>
      </c>
      <c r="E50" s="8">
        <v>2000</v>
      </c>
      <c r="F50" s="8">
        <v>100</v>
      </c>
      <c r="G50" s="8">
        <v>50</v>
      </c>
      <c r="H50" s="8" t="s">
        <v>2749</v>
      </c>
      <c r="I50" s="8">
        <v>5000</v>
      </c>
      <c r="J50" s="13" t="s">
        <v>27</v>
      </c>
    </row>
    <row r="51" ht="17.25" spans="1:10">
      <c r="A51" s="8" t="s">
        <v>3486</v>
      </c>
      <c r="B51" s="8">
        <v>270</v>
      </c>
      <c r="C51" s="8">
        <v>350</v>
      </c>
      <c r="D51" s="8">
        <v>50</v>
      </c>
      <c r="E51" s="8">
        <v>2500</v>
      </c>
      <c r="F51" s="8">
        <v>120</v>
      </c>
      <c r="G51" s="8">
        <v>35</v>
      </c>
      <c r="H51" s="8" t="s">
        <v>2629</v>
      </c>
      <c r="I51" s="8">
        <v>2500</v>
      </c>
      <c r="J51" s="13" t="s">
        <v>27</v>
      </c>
    </row>
    <row r="52" ht="17.25" spans="1:10">
      <c r="A52" s="8" t="s">
        <v>3487</v>
      </c>
      <c r="B52" s="8">
        <v>320</v>
      </c>
      <c r="C52" s="8">
        <v>400</v>
      </c>
      <c r="D52" s="8">
        <v>50</v>
      </c>
      <c r="E52" s="8">
        <v>2500</v>
      </c>
      <c r="F52" s="8">
        <v>120</v>
      </c>
      <c r="G52" s="8">
        <v>35</v>
      </c>
      <c r="H52" s="8" t="s">
        <v>2629</v>
      </c>
      <c r="I52" s="8">
        <v>2500</v>
      </c>
      <c r="J52" s="13" t="s">
        <v>27</v>
      </c>
    </row>
    <row r="53" ht="17.25" spans="1:10">
      <c r="A53" s="8" t="s">
        <v>3488</v>
      </c>
      <c r="B53" s="8">
        <v>25</v>
      </c>
      <c r="C53" s="8">
        <v>40</v>
      </c>
      <c r="D53" s="8">
        <v>80</v>
      </c>
      <c r="E53" s="8">
        <v>4000</v>
      </c>
      <c r="F53" s="8">
        <v>10</v>
      </c>
      <c r="G53" s="8">
        <v>85</v>
      </c>
      <c r="H53" s="8" t="s">
        <v>2629</v>
      </c>
      <c r="I53" s="8">
        <v>2500</v>
      </c>
      <c r="J53" s="13" t="s">
        <v>27</v>
      </c>
    </row>
    <row r="54" ht="17.25" spans="1:10">
      <c r="A54" s="8" t="s">
        <v>3489</v>
      </c>
      <c r="B54" s="8">
        <v>75</v>
      </c>
      <c r="C54" s="8">
        <v>98</v>
      </c>
      <c r="D54" s="8">
        <v>100</v>
      </c>
      <c r="E54" s="8">
        <v>6000</v>
      </c>
      <c r="F54" s="8">
        <v>120</v>
      </c>
      <c r="G54" s="8">
        <v>90</v>
      </c>
      <c r="H54" s="8" t="s">
        <v>2629</v>
      </c>
      <c r="I54" s="8">
        <v>2500</v>
      </c>
      <c r="J54" s="13" t="s">
        <v>27</v>
      </c>
    </row>
    <row r="55" ht="17.25" spans="1:10">
      <c r="A55" s="8" t="s">
        <v>3490</v>
      </c>
      <c r="B55" s="8">
        <v>90</v>
      </c>
      <c r="C55" s="8">
        <v>130</v>
      </c>
      <c r="D55" s="8">
        <v>100</v>
      </c>
      <c r="E55" s="8">
        <v>6000</v>
      </c>
      <c r="F55" s="8">
        <v>120</v>
      </c>
      <c r="G55" s="8">
        <v>80</v>
      </c>
      <c r="H55" s="8" t="s">
        <v>2629</v>
      </c>
      <c r="I55" s="8">
        <v>2500</v>
      </c>
      <c r="J55" s="13" t="s">
        <v>27</v>
      </c>
    </row>
    <row r="56" ht="17.25" spans="1:10">
      <c r="A56" s="8" t="s">
        <v>3491</v>
      </c>
      <c r="B56" s="8">
        <v>140</v>
      </c>
      <c r="C56" s="8">
        <v>180</v>
      </c>
      <c r="D56" s="8">
        <v>100</v>
      </c>
      <c r="E56" s="8">
        <v>6000</v>
      </c>
      <c r="F56" s="8">
        <v>120</v>
      </c>
      <c r="G56" s="8">
        <v>80</v>
      </c>
      <c r="H56" s="8" t="s">
        <v>2629</v>
      </c>
      <c r="I56" s="8">
        <v>2500</v>
      </c>
      <c r="J56" s="13" t="s">
        <v>27</v>
      </c>
    </row>
    <row r="57" ht="17.25" spans="1:10">
      <c r="A57" s="8" t="s">
        <v>3492</v>
      </c>
      <c r="B57" s="8">
        <v>180</v>
      </c>
      <c r="C57" s="8">
        <v>220</v>
      </c>
      <c r="D57" s="8">
        <v>100</v>
      </c>
      <c r="E57" s="8">
        <v>6000</v>
      </c>
      <c r="F57" s="8">
        <v>120</v>
      </c>
      <c r="G57" s="8">
        <v>60</v>
      </c>
      <c r="H57" s="8" t="s">
        <v>2629</v>
      </c>
      <c r="I57" s="8">
        <v>2500</v>
      </c>
      <c r="J57" s="13" t="s">
        <v>27</v>
      </c>
    </row>
    <row r="58" ht="17.25" spans="1:10">
      <c r="A58" s="8" t="s">
        <v>3493</v>
      </c>
      <c r="B58" s="8">
        <v>25</v>
      </c>
      <c r="C58" s="8">
        <v>40</v>
      </c>
      <c r="D58" s="8">
        <v>100</v>
      </c>
      <c r="E58" s="8">
        <v>6000</v>
      </c>
      <c r="F58" s="8">
        <v>50</v>
      </c>
      <c r="G58" s="8">
        <v>110</v>
      </c>
      <c r="H58" s="8" t="s">
        <v>2642</v>
      </c>
      <c r="I58" s="8">
        <v>2500</v>
      </c>
      <c r="J58" s="13" t="s">
        <v>27</v>
      </c>
    </row>
    <row r="59" ht="17.25" spans="1:10">
      <c r="A59" s="8" t="s">
        <v>3494</v>
      </c>
      <c r="B59" s="8">
        <v>58</v>
      </c>
      <c r="C59" s="8">
        <v>77</v>
      </c>
      <c r="D59" s="8">
        <v>100</v>
      </c>
      <c r="E59" s="8">
        <v>6000</v>
      </c>
      <c r="F59" s="8">
        <v>120</v>
      </c>
      <c r="G59" s="8">
        <v>100</v>
      </c>
      <c r="H59" s="8" t="s">
        <v>2642</v>
      </c>
      <c r="I59" s="8">
        <v>2500</v>
      </c>
      <c r="J59" s="13" t="s">
        <v>27</v>
      </c>
    </row>
    <row r="60" ht="17.25" spans="1:10">
      <c r="A60" s="8" t="s">
        <v>3495</v>
      </c>
      <c r="B60" s="8">
        <v>25</v>
      </c>
      <c r="C60" s="8">
        <v>40</v>
      </c>
      <c r="D60" s="8">
        <v>100</v>
      </c>
      <c r="E60" s="8">
        <v>6000</v>
      </c>
      <c r="F60" s="8">
        <v>50</v>
      </c>
      <c r="G60" s="8">
        <v>110</v>
      </c>
      <c r="H60" s="8" t="s">
        <v>3465</v>
      </c>
      <c r="I60" s="8">
        <v>2500</v>
      </c>
      <c r="J60" s="13" t="s">
        <v>27</v>
      </c>
    </row>
    <row r="61" ht="17.25" spans="1:10">
      <c r="A61" s="8" t="s">
        <v>3496</v>
      </c>
      <c r="B61" s="8">
        <v>190</v>
      </c>
      <c r="C61" s="8">
        <v>260</v>
      </c>
      <c r="D61" s="8">
        <v>200</v>
      </c>
      <c r="E61" s="8">
        <v>8000</v>
      </c>
      <c r="F61" s="8">
        <v>50</v>
      </c>
      <c r="G61" s="8">
        <v>60</v>
      </c>
      <c r="H61" s="8" t="s">
        <v>2629</v>
      </c>
      <c r="I61" s="8">
        <v>2500</v>
      </c>
      <c r="J61" s="13" t="s">
        <v>27</v>
      </c>
    </row>
  </sheetData>
  <autoFilter xmlns:etc="http://www.wps.cn/officeDocument/2017/etCustomData" ref="A1:J61" etc:filterBottomFollowUsedRange="0">
    <extLst/>
  </autoFilter>
  <mergeCells count="21">
    <mergeCell ref="D41:E41"/>
    <mergeCell ref="D42:E42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A1:A2"/>
    <mergeCell ref="H1:H2"/>
    <mergeCell ref="I1:I2"/>
    <mergeCell ref="J1:J2"/>
  </mergeCells>
  <conditionalFormatting sqref="A1:A48">
    <cfRule type="duplicateValues" dxfId="1" priority="3"/>
  </conditionalFormatting>
  <conditionalFormatting sqref="A49:A61">
    <cfRule type="duplicateValues" dxfId="1" priority="1"/>
  </conditionalFormatting>
  <conditionalFormatting sqref="A62:A1048576">
    <cfRule type="duplicateValues" dxfId="1" priority="7"/>
  </conditionalFormatting>
  <dataValidations count="1">
    <dataValidation type="list" allowBlank="1" showInputMessage="1" showErrorMessage="1" sqref="J3:J61">
      <formula1>"主推,不主推,停产"</formula1>
    </dataValidation>
  </dataValidation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Q114"/>
  <sheetViews>
    <sheetView zoomScale="55" zoomScaleNormal="55" workbookViewId="0">
      <selection activeCell="H1" sqref="H$1:H$1048576"/>
    </sheetView>
  </sheetViews>
  <sheetFormatPr defaultColWidth="9" defaultRowHeight="20.1" customHeight="1"/>
  <cols>
    <col min="1" max="1" width="24.5044247787611" style="66" customWidth="1"/>
    <col min="2" max="2" width="19.5044247787611" style="66" customWidth="1"/>
    <col min="3" max="3" width="24.5044247787611" style="66" customWidth="1"/>
    <col min="4" max="4" width="19.5044247787611" style="84" customWidth="1"/>
    <col min="5" max="5" width="19.5044247787611" style="66" customWidth="1"/>
    <col min="6" max="6" width="32.3716814159292" style="66" customWidth="1"/>
    <col min="7" max="7" width="14.8761061946903" style="66" customWidth="1"/>
    <col min="8" max="16384" width="9" style="66"/>
  </cols>
  <sheetData>
    <row r="1" customHeight="1" spans="1:10">
      <c r="A1" s="453" t="s">
        <v>0</v>
      </c>
      <c r="B1" s="454" t="s">
        <v>3497</v>
      </c>
      <c r="C1" s="454" t="s">
        <v>3498</v>
      </c>
      <c r="D1" s="455" t="s">
        <v>3499</v>
      </c>
      <c r="E1" s="456" t="s">
        <v>437</v>
      </c>
      <c r="F1" s="456" t="s">
        <v>12</v>
      </c>
      <c r="G1" s="457" t="s">
        <v>13</v>
      </c>
      <c r="H1" s="8" t="s">
        <v>3500</v>
      </c>
      <c r="I1" s="8" t="s">
        <v>3501</v>
      </c>
      <c r="J1" s="8" t="s">
        <v>3502</v>
      </c>
    </row>
    <row r="2" customHeight="1" spans="1:10">
      <c r="A2" s="453"/>
      <c r="B2" s="454"/>
      <c r="C2" s="454"/>
      <c r="D2" s="455"/>
      <c r="E2" s="456"/>
      <c r="F2" s="456"/>
      <c r="G2" s="458"/>
      <c r="H2" s="14"/>
      <c r="I2" s="15"/>
      <c r="J2" s="16"/>
    </row>
    <row r="3" s="451" customFormat="1" customHeight="1" spans="1:10">
      <c r="A3" s="459" t="s">
        <v>3503</v>
      </c>
      <c r="B3" s="459"/>
      <c r="C3" s="459"/>
      <c r="D3" s="459"/>
      <c r="E3" s="459"/>
      <c r="F3" s="459"/>
      <c r="G3" s="459"/>
    </row>
    <row r="4" s="343" customFormat="1" customHeight="1" spans="1:10">
      <c r="A4" s="8" t="s">
        <v>3504</v>
      </c>
      <c r="B4" s="8" t="s">
        <v>3505</v>
      </c>
      <c r="C4" s="8" t="s">
        <v>3506</v>
      </c>
      <c r="D4" s="76" t="s">
        <v>1825</v>
      </c>
      <c r="E4" s="8" t="s">
        <v>3507</v>
      </c>
      <c r="F4" s="76" t="s">
        <v>3508</v>
      </c>
      <c r="G4" s="13" t="s">
        <v>27</v>
      </c>
    </row>
    <row r="5" s="343" customFormat="1" customHeight="1" spans="1:10">
      <c r="A5" s="8" t="s">
        <v>3509</v>
      </c>
      <c r="B5" s="8" t="s">
        <v>3510</v>
      </c>
      <c r="C5" s="8" t="s">
        <v>3506</v>
      </c>
      <c r="D5" s="76" t="s">
        <v>1825</v>
      </c>
      <c r="E5" s="8" t="s">
        <v>3507</v>
      </c>
      <c r="F5" s="76" t="s">
        <v>3508</v>
      </c>
      <c r="G5" s="13" t="s">
        <v>27</v>
      </c>
    </row>
    <row r="6" s="343" customFormat="1" customHeight="1" spans="1:10">
      <c r="A6" s="8" t="s">
        <v>3511</v>
      </c>
      <c r="B6" s="8" t="s">
        <v>3512</v>
      </c>
      <c r="C6" s="8" t="s">
        <v>3506</v>
      </c>
      <c r="D6" s="76" t="s">
        <v>1825</v>
      </c>
      <c r="E6" s="8" t="s">
        <v>3507</v>
      </c>
      <c r="F6" s="76" t="s">
        <v>3508</v>
      </c>
      <c r="G6" s="13" t="s">
        <v>27</v>
      </c>
    </row>
    <row r="7" s="343" customFormat="1" customHeight="1" spans="1:10">
      <c r="A7" s="8" t="s">
        <v>3513</v>
      </c>
      <c r="B7" s="8" t="s">
        <v>3514</v>
      </c>
      <c r="C7" s="8" t="s">
        <v>3506</v>
      </c>
      <c r="D7" s="76" t="s">
        <v>1825</v>
      </c>
      <c r="E7" s="8" t="s">
        <v>3507</v>
      </c>
      <c r="F7" s="76" t="s">
        <v>3508</v>
      </c>
      <c r="G7" s="13" t="s">
        <v>27</v>
      </c>
    </row>
    <row r="8" s="343" customFormat="1" customHeight="1" spans="1:10">
      <c r="A8" s="8" t="s">
        <v>3515</v>
      </c>
      <c r="B8" s="8" t="s">
        <v>3505</v>
      </c>
      <c r="C8" s="8" t="s">
        <v>3516</v>
      </c>
      <c r="D8" s="76">
        <v>2</v>
      </c>
      <c r="E8" s="8" t="s">
        <v>3517</v>
      </c>
      <c r="F8" s="249" t="s">
        <v>3518</v>
      </c>
      <c r="G8" s="13" t="s">
        <v>27</v>
      </c>
    </row>
    <row r="9" s="343" customFormat="1" customHeight="1" spans="1:10">
      <c r="A9" s="460" t="s">
        <v>3519</v>
      </c>
      <c r="B9" s="8" t="s">
        <v>3520</v>
      </c>
      <c r="C9" s="8" t="s">
        <v>3516</v>
      </c>
      <c r="D9" s="76">
        <v>2</v>
      </c>
      <c r="E9" s="8" t="s">
        <v>3517</v>
      </c>
      <c r="F9" s="249" t="s">
        <v>3518</v>
      </c>
      <c r="G9" s="13" t="s">
        <v>27</v>
      </c>
    </row>
    <row r="10" s="343" customFormat="1" customHeight="1" spans="1:10">
      <c r="A10" s="8" t="s">
        <v>3521</v>
      </c>
      <c r="B10" s="8" t="s">
        <v>3522</v>
      </c>
      <c r="C10" s="8" t="s">
        <v>3516</v>
      </c>
      <c r="D10" s="76">
        <v>2</v>
      </c>
      <c r="E10" s="8" t="s">
        <v>3517</v>
      </c>
      <c r="F10" s="249" t="s">
        <v>3518</v>
      </c>
      <c r="G10" s="13" t="s">
        <v>27</v>
      </c>
    </row>
    <row r="11" s="343" customFormat="1" customHeight="1" spans="1:10">
      <c r="A11" s="460" t="s">
        <v>3523</v>
      </c>
      <c r="B11" s="8" t="s">
        <v>3524</v>
      </c>
      <c r="C11" s="8" t="s">
        <v>3516</v>
      </c>
      <c r="D11" s="76">
        <v>2</v>
      </c>
      <c r="E11" s="8" t="s">
        <v>3517</v>
      </c>
      <c r="F11" s="249" t="s">
        <v>3518</v>
      </c>
      <c r="G11" s="13" t="s">
        <v>27</v>
      </c>
    </row>
    <row r="12" s="343" customFormat="1" customHeight="1" spans="1:10">
      <c r="A12" s="460" t="s">
        <v>3525</v>
      </c>
      <c r="B12" s="8" t="s">
        <v>3526</v>
      </c>
      <c r="C12" s="8" t="s">
        <v>3516</v>
      </c>
      <c r="D12" s="76">
        <v>2</v>
      </c>
      <c r="E12" s="8" t="s">
        <v>3517</v>
      </c>
      <c r="F12" s="249" t="s">
        <v>3527</v>
      </c>
      <c r="G12" s="13" t="s">
        <v>27</v>
      </c>
    </row>
    <row r="13" s="343" customFormat="1" customHeight="1" spans="1:10">
      <c r="A13" s="8" t="s">
        <v>3528</v>
      </c>
      <c r="B13" s="8" t="s">
        <v>3510</v>
      </c>
      <c r="C13" s="8" t="s">
        <v>3516</v>
      </c>
      <c r="D13" s="76">
        <v>2</v>
      </c>
      <c r="E13" s="8" t="s">
        <v>3517</v>
      </c>
      <c r="F13" s="249" t="s">
        <v>3529</v>
      </c>
      <c r="G13" s="13" t="s">
        <v>27</v>
      </c>
    </row>
    <row r="14" s="343" customFormat="1" customHeight="1" spans="1:10">
      <c r="A14" s="8" t="s">
        <v>3530</v>
      </c>
      <c r="B14" s="8" t="s">
        <v>3531</v>
      </c>
      <c r="C14" s="8" t="s">
        <v>3532</v>
      </c>
      <c r="D14" s="76">
        <v>2</v>
      </c>
      <c r="E14" s="8" t="s">
        <v>3533</v>
      </c>
      <c r="F14" s="76" t="s">
        <v>3508</v>
      </c>
      <c r="G14" s="13" t="s">
        <v>27</v>
      </c>
    </row>
    <row r="15" s="343" customFormat="1" customHeight="1" spans="1:10">
      <c r="A15" s="8" t="s">
        <v>3534</v>
      </c>
      <c r="B15" s="8" t="s">
        <v>3535</v>
      </c>
      <c r="C15" s="8" t="s">
        <v>3532</v>
      </c>
      <c r="D15" s="76">
        <v>2</v>
      </c>
      <c r="E15" s="8" t="s">
        <v>3533</v>
      </c>
      <c r="F15" s="76" t="s">
        <v>3508</v>
      </c>
      <c r="G15" s="13" t="s">
        <v>27</v>
      </c>
    </row>
    <row r="16" s="343" customFormat="1" customHeight="1" spans="1:10">
      <c r="A16" s="8" t="s">
        <v>3536</v>
      </c>
      <c r="B16" s="8" t="s">
        <v>3520</v>
      </c>
      <c r="C16" s="8" t="s">
        <v>3532</v>
      </c>
      <c r="D16" s="76">
        <v>2</v>
      </c>
      <c r="E16" s="8" t="s">
        <v>3533</v>
      </c>
      <c r="F16" s="76" t="s">
        <v>3508</v>
      </c>
      <c r="G16" s="13" t="s">
        <v>27</v>
      </c>
    </row>
    <row r="17" s="343" customFormat="1" customHeight="1" spans="1:17">
      <c r="A17" s="8" t="s">
        <v>3537</v>
      </c>
      <c r="B17" s="8" t="s">
        <v>3522</v>
      </c>
      <c r="C17" s="8" t="s">
        <v>3532</v>
      </c>
      <c r="D17" s="76">
        <v>2</v>
      </c>
      <c r="E17" s="8" t="s">
        <v>3533</v>
      </c>
      <c r="F17" s="76" t="s">
        <v>3508</v>
      </c>
      <c r="G17" s="13" t="s">
        <v>27</v>
      </c>
    </row>
    <row r="18" s="343" customFormat="1" customHeight="1" spans="1:17">
      <c r="A18" s="8" t="s">
        <v>3538</v>
      </c>
      <c r="B18" s="8" t="s">
        <v>3524</v>
      </c>
      <c r="C18" s="8" t="s">
        <v>3532</v>
      </c>
      <c r="D18" s="76">
        <v>2</v>
      </c>
      <c r="E18" s="8" t="s">
        <v>3533</v>
      </c>
      <c r="F18" s="76" t="s">
        <v>3508</v>
      </c>
      <c r="G18" s="13" t="s">
        <v>27</v>
      </c>
    </row>
    <row r="19" s="343" customFormat="1" customHeight="1" spans="1:17">
      <c r="A19" s="8" t="s">
        <v>3539</v>
      </c>
      <c r="B19" s="8" t="s">
        <v>3526</v>
      </c>
      <c r="C19" s="8" t="s">
        <v>3532</v>
      </c>
      <c r="D19" s="76">
        <v>2</v>
      </c>
      <c r="E19" s="8" t="s">
        <v>3533</v>
      </c>
      <c r="F19" s="76" t="s">
        <v>3508</v>
      </c>
      <c r="G19" s="13" t="s">
        <v>27</v>
      </c>
    </row>
    <row r="20" s="343" customFormat="1" customHeight="1" spans="1:17">
      <c r="A20" s="8" t="s">
        <v>3540</v>
      </c>
      <c r="B20" s="8" t="s">
        <v>3541</v>
      </c>
      <c r="C20" s="8" t="s">
        <v>3532</v>
      </c>
      <c r="D20" s="76">
        <v>2</v>
      </c>
      <c r="E20" s="8" t="s">
        <v>3533</v>
      </c>
      <c r="F20" s="76" t="s">
        <v>3508</v>
      </c>
      <c r="G20" s="13" t="s">
        <v>27</v>
      </c>
    </row>
    <row r="21" s="343" customFormat="1" customHeight="1" spans="1:17">
      <c r="A21" s="8" t="s">
        <v>3542</v>
      </c>
      <c r="B21" s="8" t="s">
        <v>3510</v>
      </c>
      <c r="C21" s="8" t="s">
        <v>3532</v>
      </c>
      <c r="D21" s="76">
        <v>2</v>
      </c>
      <c r="E21" s="8" t="s">
        <v>3533</v>
      </c>
      <c r="F21" s="76" t="s">
        <v>3508</v>
      </c>
      <c r="G21" s="13" t="s">
        <v>27</v>
      </c>
    </row>
    <row r="22" s="343" customFormat="1" customHeight="1" spans="1:17">
      <c r="A22" s="8" t="s">
        <v>3543</v>
      </c>
      <c r="B22" s="8" t="s">
        <v>3512</v>
      </c>
      <c r="C22" s="8" t="s">
        <v>3532</v>
      </c>
      <c r="D22" s="76">
        <v>2</v>
      </c>
      <c r="E22" s="8" t="s">
        <v>3533</v>
      </c>
      <c r="F22" s="76" t="s">
        <v>3508</v>
      </c>
      <c r="G22" s="13" t="s">
        <v>27</v>
      </c>
    </row>
    <row r="23" s="343" customFormat="1" customHeight="1" spans="1:17">
      <c r="A23" s="8" t="s">
        <v>3544</v>
      </c>
      <c r="B23" s="8" t="s">
        <v>3545</v>
      </c>
      <c r="C23" s="8" t="s">
        <v>3532</v>
      </c>
      <c r="D23" s="76">
        <v>2</v>
      </c>
      <c r="E23" s="8" t="s">
        <v>3533</v>
      </c>
      <c r="F23" s="76" t="s">
        <v>3508</v>
      </c>
      <c r="G23" s="13" t="s">
        <v>27</v>
      </c>
      <c r="Q23" s="461"/>
    </row>
    <row r="24" s="343" customFormat="1" customHeight="1" spans="1:17">
      <c r="A24" s="8" t="s">
        <v>3546</v>
      </c>
      <c r="B24" s="8" t="s">
        <v>3514</v>
      </c>
      <c r="C24" s="8" t="s">
        <v>3532</v>
      </c>
      <c r="D24" s="76">
        <v>2</v>
      </c>
      <c r="E24" s="8" t="s">
        <v>3533</v>
      </c>
      <c r="F24" s="76" t="s">
        <v>3508</v>
      </c>
      <c r="G24" s="13" t="s">
        <v>27</v>
      </c>
    </row>
    <row r="25" s="343" customFormat="1" customHeight="1" spans="1:17">
      <c r="A25" s="8" t="s">
        <v>3547</v>
      </c>
      <c r="B25" s="8" t="s">
        <v>3548</v>
      </c>
      <c r="C25" s="8" t="s">
        <v>3506</v>
      </c>
      <c r="D25" s="76">
        <v>2</v>
      </c>
      <c r="E25" s="8" t="s">
        <v>3533</v>
      </c>
      <c r="F25" s="76" t="s">
        <v>3508</v>
      </c>
      <c r="G25" s="13" t="s">
        <v>27</v>
      </c>
    </row>
    <row r="26" s="343" customFormat="1" customHeight="1" spans="1:17">
      <c r="A26" s="8" t="s">
        <v>3549</v>
      </c>
      <c r="B26" s="8" t="s">
        <v>3550</v>
      </c>
      <c r="C26" s="8" t="s">
        <v>3506</v>
      </c>
      <c r="D26" s="76">
        <v>2</v>
      </c>
      <c r="E26" s="8" t="s">
        <v>3533</v>
      </c>
      <c r="F26" s="76" t="s">
        <v>3508</v>
      </c>
      <c r="G26" s="13" t="s">
        <v>27</v>
      </c>
    </row>
    <row r="27" s="343" customFormat="1" customHeight="1" spans="1:17">
      <c r="A27" s="8" t="s">
        <v>3551</v>
      </c>
      <c r="B27" s="8" t="s">
        <v>3505</v>
      </c>
      <c r="C27" s="8" t="s">
        <v>3552</v>
      </c>
      <c r="D27" s="76" t="s">
        <v>1825</v>
      </c>
      <c r="E27" s="8" t="s">
        <v>3533</v>
      </c>
      <c r="F27" s="76" t="s">
        <v>3508</v>
      </c>
      <c r="G27" s="13" t="s">
        <v>27</v>
      </c>
    </row>
    <row r="28" s="343" customFormat="1" customHeight="1" spans="1:17">
      <c r="A28" s="8" t="s">
        <v>3553</v>
      </c>
      <c r="B28" s="8" t="s">
        <v>3554</v>
      </c>
      <c r="C28" s="8" t="s">
        <v>3552</v>
      </c>
      <c r="D28" s="76" t="s">
        <v>1825</v>
      </c>
      <c r="E28" s="8" t="s">
        <v>3533</v>
      </c>
      <c r="F28" s="76" t="s">
        <v>3508</v>
      </c>
      <c r="G28" s="13" t="s">
        <v>27</v>
      </c>
    </row>
    <row r="29" s="343" customFormat="1" customHeight="1" spans="1:17">
      <c r="A29" s="8" t="s">
        <v>3555</v>
      </c>
      <c r="B29" s="8" t="s">
        <v>3556</v>
      </c>
      <c r="C29" s="8" t="s">
        <v>3552</v>
      </c>
      <c r="D29" s="76" t="s">
        <v>1825</v>
      </c>
      <c r="E29" s="8" t="s">
        <v>3533</v>
      </c>
      <c r="F29" s="76" t="s">
        <v>3508</v>
      </c>
      <c r="G29" s="13" t="s">
        <v>27</v>
      </c>
    </row>
    <row r="30" s="343" customFormat="1" customHeight="1" spans="1:17">
      <c r="A30" s="8" t="s">
        <v>3557</v>
      </c>
      <c r="B30" s="8" t="s">
        <v>3548</v>
      </c>
      <c r="C30" s="8" t="s">
        <v>3532</v>
      </c>
      <c r="D30" s="76">
        <v>2</v>
      </c>
      <c r="E30" s="8" t="s">
        <v>3533</v>
      </c>
      <c r="F30" s="76" t="s">
        <v>3508</v>
      </c>
      <c r="G30" s="13" t="s">
        <v>27</v>
      </c>
    </row>
    <row r="31" s="343" customFormat="1" customHeight="1" spans="1:17">
      <c r="A31" s="8" t="s">
        <v>3558</v>
      </c>
      <c r="B31" s="8" t="s">
        <v>3522</v>
      </c>
      <c r="C31" s="8" t="s">
        <v>3532</v>
      </c>
      <c r="D31" s="76">
        <v>2</v>
      </c>
      <c r="E31" s="8" t="s">
        <v>3533</v>
      </c>
      <c r="F31" s="76" t="s">
        <v>3508</v>
      </c>
      <c r="G31" s="13" t="s">
        <v>27</v>
      </c>
    </row>
    <row r="32" s="343" customFormat="1" customHeight="1" spans="1:17">
      <c r="A32" s="8" t="s">
        <v>3559</v>
      </c>
      <c r="B32" s="8" t="s">
        <v>3560</v>
      </c>
      <c r="C32" s="8" t="s">
        <v>3506</v>
      </c>
      <c r="D32" s="76" t="s">
        <v>1825</v>
      </c>
      <c r="E32" s="8" t="s">
        <v>3533</v>
      </c>
      <c r="F32" s="76" t="s">
        <v>3508</v>
      </c>
      <c r="G32" s="13" t="s">
        <v>27</v>
      </c>
    </row>
    <row r="33" s="343" customFormat="1" customHeight="1" spans="1:7">
      <c r="A33" s="8" t="s">
        <v>3561</v>
      </c>
      <c r="B33" s="8" t="s">
        <v>3535</v>
      </c>
      <c r="C33" s="8" t="s">
        <v>3562</v>
      </c>
      <c r="D33" s="76">
        <v>2</v>
      </c>
      <c r="E33" s="8" t="s">
        <v>3563</v>
      </c>
      <c r="F33" s="76" t="s">
        <v>3564</v>
      </c>
      <c r="G33" s="13" t="s">
        <v>27</v>
      </c>
    </row>
    <row r="34" s="343" customFormat="1" customHeight="1" spans="1:7">
      <c r="A34" s="8" t="s">
        <v>3565</v>
      </c>
      <c r="B34" s="8" t="s">
        <v>3541</v>
      </c>
      <c r="C34" s="8" t="s">
        <v>3562</v>
      </c>
      <c r="D34" s="76">
        <v>2</v>
      </c>
      <c r="E34" s="8" t="s">
        <v>3563</v>
      </c>
      <c r="F34" s="76" t="s">
        <v>3564</v>
      </c>
      <c r="G34" s="13" t="s">
        <v>27</v>
      </c>
    </row>
    <row r="35" s="343" customFormat="1" customHeight="1" spans="1:7">
      <c r="A35" s="8" t="s">
        <v>3566</v>
      </c>
      <c r="B35" s="8" t="s">
        <v>3512</v>
      </c>
      <c r="C35" s="8" t="s">
        <v>3562</v>
      </c>
      <c r="D35" s="76">
        <v>2</v>
      </c>
      <c r="E35" s="8" t="s">
        <v>3563</v>
      </c>
      <c r="F35" s="76" t="s">
        <v>3564</v>
      </c>
      <c r="G35" s="13" t="s">
        <v>27</v>
      </c>
    </row>
    <row r="36" s="343" customFormat="1" customHeight="1" spans="1:7">
      <c r="A36" s="8" t="s">
        <v>3567</v>
      </c>
      <c r="B36" s="8" t="s">
        <v>3545</v>
      </c>
      <c r="C36" s="8" t="s">
        <v>3562</v>
      </c>
      <c r="D36" s="76">
        <v>2</v>
      </c>
      <c r="E36" s="8" t="s">
        <v>3563</v>
      </c>
      <c r="F36" s="76" t="s">
        <v>3564</v>
      </c>
      <c r="G36" s="13" t="s">
        <v>27</v>
      </c>
    </row>
    <row r="37" s="343" customFormat="1" customHeight="1" spans="1:7">
      <c r="A37" s="8" t="s">
        <v>3568</v>
      </c>
      <c r="B37" s="8" t="s">
        <v>3514</v>
      </c>
      <c r="C37" s="8" t="s">
        <v>3562</v>
      </c>
      <c r="D37" s="76">
        <v>2</v>
      </c>
      <c r="E37" s="8" t="s">
        <v>3563</v>
      </c>
      <c r="F37" s="76" t="s">
        <v>3564</v>
      </c>
      <c r="G37" s="13" t="s">
        <v>27</v>
      </c>
    </row>
    <row r="38" s="343" customFormat="1" customHeight="1" spans="1:7">
      <c r="A38" s="8" t="s">
        <v>3569</v>
      </c>
      <c r="B38" s="8" t="s">
        <v>3570</v>
      </c>
      <c r="C38" s="8" t="s">
        <v>3562</v>
      </c>
      <c r="D38" s="76">
        <v>2</v>
      </c>
      <c r="E38" s="8" t="s">
        <v>3563</v>
      </c>
      <c r="F38" s="76" t="s">
        <v>3564</v>
      </c>
      <c r="G38" s="13" t="s">
        <v>27</v>
      </c>
    </row>
    <row r="39" s="343" customFormat="1" customHeight="1" spans="1:7">
      <c r="A39" s="8" t="s">
        <v>3571</v>
      </c>
      <c r="B39" s="8" t="s">
        <v>3548</v>
      </c>
      <c r="C39" s="8" t="s">
        <v>3552</v>
      </c>
      <c r="D39" s="76">
        <v>2</v>
      </c>
      <c r="E39" s="8" t="s">
        <v>3563</v>
      </c>
      <c r="F39" s="76" t="s">
        <v>3564</v>
      </c>
      <c r="G39" s="13" t="s">
        <v>27</v>
      </c>
    </row>
    <row r="40" s="343" customFormat="1" customHeight="1" spans="1:7">
      <c r="A40" s="8" t="s">
        <v>3572</v>
      </c>
      <c r="B40" s="8" t="s">
        <v>3505</v>
      </c>
      <c r="C40" s="8" t="s">
        <v>3573</v>
      </c>
      <c r="D40" s="76">
        <v>2</v>
      </c>
      <c r="E40" s="8" t="s">
        <v>3563</v>
      </c>
      <c r="F40" s="76" t="s">
        <v>3564</v>
      </c>
      <c r="G40" s="13" t="s">
        <v>27</v>
      </c>
    </row>
    <row r="41" s="343" customFormat="1" customHeight="1" spans="1:7">
      <c r="A41" s="8" t="s">
        <v>3574</v>
      </c>
      <c r="B41" s="8" t="s">
        <v>3514</v>
      </c>
      <c r="C41" s="8" t="s">
        <v>3575</v>
      </c>
      <c r="D41" s="76">
        <v>2</v>
      </c>
      <c r="E41" s="8" t="s">
        <v>3563</v>
      </c>
      <c r="F41" s="76" t="s">
        <v>3564</v>
      </c>
      <c r="G41" s="13" t="s">
        <v>27</v>
      </c>
    </row>
    <row r="42" s="343" customFormat="1" customHeight="1" spans="1:7">
      <c r="A42" s="460" t="s">
        <v>3576</v>
      </c>
      <c r="B42" s="8" t="s">
        <v>3535</v>
      </c>
      <c r="C42" s="8" t="s">
        <v>3562</v>
      </c>
      <c r="D42" s="76">
        <v>2</v>
      </c>
      <c r="E42" s="8" t="s">
        <v>3577</v>
      </c>
      <c r="F42" s="76" t="s">
        <v>3564</v>
      </c>
      <c r="G42" s="13" t="s">
        <v>27</v>
      </c>
    </row>
    <row r="43" s="343" customFormat="1" customHeight="1" spans="1:7">
      <c r="A43" s="460" t="s">
        <v>3578</v>
      </c>
      <c r="B43" s="8" t="s">
        <v>3524</v>
      </c>
      <c r="C43" s="8" t="s">
        <v>3562</v>
      </c>
      <c r="D43" s="76">
        <v>2</v>
      </c>
      <c r="E43" s="8" t="s">
        <v>3577</v>
      </c>
      <c r="F43" s="76" t="s">
        <v>3564</v>
      </c>
      <c r="G43" s="13" t="s">
        <v>27</v>
      </c>
    </row>
    <row r="44" s="343" customFormat="1" customHeight="1" spans="1:7">
      <c r="A44" s="460" t="s">
        <v>3579</v>
      </c>
      <c r="B44" s="8" t="s">
        <v>3580</v>
      </c>
      <c r="C44" s="8" t="s">
        <v>3552</v>
      </c>
      <c r="D44" s="76">
        <v>2</v>
      </c>
      <c r="E44" s="8" t="s">
        <v>3581</v>
      </c>
      <c r="F44" s="76" t="s">
        <v>3582</v>
      </c>
      <c r="G44" s="13" t="s">
        <v>27</v>
      </c>
    </row>
    <row r="45" s="343" customFormat="1" customHeight="1" spans="1:7">
      <c r="A45" s="460" t="s">
        <v>3583</v>
      </c>
      <c r="B45" s="8" t="s">
        <v>3584</v>
      </c>
      <c r="C45" s="8" t="s">
        <v>3552</v>
      </c>
      <c r="D45" s="76">
        <v>2</v>
      </c>
      <c r="E45" s="8" t="s">
        <v>3581</v>
      </c>
      <c r="F45" s="76" t="s">
        <v>3582</v>
      </c>
      <c r="G45" s="13" t="s">
        <v>27</v>
      </c>
    </row>
    <row r="46" s="343" customFormat="1" customHeight="1" spans="1:7">
      <c r="A46" s="460" t="s">
        <v>3585</v>
      </c>
      <c r="B46" s="8" t="s">
        <v>3586</v>
      </c>
      <c r="C46" s="8" t="s">
        <v>3552</v>
      </c>
      <c r="D46" s="76">
        <v>2</v>
      </c>
      <c r="E46" s="8" t="s">
        <v>3581</v>
      </c>
      <c r="F46" s="76" t="s">
        <v>3582</v>
      </c>
      <c r="G46" s="13" t="s">
        <v>27</v>
      </c>
    </row>
    <row r="47" s="343" customFormat="1" customHeight="1" spans="1:7">
      <c r="A47" s="8" t="s">
        <v>3587</v>
      </c>
      <c r="B47" s="8" t="s">
        <v>3505</v>
      </c>
      <c r="C47" s="8" t="s">
        <v>3562</v>
      </c>
      <c r="D47" s="76">
        <v>2</v>
      </c>
      <c r="E47" s="8" t="s">
        <v>3588</v>
      </c>
      <c r="F47" s="76" t="s">
        <v>3589</v>
      </c>
      <c r="G47" s="13" t="s">
        <v>27</v>
      </c>
    </row>
    <row r="48" s="343" customFormat="1" customHeight="1" spans="1:7">
      <c r="A48" s="8" t="s">
        <v>3590</v>
      </c>
      <c r="B48" s="8" t="s">
        <v>3514</v>
      </c>
      <c r="C48" s="8" t="s">
        <v>3562</v>
      </c>
      <c r="D48" s="76">
        <v>2</v>
      </c>
      <c r="E48" s="8" t="s">
        <v>3588</v>
      </c>
      <c r="F48" s="76" t="s">
        <v>3589</v>
      </c>
      <c r="G48" s="13" t="s">
        <v>27</v>
      </c>
    </row>
    <row r="49" s="343" customFormat="1" customHeight="1" spans="1:7">
      <c r="A49" s="8" t="s">
        <v>3591</v>
      </c>
      <c r="B49" s="8" t="s">
        <v>3592</v>
      </c>
      <c r="C49" s="8" t="s">
        <v>3552</v>
      </c>
      <c r="D49" s="76">
        <v>2</v>
      </c>
      <c r="E49" s="8" t="s">
        <v>3588</v>
      </c>
      <c r="F49" s="76" t="s">
        <v>3589</v>
      </c>
      <c r="G49" s="13" t="s">
        <v>27</v>
      </c>
    </row>
    <row r="50" s="343" customFormat="1" customHeight="1" spans="1:7">
      <c r="A50" s="8" t="s">
        <v>3593</v>
      </c>
      <c r="B50" s="8" t="s">
        <v>3505</v>
      </c>
      <c r="C50" s="8" t="s">
        <v>1550</v>
      </c>
      <c r="D50" s="76" t="s">
        <v>1825</v>
      </c>
      <c r="E50" s="8" t="s">
        <v>3594</v>
      </c>
      <c r="F50" s="76" t="s">
        <v>3589</v>
      </c>
      <c r="G50" s="13" t="s">
        <v>27</v>
      </c>
    </row>
    <row r="51" s="343" customFormat="1" customHeight="1" spans="1:7">
      <c r="A51" s="460" t="s">
        <v>3595</v>
      </c>
      <c r="B51" s="8" t="s">
        <v>3535</v>
      </c>
      <c r="C51" s="8" t="s">
        <v>1550</v>
      </c>
      <c r="D51" s="76">
        <v>2</v>
      </c>
      <c r="E51" s="8" t="s">
        <v>3596</v>
      </c>
      <c r="F51" s="76" t="s">
        <v>3597</v>
      </c>
      <c r="G51" s="13" t="s">
        <v>27</v>
      </c>
    </row>
    <row r="52" s="343" customFormat="1" customHeight="1" spans="1:7">
      <c r="A52" s="8" t="s">
        <v>3598</v>
      </c>
      <c r="B52" s="8" t="s">
        <v>3541</v>
      </c>
      <c r="C52" s="8" t="s">
        <v>1550</v>
      </c>
      <c r="D52" s="76">
        <v>2</v>
      </c>
      <c r="E52" s="8" t="s">
        <v>3596</v>
      </c>
      <c r="F52" s="76" t="s">
        <v>3597</v>
      </c>
      <c r="G52" s="13" t="s">
        <v>27</v>
      </c>
    </row>
    <row r="53" s="343" customFormat="1" customHeight="1" spans="1:7">
      <c r="A53" s="460" t="s">
        <v>3599</v>
      </c>
      <c r="B53" s="8" t="s">
        <v>3545</v>
      </c>
      <c r="C53" s="8" t="s">
        <v>1550</v>
      </c>
      <c r="D53" s="76">
        <v>2</v>
      </c>
      <c r="E53" s="8" t="s">
        <v>3596</v>
      </c>
      <c r="F53" s="76" t="s">
        <v>3597</v>
      </c>
      <c r="G53" s="13" t="s">
        <v>27</v>
      </c>
    </row>
    <row r="54" s="343" customFormat="1" customHeight="1" spans="1:7">
      <c r="A54" s="460" t="s">
        <v>3600</v>
      </c>
      <c r="B54" s="8" t="s">
        <v>3514</v>
      </c>
      <c r="C54" s="8" t="s">
        <v>1550</v>
      </c>
      <c r="D54" s="76">
        <v>2</v>
      </c>
      <c r="E54" s="8" t="s">
        <v>3596</v>
      </c>
      <c r="F54" s="76" t="s">
        <v>3597</v>
      </c>
      <c r="G54" s="13" t="s">
        <v>27</v>
      </c>
    </row>
    <row r="55" s="343" customFormat="1" customHeight="1" spans="1:7">
      <c r="A55" s="460" t="s">
        <v>3601</v>
      </c>
      <c r="B55" s="8" t="s">
        <v>3570</v>
      </c>
      <c r="C55" s="8" t="s">
        <v>1550</v>
      </c>
      <c r="D55" s="76">
        <v>2</v>
      </c>
      <c r="E55" s="8" t="s">
        <v>3596</v>
      </c>
      <c r="F55" s="76" t="s">
        <v>3597</v>
      </c>
      <c r="G55" s="13" t="s">
        <v>27</v>
      </c>
    </row>
    <row r="56" s="343" customFormat="1" customHeight="1" spans="1:7">
      <c r="A56" s="8" t="s">
        <v>3602</v>
      </c>
      <c r="B56" s="8" t="s">
        <v>3548</v>
      </c>
      <c r="C56" s="8" t="s">
        <v>3573</v>
      </c>
      <c r="D56" s="76">
        <v>2</v>
      </c>
      <c r="E56" s="8" t="s">
        <v>3596</v>
      </c>
      <c r="F56" s="76" t="s">
        <v>3597</v>
      </c>
      <c r="G56" s="13" t="s">
        <v>27</v>
      </c>
    </row>
    <row r="57" s="343" customFormat="1" customHeight="1" spans="1:7">
      <c r="A57" s="8" t="s">
        <v>3603</v>
      </c>
      <c r="B57" s="8" t="s">
        <v>3604</v>
      </c>
      <c r="C57" s="8" t="s">
        <v>3562</v>
      </c>
      <c r="D57" s="76">
        <v>2</v>
      </c>
      <c r="E57" s="8" t="s">
        <v>3596</v>
      </c>
      <c r="F57" s="76" t="s">
        <v>3597</v>
      </c>
      <c r="G57" s="13" t="s">
        <v>27</v>
      </c>
    </row>
    <row r="58" s="452" customFormat="1" customHeight="1" spans="1:7">
      <c r="A58" s="460" t="s">
        <v>3605</v>
      </c>
      <c r="B58" s="8" t="s">
        <v>3505</v>
      </c>
      <c r="C58" s="8" t="s">
        <v>1550</v>
      </c>
      <c r="D58" s="76">
        <v>2</v>
      </c>
      <c r="E58" s="8" t="s">
        <v>3606</v>
      </c>
      <c r="F58" s="76" t="s">
        <v>3607</v>
      </c>
      <c r="G58" s="13" t="s">
        <v>27</v>
      </c>
    </row>
    <row r="59" s="343" customFormat="1" customHeight="1" spans="1:7">
      <c r="A59" s="460" t="s">
        <v>3608</v>
      </c>
      <c r="B59" s="8" t="s">
        <v>3545</v>
      </c>
      <c r="C59" s="8" t="s">
        <v>1550</v>
      </c>
      <c r="D59" s="76">
        <v>2</v>
      </c>
      <c r="E59" s="8" t="s">
        <v>3606</v>
      </c>
      <c r="F59" s="76" t="s">
        <v>3607</v>
      </c>
      <c r="G59" s="13" t="s">
        <v>27</v>
      </c>
    </row>
    <row r="60" s="343" customFormat="1" customHeight="1" spans="1:7">
      <c r="A60" s="460" t="s">
        <v>3609</v>
      </c>
      <c r="B60" s="8" t="s">
        <v>3514</v>
      </c>
      <c r="C60" s="8" t="s">
        <v>1550</v>
      </c>
      <c r="D60" s="76">
        <v>2</v>
      </c>
      <c r="E60" s="8" t="s">
        <v>3606</v>
      </c>
      <c r="F60" s="76" t="s">
        <v>3607</v>
      </c>
      <c r="G60" s="13" t="s">
        <v>27</v>
      </c>
    </row>
    <row r="61" s="343" customFormat="1" customHeight="1" spans="1:7">
      <c r="A61" s="460" t="s">
        <v>3610</v>
      </c>
      <c r="B61" s="8" t="s">
        <v>3505</v>
      </c>
      <c r="C61" s="8" t="s">
        <v>3552</v>
      </c>
      <c r="D61" s="76" t="s">
        <v>1826</v>
      </c>
      <c r="E61" s="8" t="s">
        <v>3611</v>
      </c>
      <c r="F61" s="76" t="s">
        <v>3612</v>
      </c>
      <c r="G61" s="13" t="s">
        <v>27</v>
      </c>
    </row>
    <row r="62" s="343" customFormat="1" customHeight="1" spans="1:7">
      <c r="A62" s="460" t="s">
        <v>3613</v>
      </c>
      <c r="B62" s="8" t="s">
        <v>3531</v>
      </c>
      <c r="C62" s="8" t="s">
        <v>3562</v>
      </c>
      <c r="D62" s="76">
        <v>3</v>
      </c>
      <c r="E62" s="8" t="s">
        <v>3614</v>
      </c>
      <c r="F62" s="76" t="s">
        <v>3564</v>
      </c>
      <c r="G62" s="13" t="s">
        <v>27</v>
      </c>
    </row>
    <row r="63" s="343" customFormat="1" customHeight="1" spans="1:7">
      <c r="A63" s="460" t="s">
        <v>3615</v>
      </c>
      <c r="B63" s="8" t="s">
        <v>3535</v>
      </c>
      <c r="C63" s="8" t="s">
        <v>3562</v>
      </c>
      <c r="D63" s="76">
        <v>3</v>
      </c>
      <c r="E63" s="8" t="s">
        <v>3614</v>
      </c>
      <c r="F63" s="76" t="s">
        <v>3564</v>
      </c>
      <c r="G63" s="13" t="s">
        <v>27</v>
      </c>
    </row>
    <row r="64" s="343" customFormat="1" customHeight="1" spans="1:7">
      <c r="A64" s="460" t="s">
        <v>3616</v>
      </c>
      <c r="B64" s="8" t="s">
        <v>3617</v>
      </c>
      <c r="C64" s="8" t="s">
        <v>3562</v>
      </c>
      <c r="D64" s="76">
        <v>3</v>
      </c>
      <c r="E64" s="8" t="s">
        <v>3614</v>
      </c>
      <c r="F64" s="76" t="s">
        <v>3564</v>
      </c>
      <c r="G64" s="13" t="s">
        <v>27</v>
      </c>
    </row>
    <row r="65" s="343" customFormat="1" customHeight="1" spans="1:7">
      <c r="A65" s="460" t="s">
        <v>3618</v>
      </c>
      <c r="B65" s="8" t="s">
        <v>3524</v>
      </c>
      <c r="C65" s="8" t="s">
        <v>3562</v>
      </c>
      <c r="D65" s="76">
        <v>3</v>
      </c>
      <c r="E65" s="8" t="s">
        <v>3614</v>
      </c>
      <c r="F65" s="76" t="s">
        <v>3564</v>
      </c>
      <c r="G65" s="13" t="s">
        <v>27</v>
      </c>
    </row>
    <row r="66" s="343" customFormat="1" customHeight="1" spans="1:7">
      <c r="A66" s="460" t="s">
        <v>3619</v>
      </c>
      <c r="B66" s="8" t="s">
        <v>3526</v>
      </c>
      <c r="C66" s="8" t="s">
        <v>3562</v>
      </c>
      <c r="D66" s="76">
        <v>3</v>
      </c>
      <c r="E66" s="8" t="s">
        <v>3614</v>
      </c>
      <c r="F66" s="76" t="s">
        <v>3564</v>
      </c>
      <c r="G66" s="13" t="s">
        <v>27</v>
      </c>
    </row>
    <row r="67" s="343" customFormat="1" customHeight="1" spans="1:7">
      <c r="A67" s="460" t="s">
        <v>3620</v>
      </c>
      <c r="B67" s="8" t="s">
        <v>3541</v>
      </c>
      <c r="C67" s="8" t="s">
        <v>3562</v>
      </c>
      <c r="D67" s="76">
        <v>3</v>
      </c>
      <c r="E67" s="8" t="s">
        <v>3614</v>
      </c>
      <c r="F67" s="76" t="s">
        <v>3564</v>
      </c>
      <c r="G67" s="13" t="s">
        <v>27</v>
      </c>
    </row>
    <row r="68" s="343" customFormat="1" customHeight="1" spans="1:7">
      <c r="A68" s="460" t="s">
        <v>3621</v>
      </c>
      <c r="B68" s="8" t="s">
        <v>3512</v>
      </c>
      <c r="C68" s="8" t="s">
        <v>3562</v>
      </c>
      <c r="D68" s="76">
        <v>3</v>
      </c>
      <c r="E68" s="8" t="s">
        <v>3614</v>
      </c>
      <c r="F68" s="76" t="s">
        <v>3564</v>
      </c>
      <c r="G68" s="13" t="s">
        <v>27</v>
      </c>
    </row>
    <row r="69" s="343" customFormat="1" customHeight="1" spans="1:7">
      <c r="A69" s="460" t="s">
        <v>3622</v>
      </c>
      <c r="B69" s="8" t="s">
        <v>3545</v>
      </c>
      <c r="C69" s="8" t="s">
        <v>3562</v>
      </c>
      <c r="D69" s="76">
        <v>3</v>
      </c>
      <c r="E69" s="8" t="s">
        <v>3614</v>
      </c>
      <c r="F69" s="76" t="s">
        <v>3564</v>
      </c>
      <c r="G69" s="13" t="s">
        <v>27</v>
      </c>
    </row>
    <row r="70" s="343" customFormat="1" customHeight="1" spans="1:7">
      <c r="A70" s="460" t="s">
        <v>3623</v>
      </c>
      <c r="B70" s="8" t="s">
        <v>3514</v>
      </c>
      <c r="C70" s="8" t="s">
        <v>3562</v>
      </c>
      <c r="D70" s="76">
        <v>3</v>
      </c>
      <c r="E70" s="8" t="s">
        <v>3614</v>
      </c>
      <c r="F70" s="76" t="s">
        <v>3564</v>
      </c>
      <c r="G70" s="13" t="s">
        <v>27</v>
      </c>
    </row>
    <row r="71" s="343" customFormat="1" customHeight="1" spans="1:7">
      <c r="A71" s="460" t="s">
        <v>3624</v>
      </c>
      <c r="B71" s="8" t="s">
        <v>3625</v>
      </c>
      <c r="C71" s="8" t="s">
        <v>3573</v>
      </c>
      <c r="D71" s="76">
        <v>3</v>
      </c>
      <c r="E71" s="8" t="s">
        <v>3614</v>
      </c>
      <c r="F71" s="76" t="s">
        <v>3564</v>
      </c>
      <c r="G71" s="13" t="s">
        <v>27</v>
      </c>
    </row>
    <row r="72" s="343" customFormat="1" customHeight="1" spans="1:7">
      <c r="A72" s="460" t="s">
        <v>3626</v>
      </c>
      <c r="B72" s="8" t="s">
        <v>3535</v>
      </c>
      <c r="C72" s="8" t="s">
        <v>3573</v>
      </c>
      <c r="D72" s="76">
        <v>3</v>
      </c>
      <c r="E72" s="8" t="s">
        <v>3614</v>
      </c>
      <c r="F72" s="76" t="s">
        <v>3564</v>
      </c>
      <c r="G72" s="13" t="s">
        <v>27</v>
      </c>
    </row>
    <row r="73" s="343" customFormat="1" customHeight="1" spans="1:7">
      <c r="A73" s="460" t="s">
        <v>3627</v>
      </c>
      <c r="B73" s="8" t="s">
        <v>3505</v>
      </c>
      <c r="C73" s="8" t="s">
        <v>3573</v>
      </c>
      <c r="D73" s="76">
        <v>3</v>
      </c>
      <c r="E73" s="8" t="s">
        <v>3628</v>
      </c>
      <c r="F73" s="76" t="s">
        <v>3564</v>
      </c>
      <c r="G73" s="13" t="s">
        <v>27</v>
      </c>
    </row>
    <row r="74" s="343" customFormat="1" customHeight="1" spans="1:7">
      <c r="A74" s="460" t="s">
        <v>3629</v>
      </c>
      <c r="B74" s="8" t="s">
        <v>3545</v>
      </c>
      <c r="C74" s="8" t="s">
        <v>3562</v>
      </c>
      <c r="D74" s="76">
        <v>3</v>
      </c>
      <c r="E74" s="8" t="s">
        <v>3628</v>
      </c>
      <c r="F74" s="76" t="s">
        <v>3564</v>
      </c>
      <c r="G74" s="13" t="s">
        <v>27</v>
      </c>
    </row>
    <row r="75" s="343" customFormat="1" customHeight="1" spans="1:7">
      <c r="A75" s="460" t="s">
        <v>3630</v>
      </c>
      <c r="B75" s="8" t="s">
        <v>3514</v>
      </c>
      <c r="C75" s="8" t="s">
        <v>3562</v>
      </c>
      <c r="D75" s="76">
        <v>3</v>
      </c>
      <c r="E75" s="8" t="s">
        <v>3628</v>
      </c>
      <c r="F75" s="76" t="s">
        <v>3564</v>
      </c>
      <c r="G75" s="13" t="s">
        <v>27</v>
      </c>
    </row>
    <row r="76" s="343" customFormat="1" customHeight="1" spans="1:7">
      <c r="A76" s="460" t="s">
        <v>3631</v>
      </c>
      <c r="B76" s="8" t="s">
        <v>3505</v>
      </c>
      <c r="C76" s="8" t="s">
        <v>1550</v>
      </c>
      <c r="D76" s="76" t="s">
        <v>1826</v>
      </c>
      <c r="E76" s="8" t="s">
        <v>3632</v>
      </c>
      <c r="F76" s="76" t="s">
        <v>3633</v>
      </c>
      <c r="G76" s="13" t="s">
        <v>27</v>
      </c>
    </row>
    <row r="77" s="343" customFormat="1" customHeight="1" spans="1:7">
      <c r="A77" s="460" t="s">
        <v>3634</v>
      </c>
      <c r="B77" s="8" t="s">
        <v>3514</v>
      </c>
      <c r="C77" s="8" t="s">
        <v>1550</v>
      </c>
      <c r="D77" s="76" t="s">
        <v>1826</v>
      </c>
      <c r="E77" s="8" t="s">
        <v>3632</v>
      </c>
      <c r="F77" s="76" t="s">
        <v>3633</v>
      </c>
      <c r="G77" s="13" t="s">
        <v>27</v>
      </c>
    </row>
    <row r="78" s="343" customFormat="1" customHeight="1" spans="1:7">
      <c r="A78" s="460" t="s">
        <v>3635</v>
      </c>
      <c r="B78" s="8" t="s">
        <v>3505</v>
      </c>
      <c r="C78" s="8" t="s">
        <v>1550</v>
      </c>
      <c r="D78" s="76" t="s">
        <v>1826</v>
      </c>
      <c r="E78" s="8" t="s">
        <v>3636</v>
      </c>
      <c r="F78" s="76" t="s">
        <v>3633</v>
      </c>
      <c r="G78" s="13" t="s">
        <v>27</v>
      </c>
    </row>
    <row r="79" s="343" customFormat="1" customHeight="1" spans="1:7">
      <c r="A79" s="460" t="s">
        <v>3635</v>
      </c>
      <c r="B79" s="8" t="s">
        <v>3514</v>
      </c>
      <c r="C79" s="8" t="s">
        <v>1550</v>
      </c>
      <c r="D79" s="76" t="s">
        <v>1826</v>
      </c>
      <c r="E79" s="8" t="s">
        <v>3636</v>
      </c>
      <c r="F79" s="76" t="s">
        <v>3633</v>
      </c>
      <c r="G79" s="13" t="s">
        <v>27</v>
      </c>
    </row>
    <row r="80" s="343" customFormat="1" customHeight="1" spans="1:7">
      <c r="A80" s="459" t="s">
        <v>3637</v>
      </c>
      <c r="B80" s="459"/>
      <c r="C80" s="459"/>
      <c r="D80" s="459"/>
      <c r="E80" s="459"/>
      <c r="F80" s="459"/>
      <c r="G80" s="459"/>
    </row>
    <row r="81" s="343" customFormat="1" customHeight="1" spans="1:7">
      <c r="A81" s="460" t="s">
        <v>3638</v>
      </c>
      <c r="B81" s="8" t="s">
        <v>3639</v>
      </c>
      <c r="C81" s="8" t="s">
        <v>3562</v>
      </c>
      <c r="D81" s="76" t="s">
        <v>1825</v>
      </c>
      <c r="E81" s="8" t="s">
        <v>3581</v>
      </c>
      <c r="F81" s="76" t="s">
        <v>1958</v>
      </c>
      <c r="G81" s="13" t="s">
        <v>27</v>
      </c>
    </row>
    <row r="82" s="343" customFormat="1" customHeight="1" spans="1:7">
      <c r="A82" s="460" t="s">
        <v>3640</v>
      </c>
      <c r="B82" s="8" t="s">
        <v>3641</v>
      </c>
      <c r="C82" s="8" t="s">
        <v>3562</v>
      </c>
      <c r="D82" s="76">
        <v>2</v>
      </c>
      <c r="E82" s="8" t="s">
        <v>3581</v>
      </c>
      <c r="F82" s="76" t="s">
        <v>1958</v>
      </c>
      <c r="G82" s="13" t="s">
        <v>27</v>
      </c>
    </row>
    <row r="83" s="452" customFormat="1" customHeight="1" spans="1:7">
      <c r="A83" s="460" t="s">
        <v>3642</v>
      </c>
      <c r="B83" s="8" t="s">
        <v>3524</v>
      </c>
      <c r="C83" s="8" t="s">
        <v>3562</v>
      </c>
      <c r="D83" s="76">
        <v>2</v>
      </c>
      <c r="E83" s="8" t="s">
        <v>3581</v>
      </c>
      <c r="F83" s="76" t="s">
        <v>1958</v>
      </c>
      <c r="G83" s="13" t="s">
        <v>27</v>
      </c>
    </row>
    <row r="84" s="343" customFormat="1" customHeight="1" spans="1:7">
      <c r="A84" s="460" t="s">
        <v>3643</v>
      </c>
      <c r="B84" s="8" t="s">
        <v>3541</v>
      </c>
      <c r="C84" s="8" t="s">
        <v>3562</v>
      </c>
      <c r="D84" s="76">
        <v>2</v>
      </c>
      <c r="E84" s="8" t="s">
        <v>3581</v>
      </c>
      <c r="F84" s="76" t="s">
        <v>1958</v>
      </c>
      <c r="G84" s="13" t="s">
        <v>27</v>
      </c>
    </row>
    <row r="85" s="343" customFormat="1" customHeight="1" spans="1:7">
      <c r="A85" s="460" t="s">
        <v>3644</v>
      </c>
      <c r="B85" s="8" t="s">
        <v>3545</v>
      </c>
      <c r="C85" s="8" t="s">
        <v>3562</v>
      </c>
      <c r="D85" s="76">
        <v>2</v>
      </c>
      <c r="E85" s="8" t="s">
        <v>3581</v>
      </c>
      <c r="F85" s="76" t="s">
        <v>1958</v>
      </c>
      <c r="G85" s="13" t="s">
        <v>27</v>
      </c>
    </row>
    <row r="86" s="343" customFormat="1" customHeight="1" spans="1:7">
      <c r="A86" s="460" t="s">
        <v>3645</v>
      </c>
      <c r="B86" s="8" t="s">
        <v>3514</v>
      </c>
      <c r="C86" s="8" t="s">
        <v>3562</v>
      </c>
      <c r="D86" s="76">
        <v>2</v>
      </c>
      <c r="E86" s="8" t="s">
        <v>3581</v>
      </c>
      <c r="F86" s="76" t="s">
        <v>1958</v>
      </c>
      <c r="G86" s="13" t="s">
        <v>27</v>
      </c>
    </row>
    <row r="87" s="343" customFormat="1" customHeight="1" spans="1:7">
      <c r="A87" s="460" t="s">
        <v>3646</v>
      </c>
      <c r="B87" s="462" t="s">
        <v>3548</v>
      </c>
      <c r="C87" s="8" t="s">
        <v>3562</v>
      </c>
      <c r="D87" s="76">
        <v>2</v>
      </c>
      <c r="E87" s="8" t="s">
        <v>3581</v>
      </c>
      <c r="F87" s="76" t="s">
        <v>1958</v>
      </c>
      <c r="G87" s="13" t="s">
        <v>27</v>
      </c>
    </row>
    <row r="88" s="343" customFormat="1" customHeight="1" spans="1:7">
      <c r="A88" s="460" t="s">
        <v>3647</v>
      </c>
      <c r="B88" s="462" t="s">
        <v>3580</v>
      </c>
      <c r="C88" s="8" t="s">
        <v>3552</v>
      </c>
      <c r="D88" s="76">
        <v>2</v>
      </c>
      <c r="E88" s="8" t="s">
        <v>3581</v>
      </c>
      <c r="F88" s="76" t="s">
        <v>1958</v>
      </c>
      <c r="G88" s="13" t="s">
        <v>27</v>
      </c>
    </row>
    <row r="89" s="343" customFormat="1" customHeight="1" spans="1:7">
      <c r="A89" s="460" t="s">
        <v>3648</v>
      </c>
      <c r="B89" s="462" t="s">
        <v>3584</v>
      </c>
      <c r="C89" s="8" t="s">
        <v>3552</v>
      </c>
      <c r="D89" s="76">
        <v>2</v>
      </c>
      <c r="E89" s="8" t="s">
        <v>3581</v>
      </c>
      <c r="F89" s="76" t="s">
        <v>1958</v>
      </c>
      <c r="G89" s="13" t="s">
        <v>27</v>
      </c>
    </row>
    <row r="90" s="343" customFormat="1" customHeight="1" spans="1:7">
      <c r="A90" s="460" t="s">
        <v>3649</v>
      </c>
      <c r="B90" s="462" t="s">
        <v>3586</v>
      </c>
      <c r="C90" s="8" t="s">
        <v>3552</v>
      </c>
      <c r="D90" s="76">
        <v>2</v>
      </c>
      <c r="E90" s="8" t="s">
        <v>3581</v>
      </c>
      <c r="F90" s="76" t="s">
        <v>1958</v>
      </c>
      <c r="G90" s="13" t="s">
        <v>27</v>
      </c>
    </row>
    <row r="91" s="343" customFormat="1" customHeight="1" spans="1:7">
      <c r="A91" s="460" t="s">
        <v>3650</v>
      </c>
      <c r="B91" s="462" t="s">
        <v>3586</v>
      </c>
      <c r="C91" s="8" t="s">
        <v>3552</v>
      </c>
      <c r="D91" s="76">
        <v>2</v>
      </c>
      <c r="E91" s="8" t="s">
        <v>3651</v>
      </c>
      <c r="F91" s="76" t="s">
        <v>1958</v>
      </c>
      <c r="G91" s="13" t="s">
        <v>27</v>
      </c>
    </row>
    <row r="92" s="343" customFormat="1" customHeight="1" spans="1:7">
      <c r="A92" s="460" t="s">
        <v>3652</v>
      </c>
      <c r="B92" s="462" t="s">
        <v>3641</v>
      </c>
      <c r="C92" s="8" t="s">
        <v>3573</v>
      </c>
      <c r="D92" s="76">
        <v>2</v>
      </c>
      <c r="E92" s="8" t="s">
        <v>3653</v>
      </c>
      <c r="F92" s="76" t="s">
        <v>1958</v>
      </c>
      <c r="G92" s="13" t="s">
        <v>27</v>
      </c>
    </row>
    <row r="93" s="343" customFormat="1" customHeight="1" spans="1:7">
      <c r="A93" s="460" t="s">
        <v>3654</v>
      </c>
      <c r="B93" s="8" t="s">
        <v>3545</v>
      </c>
      <c r="C93" s="8" t="s">
        <v>3573</v>
      </c>
      <c r="D93" s="76">
        <v>2</v>
      </c>
      <c r="E93" s="8" t="s">
        <v>3653</v>
      </c>
      <c r="F93" s="76" t="s">
        <v>1958</v>
      </c>
      <c r="G93" s="13" t="s">
        <v>27</v>
      </c>
    </row>
    <row r="94" customHeight="1" spans="1:7">
      <c r="A94" s="460" t="s">
        <v>3655</v>
      </c>
      <c r="B94" s="462" t="s">
        <v>3514</v>
      </c>
      <c r="C94" s="8" t="s">
        <v>3573</v>
      </c>
      <c r="D94" s="76">
        <v>2</v>
      </c>
      <c r="E94" s="8" t="s">
        <v>3653</v>
      </c>
      <c r="F94" s="76" t="s">
        <v>1958</v>
      </c>
      <c r="G94" s="13" t="s">
        <v>27</v>
      </c>
    </row>
    <row r="95" customHeight="1" spans="1:7">
      <c r="A95" s="460" t="s">
        <v>3656</v>
      </c>
      <c r="B95" s="462" t="s">
        <v>3570</v>
      </c>
      <c r="C95" s="8" t="s">
        <v>3573</v>
      </c>
      <c r="D95" s="76">
        <v>2</v>
      </c>
      <c r="E95" s="8" t="s">
        <v>3653</v>
      </c>
      <c r="F95" s="76" t="s">
        <v>1958</v>
      </c>
      <c r="G95" s="13" t="s">
        <v>27</v>
      </c>
    </row>
    <row r="96" customHeight="1" spans="1:7">
      <c r="A96" s="460" t="s">
        <v>3657</v>
      </c>
      <c r="B96" s="462" t="s">
        <v>3641</v>
      </c>
      <c r="C96" s="8" t="s">
        <v>1550</v>
      </c>
      <c r="D96" s="76">
        <v>2</v>
      </c>
      <c r="E96" s="8" t="s">
        <v>3653</v>
      </c>
      <c r="F96" s="76" t="s">
        <v>1958</v>
      </c>
      <c r="G96" s="13" t="s">
        <v>27</v>
      </c>
    </row>
    <row r="97" customHeight="1" spans="1:7">
      <c r="A97" s="460" t="s">
        <v>3658</v>
      </c>
      <c r="B97" s="462" t="s">
        <v>3524</v>
      </c>
      <c r="C97" s="8" t="s">
        <v>1550</v>
      </c>
      <c r="D97" s="76">
        <v>2</v>
      </c>
      <c r="E97" s="8" t="s">
        <v>3653</v>
      </c>
      <c r="F97" s="76" t="s">
        <v>1958</v>
      </c>
      <c r="G97" s="13" t="s">
        <v>27</v>
      </c>
    </row>
    <row r="98" customHeight="1" spans="1:7">
      <c r="A98" s="460" t="s">
        <v>3659</v>
      </c>
      <c r="B98" s="462" t="s">
        <v>3545</v>
      </c>
      <c r="C98" s="8" t="s">
        <v>1550</v>
      </c>
      <c r="D98" s="76">
        <v>2</v>
      </c>
      <c r="E98" s="8" t="s">
        <v>3653</v>
      </c>
      <c r="F98" s="76" t="s">
        <v>1958</v>
      </c>
      <c r="G98" s="13" t="s">
        <v>27</v>
      </c>
    </row>
    <row r="99" customHeight="1" spans="1:7">
      <c r="A99" s="460" t="s">
        <v>3660</v>
      </c>
      <c r="B99" s="462" t="s">
        <v>3514</v>
      </c>
      <c r="C99" s="8" t="s">
        <v>1550</v>
      </c>
      <c r="D99" s="76">
        <v>2</v>
      </c>
      <c r="E99" s="8" t="s">
        <v>3653</v>
      </c>
      <c r="F99" s="76" t="s">
        <v>1958</v>
      </c>
      <c r="G99" s="13" t="s">
        <v>27</v>
      </c>
    </row>
    <row r="100" customHeight="1" spans="1:7">
      <c r="A100" s="460" t="s">
        <v>3661</v>
      </c>
      <c r="B100" s="462" t="s">
        <v>3570</v>
      </c>
      <c r="C100" s="8" t="s">
        <v>1550</v>
      </c>
      <c r="D100" s="76">
        <v>2</v>
      </c>
      <c r="E100" s="8" t="s">
        <v>3653</v>
      </c>
      <c r="F100" s="76" t="s">
        <v>1958</v>
      </c>
      <c r="G100" s="13" t="s">
        <v>27</v>
      </c>
    </row>
    <row r="101" customHeight="1" spans="1:7">
      <c r="A101" s="460" t="s">
        <v>3662</v>
      </c>
      <c r="B101" s="462" t="s">
        <v>3548</v>
      </c>
      <c r="C101" s="8" t="s">
        <v>3573</v>
      </c>
      <c r="D101" s="76">
        <v>2</v>
      </c>
      <c r="E101" s="8" t="s">
        <v>3653</v>
      </c>
      <c r="F101" s="76" t="s">
        <v>1958</v>
      </c>
      <c r="G101" s="13" t="s">
        <v>27</v>
      </c>
    </row>
    <row r="102" customHeight="1" spans="1:7">
      <c r="A102" s="460" t="s">
        <v>3663</v>
      </c>
      <c r="B102" s="462" t="s">
        <v>3550</v>
      </c>
      <c r="C102" s="8" t="s">
        <v>3573</v>
      </c>
      <c r="D102" s="76">
        <v>2</v>
      </c>
      <c r="E102" s="8" t="s">
        <v>3653</v>
      </c>
      <c r="F102" s="76" t="s">
        <v>1958</v>
      </c>
      <c r="G102" s="13" t="s">
        <v>27</v>
      </c>
    </row>
    <row r="103" customHeight="1" spans="1:7">
      <c r="A103" s="460" t="s">
        <v>3664</v>
      </c>
      <c r="B103" s="462" t="s">
        <v>3580</v>
      </c>
      <c r="C103" s="8" t="s">
        <v>3573</v>
      </c>
      <c r="D103" s="76">
        <v>2</v>
      </c>
      <c r="E103" s="8" t="s">
        <v>3653</v>
      </c>
      <c r="F103" s="76" t="s">
        <v>1958</v>
      </c>
      <c r="G103" s="13" t="s">
        <v>27</v>
      </c>
    </row>
    <row r="104" customHeight="1" spans="1:7">
      <c r="A104" s="8" t="s">
        <v>3665</v>
      </c>
      <c r="B104" s="8" t="s">
        <v>3666</v>
      </c>
      <c r="C104" s="8" t="s">
        <v>3562</v>
      </c>
      <c r="D104" s="76">
        <v>2</v>
      </c>
      <c r="E104" s="8" t="s">
        <v>3653</v>
      </c>
      <c r="F104" s="76" t="s">
        <v>1958</v>
      </c>
      <c r="G104" s="13" t="s">
        <v>27</v>
      </c>
    </row>
    <row r="105" customHeight="1" spans="1:7">
      <c r="A105" s="460" t="s">
        <v>3667</v>
      </c>
      <c r="B105" s="462" t="s">
        <v>3604</v>
      </c>
      <c r="C105" s="8" t="s">
        <v>3562</v>
      </c>
      <c r="D105" s="76">
        <v>2</v>
      </c>
      <c r="E105" s="8" t="s">
        <v>3653</v>
      </c>
      <c r="F105" s="76" t="s">
        <v>1958</v>
      </c>
      <c r="G105" s="13" t="s">
        <v>27</v>
      </c>
    </row>
    <row r="106" customHeight="1" spans="1:7">
      <c r="A106" s="460" t="s">
        <v>3668</v>
      </c>
      <c r="B106" s="462" t="s">
        <v>3586</v>
      </c>
      <c r="C106" s="8" t="s">
        <v>3562</v>
      </c>
      <c r="D106" s="76">
        <v>2</v>
      </c>
      <c r="E106" s="8" t="s">
        <v>3653</v>
      </c>
      <c r="F106" s="76" t="s">
        <v>1958</v>
      </c>
      <c r="G106" s="13" t="s">
        <v>27</v>
      </c>
    </row>
    <row r="107" customHeight="1" spans="1:7">
      <c r="A107" s="459" t="s">
        <v>3669</v>
      </c>
      <c r="B107" s="459"/>
      <c r="C107" s="459"/>
      <c r="D107" s="459"/>
      <c r="E107" s="459"/>
      <c r="F107" s="459"/>
      <c r="G107" s="459"/>
    </row>
    <row r="108" customHeight="1" spans="1:7">
      <c r="A108" s="460" t="s">
        <v>3670</v>
      </c>
      <c r="B108" s="462" t="s">
        <v>3641</v>
      </c>
      <c r="C108" s="8" t="s">
        <v>3562</v>
      </c>
      <c r="D108" s="76">
        <v>3</v>
      </c>
      <c r="E108" s="8" t="s">
        <v>3614</v>
      </c>
      <c r="F108" s="76" t="s">
        <v>3671</v>
      </c>
      <c r="G108" s="13" t="s">
        <v>27</v>
      </c>
    </row>
    <row r="109" customHeight="1" spans="1:7">
      <c r="A109" s="460" t="s">
        <v>3672</v>
      </c>
      <c r="B109" s="8" t="s">
        <v>3541</v>
      </c>
      <c r="C109" s="8" t="s">
        <v>3562</v>
      </c>
      <c r="D109" s="76">
        <v>3</v>
      </c>
      <c r="E109" s="8" t="s">
        <v>3614</v>
      </c>
      <c r="F109" s="76" t="s">
        <v>3671</v>
      </c>
      <c r="G109" s="13" t="s">
        <v>27</v>
      </c>
    </row>
    <row r="110" customHeight="1" spans="1:7">
      <c r="A110" s="8" t="s">
        <v>3673</v>
      </c>
      <c r="B110" s="8" t="s">
        <v>3514</v>
      </c>
      <c r="C110" s="8" t="s">
        <v>3562</v>
      </c>
      <c r="D110" s="8">
        <v>3</v>
      </c>
      <c r="E110" s="8" t="s">
        <v>3614</v>
      </c>
      <c r="F110" s="8" t="s">
        <v>3671</v>
      </c>
      <c r="G110" s="13" t="s">
        <v>27</v>
      </c>
    </row>
    <row r="111" customHeight="1" spans="1:7">
      <c r="A111" s="460" t="s">
        <v>3674</v>
      </c>
      <c r="B111" s="462" t="s">
        <v>3641</v>
      </c>
      <c r="C111" s="8" t="s">
        <v>3562</v>
      </c>
      <c r="D111" s="76">
        <v>3</v>
      </c>
      <c r="E111" s="8" t="s">
        <v>3653</v>
      </c>
      <c r="F111" s="76" t="s">
        <v>1958</v>
      </c>
      <c r="G111" s="13" t="s">
        <v>27</v>
      </c>
    </row>
    <row r="112" customHeight="1" spans="1:7">
      <c r="A112" s="460" t="s">
        <v>3675</v>
      </c>
      <c r="B112" s="462" t="s">
        <v>3641</v>
      </c>
      <c r="C112" s="8" t="s">
        <v>3573</v>
      </c>
      <c r="D112" s="76">
        <v>3</v>
      </c>
      <c r="E112" s="8" t="s">
        <v>3676</v>
      </c>
      <c r="F112" s="76" t="s">
        <v>1958</v>
      </c>
      <c r="G112" s="13" t="s">
        <v>27</v>
      </c>
    </row>
    <row r="113" customHeight="1" spans="1:7">
      <c r="A113" s="460" t="s">
        <v>3677</v>
      </c>
      <c r="B113" s="462" t="s">
        <v>3524</v>
      </c>
      <c r="C113" s="8" t="s">
        <v>3573</v>
      </c>
      <c r="D113" s="76">
        <v>3</v>
      </c>
      <c r="E113" s="8" t="s">
        <v>3676</v>
      </c>
      <c r="F113" s="76" t="s">
        <v>1958</v>
      </c>
      <c r="G113" s="13" t="s">
        <v>27</v>
      </c>
    </row>
    <row r="114" customHeight="1" spans="1:7">
      <c r="A114" s="460" t="s">
        <v>3678</v>
      </c>
      <c r="B114" s="462" t="s">
        <v>3541</v>
      </c>
      <c r="C114" s="8" t="s">
        <v>3573</v>
      </c>
      <c r="D114" s="76">
        <v>3</v>
      </c>
      <c r="E114" s="8" t="s">
        <v>3676</v>
      </c>
      <c r="F114" s="76" t="s">
        <v>1958</v>
      </c>
      <c r="G114" s="13" t="s">
        <v>27</v>
      </c>
    </row>
  </sheetData>
  <autoFilter xmlns:etc="http://www.wps.cn/officeDocument/2017/etCustomData" ref="A1:G114" etc:filterBottomFollowUsedRange="0">
    <extLst/>
  </autoFilter>
  <mergeCells count="10">
    <mergeCell ref="A3:G3"/>
    <mergeCell ref="A80:G80"/>
    <mergeCell ref="A107:G107"/>
    <mergeCell ref="A1:A2"/>
    <mergeCell ref="B1:B2"/>
    <mergeCell ref="C1:C2"/>
    <mergeCell ref="D1:D2"/>
    <mergeCell ref="E1:E2"/>
    <mergeCell ref="F1:F2"/>
    <mergeCell ref="G1:G2"/>
  </mergeCells>
  <conditionalFormatting sqref="A3">
    <cfRule type="duplicateValues" dxfId="1" priority="3"/>
  </conditionalFormatting>
  <conditionalFormatting sqref="A80">
    <cfRule type="duplicateValues" dxfId="1" priority="2"/>
  </conditionalFormatting>
  <conditionalFormatting sqref="A107">
    <cfRule type="duplicateValues" dxfId="1" priority="1"/>
  </conditionalFormatting>
  <dataValidations count="1">
    <dataValidation type="list" allowBlank="1" showInputMessage="1" showErrorMessage="1" sqref="G4:G79 G81:G106 G108:G114">
      <formula1>"主推,不主推,停产"</formula1>
    </dataValidation>
  </dataValidation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1021"/>
  <sheetViews>
    <sheetView zoomScale="55" zoomScaleNormal="55" workbookViewId="0">
      <selection activeCell="L1" sqref="L$1:L$1048576"/>
    </sheetView>
  </sheetViews>
  <sheetFormatPr defaultColWidth="9" defaultRowHeight="24.95" customHeight="1"/>
  <cols>
    <col min="1" max="1" width="28.1238938053097" style="429" customWidth="1"/>
    <col min="2" max="2" width="37.8761061946903" style="429" customWidth="1"/>
    <col min="3" max="3" width="17.2477876106195" style="429" customWidth="1"/>
    <col min="4" max="4" width="20.1238938053097" style="429" customWidth="1"/>
    <col min="5" max="5" width="16.6283185840708" style="430" customWidth="1"/>
    <col min="6" max="6" width="14.7522123893805" style="430" customWidth="1"/>
    <col min="7" max="7" width="15.1238938053097" style="430" customWidth="1"/>
    <col min="8" max="8" width="12.7522123893805" style="430" customWidth="1"/>
    <col min="9" max="9" width="13.2477876106195" style="430" customWidth="1"/>
    <col min="10" max="10" width="17.2477876106195" style="430" customWidth="1"/>
    <col min="11" max="11" width="13" style="431" customWidth="1"/>
    <col min="12" max="254" width="9" style="432"/>
    <col min="255" max="255" width="15.8761061946903" style="432" customWidth="1"/>
    <col min="256" max="256" width="21.5044247787611" style="432" customWidth="1"/>
    <col min="257" max="257" width="11.8761061946903" style="432" customWidth="1"/>
    <col min="258" max="258" width="10.5044247787611" style="432" customWidth="1"/>
    <col min="259" max="259" width="29.8761061946903" style="432" customWidth="1"/>
    <col min="260" max="260" width="16.8761061946903" style="432" customWidth="1"/>
    <col min="261" max="261" width="18.1238938053097" style="432" customWidth="1"/>
    <col min="262" max="262" width="8.12389380530973" style="432" customWidth="1"/>
    <col min="263" max="263" width="17.8761061946903" style="432" customWidth="1"/>
    <col min="264" max="264" width="15" style="432" customWidth="1"/>
    <col min="265" max="265" width="11.1238938053097" style="432" customWidth="1"/>
    <col min="266" max="510" width="9" style="432"/>
    <col min="511" max="511" width="15.8761061946903" style="432" customWidth="1"/>
    <col min="512" max="512" width="21.5044247787611" style="432" customWidth="1"/>
    <col min="513" max="513" width="11.8761061946903" style="432" customWidth="1"/>
    <col min="514" max="514" width="10.5044247787611" style="432" customWidth="1"/>
    <col min="515" max="515" width="29.8761061946903" style="432" customWidth="1"/>
    <col min="516" max="516" width="16.8761061946903" style="432" customWidth="1"/>
    <col min="517" max="517" width="18.1238938053097" style="432" customWidth="1"/>
    <col min="518" max="518" width="8.12389380530973" style="432" customWidth="1"/>
    <col min="519" max="519" width="17.8761061946903" style="432" customWidth="1"/>
    <col min="520" max="520" width="15" style="432" customWidth="1"/>
    <col min="521" max="521" width="11.1238938053097" style="432" customWidth="1"/>
    <col min="522" max="766" width="9" style="432"/>
    <col min="767" max="767" width="15.8761061946903" style="432" customWidth="1"/>
    <col min="768" max="768" width="21.5044247787611" style="432" customWidth="1"/>
    <col min="769" max="769" width="11.8761061946903" style="432" customWidth="1"/>
    <col min="770" max="770" width="10.5044247787611" style="432" customWidth="1"/>
    <col min="771" max="771" width="29.8761061946903" style="432" customWidth="1"/>
    <col min="772" max="772" width="16.8761061946903" style="432" customWidth="1"/>
    <col min="773" max="773" width="18.1238938053097" style="432" customWidth="1"/>
    <col min="774" max="774" width="8.12389380530973" style="432" customWidth="1"/>
    <col min="775" max="775" width="17.8761061946903" style="432" customWidth="1"/>
    <col min="776" max="776" width="15" style="432" customWidth="1"/>
    <col min="777" max="777" width="11.1238938053097" style="432" customWidth="1"/>
    <col min="778" max="1022" width="9" style="432"/>
    <col min="1023" max="1023" width="15.8761061946903" style="432" customWidth="1"/>
    <col min="1024" max="1024" width="21.5044247787611" style="432" customWidth="1"/>
    <col min="1025" max="1025" width="11.8761061946903" style="432" customWidth="1"/>
    <col min="1026" max="1026" width="10.5044247787611" style="432" customWidth="1"/>
    <col min="1027" max="1027" width="29.8761061946903" style="432" customWidth="1"/>
    <col min="1028" max="1028" width="16.8761061946903" style="432" customWidth="1"/>
    <col min="1029" max="1029" width="18.1238938053097" style="432" customWidth="1"/>
    <col min="1030" max="1030" width="8.12389380530973" style="432" customWidth="1"/>
    <col min="1031" max="1031" width="17.8761061946903" style="432" customWidth="1"/>
    <col min="1032" max="1032" width="15" style="432" customWidth="1"/>
    <col min="1033" max="1033" width="11.1238938053097" style="432" customWidth="1"/>
    <col min="1034" max="1278" width="9" style="432"/>
    <col min="1279" max="1279" width="15.8761061946903" style="432" customWidth="1"/>
    <col min="1280" max="1280" width="21.5044247787611" style="432" customWidth="1"/>
    <col min="1281" max="1281" width="11.8761061946903" style="432" customWidth="1"/>
    <col min="1282" max="1282" width="10.5044247787611" style="432" customWidth="1"/>
    <col min="1283" max="1283" width="29.8761061946903" style="432" customWidth="1"/>
    <col min="1284" max="1284" width="16.8761061946903" style="432" customWidth="1"/>
    <col min="1285" max="1285" width="18.1238938053097" style="432" customWidth="1"/>
    <col min="1286" max="1286" width="8.12389380530973" style="432" customWidth="1"/>
    <col min="1287" max="1287" width="17.8761061946903" style="432" customWidth="1"/>
    <col min="1288" max="1288" width="15" style="432" customWidth="1"/>
    <col min="1289" max="1289" width="11.1238938053097" style="432" customWidth="1"/>
    <col min="1290" max="1534" width="9" style="432"/>
    <col min="1535" max="1535" width="15.8761061946903" style="432" customWidth="1"/>
    <col min="1536" max="1536" width="21.5044247787611" style="432" customWidth="1"/>
    <col min="1537" max="1537" width="11.8761061946903" style="432" customWidth="1"/>
    <col min="1538" max="1538" width="10.5044247787611" style="432" customWidth="1"/>
    <col min="1539" max="1539" width="29.8761061946903" style="432" customWidth="1"/>
    <col min="1540" max="1540" width="16.8761061946903" style="432" customWidth="1"/>
    <col min="1541" max="1541" width="18.1238938053097" style="432" customWidth="1"/>
    <col min="1542" max="1542" width="8.12389380530973" style="432" customWidth="1"/>
    <col min="1543" max="1543" width="17.8761061946903" style="432" customWidth="1"/>
    <col min="1544" max="1544" width="15" style="432" customWidth="1"/>
    <col min="1545" max="1545" width="11.1238938053097" style="432" customWidth="1"/>
    <col min="1546" max="1790" width="9" style="432"/>
    <col min="1791" max="1791" width="15.8761061946903" style="432" customWidth="1"/>
    <col min="1792" max="1792" width="21.5044247787611" style="432" customWidth="1"/>
    <col min="1793" max="1793" width="11.8761061946903" style="432" customWidth="1"/>
    <col min="1794" max="1794" width="10.5044247787611" style="432" customWidth="1"/>
    <col min="1795" max="1795" width="29.8761061946903" style="432" customWidth="1"/>
    <col min="1796" max="1796" width="16.8761061946903" style="432" customWidth="1"/>
    <col min="1797" max="1797" width="18.1238938053097" style="432" customWidth="1"/>
    <col min="1798" max="1798" width="8.12389380530973" style="432" customWidth="1"/>
    <col min="1799" max="1799" width="17.8761061946903" style="432" customWidth="1"/>
    <col min="1800" max="1800" width="15" style="432" customWidth="1"/>
    <col min="1801" max="1801" width="11.1238938053097" style="432" customWidth="1"/>
    <col min="1802" max="2046" width="9" style="432"/>
    <col min="2047" max="2047" width="15.8761061946903" style="432" customWidth="1"/>
    <col min="2048" max="2048" width="21.5044247787611" style="432" customWidth="1"/>
    <col min="2049" max="2049" width="11.8761061946903" style="432" customWidth="1"/>
    <col min="2050" max="2050" width="10.5044247787611" style="432" customWidth="1"/>
    <col min="2051" max="2051" width="29.8761061946903" style="432" customWidth="1"/>
    <col min="2052" max="2052" width="16.8761061946903" style="432" customWidth="1"/>
    <col min="2053" max="2053" width="18.1238938053097" style="432" customWidth="1"/>
    <col min="2054" max="2054" width="8.12389380530973" style="432" customWidth="1"/>
    <col min="2055" max="2055" width="17.8761061946903" style="432" customWidth="1"/>
    <col min="2056" max="2056" width="15" style="432" customWidth="1"/>
    <col min="2057" max="2057" width="11.1238938053097" style="432" customWidth="1"/>
    <col min="2058" max="2302" width="9" style="432"/>
    <col min="2303" max="2303" width="15.8761061946903" style="432" customWidth="1"/>
    <col min="2304" max="2304" width="21.5044247787611" style="432" customWidth="1"/>
    <col min="2305" max="2305" width="11.8761061946903" style="432" customWidth="1"/>
    <col min="2306" max="2306" width="10.5044247787611" style="432" customWidth="1"/>
    <col min="2307" max="2307" width="29.8761061946903" style="432" customWidth="1"/>
    <col min="2308" max="2308" width="16.8761061946903" style="432" customWidth="1"/>
    <col min="2309" max="2309" width="18.1238938053097" style="432" customWidth="1"/>
    <col min="2310" max="2310" width="8.12389380530973" style="432" customWidth="1"/>
    <col min="2311" max="2311" width="17.8761061946903" style="432" customWidth="1"/>
    <col min="2312" max="2312" width="15" style="432" customWidth="1"/>
    <col min="2313" max="2313" width="11.1238938053097" style="432" customWidth="1"/>
    <col min="2314" max="2558" width="9" style="432"/>
    <col min="2559" max="2559" width="15.8761061946903" style="432" customWidth="1"/>
    <col min="2560" max="2560" width="21.5044247787611" style="432" customWidth="1"/>
    <col min="2561" max="2561" width="11.8761061946903" style="432" customWidth="1"/>
    <col min="2562" max="2562" width="10.5044247787611" style="432" customWidth="1"/>
    <col min="2563" max="2563" width="29.8761061946903" style="432" customWidth="1"/>
    <col min="2564" max="2564" width="16.8761061946903" style="432" customWidth="1"/>
    <col min="2565" max="2565" width="18.1238938053097" style="432" customWidth="1"/>
    <col min="2566" max="2566" width="8.12389380530973" style="432" customWidth="1"/>
    <col min="2567" max="2567" width="17.8761061946903" style="432" customWidth="1"/>
    <col min="2568" max="2568" width="15" style="432" customWidth="1"/>
    <col min="2569" max="2569" width="11.1238938053097" style="432" customWidth="1"/>
    <col min="2570" max="2814" width="9" style="432"/>
    <col min="2815" max="2815" width="15.8761061946903" style="432" customWidth="1"/>
    <col min="2816" max="2816" width="21.5044247787611" style="432" customWidth="1"/>
    <col min="2817" max="2817" width="11.8761061946903" style="432" customWidth="1"/>
    <col min="2818" max="2818" width="10.5044247787611" style="432" customWidth="1"/>
    <col min="2819" max="2819" width="29.8761061946903" style="432" customWidth="1"/>
    <col min="2820" max="2820" width="16.8761061946903" style="432" customWidth="1"/>
    <col min="2821" max="2821" width="18.1238938053097" style="432" customWidth="1"/>
    <col min="2822" max="2822" width="8.12389380530973" style="432" customWidth="1"/>
    <col min="2823" max="2823" width="17.8761061946903" style="432" customWidth="1"/>
    <col min="2824" max="2824" width="15" style="432" customWidth="1"/>
    <col min="2825" max="2825" width="11.1238938053097" style="432" customWidth="1"/>
    <col min="2826" max="3070" width="9" style="432"/>
    <col min="3071" max="3071" width="15.8761061946903" style="432" customWidth="1"/>
    <col min="3072" max="3072" width="21.5044247787611" style="432" customWidth="1"/>
    <col min="3073" max="3073" width="11.8761061946903" style="432" customWidth="1"/>
    <col min="3074" max="3074" width="10.5044247787611" style="432" customWidth="1"/>
    <col min="3075" max="3075" width="29.8761061946903" style="432" customWidth="1"/>
    <col min="3076" max="3076" width="16.8761061946903" style="432" customWidth="1"/>
    <col min="3077" max="3077" width="18.1238938053097" style="432" customWidth="1"/>
    <col min="3078" max="3078" width="8.12389380530973" style="432" customWidth="1"/>
    <col min="3079" max="3079" width="17.8761061946903" style="432" customWidth="1"/>
    <col min="3080" max="3080" width="15" style="432" customWidth="1"/>
    <col min="3081" max="3081" width="11.1238938053097" style="432" customWidth="1"/>
    <col min="3082" max="3326" width="9" style="432"/>
    <col min="3327" max="3327" width="15.8761061946903" style="432" customWidth="1"/>
    <col min="3328" max="3328" width="21.5044247787611" style="432" customWidth="1"/>
    <col min="3329" max="3329" width="11.8761061946903" style="432" customWidth="1"/>
    <col min="3330" max="3330" width="10.5044247787611" style="432" customWidth="1"/>
    <col min="3331" max="3331" width="29.8761061946903" style="432" customWidth="1"/>
    <col min="3332" max="3332" width="16.8761061946903" style="432" customWidth="1"/>
    <col min="3333" max="3333" width="18.1238938053097" style="432" customWidth="1"/>
    <col min="3334" max="3334" width="8.12389380530973" style="432" customWidth="1"/>
    <col min="3335" max="3335" width="17.8761061946903" style="432" customWidth="1"/>
    <col min="3336" max="3336" width="15" style="432" customWidth="1"/>
    <col min="3337" max="3337" width="11.1238938053097" style="432" customWidth="1"/>
    <col min="3338" max="3582" width="9" style="432"/>
    <col min="3583" max="3583" width="15.8761061946903" style="432" customWidth="1"/>
    <col min="3584" max="3584" width="21.5044247787611" style="432" customWidth="1"/>
    <col min="3585" max="3585" width="11.8761061946903" style="432" customWidth="1"/>
    <col min="3586" max="3586" width="10.5044247787611" style="432" customWidth="1"/>
    <col min="3587" max="3587" width="29.8761061946903" style="432" customWidth="1"/>
    <col min="3588" max="3588" width="16.8761061946903" style="432" customWidth="1"/>
    <col min="3589" max="3589" width="18.1238938053097" style="432" customWidth="1"/>
    <col min="3590" max="3590" width="8.12389380530973" style="432" customWidth="1"/>
    <col min="3591" max="3591" width="17.8761061946903" style="432" customWidth="1"/>
    <col min="3592" max="3592" width="15" style="432" customWidth="1"/>
    <col min="3593" max="3593" width="11.1238938053097" style="432" customWidth="1"/>
    <col min="3594" max="3838" width="9" style="432"/>
    <col min="3839" max="3839" width="15.8761061946903" style="432" customWidth="1"/>
    <col min="3840" max="3840" width="21.5044247787611" style="432" customWidth="1"/>
    <col min="3841" max="3841" width="11.8761061946903" style="432" customWidth="1"/>
    <col min="3842" max="3842" width="10.5044247787611" style="432" customWidth="1"/>
    <col min="3843" max="3843" width="29.8761061946903" style="432" customWidth="1"/>
    <col min="3844" max="3844" width="16.8761061946903" style="432" customWidth="1"/>
    <col min="3845" max="3845" width="18.1238938053097" style="432" customWidth="1"/>
    <col min="3846" max="3846" width="8.12389380530973" style="432" customWidth="1"/>
    <col min="3847" max="3847" width="17.8761061946903" style="432" customWidth="1"/>
    <col min="3848" max="3848" width="15" style="432" customWidth="1"/>
    <col min="3849" max="3849" width="11.1238938053097" style="432" customWidth="1"/>
    <col min="3850" max="4094" width="9" style="432"/>
    <col min="4095" max="4095" width="15.8761061946903" style="432" customWidth="1"/>
    <col min="4096" max="4096" width="21.5044247787611" style="432" customWidth="1"/>
    <col min="4097" max="4097" width="11.8761061946903" style="432" customWidth="1"/>
    <col min="4098" max="4098" width="10.5044247787611" style="432" customWidth="1"/>
    <col min="4099" max="4099" width="29.8761061946903" style="432" customWidth="1"/>
    <col min="4100" max="4100" width="16.8761061946903" style="432" customWidth="1"/>
    <col min="4101" max="4101" width="18.1238938053097" style="432" customWidth="1"/>
    <col min="4102" max="4102" width="8.12389380530973" style="432" customWidth="1"/>
    <col min="4103" max="4103" width="17.8761061946903" style="432" customWidth="1"/>
    <col min="4104" max="4104" width="15" style="432" customWidth="1"/>
    <col min="4105" max="4105" width="11.1238938053097" style="432" customWidth="1"/>
    <col min="4106" max="4350" width="9" style="432"/>
    <col min="4351" max="4351" width="15.8761061946903" style="432" customWidth="1"/>
    <col min="4352" max="4352" width="21.5044247787611" style="432" customWidth="1"/>
    <col min="4353" max="4353" width="11.8761061946903" style="432" customWidth="1"/>
    <col min="4354" max="4354" width="10.5044247787611" style="432" customWidth="1"/>
    <col min="4355" max="4355" width="29.8761061946903" style="432" customWidth="1"/>
    <col min="4356" max="4356" width="16.8761061946903" style="432" customWidth="1"/>
    <col min="4357" max="4357" width="18.1238938053097" style="432" customWidth="1"/>
    <col min="4358" max="4358" width="8.12389380530973" style="432" customWidth="1"/>
    <col min="4359" max="4359" width="17.8761061946903" style="432" customWidth="1"/>
    <col min="4360" max="4360" width="15" style="432" customWidth="1"/>
    <col min="4361" max="4361" width="11.1238938053097" style="432" customWidth="1"/>
    <col min="4362" max="4606" width="9" style="432"/>
    <col min="4607" max="4607" width="15.8761061946903" style="432" customWidth="1"/>
    <col min="4608" max="4608" width="21.5044247787611" style="432" customWidth="1"/>
    <col min="4609" max="4609" width="11.8761061946903" style="432" customWidth="1"/>
    <col min="4610" max="4610" width="10.5044247787611" style="432" customWidth="1"/>
    <col min="4611" max="4611" width="29.8761061946903" style="432" customWidth="1"/>
    <col min="4612" max="4612" width="16.8761061946903" style="432" customWidth="1"/>
    <col min="4613" max="4613" width="18.1238938053097" style="432" customWidth="1"/>
    <col min="4614" max="4614" width="8.12389380530973" style="432" customWidth="1"/>
    <col min="4615" max="4615" width="17.8761061946903" style="432" customWidth="1"/>
    <col min="4616" max="4616" width="15" style="432" customWidth="1"/>
    <col min="4617" max="4617" width="11.1238938053097" style="432" customWidth="1"/>
    <col min="4618" max="4862" width="9" style="432"/>
    <col min="4863" max="4863" width="15.8761061946903" style="432" customWidth="1"/>
    <col min="4864" max="4864" width="21.5044247787611" style="432" customWidth="1"/>
    <col min="4865" max="4865" width="11.8761061946903" style="432" customWidth="1"/>
    <col min="4866" max="4866" width="10.5044247787611" style="432" customWidth="1"/>
    <col min="4867" max="4867" width="29.8761061946903" style="432" customWidth="1"/>
    <col min="4868" max="4868" width="16.8761061946903" style="432" customWidth="1"/>
    <col min="4869" max="4869" width="18.1238938053097" style="432" customWidth="1"/>
    <col min="4870" max="4870" width="8.12389380530973" style="432" customWidth="1"/>
    <col min="4871" max="4871" width="17.8761061946903" style="432" customWidth="1"/>
    <col min="4872" max="4872" width="15" style="432" customWidth="1"/>
    <col min="4873" max="4873" width="11.1238938053097" style="432" customWidth="1"/>
    <col min="4874" max="5118" width="9" style="432"/>
    <col min="5119" max="5119" width="15.8761061946903" style="432" customWidth="1"/>
    <col min="5120" max="5120" width="21.5044247787611" style="432" customWidth="1"/>
    <col min="5121" max="5121" width="11.8761061946903" style="432" customWidth="1"/>
    <col min="5122" max="5122" width="10.5044247787611" style="432" customWidth="1"/>
    <col min="5123" max="5123" width="29.8761061946903" style="432" customWidth="1"/>
    <col min="5124" max="5124" width="16.8761061946903" style="432" customWidth="1"/>
    <col min="5125" max="5125" width="18.1238938053097" style="432" customWidth="1"/>
    <col min="5126" max="5126" width="8.12389380530973" style="432" customWidth="1"/>
    <col min="5127" max="5127" width="17.8761061946903" style="432" customWidth="1"/>
    <col min="5128" max="5128" width="15" style="432" customWidth="1"/>
    <col min="5129" max="5129" width="11.1238938053097" style="432" customWidth="1"/>
    <col min="5130" max="5374" width="9" style="432"/>
    <col min="5375" max="5375" width="15.8761061946903" style="432" customWidth="1"/>
    <col min="5376" max="5376" width="21.5044247787611" style="432" customWidth="1"/>
    <col min="5377" max="5377" width="11.8761061946903" style="432" customWidth="1"/>
    <col min="5378" max="5378" width="10.5044247787611" style="432" customWidth="1"/>
    <col min="5379" max="5379" width="29.8761061946903" style="432" customWidth="1"/>
    <col min="5380" max="5380" width="16.8761061946903" style="432" customWidth="1"/>
    <col min="5381" max="5381" width="18.1238938053097" style="432" customWidth="1"/>
    <col min="5382" max="5382" width="8.12389380530973" style="432" customWidth="1"/>
    <col min="5383" max="5383" width="17.8761061946903" style="432" customWidth="1"/>
    <col min="5384" max="5384" width="15" style="432" customWidth="1"/>
    <col min="5385" max="5385" width="11.1238938053097" style="432" customWidth="1"/>
    <col min="5386" max="5630" width="9" style="432"/>
    <col min="5631" max="5631" width="15.8761061946903" style="432" customWidth="1"/>
    <col min="5632" max="5632" width="21.5044247787611" style="432" customWidth="1"/>
    <col min="5633" max="5633" width="11.8761061946903" style="432" customWidth="1"/>
    <col min="5634" max="5634" width="10.5044247787611" style="432" customWidth="1"/>
    <col min="5635" max="5635" width="29.8761061946903" style="432" customWidth="1"/>
    <col min="5636" max="5636" width="16.8761061946903" style="432" customWidth="1"/>
    <col min="5637" max="5637" width="18.1238938053097" style="432" customWidth="1"/>
    <col min="5638" max="5638" width="8.12389380530973" style="432" customWidth="1"/>
    <col min="5639" max="5639" width="17.8761061946903" style="432" customWidth="1"/>
    <col min="5640" max="5640" width="15" style="432" customWidth="1"/>
    <col min="5641" max="5641" width="11.1238938053097" style="432" customWidth="1"/>
    <col min="5642" max="5886" width="9" style="432"/>
    <col min="5887" max="5887" width="15.8761061946903" style="432" customWidth="1"/>
    <col min="5888" max="5888" width="21.5044247787611" style="432" customWidth="1"/>
    <col min="5889" max="5889" width="11.8761061946903" style="432" customWidth="1"/>
    <col min="5890" max="5890" width="10.5044247787611" style="432" customWidth="1"/>
    <col min="5891" max="5891" width="29.8761061946903" style="432" customWidth="1"/>
    <col min="5892" max="5892" width="16.8761061946903" style="432" customWidth="1"/>
    <col min="5893" max="5893" width="18.1238938053097" style="432" customWidth="1"/>
    <col min="5894" max="5894" width="8.12389380530973" style="432" customWidth="1"/>
    <col min="5895" max="5895" width="17.8761061946903" style="432" customWidth="1"/>
    <col min="5896" max="5896" width="15" style="432" customWidth="1"/>
    <col min="5897" max="5897" width="11.1238938053097" style="432" customWidth="1"/>
    <col min="5898" max="6142" width="9" style="432"/>
    <col min="6143" max="6143" width="15.8761061946903" style="432" customWidth="1"/>
    <col min="6144" max="6144" width="21.5044247787611" style="432" customWidth="1"/>
    <col min="6145" max="6145" width="11.8761061946903" style="432" customWidth="1"/>
    <col min="6146" max="6146" width="10.5044247787611" style="432" customWidth="1"/>
    <col min="6147" max="6147" width="29.8761061946903" style="432" customWidth="1"/>
    <col min="6148" max="6148" width="16.8761061946903" style="432" customWidth="1"/>
    <col min="6149" max="6149" width="18.1238938053097" style="432" customWidth="1"/>
    <col min="6150" max="6150" width="8.12389380530973" style="432" customWidth="1"/>
    <col min="6151" max="6151" width="17.8761061946903" style="432" customWidth="1"/>
    <col min="6152" max="6152" width="15" style="432" customWidth="1"/>
    <col min="6153" max="6153" width="11.1238938053097" style="432" customWidth="1"/>
    <col min="6154" max="6398" width="9" style="432"/>
    <col min="6399" max="6399" width="15.8761061946903" style="432" customWidth="1"/>
    <col min="6400" max="6400" width="21.5044247787611" style="432" customWidth="1"/>
    <col min="6401" max="6401" width="11.8761061946903" style="432" customWidth="1"/>
    <col min="6402" max="6402" width="10.5044247787611" style="432" customWidth="1"/>
    <col min="6403" max="6403" width="29.8761061946903" style="432" customWidth="1"/>
    <col min="6404" max="6404" width="16.8761061946903" style="432" customWidth="1"/>
    <col min="6405" max="6405" width="18.1238938053097" style="432" customWidth="1"/>
    <col min="6406" max="6406" width="8.12389380530973" style="432" customWidth="1"/>
    <col min="6407" max="6407" width="17.8761061946903" style="432" customWidth="1"/>
    <col min="6408" max="6408" width="15" style="432" customWidth="1"/>
    <col min="6409" max="6409" width="11.1238938053097" style="432" customWidth="1"/>
    <col min="6410" max="6654" width="9" style="432"/>
    <col min="6655" max="6655" width="15.8761061946903" style="432" customWidth="1"/>
    <col min="6656" max="6656" width="21.5044247787611" style="432" customWidth="1"/>
    <col min="6657" max="6657" width="11.8761061946903" style="432" customWidth="1"/>
    <col min="6658" max="6658" width="10.5044247787611" style="432" customWidth="1"/>
    <col min="6659" max="6659" width="29.8761061946903" style="432" customWidth="1"/>
    <col min="6660" max="6660" width="16.8761061946903" style="432" customWidth="1"/>
    <col min="6661" max="6661" width="18.1238938053097" style="432" customWidth="1"/>
    <col min="6662" max="6662" width="8.12389380530973" style="432" customWidth="1"/>
    <col min="6663" max="6663" width="17.8761061946903" style="432" customWidth="1"/>
    <col min="6664" max="6664" width="15" style="432" customWidth="1"/>
    <col min="6665" max="6665" width="11.1238938053097" style="432" customWidth="1"/>
    <col min="6666" max="6910" width="9" style="432"/>
    <col min="6911" max="6911" width="15.8761061946903" style="432" customWidth="1"/>
    <col min="6912" max="6912" width="21.5044247787611" style="432" customWidth="1"/>
    <col min="6913" max="6913" width="11.8761061946903" style="432" customWidth="1"/>
    <col min="6914" max="6914" width="10.5044247787611" style="432" customWidth="1"/>
    <col min="6915" max="6915" width="29.8761061946903" style="432" customWidth="1"/>
    <col min="6916" max="6916" width="16.8761061946903" style="432" customWidth="1"/>
    <col min="6917" max="6917" width="18.1238938053097" style="432" customWidth="1"/>
    <col min="6918" max="6918" width="8.12389380530973" style="432" customWidth="1"/>
    <col min="6919" max="6919" width="17.8761061946903" style="432" customWidth="1"/>
    <col min="6920" max="6920" width="15" style="432" customWidth="1"/>
    <col min="6921" max="6921" width="11.1238938053097" style="432" customWidth="1"/>
    <col min="6922" max="7166" width="9" style="432"/>
    <col min="7167" max="7167" width="15.8761061946903" style="432" customWidth="1"/>
    <col min="7168" max="7168" width="21.5044247787611" style="432" customWidth="1"/>
    <col min="7169" max="7169" width="11.8761061946903" style="432" customWidth="1"/>
    <col min="7170" max="7170" width="10.5044247787611" style="432" customWidth="1"/>
    <col min="7171" max="7171" width="29.8761061946903" style="432" customWidth="1"/>
    <col min="7172" max="7172" width="16.8761061946903" style="432" customWidth="1"/>
    <col min="7173" max="7173" width="18.1238938053097" style="432" customWidth="1"/>
    <col min="7174" max="7174" width="8.12389380530973" style="432" customWidth="1"/>
    <col min="7175" max="7175" width="17.8761061946903" style="432" customWidth="1"/>
    <col min="7176" max="7176" width="15" style="432" customWidth="1"/>
    <col min="7177" max="7177" width="11.1238938053097" style="432" customWidth="1"/>
    <col min="7178" max="7422" width="9" style="432"/>
    <col min="7423" max="7423" width="15.8761061946903" style="432" customWidth="1"/>
    <col min="7424" max="7424" width="21.5044247787611" style="432" customWidth="1"/>
    <col min="7425" max="7425" width="11.8761061946903" style="432" customWidth="1"/>
    <col min="7426" max="7426" width="10.5044247787611" style="432" customWidth="1"/>
    <col min="7427" max="7427" width="29.8761061946903" style="432" customWidth="1"/>
    <col min="7428" max="7428" width="16.8761061946903" style="432" customWidth="1"/>
    <col min="7429" max="7429" width="18.1238938053097" style="432" customWidth="1"/>
    <col min="7430" max="7430" width="8.12389380530973" style="432" customWidth="1"/>
    <col min="7431" max="7431" width="17.8761061946903" style="432" customWidth="1"/>
    <col min="7432" max="7432" width="15" style="432" customWidth="1"/>
    <col min="7433" max="7433" width="11.1238938053097" style="432" customWidth="1"/>
    <col min="7434" max="7678" width="9" style="432"/>
    <col min="7679" max="7679" width="15.8761061946903" style="432" customWidth="1"/>
    <col min="7680" max="7680" width="21.5044247787611" style="432" customWidth="1"/>
    <col min="7681" max="7681" width="11.8761061946903" style="432" customWidth="1"/>
    <col min="7682" max="7682" width="10.5044247787611" style="432" customWidth="1"/>
    <col min="7683" max="7683" width="29.8761061946903" style="432" customWidth="1"/>
    <col min="7684" max="7684" width="16.8761061946903" style="432" customWidth="1"/>
    <col min="7685" max="7685" width="18.1238938053097" style="432" customWidth="1"/>
    <col min="7686" max="7686" width="8.12389380530973" style="432" customWidth="1"/>
    <col min="7687" max="7687" width="17.8761061946903" style="432" customWidth="1"/>
    <col min="7688" max="7688" width="15" style="432" customWidth="1"/>
    <col min="7689" max="7689" width="11.1238938053097" style="432" customWidth="1"/>
    <col min="7690" max="7934" width="9" style="432"/>
    <col min="7935" max="7935" width="15.8761061946903" style="432" customWidth="1"/>
    <col min="7936" max="7936" width="21.5044247787611" style="432" customWidth="1"/>
    <col min="7937" max="7937" width="11.8761061946903" style="432" customWidth="1"/>
    <col min="7938" max="7938" width="10.5044247787611" style="432" customWidth="1"/>
    <col min="7939" max="7939" width="29.8761061946903" style="432" customWidth="1"/>
    <col min="7940" max="7940" width="16.8761061946903" style="432" customWidth="1"/>
    <col min="7941" max="7941" width="18.1238938053097" style="432" customWidth="1"/>
    <col min="7942" max="7942" width="8.12389380530973" style="432" customWidth="1"/>
    <col min="7943" max="7943" width="17.8761061946903" style="432" customWidth="1"/>
    <col min="7944" max="7944" width="15" style="432" customWidth="1"/>
    <col min="7945" max="7945" width="11.1238938053097" style="432" customWidth="1"/>
    <col min="7946" max="8190" width="9" style="432"/>
    <col min="8191" max="8191" width="15.8761061946903" style="432" customWidth="1"/>
    <col min="8192" max="8192" width="21.5044247787611" style="432" customWidth="1"/>
    <col min="8193" max="8193" width="11.8761061946903" style="432" customWidth="1"/>
    <col min="8194" max="8194" width="10.5044247787611" style="432" customWidth="1"/>
    <col min="8195" max="8195" width="29.8761061946903" style="432" customWidth="1"/>
    <col min="8196" max="8196" width="16.8761061946903" style="432" customWidth="1"/>
    <col min="8197" max="8197" width="18.1238938053097" style="432" customWidth="1"/>
    <col min="8198" max="8198" width="8.12389380530973" style="432" customWidth="1"/>
    <col min="8199" max="8199" width="17.8761061946903" style="432" customWidth="1"/>
    <col min="8200" max="8200" width="15" style="432" customWidth="1"/>
    <col min="8201" max="8201" width="11.1238938053097" style="432" customWidth="1"/>
    <col min="8202" max="8446" width="9" style="432"/>
    <col min="8447" max="8447" width="15.8761061946903" style="432" customWidth="1"/>
    <col min="8448" max="8448" width="21.5044247787611" style="432" customWidth="1"/>
    <col min="8449" max="8449" width="11.8761061946903" style="432" customWidth="1"/>
    <col min="8450" max="8450" width="10.5044247787611" style="432" customWidth="1"/>
    <col min="8451" max="8451" width="29.8761061946903" style="432" customWidth="1"/>
    <col min="8452" max="8452" width="16.8761061946903" style="432" customWidth="1"/>
    <col min="8453" max="8453" width="18.1238938053097" style="432" customWidth="1"/>
    <col min="8454" max="8454" width="8.12389380530973" style="432" customWidth="1"/>
    <col min="8455" max="8455" width="17.8761061946903" style="432" customWidth="1"/>
    <col min="8456" max="8456" width="15" style="432" customWidth="1"/>
    <col min="8457" max="8457" width="11.1238938053097" style="432" customWidth="1"/>
    <col min="8458" max="8702" width="9" style="432"/>
    <col min="8703" max="8703" width="15.8761061946903" style="432" customWidth="1"/>
    <col min="8704" max="8704" width="21.5044247787611" style="432" customWidth="1"/>
    <col min="8705" max="8705" width="11.8761061946903" style="432" customWidth="1"/>
    <col min="8706" max="8706" width="10.5044247787611" style="432" customWidth="1"/>
    <col min="8707" max="8707" width="29.8761061946903" style="432" customWidth="1"/>
    <col min="8708" max="8708" width="16.8761061946903" style="432" customWidth="1"/>
    <col min="8709" max="8709" width="18.1238938053097" style="432" customWidth="1"/>
    <col min="8710" max="8710" width="8.12389380530973" style="432" customWidth="1"/>
    <col min="8711" max="8711" width="17.8761061946903" style="432" customWidth="1"/>
    <col min="8712" max="8712" width="15" style="432" customWidth="1"/>
    <col min="8713" max="8713" width="11.1238938053097" style="432" customWidth="1"/>
    <col min="8714" max="8958" width="9" style="432"/>
    <col min="8959" max="8959" width="15.8761061946903" style="432" customWidth="1"/>
    <col min="8960" max="8960" width="21.5044247787611" style="432" customWidth="1"/>
    <col min="8961" max="8961" width="11.8761061946903" style="432" customWidth="1"/>
    <col min="8962" max="8962" width="10.5044247787611" style="432" customWidth="1"/>
    <col min="8963" max="8963" width="29.8761061946903" style="432" customWidth="1"/>
    <col min="8964" max="8964" width="16.8761061946903" style="432" customWidth="1"/>
    <col min="8965" max="8965" width="18.1238938053097" style="432" customWidth="1"/>
    <col min="8966" max="8966" width="8.12389380530973" style="432" customWidth="1"/>
    <col min="8967" max="8967" width="17.8761061946903" style="432" customWidth="1"/>
    <col min="8968" max="8968" width="15" style="432" customWidth="1"/>
    <col min="8969" max="8969" width="11.1238938053097" style="432" customWidth="1"/>
    <col min="8970" max="9214" width="9" style="432"/>
    <col min="9215" max="9215" width="15.8761061946903" style="432" customWidth="1"/>
    <col min="9216" max="9216" width="21.5044247787611" style="432" customWidth="1"/>
    <col min="9217" max="9217" width="11.8761061946903" style="432" customWidth="1"/>
    <col min="9218" max="9218" width="10.5044247787611" style="432" customWidth="1"/>
    <col min="9219" max="9219" width="29.8761061946903" style="432" customWidth="1"/>
    <col min="9220" max="9220" width="16.8761061946903" style="432" customWidth="1"/>
    <col min="9221" max="9221" width="18.1238938053097" style="432" customWidth="1"/>
    <col min="9222" max="9222" width="8.12389380530973" style="432" customWidth="1"/>
    <col min="9223" max="9223" width="17.8761061946903" style="432" customWidth="1"/>
    <col min="9224" max="9224" width="15" style="432" customWidth="1"/>
    <col min="9225" max="9225" width="11.1238938053097" style="432" customWidth="1"/>
    <col min="9226" max="9470" width="9" style="432"/>
    <col min="9471" max="9471" width="15.8761061946903" style="432" customWidth="1"/>
    <col min="9472" max="9472" width="21.5044247787611" style="432" customWidth="1"/>
    <col min="9473" max="9473" width="11.8761061946903" style="432" customWidth="1"/>
    <col min="9474" max="9474" width="10.5044247787611" style="432" customWidth="1"/>
    <col min="9475" max="9475" width="29.8761061946903" style="432" customWidth="1"/>
    <col min="9476" max="9476" width="16.8761061946903" style="432" customWidth="1"/>
    <col min="9477" max="9477" width="18.1238938053097" style="432" customWidth="1"/>
    <col min="9478" max="9478" width="8.12389380530973" style="432" customWidth="1"/>
    <col min="9479" max="9479" width="17.8761061946903" style="432" customWidth="1"/>
    <col min="9480" max="9480" width="15" style="432" customWidth="1"/>
    <col min="9481" max="9481" width="11.1238938053097" style="432" customWidth="1"/>
    <col min="9482" max="9726" width="9" style="432"/>
    <col min="9727" max="9727" width="15.8761061946903" style="432" customWidth="1"/>
    <col min="9728" max="9728" width="21.5044247787611" style="432" customWidth="1"/>
    <col min="9729" max="9729" width="11.8761061946903" style="432" customWidth="1"/>
    <col min="9730" max="9730" width="10.5044247787611" style="432" customWidth="1"/>
    <col min="9731" max="9731" width="29.8761061946903" style="432" customWidth="1"/>
    <col min="9732" max="9732" width="16.8761061946903" style="432" customWidth="1"/>
    <col min="9733" max="9733" width="18.1238938053097" style="432" customWidth="1"/>
    <col min="9734" max="9734" width="8.12389380530973" style="432" customWidth="1"/>
    <col min="9735" max="9735" width="17.8761061946903" style="432" customWidth="1"/>
    <col min="9736" max="9736" width="15" style="432" customWidth="1"/>
    <col min="9737" max="9737" width="11.1238938053097" style="432" customWidth="1"/>
    <col min="9738" max="9982" width="9" style="432"/>
    <col min="9983" max="9983" width="15.8761061946903" style="432" customWidth="1"/>
    <col min="9984" max="9984" width="21.5044247787611" style="432" customWidth="1"/>
    <col min="9985" max="9985" width="11.8761061946903" style="432" customWidth="1"/>
    <col min="9986" max="9986" width="10.5044247787611" style="432" customWidth="1"/>
    <col min="9987" max="9987" width="29.8761061946903" style="432" customWidth="1"/>
    <col min="9988" max="9988" width="16.8761061946903" style="432" customWidth="1"/>
    <col min="9989" max="9989" width="18.1238938053097" style="432" customWidth="1"/>
    <col min="9990" max="9990" width="8.12389380530973" style="432" customWidth="1"/>
    <col min="9991" max="9991" width="17.8761061946903" style="432" customWidth="1"/>
    <col min="9992" max="9992" width="15" style="432" customWidth="1"/>
    <col min="9993" max="9993" width="11.1238938053097" style="432" customWidth="1"/>
    <col min="9994" max="10238" width="9" style="432"/>
    <col min="10239" max="10239" width="15.8761061946903" style="432" customWidth="1"/>
    <col min="10240" max="10240" width="21.5044247787611" style="432" customWidth="1"/>
    <col min="10241" max="10241" width="11.8761061946903" style="432" customWidth="1"/>
    <col min="10242" max="10242" width="10.5044247787611" style="432" customWidth="1"/>
    <col min="10243" max="10243" width="29.8761061946903" style="432" customWidth="1"/>
    <col min="10244" max="10244" width="16.8761061946903" style="432" customWidth="1"/>
    <col min="10245" max="10245" width="18.1238938053097" style="432" customWidth="1"/>
    <col min="10246" max="10246" width="8.12389380530973" style="432" customWidth="1"/>
    <col min="10247" max="10247" width="17.8761061946903" style="432" customWidth="1"/>
    <col min="10248" max="10248" width="15" style="432" customWidth="1"/>
    <col min="10249" max="10249" width="11.1238938053097" style="432" customWidth="1"/>
    <col min="10250" max="10494" width="9" style="432"/>
    <col min="10495" max="10495" width="15.8761061946903" style="432" customWidth="1"/>
    <col min="10496" max="10496" width="21.5044247787611" style="432" customWidth="1"/>
    <col min="10497" max="10497" width="11.8761061946903" style="432" customWidth="1"/>
    <col min="10498" max="10498" width="10.5044247787611" style="432" customWidth="1"/>
    <col min="10499" max="10499" width="29.8761061946903" style="432" customWidth="1"/>
    <col min="10500" max="10500" width="16.8761061946903" style="432" customWidth="1"/>
    <col min="10501" max="10501" width="18.1238938053097" style="432" customWidth="1"/>
    <col min="10502" max="10502" width="8.12389380530973" style="432" customWidth="1"/>
    <col min="10503" max="10503" width="17.8761061946903" style="432" customWidth="1"/>
    <col min="10504" max="10504" width="15" style="432" customWidth="1"/>
    <col min="10505" max="10505" width="11.1238938053097" style="432" customWidth="1"/>
    <col min="10506" max="10750" width="9" style="432"/>
    <col min="10751" max="10751" width="15.8761061946903" style="432" customWidth="1"/>
    <col min="10752" max="10752" width="21.5044247787611" style="432" customWidth="1"/>
    <col min="10753" max="10753" width="11.8761061946903" style="432" customWidth="1"/>
    <col min="10754" max="10754" width="10.5044247787611" style="432" customWidth="1"/>
    <col min="10755" max="10755" width="29.8761061946903" style="432" customWidth="1"/>
    <col min="10756" max="10756" width="16.8761061946903" style="432" customWidth="1"/>
    <col min="10757" max="10757" width="18.1238938053097" style="432" customWidth="1"/>
    <col min="10758" max="10758" width="8.12389380530973" style="432" customWidth="1"/>
    <col min="10759" max="10759" width="17.8761061946903" style="432" customWidth="1"/>
    <col min="10760" max="10760" width="15" style="432" customWidth="1"/>
    <col min="10761" max="10761" width="11.1238938053097" style="432" customWidth="1"/>
    <col min="10762" max="11006" width="9" style="432"/>
    <col min="11007" max="11007" width="15.8761061946903" style="432" customWidth="1"/>
    <col min="11008" max="11008" width="21.5044247787611" style="432" customWidth="1"/>
    <col min="11009" max="11009" width="11.8761061946903" style="432" customWidth="1"/>
    <col min="11010" max="11010" width="10.5044247787611" style="432" customWidth="1"/>
    <col min="11011" max="11011" width="29.8761061946903" style="432" customWidth="1"/>
    <col min="11012" max="11012" width="16.8761061946903" style="432" customWidth="1"/>
    <col min="11013" max="11013" width="18.1238938053097" style="432" customWidth="1"/>
    <col min="11014" max="11014" width="8.12389380530973" style="432" customWidth="1"/>
    <col min="11015" max="11015" width="17.8761061946903" style="432" customWidth="1"/>
    <col min="11016" max="11016" width="15" style="432" customWidth="1"/>
    <col min="11017" max="11017" width="11.1238938053097" style="432" customWidth="1"/>
    <col min="11018" max="11262" width="9" style="432"/>
    <col min="11263" max="11263" width="15.8761061946903" style="432" customWidth="1"/>
    <col min="11264" max="11264" width="21.5044247787611" style="432" customWidth="1"/>
    <col min="11265" max="11265" width="11.8761061946903" style="432" customWidth="1"/>
    <col min="11266" max="11266" width="10.5044247787611" style="432" customWidth="1"/>
    <col min="11267" max="11267" width="29.8761061946903" style="432" customWidth="1"/>
    <col min="11268" max="11268" width="16.8761061946903" style="432" customWidth="1"/>
    <col min="11269" max="11269" width="18.1238938053097" style="432" customWidth="1"/>
    <col min="11270" max="11270" width="8.12389380530973" style="432" customWidth="1"/>
    <col min="11271" max="11271" width="17.8761061946903" style="432" customWidth="1"/>
    <col min="11272" max="11272" width="15" style="432" customWidth="1"/>
    <col min="11273" max="11273" width="11.1238938053097" style="432" customWidth="1"/>
    <col min="11274" max="11518" width="9" style="432"/>
    <col min="11519" max="11519" width="15.8761061946903" style="432" customWidth="1"/>
    <col min="11520" max="11520" width="21.5044247787611" style="432" customWidth="1"/>
    <col min="11521" max="11521" width="11.8761061946903" style="432" customWidth="1"/>
    <col min="11522" max="11522" width="10.5044247787611" style="432" customWidth="1"/>
    <col min="11523" max="11523" width="29.8761061946903" style="432" customWidth="1"/>
    <col min="11524" max="11524" width="16.8761061946903" style="432" customWidth="1"/>
    <col min="11525" max="11525" width="18.1238938053097" style="432" customWidth="1"/>
    <col min="11526" max="11526" width="8.12389380530973" style="432" customWidth="1"/>
    <col min="11527" max="11527" width="17.8761061946903" style="432" customWidth="1"/>
    <col min="11528" max="11528" width="15" style="432" customWidth="1"/>
    <col min="11529" max="11529" width="11.1238938053097" style="432" customWidth="1"/>
    <col min="11530" max="11774" width="9" style="432"/>
    <col min="11775" max="11775" width="15.8761061946903" style="432" customWidth="1"/>
    <col min="11776" max="11776" width="21.5044247787611" style="432" customWidth="1"/>
    <col min="11777" max="11777" width="11.8761061946903" style="432" customWidth="1"/>
    <col min="11778" max="11778" width="10.5044247787611" style="432" customWidth="1"/>
    <col min="11779" max="11779" width="29.8761061946903" style="432" customWidth="1"/>
    <col min="11780" max="11780" width="16.8761061946903" style="432" customWidth="1"/>
    <col min="11781" max="11781" width="18.1238938053097" style="432" customWidth="1"/>
    <col min="11782" max="11782" width="8.12389380530973" style="432" customWidth="1"/>
    <col min="11783" max="11783" width="17.8761061946903" style="432" customWidth="1"/>
    <col min="11784" max="11784" width="15" style="432" customWidth="1"/>
    <col min="11785" max="11785" width="11.1238938053097" style="432" customWidth="1"/>
    <col min="11786" max="12030" width="9" style="432"/>
    <col min="12031" max="12031" width="15.8761061946903" style="432" customWidth="1"/>
    <col min="12032" max="12032" width="21.5044247787611" style="432" customWidth="1"/>
    <col min="12033" max="12033" width="11.8761061946903" style="432" customWidth="1"/>
    <col min="12034" max="12034" width="10.5044247787611" style="432" customWidth="1"/>
    <col min="12035" max="12035" width="29.8761061946903" style="432" customWidth="1"/>
    <col min="12036" max="12036" width="16.8761061946903" style="432" customWidth="1"/>
    <col min="12037" max="12037" width="18.1238938053097" style="432" customWidth="1"/>
    <col min="12038" max="12038" width="8.12389380530973" style="432" customWidth="1"/>
    <col min="12039" max="12039" width="17.8761061946903" style="432" customWidth="1"/>
    <col min="12040" max="12040" width="15" style="432" customWidth="1"/>
    <col min="12041" max="12041" width="11.1238938053097" style="432" customWidth="1"/>
    <col min="12042" max="12286" width="9" style="432"/>
    <col min="12287" max="12287" width="15.8761061946903" style="432" customWidth="1"/>
    <col min="12288" max="12288" width="21.5044247787611" style="432" customWidth="1"/>
    <col min="12289" max="12289" width="11.8761061946903" style="432" customWidth="1"/>
    <col min="12290" max="12290" width="10.5044247787611" style="432" customWidth="1"/>
    <col min="12291" max="12291" width="29.8761061946903" style="432" customWidth="1"/>
    <col min="12292" max="12292" width="16.8761061946903" style="432" customWidth="1"/>
    <col min="12293" max="12293" width="18.1238938053097" style="432" customWidth="1"/>
    <col min="12294" max="12294" width="8.12389380530973" style="432" customWidth="1"/>
    <col min="12295" max="12295" width="17.8761061946903" style="432" customWidth="1"/>
    <col min="12296" max="12296" width="15" style="432" customWidth="1"/>
    <col min="12297" max="12297" width="11.1238938053097" style="432" customWidth="1"/>
    <col min="12298" max="12542" width="9" style="432"/>
    <col min="12543" max="12543" width="15.8761061946903" style="432" customWidth="1"/>
    <col min="12544" max="12544" width="21.5044247787611" style="432" customWidth="1"/>
    <col min="12545" max="12545" width="11.8761061946903" style="432" customWidth="1"/>
    <col min="12546" max="12546" width="10.5044247787611" style="432" customWidth="1"/>
    <col min="12547" max="12547" width="29.8761061946903" style="432" customWidth="1"/>
    <col min="12548" max="12548" width="16.8761061946903" style="432" customWidth="1"/>
    <col min="12549" max="12549" width="18.1238938053097" style="432" customWidth="1"/>
    <col min="12550" max="12550" width="8.12389380530973" style="432" customWidth="1"/>
    <col min="12551" max="12551" width="17.8761061946903" style="432" customWidth="1"/>
    <col min="12552" max="12552" width="15" style="432" customWidth="1"/>
    <col min="12553" max="12553" width="11.1238938053097" style="432" customWidth="1"/>
    <col min="12554" max="12798" width="9" style="432"/>
    <col min="12799" max="12799" width="15.8761061946903" style="432" customWidth="1"/>
    <col min="12800" max="12800" width="21.5044247787611" style="432" customWidth="1"/>
    <col min="12801" max="12801" width="11.8761061946903" style="432" customWidth="1"/>
    <col min="12802" max="12802" width="10.5044247787611" style="432" customWidth="1"/>
    <col min="12803" max="12803" width="29.8761061946903" style="432" customWidth="1"/>
    <col min="12804" max="12804" width="16.8761061946903" style="432" customWidth="1"/>
    <col min="12805" max="12805" width="18.1238938053097" style="432" customWidth="1"/>
    <col min="12806" max="12806" width="8.12389380530973" style="432" customWidth="1"/>
    <col min="12807" max="12807" width="17.8761061946903" style="432" customWidth="1"/>
    <col min="12808" max="12808" width="15" style="432" customWidth="1"/>
    <col min="12809" max="12809" width="11.1238938053097" style="432" customWidth="1"/>
    <col min="12810" max="13054" width="9" style="432"/>
    <col min="13055" max="13055" width="15.8761061946903" style="432" customWidth="1"/>
    <col min="13056" max="13056" width="21.5044247787611" style="432" customWidth="1"/>
    <col min="13057" max="13057" width="11.8761061946903" style="432" customWidth="1"/>
    <col min="13058" max="13058" width="10.5044247787611" style="432" customWidth="1"/>
    <col min="13059" max="13059" width="29.8761061946903" style="432" customWidth="1"/>
    <col min="13060" max="13060" width="16.8761061946903" style="432" customWidth="1"/>
    <col min="13061" max="13061" width="18.1238938053097" style="432" customWidth="1"/>
    <col min="13062" max="13062" width="8.12389380530973" style="432" customWidth="1"/>
    <col min="13063" max="13063" width="17.8761061946903" style="432" customWidth="1"/>
    <col min="13064" max="13064" width="15" style="432" customWidth="1"/>
    <col min="13065" max="13065" width="11.1238938053097" style="432" customWidth="1"/>
    <col min="13066" max="13310" width="9" style="432"/>
    <col min="13311" max="13311" width="15.8761061946903" style="432" customWidth="1"/>
    <col min="13312" max="13312" width="21.5044247787611" style="432" customWidth="1"/>
    <col min="13313" max="13313" width="11.8761061946903" style="432" customWidth="1"/>
    <col min="13314" max="13314" width="10.5044247787611" style="432" customWidth="1"/>
    <col min="13315" max="13315" width="29.8761061946903" style="432" customWidth="1"/>
    <col min="13316" max="13316" width="16.8761061946903" style="432" customWidth="1"/>
    <col min="13317" max="13317" width="18.1238938053097" style="432" customWidth="1"/>
    <col min="13318" max="13318" width="8.12389380530973" style="432" customWidth="1"/>
    <col min="13319" max="13319" width="17.8761061946903" style="432" customWidth="1"/>
    <col min="13320" max="13320" width="15" style="432" customWidth="1"/>
    <col min="13321" max="13321" width="11.1238938053097" style="432" customWidth="1"/>
    <col min="13322" max="13566" width="9" style="432"/>
    <col min="13567" max="13567" width="15.8761061946903" style="432" customWidth="1"/>
    <col min="13568" max="13568" width="21.5044247787611" style="432" customWidth="1"/>
    <col min="13569" max="13569" width="11.8761061946903" style="432" customWidth="1"/>
    <col min="13570" max="13570" width="10.5044247787611" style="432" customWidth="1"/>
    <col min="13571" max="13571" width="29.8761061946903" style="432" customWidth="1"/>
    <col min="13572" max="13572" width="16.8761061946903" style="432" customWidth="1"/>
    <col min="13573" max="13573" width="18.1238938053097" style="432" customWidth="1"/>
    <col min="13574" max="13574" width="8.12389380530973" style="432" customWidth="1"/>
    <col min="13575" max="13575" width="17.8761061946903" style="432" customWidth="1"/>
    <col min="13576" max="13576" width="15" style="432" customWidth="1"/>
    <col min="13577" max="13577" width="11.1238938053097" style="432" customWidth="1"/>
    <col min="13578" max="13822" width="9" style="432"/>
    <col min="13823" max="13823" width="15.8761061946903" style="432" customWidth="1"/>
    <col min="13824" max="13824" width="21.5044247787611" style="432" customWidth="1"/>
    <col min="13825" max="13825" width="11.8761061946903" style="432" customWidth="1"/>
    <col min="13826" max="13826" width="10.5044247787611" style="432" customWidth="1"/>
    <col min="13827" max="13827" width="29.8761061946903" style="432" customWidth="1"/>
    <col min="13828" max="13828" width="16.8761061946903" style="432" customWidth="1"/>
    <col min="13829" max="13829" width="18.1238938053097" style="432" customWidth="1"/>
    <col min="13830" max="13830" width="8.12389380530973" style="432" customWidth="1"/>
    <col min="13831" max="13831" width="17.8761061946903" style="432" customWidth="1"/>
    <col min="13832" max="13832" width="15" style="432" customWidth="1"/>
    <col min="13833" max="13833" width="11.1238938053097" style="432" customWidth="1"/>
    <col min="13834" max="14078" width="9" style="432"/>
    <col min="14079" max="14079" width="15.8761061946903" style="432" customWidth="1"/>
    <col min="14080" max="14080" width="21.5044247787611" style="432" customWidth="1"/>
    <col min="14081" max="14081" width="11.8761061946903" style="432" customWidth="1"/>
    <col min="14082" max="14082" width="10.5044247787611" style="432" customWidth="1"/>
    <col min="14083" max="14083" width="29.8761061946903" style="432" customWidth="1"/>
    <col min="14084" max="14084" width="16.8761061946903" style="432" customWidth="1"/>
    <col min="14085" max="14085" width="18.1238938053097" style="432" customWidth="1"/>
    <col min="14086" max="14086" width="8.12389380530973" style="432" customWidth="1"/>
    <col min="14087" max="14087" width="17.8761061946903" style="432" customWidth="1"/>
    <col min="14088" max="14088" width="15" style="432" customWidth="1"/>
    <col min="14089" max="14089" width="11.1238938053097" style="432" customWidth="1"/>
    <col min="14090" max="14334" width="9" style="432"/>
    <col min="14335" max="14335" width="15.8761061946903" style="432" customWidth="1"/>
    <col min="14336" max="14336" width="21.5044247787611" style="432" customWidth="1"/>
    <col min="14337" max="14337" width="11.8761061946903" style="432" customWidth="1"/>
    <col min="14338" max="14338" width="10.5044247787611" style="432" customWidth="1"/>
    <col min="14339" max="14339" width="29.8761061946903" style="432" customWidth="1"/>
    <col min="14340" max="14340" width="16.8761061946903" style="432" customWidth="1"/>
    <col min="14341" max="14341" width="18.1238938053097" style="432" customWidth="1"/>
    <col min="14342" max="14342" width="8.12389380530973" style="432" customWidth="1"/>
    <col min="14343" max="14343" width="17.8761061946903" style="432" customWidth="1"/>
    <col min="14344" max="14344" width="15" style="432" customWidth="1"/>
    <col min="14345" max="14345" width="11.1238938053097" style="432" customWidth="1"/>
    <col min="14346" max="14590" width="9" style="432"/>
    <col min="14591" max="14591" width="15.8761061946903" style="432" customWidth="1"/>
    <col min="14592" max="14592" width="21.5044247787611" style="432" customWidth="1"/>
    <col min="14593" max="14593" width="11.8761061946903" style="432" customWidth="1"/>
    <col min="14594" max="14594" width="10.5044247787611" style="432" customWidth="1"/>
    <col min="14595" max="14595" width="29.8761061946903" style="432" customWidth="1"/>
    <col min="14596" max="14596" width="16.8761061946903" style="432" customWidth="1"/>
    <col min="14597" max="14597" width="18.1238938053097" style="432" customWidth="1"/>
    <col min="14598" max="14598" width="8.12389380530973" style="432" customWidth="1"/>
    <col min="14599" max="14599" width="17.8761061946903" style="432" customWidth="1"/>
    <col min="14600" max="14600" width="15" style="432" customWidth="1"/>
    <col min="14601" max="14601" width="11.1238938053097" style="432" customWidth="1"/>
    <col min="14602" max="14846" width="9" style="432"/>
    <col min="14847" max="14847" width="15.8761061946903" style="432" customWidth="1"/>
    <col min="14848" max="14848" width="21.5044247787611" style="432" customWidth="1"/>
    <col min="14849" max="14849" width="11.8761061946903" style="432" customWidth="1"/>
    <col min="14850" max="14850" width="10.5044247787611" style="432" customWidth="1"/>
    <col min="14851" max="14851" width="29.8761061946903" style="432" customWidth="1"/>
    <col min="14852" max="14852" width="16.8761061946903" style="432" customWidth="1"/>
    <col min="14853" max="14853" width="18.1238938053097" style="432" customWidth="1"/>
    <col min="14854" max="14854" width="8.12389380530973" style="432" customWidth="1"/>
    <col min="14855" max="14855" width="17.8761061946903" style="432" customWidth="1"/>
    <col min="14856" max="14856" width="15" style="432" customWidth="1"/>
    <col min="14857" max="14857" width="11.1238938053097" style="432" customWidth="1"/>
    <col min="14858" max="15102" width="9" style="432"/>
    <col min="15103" max="15103" width="15.8761061946903" style="432" customWidth="1"/>
    <col min="15104" max="15104" width="21.5044247787611" style="432" customWidth="1"/>
    <col min="15105" max="15105" width="11.8761061946903" style="432" customWidth="1"/>
    <col min="15106" max="15106" width="10.5044247787611" style="432" customWidth="1"/>
    <col min="15107" max="15107" width="29.8761061946903" style="432" customWidth="1"/>
    <col min="15108" max="15108" width="16.8761061946903" style="432" customWidth="1"/>
    <col min="15109" max="15109" width="18.1238938053097" style="432" customWidth="1"/>
    <col min="15110" max="15110" width="8.12389380530973" style="432" customWidth="1"/>
    <col min="15111" max="15111" width="17.8761061946903" style="432" customWidth="1"/>
    <col min="15112" max="15112" width="15" style="432" customWidth="1"/>
    <col min="15113" max="15113" width="11.1238938053097" style="432" customWidth="1"/>
    <col min="15114" max="15358" width="9" style="432"/>
    <col min="15359" max="15359" width="15.8761061946903" style="432" customWidth="1"/>
    <col min="15360" max="15360" width="21.5044247787611" style="432" customWidth="1"/>
    <col min="15361" max="15361" width="11.8761061946903" style="432" customWidth="1"/>
    <col min="15362" max="15362" width="10.5044247787611" style="432" customWidth="1"/>
    <col min="15363" max="15363" width="29.8761061946903" style="432" customWidth="1"/>
    <col min="15364" max="15364" width="16.8761061946903" style="432" customWidth="1"/>
    <col min="15365" max="15365" width="18.1238938053097" style="432" customWidth="1"/>
    <col min="15366" max="15366" width="8.12389380530973" style="432" customWidth="1"/>
    <col min="15367" max="15367" width="17.8761061946903" style="432" customWidth="1"/>
    <col min="15368" max="15368" width="15" style="432" customWidth="1"/>
    <col min="15369" max="15369" width="11.1238938053097" style="432" customWidth="1"/>
    <col min="15370" max="15614" width="9" style="432"/>
    <col min="15615" max="15615" width="15.8761061946903" style="432" customWidth="1"/>
    <col min="15616" max="15616" width="21.5044247787611" style="432" customWidth="1"/>
    <col min="15617" max="15617" width="11.8761061946903" style="432" customWidth="1"/>
    <col min="15618" max="15618" width="10.5044247787611" style="432" customWidth="1"/>
    <col min="15619" max="15619" width="29.8761061946903" style="432" customWidth="1"/>
    <col min="15620" max="15620" width="16.8761061946903" style="432" customWidth="1"/>
    <col min="15621" max="15621" width="18.1238938053097" style="432" customWidth="1"/>
    <col min="15622" max="15622" width="8.12389380530973" style="432" customWidth="1"/>
    <col min="15623" max="15623" width="17.8761061946903" style="432" customWidth="1"/>
    <col min="15624" max="15624" width="15" style="432" customWidth="1"/>
    <col min="15625" max="15625" width="11.1238938053097" style="432" customWidth="1"/>
    <col min="15626" max="15870" width="9" style="432"/>
    <col min="15871" max="15871" width="15.8761061946903" style="432" customWidth="1"/>
    <col min="15872" max="15872" width="21.5044247787611" style="432" customWidth="1"/>
    <col min="15873" max="15873" width="11.8761061946903" style="432" customWidth="1"/>
    <col min="15874" max="15874" width="10.5044247787611" style="432" customWidth="1"/>
    <col min="15875" max="15875" width="29.8761061946903" style="432" customWidth="1"/>
    <col min="15876" max="15876" width="16.8761061946903" style="432" customWidth="1"/>
    <col min="15877" max="15877" width="18.1238938053097" style="432" customWidth="1"/>
    <col min="15878" max="15878" width="8.12389380530973" style="432" customWidth="1"/>
    <col min="15879" max="15879" width="17.8761061946903" style="432" customWidth="1"/>
    <col min="15880" max="15880" width="15" style="432" customWidth="1"/>
    <col min="15881" max="15881" width="11.1238938053097" style="432" customWidth="1"/>
    <col min="15882" max="16126" width="9" style="432"/>
    <col min="16127" max="16127" width="15.8761061946903" style="432" customWidth="1"/>
    <col min="16128" max="16128" width="21.5044247787611" style="432" customWidth="1"/>
    <col min="16129" max="16129" width="11.8761061946903" style="432" customWidth="1"/>
    <col min="16130" max="16130" width="10.5044247787611" style="432" customWidth="1"/>
    <col min="16131" max="16131" width="29.8761061946903" style="432" customWidth="1"/>
    <col min="16132" max="16132" width="16.8761061946903" style="432" customWidth="1"/>
    <col min="16133" max="16133" width="18.1238938053097" style="432" customWidth="1"/>
    <col min="16134" max="16134" width="8.12389380530973" style="432" customWidth="1"/>
    <col min="16135" max="16135" width="17.8761061946903" style="432" customWidth="1"/>
    <col min="16136" max="16136" width="15" style="432" customWidth="1"/>
    <col min="16137" max="16137" width="11.1238938053097" style="432" customWidth="1"/>
    <col min="16138" max="16384" width="9" style="432"/>
  </cols>
  <sheetData>
    <row r="1" s="429" customFormat="1" ht="45" spans="1:14">
      <c r="A1" s="433" t="s">
        <v>3679</v>
      </c>
      <c r="B1" s="433" t="s">
        <v>3680</v>
      </c>
      <c r="C1" s="433" t="s">
        <v>1</v>
      </c>
      <c r="D1" s="433" t="s">
        <v>3681</v>
      </c>
      <c r="E1" s="433" t="s">
        <v>3682</v>
      </c>
      <c r="F1" s="433" t="s">
        <v>3683</v>
      </c>
      <c r="G1" s="433" t="s">
        <v>3684</v>
      </c>
      <c r="H1" s="433" t="s">
        <v>3685</v>
      </c>
      <c r="I1" s="433" t="s">
        <v>3686</v>
      </c>
      <c r="J1" s="433" t="s">
        <v>3687</v>
      </c>
      <c r="K1" s="434" t="s">
        <v>13</v>
      </c>
      <c r="L1" s="435" t="s">
        <v>14</v>
      </c>
      <c r="M1" s="316" t="s">
        <v>3688</v>
      </c>
      <c r="N1" s="316" t="s">
        <v>3689</v>
      </c>
    </row>
    <row r="2" s="429" customFormat="1" customHeight="1" spans="1:14">
      <c r="A2" s="436" t="s">
        <v>3690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7"/>
      <c r="M2" s="438"/>
      <c r="N2" s="439"/>
    </row>
    <row r="3" customHeight="1" spans="1:14">
      <c r="A3" s="440" t="s">
        <v>3691</v>
      </c>
      <c r="B3" s="440" t="s">
        <v>3692</v>
      </c>
      <c r="C3" s="440" t="s">
        <v>3693</v>
      </c>
      <c r="D3" s="440">
        <v>600</v>
      </c>
      <c r="E3" s="316">
        <v>1.14</v>
      </c>
      <c r="F3" s="316">
        <v>5</v>
      </c>
      <c r="G3" s="316">
        <v>42</v>
      </c>
      <c r="H3" s="316">
        <v>30</v>
      </c>
      <c r="I3" s="316">
        <v>3</v>
      </c>
      <c r="J3" s="316">
        <v>50</v>
      </c>
      <c r="K3" s="441" t="s">
        <v>15</v>
      </c>
      <c r="L3" s="442"/>
      <c r="M3" s="442"/>
      <c r="N3" s="442"/>
    </row>
    <row r="4" customHeight="1" spans="1:14">
      <c r="A4" s="440" t="s">
        <v>3694</v>
      </c>
      <c r="B4" s="440" t="s">
        <v>3692</v>
      </c>
      <c r="C4" s="440" t="s">
        <v>3695</v>
      </c>
      <c r="D4" s="440">
        <v>600</v>
      </c>
      <c r="E4" s="316">
        <v>1.14</v>
      </c>
      <c r="F4" s="316">
        <v>5</v>
      </c>
      <c r="G4" s="316">
        <v>23</v>
      </c>
      <c r="H4" s="316">
        <v>30</v>
      </c>
      <c r="I4" s="316">
        <v>3</v>
      </c>
      <c r="J4" s="316">
        <v>50</v>
      </c>
      <c r="K4" s="441" t="s">
        <v>15</v>
      </c>
      <c r="L4" s="442"/>
      <c r="M4" s="442"/>
      <c r="N4" s="442"/>
    </row>
    <row r="5" customHeight="1" spans="1:14">
      <c r="A5" s="440" t="s">
        <v>3696</v>
      </c>
      <c r="B5" s="440" t="s">
        <v>3692</v>
      </c>
      <c r="C5" s="440" t="s">
        <v>3697</v>
      </c>
      <c r="D5" s="440">
        <v>600</v>
      </c>
      <c r="E5" s="316">
        <v>1.14</v>
      </c>
      <c r="F5" s="316">
        <v>5</v>
      </c>
      <c r="G5" s="316">
        <v>42</v>
      </c>
      <c r="H5" s="316">
        <v>30</v>
      </c>
      <c r="I5" s="316">
        <v>3</v>
      </c>
      <c r="J5" s="316">
        <v>800</v>
      </c>
      <c r="K5" s="441" t="s">
        <v>15</v>
      </c>
      <c r="L5" s="442"/>
      <c r="M5" s="442"/>
      <c r="N5" s="442"/>
    </row>
    <row r="6" customHeight="1" spans="1:14">
      <c r="A6" s="440" t="s">
        <v>3698</v>
      </c>
      <c r="B6" s="440" t="s">
        <v>3692</v>
      </c>
      <c r="C6" s="440" t="s">
        <v>3699</v>
      </c>
      <c r="D6" s="440">
        <v>600</v>
      </c>
      <c r="E6" s="316">
        <v>1.14</v>
      </c>
      <c r="F6" s="316">
        <v>5</v>
      </c>
      <c r="G6" s="316">
        <v>42</v>
      </c>
      <c r="H6" s="316">
        <v>30</v>
      </c>
      <c r="I6" s="316">
        <v>3</v>
      </c>
      <c r="J6" s="316">
        <v>50</v>
      </c>
      <c r="K6" s="441" t="s">
        <v>15</v>
      </c>
      <c r="L6" s="442"/>
      <c r="M6" s="442"/>
      <c r="N6" s="442"/>
    </row>
    <row r="7" customHeight="1" spans="1:14">
      <c r="A7" s="440" t="s">
        <v>3700</v>
      </c>
      <c r="B7" s="440" t="s">
        <v>3692</v>
      </c>
      <c r="C7" s="440" t="s">
        <v>3701</v>
      </c>
      <c r="D7" s="440">
        <v>600</v>
      </c>
      <c r="E7" s="316">
        <v>1.14</v>
      </c>
      <c r="F7" s="316">
        <v>5</v>
      </c>
      <c r="G7" s="316">
        <v>42</v>
      </c>
      <c r="H7" s="316">
        <v>30</v>
      </c>
      <c r="I7" s="316">
        <v>3</v>
      </c>
      <c r="J7" s="316">
        <v>2500</v>
      </c>
      <c r="K7" s="441" t="s">
        <v>15</v>
      </c>
      <c r="L7" s="442"/>
      <c r="M7" s="442"/>
      <c r="N7" s="442"/>
    </row>
    <row r="8" customHeight="1" spans="1:14">
      <c r="A8" s="440" t="s">
        <v>3702</v>
      </c>
      <c r="B8" s="440" t="s">
        <v>3692</v>
      </c>
      <c r="C8" s="440" t="s">
        <v>3703</v>
      </c>
      <c r="D8" s="440">
        <v>600</v>
      </c>
      <c r="E8" s="316">
        <v>1.14</v>
      </c>
      <c r="F8" s="316">
        <v>5</v>
      </c>
      <c r="G8" s="316">
        <v>42</v>
      </c>
      <c r="H8" s="316">
        <v>30</v>
      </c>
      <c r="I8" s="316">
        <v>3</v>
      </c>
      <c r="J8" s="316" t="s">
        <v>3704</v>
      </c>
      <c r="K8" s="441" t="s">
        <v>15</v>
      </c>
      <c r="L8" s="442"/>
      <c r="M8" s="442"/>
      <c r="N8" s="442"/>
    </row>
    <row r="9" customHeight="1" spans="1:14">
      <c r="A9" s="440" t="s">
        <v>3705</v>
      </c>
      <c r="B9" s="440" t="s">
        <v>3692</v>
      </c>
      <c r="C9" s="440" t="s">
        <v>3706</v>
      </c>
      <c r="D9" s="440">
        <v>600</v>
      </c>
      <c r="E9" s="316">
        <v>1.2</v>
      </c>
      <c r="F9" s="316">
        <v>5</v>
      </c>
      <c r="G9" s="316">
        <v>5</v>
      </c>
      <c r="H9" s="316">
        <v>30</v>
      </c>
      <c r="I9" s="316">
        <v>3.3</v>
      </c>
      <c r="J9" s="316">
        <v>2500</v>
      </c>
      <c r="K9" s="441" t="s">
        <v>15</v>
      </c>
      <c r="L9" s="442"/>
      <c r="M9" s="442"/>
      <c r="N9" s="442"/>
    </row>
    <row r="10" customHeight="1" spans="1:14">
      <c r="A10" s="440" t="s">
        <v>3707</v>
      </c>
      <c r="B10" s="440" t="s">
        <v>3692</v>
      </c>
      <c r="C10" s="440" t="s">
        <v>3693</v>
      </c>
      <c r="D10" s="440">
        <v>600</v>
      </c>
      <c r="E10" s="316">
        <v>0.78</v>
      </c>
      <c r="F10" s="316">
        <v>6</v>
      </c>
      <c r="G10" s="316">
        <v>45</v>
      </c>
      <c r="H10" s="316">
        <v>30</v>
      </c>
      <c r="I10" s="316">
        <v>3</v>
      </c>
      <c r="J10" s="316">
        <v>50</v>
      </c>
      <c r="K10" s="441" t="s">
        <v>15</v>
      </c>
      <c r="L10" s="442"/>
      <c r="M10" s="442"/>
      <c r="N10" s="442"/>
    </row>
    <row r="11" customHeight="1" spans="1:14">
      <c r="A11" s="440" t="s">
        <v>3708</v>
      </c>
      <c r="B11" s="440" t="s">
        <v>3692</v>
      </c>
      <c r="C11" s="440" t="s">
        <v>3695</v>
      </c>
      <c r="D11" s="440">
        <v>600</v>
      </c>
      <c r="E11" s="316">
        <v>0.78</v>
      </c>
      <c r="F11" s="316">
        <v>6</v>
      </c>
      <c r="G11" s="316">
        <v>26</v>
      </c>
      <c r="H11" s="316">
        <v>30</v>
      </c>
      <c r="I11" s="316">
        <v>3</v>
      </c>
      <c r="J11" s="316">
        <v>50</v>
      </c>
      <c r="K11" s="441" t="s">
        <v>15</v>
      </c>
      <c r="L11" s="442"/>
      <c r="M11" s="442"/>
      <c r="N11" s="442"/>
    </row>
    <row r="12" customHeight="1" spans="1:14">
      <c r="A12" s="440" t="s">
        <v>3709</v>
      </c>
      <c r="B12" s="440" t="s">
        <v>3692</v>
      </c>
      <c r="C12" s="440" t="s">
        <v>3697</v>
      </c>
      <c r="D12" s="440">
        <v>600</v>
      </c>
      <c r="E12" s="316">
        <v>0.78</v>
      </c>
      <c r="F12" s="316">
        <v>6</v>
      </c>
      <c r="G12" s="316">
        <v>45</v>
      </c>
      <c r="H12" s="316">
        <v>30</v>
      </c>
      <c r="I12" s="316">
        <v>3</v>
      </c>
      <c r="J12" s="316">
        <v>800</v>
      </c>
      <c r="K12" s="441" t="s">
        <v>15</v>
      </c>
      <c r="L12" s="442"/>
      <c r="M12" s="442"/>
      <c r="N12" s="442"/>
    </row>
    <row r="13" customHeight="1" spans="1:14">
      <c r="A13" s="440" t="s">
        <v>3710</v>
      </c>
      <c r="B13" s="440" t="s">
        <v>3692</v>
      </c>
      <c r="C13" s="440" t="s">
        <v>3699</v>
      </c>
      <c r="D13" s="440">
        <v>600</v>
      </c>
      <c r="E13" s="316">
        <v>0.78</v>
      </c>
      <c r="F13" s="316">
        <v>6</v>
      </c>
      <c r="G13" s="316">
        <v>45</v>
      </c>
      <c r="H13" s="316">
        <v>30</v>
      </c>
      <c r="I13" s="316">
        <v>3</v>
      </c>
      <c r="J13" s="316">
        <v>50</v>
      </c>
      <c r="K13" s="441" t="s">
        <v>15</v>
      </c>
      <c r="L13" s="442"/>
      <c r="M13" s="442"/>
      <c r="N13" s="442"/>
    </row>
    <row r="14" customHeight="1" spans="1:14">
      <c r="A14" s="440" t="s">
        <v>3711</v>
      </c>
      <c r="B14" s="440" t="s">
        <v>3692</v>
      </c>
      <c r="C14" s="440" t="s">
        <v>3701</v>
      </c>
      <c r="D14" s="440">
        <v>600</v>
      </c>
      <c r="E14" s="316">
        <v>0.78</v>
      </c>
      <c r="F14" s="316">
        <v>6</v>
      </c>
      <c r="G14" s="316">
        <v>45</v>
      </c>
      <c r="H14" s="316">
        <v>30</v>
      </c>
      <c r="I14" s="316">
        <v>3</v>
      </c>
      <c r="J14" s="316">
        <v>2500</v>
      </c>
      <c r="K14" s="441" t="s">
        <v>15</v>
      </c>
      <c r="L14" s="442"/>
      <c r="M14" s="442"/>
      <c r="N14" s="442"/>
    </row>
    <row r="15" customHeight="1" spans="1:14">
      <c r="A15" s="440" t="s">
        <v>3712</v>
      </c>
      <c r="B15" s="440" t="s">
        <v>3692</v>
      </c>
      <c r="C15" s="440" t="s">
        <v>3703</v>
      </c>
      <c r="D15" s="440">
        <v>600</v>
      </c>
      <c r="E15" s="316">
        <v>0.78</v>
      </c>
      <c r="F15" s="316">
        <v>6</v>
      </c>
      <c r="G15" s="316">
        <v>45</v>
      </c>
      <c r="H15" s="316">
        <v>30</v>
      </c>
      <c r="I15" s="316">
        <v>3</v>
      </c>
      <c r="J15" s="316" t="s">
        <v>3704</v>
      </c>
      <c r="K15" s="441" t="s">
        <v>15</v>
      </c>
      <c r="L15" s="442"/>
      <c r="M15" s="442"/>
      <c r="N15" s="442"/>
    </row>
    <row r="16" customHeight="1" spans="1:14">
      <c r="A16" s="440" t="s">
        <v>3713</v>
      </c>
      <c r="B16" s="440" t="s">
        <v>3692</v>
      </c>
      <c r="C16" s="440" t="s">
        <v>3706</v>
      </c>
      <c r="D16" s="440">
        <v>600</v>
      </c>
      <c r="E16" s="316">
        <v>0.8</v>
      </c>
      <c r="F16" s="316">
        <v>6</v>
      </c>
      <c r="G16" s="316">
        <v>6</v>
      </c>
      <c r="H16" s="316">
        <v>30</v>
      </c>
      <c r="I16" s="316">
        <v>3</v>
      </c>
      <c r="J16" s="316">
        <v>2500</v>
      </c>
      <c r="K16" s="441" t="s">
        <v>15</v>
      </c>
      <c r="L16" s="442"/>
      <c r="M16" s="442"/>
      <c r="N16" s="442"/>
    </row>
    <row r="17" customHeight="1" spans="1:14">
      <c r="A17" s="440" t="s">
        <v>3714</v>
      </c>
      <c r="B17" s="440" t="s">
        <v>3692</v>
      </c>
      <c r="C17" s="440" t="s">
        <v>3693</v>
      </c>
      <c r="D17" s="440">
        <v>600</v>
      </c>
      <c r="E17" s="316">
        <v>0.6</v>
      </c>
      <c r="F17" s="316">
        <v>8</v>
      </c>
      <c r="G17" s="316">
        <v>57</v>
      </c>
      <c r="H17" s="316">
        <v>30</v>
      </c>
      <c r="I17" s="316">
        <v>3</v>
      </c>
      <c r="J17" s="316">
        <v>50</v>
      </c>
      <c r="K17" s="441" t="s">
        <v>15</v>
      </c>
      <c r="L17" s="442"/>
      <c r="M17" s="442"/>
      <c r="N17" s="442"/>
    </row>
    <row r="18" customHeight="1" spans="1:14">
      <c r="A18" s="440" t="s">
        <v>3715</v>
      </c>
      <c r="B18" s="440" t="s">
        <v>3692</v>
      </c>
      <c r="C18" s="440" t="s">
        <v>3695</v>
      </c>
      <c r="D18" s="440">
        <v>600</v>
      </c>
      <c r="E18" s="316">
        <v>0.6</v>
      </c>
      <c r="F18" s="316">
        <v>8</v>
      </c>
      <c r="G18" s="316">
        <v>27</v>
      </c>
      <c r="H18" s="316">
        <v>30</v>
      </c>
      <c r="I18" s="316">
        <v>3</v>
      </c>
      <c r="J18" s="316">
        <v>50</v>
      </c>
      <c r="K18" s="441" t="s">
        <v>15</v>
      </c>
      <c r="L18" s="442"/>
      <c r="M18" s="442"/>
      <c r="N18" s="442"/>
    </row>
    <row r="19" customHeight="1" spans="1:14">
      <c r="A19" s="440" t="s">
        <v>3716</v>
      </c>
      <c r="B19" s="440" t="s">
        <v>3692</v>
      </c>
      <c r="C19" s="440" t="s">
        <v>3697</v>
      </c>
      <c r="D19" s="440">
        <v>600</v>
      </c>
      <c r="E19" s="316">
        <v>0.6</v>
      </c>
      <c r="F19" s="316">
        <v>8</v>
      </c>
      <c r="G19" s="316">
        <v>57</v>
      </c>
      <c r="H19" s="316">
        <v>30</v>
      </c>
      <c r="I19" s="316">
        <v>3</v>
      </c>
      <c r="J19" s="316">
        <v>800</v>
      </c>
      <c r="K19" s="441" t="s">
        <v>15</v>
      </c>
      <c r="L19" s="442"/>
      <c r="M19" s="442"/>
      <c r="N19" s="442"/>
    </row>
    <row r="20" customHeight="1" spans="1:14">
      <c r="A20" s="440" t="s">
        <v>3717</v>
      </c>
      <c r="B20" s="440" t="s">
        <v>3692</v>
      </c>
      <c r="C20" s="440" t="s">
        <v>3699</v>
      </c>
      <c r="D20" s="440">
        <v>600</v>
      </c>
      <c r="E20" s="316">
        <v>0.6</v>
      </c>
      <c r="F20" s="316">
        <v>8</v>
      </c>
      <c r="G20" s="316">
        <v>57</v>
      </c>
      <c r="H20" s="316">
        <v>30</v>
      </c>
      <c r="I20" s="316">
        <v>3</v>
      </c>
      <c r="J20" s="316">
        <v>50</v>
      </c>
      <c r="K20" s="441" t="s">
        <v>15</v>
      </c>
      <c r="L20" s="442"/>
      <c r="M20" s="442"/>
      <c r="N20" s="442"/>
    </row>
    <row r="21" customHeight="1" spans="1:14">
      <c r="A21" s="440" t="s">
        <v>3718</v>
      </c>
      <c r="B21" s="440" t="s">
        <v>3692</v>
      </c>
      <c r="C21" s="440" t="s">
        <v>3701</v>
      </c>
      <c r="D21" s="440">
        <v>600</v>
      </c>
      <c r="E21" s="316">
        <v>0.6</v>
      </c>
      <c r="F21" s="316">
        <v>8</v>
      </c>
      <c r="G21" s="316">
        <v>57</v>
      </c>
      <c r="H21" s="316">
        <v>30</v>
      </c>
      <c r="I21" s="316">
        <v>3</v>
      </c>
      <c r="J21" s="316">
        <v>2500</v>
      </c>
      <c r="K21" s="441" t="s">
        <v>15</v>
      </c>
      <c r="L21" s="442"/>
      <c r="M21" s="442"/>
      <c r="N21" s="442"/>
    </row>
    <row r="22" customHeight="1" spans="1:14">
      <c r="A22" s="440" t="s">
        <v>3719</v>
      </c>
      <c r="B22" s="440" t="s">
        <v>3692</v>
      </c>
      <c r="C22" s="440" t="s">
        <v>3703</v>
      </c>
      <c r="D22" s="440">
        <v>600</v>
      </c>
      <c r="E22" s="316">
        <v>0.6</v>
      </c>
      <c r="F22" s="316">
        <v>8</v>
      </c>
      <c r="G22" s="316">
        <v>57</v>
      </c>
      <c r="H22" s="316">
        <v>30</v>
      </c>
      <c r="I22" s="316">
        <v>3</v>
      </c>
      <c r="J22" s="316" t="s">
        <v>3704</v>
      </c>
      <c r="K22" s="441" t="s">
        <v>15</v>
      </c>
      <c r="L22" s="442"/>
      <c r="M22" s="442"/>
      <c r="N22" s="442"/>
    </row>
    <row r="23" customHeight="1" spans="1:14">
      <c r="A23" s="440" t="s">
        <v>3720</v>
      </c>
      <c r="B23" s="440" t="s">
        <v>3692</v>
      </c>
      <c r="C23" s="440" t="s">
        <v>3706</v>
      </c>
      <c r="D23" s="440">
        <v>600</v>
      </c>
      <c r="E23" s="316">
        <v>0.61</v>
      </c>
      <c r="F23" s="316">
        <v>8</v>
      </c>
      <c r="G23" s="316">
        <v>6.5</v>
      </c>
      <c r="H23" s="316">
        <v>30</v>
      </c>
      <c r="I23" s="316">
        <v>3</v>
      </c>
      <c r="J23" s="316">
        <v>2500</v>
      </c>
      <c r="K23" s="441" t="s">
        <v>15</v>
      </c>
      <c r="L23" s="442"/>
      <c r="M23" s="442"/>
      <c r="N23" s="442"/>
    </row>
    <row r="24" customHeight="1" spans="1:14">
      <c r="A24" s="440" t="s">
        <v>3721</v>
      </c>
      <c r="B24" s="440" t="s">
        <v>3692</v>
      </c>
      <c r="C24" s="440" t="s">
        <v>3701</v>
      </c>
      <c r="D24" s="440">
        <v>600</v>
      </c>
      <c r="E24" s="316">
        <v>0.56</v>
      </c>
      <c r="F24" s="316">
        <v>8</v>
      </c>
      <c r="G24" s="316">
        <v>57</v>
      </c>
      <c r="H24" s="316">
        <v>30</v>
      </c>
      <c r="I24" s="316">
        <v>3</v>
      </c>
      <c r="J24" s="316">
        <v>2500</v>
      </c>
      <c r="K24" s="441" t="s">
        <v>15</v>
      </c>
      <c r="L24" s="442"/>
      <c r="M24" s="442"/>
      <c r="N24" s="442"/>
    </row>
    <row r="25" customHeight="1" spans="1:14">
      <c r="A25" s="440" t="s">
        <v>3722</v>
      </c>
      <c r="B25" s="440" t="s">
        <v>3692</v>
      </c>
      <c r="C25" s="440" t="s">
        <v>3701</v>
      </c>
      <c r="D25" s="440">
        <v>600</v>
      </c>
      <c r="E25" s="316">
        <v>0.35</v>
      </c>
      <c r="F25" s="316">
        <v>11</v>
      </c>
      <c r="G25" s="316">
        <v>85</v>
      </c>
      <c r="H25" s="316">
        <v>30</v>
      </c>
      <c r="I25" s="316">
        <v>3</v>
      </c>
      <c r="J25" s="316">
        <v>2500</v>
      </c>
      <c r="K25" s="441" t="s">
        <v>15</v>
      </c>
      <c r="L25" s="442"/>
      <c r="M25" s="442"/>
      <c r="N25" s="442"/>
    </row>
    <row r="26" customHeight="1" spans="1:14">
      <c r="A26" s="440" t="s">
        <v>3723</v>
      </c>
      <c r="B26" s="440" t="s">
        <v>3692</v>
      </c>
      <c r="C26" s="440" t="s">
        <v>3695</v>
      </c>
      <c r="D26" s="440">
        <v>600</v>
      </c>
      <c r="E26" s="316">
        <v>0.35</v>
      </c>
      <c r="F26" s="316">
        <v>11</v>
      </c>
      <c r="G26" s="316">
        <v>31</v>
      </c>
      <c r="H26" s="316">
        <v>30</v>
      </c>
      <c r="I26" s="316">
        <v>3</v>
      </c>
      <c r="J26" s="316">
        <v>50</v>
      </c>
      <c r="K26" s="441" t="s">
        <v>15</v>
      </c>
      <c r="L26" s="442"/>
      <c r="M26" s="442"/>
      <c r="N26" s="442"/>
    </row>
    <row r="27" customHeight="1" spans="1:14">
      <c r="A27" s="440" t="s">
        <v>3724</v>
      </c>
      <c r="B27" s="440" t="s">
        <v>3692</v>
      </c>
      <c r="C27" s="440" t="s">
        <v>3693</v>
      </c>
      <c r="D27" s="440">
        <v>600</v>
      </c>
      <c r="E27" s="316">
        <v>0.38</v>
      </c>
      <c r="F27" s="316">
        <v>11</v>
      </c>
      <c r="G27" s="316">
        <v>85</v>
      </c>
      <c r="H27" s="316">
        <v>30</v>
      </c>
      <c r="I27" s="316">
        <v>3</v>
      </c>
      <c r="J27" s="316">
        <v>50</v>
      </c>
      <c r="K27" s="441" t="s">
        <v>15</v>
      </c>
      <c r="L27" s="442"/>
      <c r="M27" s="442"/>
      <c r="N27" s="442"/>
    </row>
    <row r="28" customHeight="1" spans="1:14">
      <c r="A28" s="440" t="s">
        <v>3725</v>
      </c>
      <c r="B28" s="440" t="s">
        <v>3692</v>
      </c>
      <c r="C28" s="440" t="s">
        <v>3695</v>
      </c>
      <c r="D28" s="440">
        <v>600</v>
      </c>
      <c r="E28" s="316">
        <v>0.38</v>
      </c>
      <c r="F28" s="316">
        <v>11</v>
      </c>
      <c r="G28" s="316">
        <v>31</v>
      </c>
      <c r="H28" s="316">
        <v>30</v>
      </c>
      <c r="I28" s="316">
        <v>3</v>
      </c>
      <c r="J28" s="316">
        <v>50</v>
      </c>
      <c r="K28" s="441" t="s">
        <v>15</v>
      </c>
      <c r="L28" s="442"/>
      <c r="M28" s="442"/>
      <c r="N28" s="442"/>
    </row>
    <row r="29" customHeight="1" spans="1:14">
      <c r="A29" s="440" t="s">
        <v>3726</v>
      </c>
      <c r="B29" s="440" t="s">
        <v>3692</v>
      </c>
      <c r="C29" s="440" t="s">
        <v>3697</v>
      </c>
      <c r="D29" s="440">
        <v>600</v>
      </c>
      <c r="E29" s="316">
        <v>0.38</v>
      </c>
      <c r="F29" s="316">
        <v>11</v>
      </c>
      <c r="G29" s="316">
        <v>85</v>
      </c>
      <c r="H29" s="316">
        <v>30</v>
      </c>
      <c r="I29" s="316">
        <v>3</v>
      </c>
      <c r="J29" s="316">
        <v>800</v>
      </c>
      <c r="K29" s="441" t="s">
        <v>15</v>
      </c>
      <c r="L29" s="442"/>
      <c r="M29" s="442"/>
      <c r="N29" s="442"/>
    </row>
    <row r="30" customHeight="1" spans="1:14">
      <c r="A30" s="440" t="s">
        <v>3727</v>
      </c>
      <c r="B30" s="440" t="s">
        <v>3692</v>
      </c>
      <c r="C30" s="440" t="s">
        <v>3699</v>
      </c>
      <c r="D30" s="440">
        <v>600</v>
      </c>
      <c r="E30" s="316">
        <v>0.38</v>
      </c>
      <c r="F30" s="316">
        <v>11</v>
      </c>
      <c r="G30" s="316">
        <v>85</v>
      </c>
      <c r="H30" s="316">
        <v>30</v>
      </c>
      <c r="I30" s="316">
        <v>3</v>
      </c>
      <c r="J30" s="316">
        <v>50</v>
      </c>
      <c r="K30" s="441" t="s">
        <v>15</v>
      </c>
      <c r="L30" s="442"/>
      <c r="M30" s="442"/>
      <c r="N30" s="442"/>
    </row>
    <row r="31" customHeight="1" spans="1:14">
      <c r="A31" s="440" t="s">
        <v>3728</v>
      </c>
      <c r="B31" s="440" t="s">
        <v>3692</v>
      </c>
      <c r="C31" s="440" t="s">
        <v>3701</v>
      </c>
      <c r="D31" s="440">
        <v>600</v>
      </c>
      <c r="E31" s="316">
        <v>0.38</v>
      </c>
      <c r="F31" s="316">
        <v>11</v>
      </c>
      <c r="G31" s="316">
        <v>85</v>
      </c>
      <c r="H31" s="316">
        <v>30</v>
      </c>
      <c r="I31" s="316">
        <v>3</v>
      </c>
      <c r="J31" s="316">
        <v>2500</v>
      </c>
      <c r="K31" s="441" t="s">
        <v>15</v>
      </c>
      <c r="L31" s="442"/>
      <c r="M31" s="442"/>
      <c r="N31" s="442"/>
    </row>
    <row r="32" customHeight="1" spans="1:14">
      <c r="A32" s="440" t="s">
        <v>3729</v>
      </c>
      <c r="B32" s="440" t="s">
        <v>3692</v>
      </c>
      <c r="C32" s="440" t="s">
        <v>3703</v>
      </c>
      <c r="D32" s="440">
        <v>600</v>
      </c>
      <c r="E32" s="316">
        <v>0.38</v>
      </c>
      <c r="F32" s="316">
        <v>11</v>
      </c>
      <c r="G32" s="316">
        <v>85</v>
      </c>
      <c r="H32" s="316">
        <v>30</v>
      </c>
      <c r="I32" s="316">
        <v>3</v>
      </c>
      <c r="J32" s="316" t="s">
        <v>3704</v>
      </c>
      <c r="K32" s="441" t="s">
        <v>15</v>
      </c>
      <c r="L32" s="442"/>
      <c r="M32" s="442"/>
      <c r="N32" s="442"/>
    </row>
    <row r="33" customHeight="1" spans="1:14">
      <c r="A33" s="440" t="s">
        <v>3730</v>
      </c>
      <c r="B33" s="440" t="s">
        <v>3692</v>
      </c>
      <c r="C33" s="440" t="s">
        <v>3731</v>
      </c>
      <c r="D33" s="440">
        <v>600</v>
      </c>
      <c r="E33" s="316">
        <v>0.39</v>
      </c>
      <c r="F33" s="316">
        <v>11</v>
      </c>
      <c r="G33" s="316">
        <v>85</v>
      </c>
      <c r="H33" s="316">
        <v>30</v>
      </c>
      <c r="I33" s="316">
        <v>3</v>
      </c>
      <c r="J33" s="316">
        <v>3000</v>
      </c>
      <c r="K33" s="441" t="s">
        <v>15</v>
      </c>
      <c r="L33" s="442"/>
      <c r="M33" s="442"/>
      <c r="N33" s="442"/>
    </row>
    <row r="34" customHeight="1" spans="1:14">
      <c r="A34" s="440" t="s">
        <v>3732</v>
      </c>
      <c r="B34" s="440" t="s">
        <v>3692</v>
      </c>
      <c r="C34" s="440" t="s">
        <v>3693</v>
      </c>
      <c r="D34" s="440">
        <v>600</v>
      </c>
      <c r="E34" s="316">
        <v>0.3</v>
      </c>
      <c r="F34" s="316">
        <v>13</v>
      </c>
      <c r="G34" s="316">
        <v>86</v>
      </c>
      <c r="H34" s="316">
        <v>30</v>
      </c>
      <c r="I34" s="316">
        <v>3</v>
      </c>
      <c r="J34" s="316">
        <v>50</v>
      </c>
      <c r="K34" s="441" t="s">
        <v>15</v>
      </c>
      <c r="L34" s="442"/>
      <c r="M34" s="442"/>
      <c r="N34" s="442"/>
    </row>
    <row r="35" customHeight="1" spans="1:14">
      <c r="A35" s="440" t="s">
        <v>3733</v>
      </c>
      <c r="B35" s="440" t="s">
        <v>3692</v>
      </c>
      <c r="C35" s="440" t="s">
        <v>3695</v>
      </c>
      <c r="D35" s="440">
        <v>600</v>
      </c>
      <c r="E35" s="316">
        <v>0.3</v>
      </c>
      <c r="F35" s="316">
        <v>13</v>
      </c>
      <c r="G35" s="316">
        <v>31</v>
      </c>
      <c r="H35" s="316">
        <v>30</v>
      </c>
      <c r="I35" s="316">
        <v>3</v>
      </c>
      <c r="J35" s="316">
        <v>50</v>
      </c>
      <c r="K35" s="441" t="s">
        <v>15</v>
      </c>
      <c r="L35" s="442"/>
      <c r="M35" s="442"/>
      <c r="N35" s="442"/>
    </row>
    <row r="36" customHeight="1" spans="1:14">
      <c r="A36" s="440" t="s">
        <v>3734</v>
      </c>
      <c r="B36" s="440" t="s">
        <v>3692</v>
      </c>
      <c r="C36" s="440" t="s">
        <v>3697</v>
      </c>
      <c r="D36" s="440">
        <v>600</v>
      </c>
      <c r="E36" s="316">
        <v>0.3</v>
      </c>
      <c r="F36" s="316">
        <v>13</v>
      </c>
      <c r="G36" s="316">
        <v>86</v>
      </c>
      <c r="H36" s="316">
        <v>30</v>
      </c>
      <c r="I36" s="316">
        <v>3</v>
      </c>
      <c r="J36" s="316">
        <v>800</v>
      </c>
      <c r="K36" s="441" t="s">
        <v>15</v>
      </c>
      <c r="L36" s="442"/>
      <c r="M36" s="442"/>
      <c r="N36" s="442"/>
    </row>
    <row r="37" customHeight="1" spans="1:14">
      <c r="A37" s="440" t="s">
        <v>3735</v>
      </c>
      <c r="B37" s="440" t="s">
        <v>3692</v>
      </c>
      <c r="C37" s="440" t="s">
        <v>3699</v>
      </c>
      <c r="D37" s="440">
        <v>600</v>
      </c>
      <c r="E37" s="316">
        <v>0.3</v>
      </c>
      <c r="F37" s="316">
        <v>13</v>
      </c>
      <c r="G37" s="316">
        <v>86</v>
      </c>
      <c r="H37" s="316">
        <v>30</v>
      </c>
      <c r="I37" s="316">
        <v>3</v>
      </c>
      <c r="J37" s="316">
        <v>50</v>
      </c>
      <c r="K37" s="441" t="s">
        <v>15</v>
      </c>
      <c r="L37" s="442"/>
      <c r="M37" s="442"/>
      <c r="N37" s="442"/>
    </row>
    <row r="38" customHeight="1" spans="1:14">
      <c r="A38" s="440" t="s">
        <v>3736</v>
      </c>
      <c r="B38" s="440" t="s">
        <v>3692</v>
      </c>
      <c r="C38" s="440" t="s">
        <v>3701</v>
      </c>
      <c r="D38" s="440">
        <v>600</v>
      </c>
      <c r="E38" s="316">
        <v>0.3</v>
      </c>
      <c r="F38" s="316">
        <v>13</v>
      </c>
      <c r="G38" s="316">
        <v>86</v>
      </c>
      <c r="H38" s="316">
        <v>30</v>
      </c>
      <c r="I38" s="316">
        <v>3</v>
      </c>
      <c r="J38" s="316">
        <v>2500</v>
      </c>
      <c r="K38" s="441" t="s">
        <v>15</v>
      </c>
      <c r="L38" s="442"/>
      <c r="M38" s="442"/>
      <c r="N38" s="442"/>
    </row>
    <row r="39" customHeight="1" spans="1:14">
      <c r="A39" s="440" t="s">
        <v>3737</v>
      </c>
      <c r="B39" s="440" t="s">
        <v>3692</v>
      </c>
      <c r="C39" s="440" t="s">
        <v>3703</v>
      </c>
      <c r="D39" s="440">
        <v>600</v>
      </c>
      <c r="E39" s="316">
        <v>0.3</v>
      </c>
      <c r="F39" s="316">
        <v>13</v>
      </c>
      <c r="G39" s="316">
        <v>86</v>
      </c>
      <c r="H39" s="316">
        <v>30</v>
      </c>
      <c r="I39" s="316">
        <v>3</v>
      </c>
      <c r="J39" s="316" t="s">
        <v>3704</v>
      </c>
      <c r="K39" s="441" t="s">
        <v>15</v>
      </c>
      <c r="L39" s="442"/>
      <c r="M39" s="442"/>
      <c r="N39" s="442"/>
    </row>
    <row r="40" customHeight="1" spans="1:14">
      <c r="A40" s="440" t="s">
        <v>3738</v>
      </c>
      <c r="B40" s="440" t="s">
        <v>3692</v>
      </c>
      <c r="C40" s="440" t="s">
        <v>3739</v>
      </c>
      <c r="D40" s="440">
        <v>600</v>
      </c>
      <c r="E40" s="316">
        <v>0.3</v>
      </c>
      <c r="F40" s="316">
        <v>13</v>
      </c>
      <c r="G40" s="316">
        <v>31</v>
      </c>
      <c r="H40" s="316">
        <v>30</v>
      </c>
      <c r="I40" s="316">
        <v>3.3</v>
      </c>
      <c r="J40" s="316">
        <v>45</v>
      </c>
      <c r="K40" s="441" t="s">
        <v>15</v>
      </c>
      <c r="L40" s="442"/>
      <c r="M40" s="442"/>
      <c r="N40" s="442"/>
    </row>
    <row r="41" customHeight="1" spans="1:14">
      <c r="A41" s="440" t="s">
        <v>3740</v>
      </c>
      <c r="B41" s="440" t="s">
        <v>3692</v>
      </c>
      <c r="C41" s="440" t="s">
        <v>3701</v>
      </c>
      <c r="D41" s="440">
        <v>600</v>
      </c>
      <c r="E41" s="316">
        <v>0.19</v>
      </c>
      <c r="F41" s="316">
        <v>17</v>
      </c>
      <c r="G41" s="316">
        <v>135</v>
      </c>
      <c r="H41" s="316">
        <v>30</v>
      </c>
      <c r="I41" s="316">
        <v>3</v>
      </c>
      <c r="J41" s="316">
        <v>2500</v>
      </c>
      <c r="K41" s="441" t="s">
        <v>15</v>
      </c>
      <c r="L41" s="442"/>
      <c r="M41" s="442"/>
      <c r="N41" s="442"/>
    </row>
    <row r="42" customHeight="1" spans="1:14">
      <c r="A42" s="440" t="s">
        <v>3741</v>
      </c>
      <c r="B42" s="440" t="s">
        <v>3692</v>
      </c>
      <c r="C42" s="440" t="s">
        <v>3695</v>
      </c>
      <c r="D42" s="440">
        <v>600</v>
      </c>
      <c r="E42" s="316">
        <v>0.19</v>
      </c>
      <c r="F42" s="316">
        <v>17</v>
      </c>
      <c r="G42" s="316">
        <v>31</v>
      </c>
      <c r="H42" s="316">
        <v>30</v>
      </c>
      <c r="I42" s="316">
        <v>3</v>
      </c>
      <c r="J42" s="316">
        <v>50</v>
      </c>
      <c r="K42" s="441" t="s">
        <v>15</v>
      </c>
      <c r="L42" s="442"/>
      <c r="M42" s="442"/>
      <c r="N42" s="442"/>
    </row>
    <row r="43" customHeight="1" spans="1:14">
      <c r="A43" s="440" t="s">
        <v>3742</v>
      </c>
      <c r="B43" s="440" t="s">
        <v>3692</v>
      </c>
      <c r="C43" s="440" t="s">
        <v>3693</v>
      </c>
      <c r="D43" s="440">
        <v>600</v>
      </c>
      <c r="E43" s="316">
        <v>0.19</v>
      </c>
      <c r="F43" s="316">
        <v>18</v>
      </c>
      <c r="G43" s="316">
        <v>135</v>
      </c>
      <c r="H43" s="316">
        <v>30</v>
      </c>
      <c r="I43" s="316">
        <v>3</v>
      </c>
      <c r="J43" s="316">
        <v>50</v>
      </c>
      <c r="K43" s="441" t="s">
        <v>15</v>
      </c>
      <c r="L43" s="442"/>
      <c r="M43" s="442"/>
      <c r="N43" s="442"/>
    </row>
    <row r="44" customHeight="1" spans="1:14">
      <c r="A44" s="440" t="s">
        <v>3743</v>
      </c>
      <c r="B44" s="440" t="s">
        <v>3692</v>
      </c>
      <c r="C44" s="440" t="s">
        <v>3695</v>
      </c>
      <c r="D44" s="440">
        <v>600</v>
      </c>
      <c r="E44" s="316">
        <v>0.19</v>
      </c>
      <c r="F44" s="316">
        <v>18</v>
      </c>
      <c r="G44" s="316">
        <v>31</v>
      </c>
      <c r="H44" s="316">
        <v>30</v>
      </c>
      <c r="I44" s="316">
        <v>3</v>
      </c>
      <c r="J44" s="316">
        <v>50</v>
      </c>
      <c r="K44" s="441" t="s">
        <v>15</v>
      </c>
      <c r="L44" s="442"/>
      <c r="M44" s="442"/>
      <c r="N44" s="442"/>
    </row>
    <row r="45" customHeight="1" spans="1:14">
      <c r="A45" s="440" t="s">
        <v>3744</v>
      </c>
      <c r="B45" s="440" t="s">
        <v>3692</v>
      </c>
      <c r="C45" s="440" t="s">
        <v>3697</v>
      </c>
      <c r="D45" s="440">
        <v>600</v>
      </c>
      <c r="E45" s="316">
        <v>0.19</v>
      </c>
      <c r="F45" s="316">
        <v>18</v>
      </c>
      <c r="G45" s="316">
        <v>135</v>
      </c>
      <c r="H45" s="316">
        <v>30</v>
      </c>
      <c r="I45" s="316">
        <v>3</v>
      </c>
      <c r="J45" s="316">
        <v>800</v>
      </c>
      <c r="K45" s="441" t="s">
        <v>15</v>
      </c>
      <c r="L45" s="442"/>
      <c r="M45" s="442"/>
      <c r="N45" s="442"/>
    </row>
    <row r="46" customHeight="1" spans="1:14">
      <c r="A46" s="440" t="s">
        <v>3745</v>
      </c>
      <c r="B46" s="440" t="s">
        <v>3692</v>
      </c>
      <c r="C46" s="440" t="s">
        <v>3699</v>
      </c>
      <c r="D46" s="440">
        <v>600</v>
      </c>
      <c r="E46" s="316">
        <v>0.19</v>
      </c>
      <c r="F46" s="316">
        <v>18</v>
      </c>
      <c r="G46" s="316">
        <v>135</v>
      </c>
      <c r="H46" s="316">
        <v>30</v>
      </c>
      <c r="I46" s="316">
        <v>3</v>
      </c>
      <c r="J46" s="316">
        <v>50</v>
      </c>
      <c r="K46" s="441" t="s">
        <v>15</v>
      </c>
      <c r="L46" s="442"/>
      <c r="M46" s="442"/>
      <c r="N46" s="442"/>
    </row>
    <row r="47" customHeight="1" spans="1:14">
      <c r="A47" s="440" t="s">
        <v>3746</v>
      </c>
      <c r="B47" s="440" t="s">
        <v>3692</v>
      </c>
      <c r="C47" s="440" t="s">
        <v>3701</v>
      </c>
      <c r="D47" s="440">
        <v>600</v>
      </c>
      <c r="E47" s="316">
        <v>0.19</v>
      </c>
      <c r="F47" s="316">
        <v>18</v>
      </c>
      <c r="G47" s="316">
        <v>135</v>
      </c>
      <c r="H47" s="316">
        <v>30</v>
      </c>
      <c r="I47" s="316">
        <v>3</v>
      </c>
      <c r="J47" s="316">
        <v>2500</v>
      </c>
      <c r="K47" s="441" t="s">
        <v>15</v>
      </c>
      <c r="L47" s="442"/>
      <c r="M47" s="442"/>
      <c r="N47" s="442"/>
    </row>
    <row r="48" customHeight="1" spans="1:14">
      <c r="A48" s="440" t="s">
        <v>3747</v>
      </c>
      <c r="B48" s="440" t="s">
        <v>3692</v>
      </c>
      <c r="C48" s="440" t="s">
        <v>3748</v>
      </c>
      <c r="D48" s="440">
        <v>600</v>
      </c>
      <c r="E48" s="316">
        <v>0.19</v>
      </c>
      <c r="F48" s="316">
        <v>18</v>
      </c>
      <c r="G48" s="316">
        <v>135</v>
      </c>
      <c r="H48" s="316">
        <v>30</v>
      </c>
      <c r="I48" s="316">
        <v>3</v>
      </c>
      <c r="J48" s="316">
        <v>30</v>
      </c>
      <c r="K48" s="441" t="s">
        <v>15</v>
      </c>
      <c r="L48" s="442"/>
      <c r="M48" s="442"/>
      <c r="N48" s="442"/>
    </row>
    <row r="49" customHeight="1" spans="1:14">
      <c r="A49" s="440" t="s">
        <v>3749</v>
      </c>
      <c r="B49" s="440" t="s">
        <v>3692</v>
      </c>
      <c r="C49" s="440" t="s">
        <v>3750</v>
      </c>
      <c r="D49" s="440">
        <v>600</v>
      </c>
      <c r="E49" s="316">
        <v>0.205</v>
      </c>
      <c r="F49" s="316">
        <v>18</v>
      </c>
      <c r="G49" s="316">
        <v>135</v>
      </c>
      <c r="H49" s="316">
        <v>30</v>
      </c>
      <c r="I49" s="316">
        <v>3</v>
      </c>
      <c r="J49" s="316">
        <v>3000</v>
      </c>
      <c r="K49" s="441" t="s">
        <v>15</v>
      </c>
      <c r="L49" s="442"/>
      <c r="M49" s="442"/>
      <c r="N49" s="442"/>
    </row>
    <row r="50" customHeight="1" spans="1:14">
      <c r="A50" s="440" t="s">
        <v>3751</v>
      </c>
      <c r="B50" s="440" t="s">
        <v>3692</v>
      </c>
      <c r="C50" s="440" t="s">
        <v>3739</v>
      </c>
      <c r="D50" s="440">
        <v>600</v>
      </c>
      <c r="E50" s="316">
        <v>0.19</v>
      </c>
      <c r="F50" s="316">
        <v>18</v>
      </c>
      <c r="G50" s="316">
        <v>31</v>
      </c>
      <c r="H50" s="316">
        <v>30</v>
      </c>
      <c r="I50" s="316">
        <v>3.3</v>
      </c>
      <c r="J50" s="316">
        <v>45</v>
      </c>
      <c r="K50" s="441" t="s">
        <v>15</v>
      </c>
      <c r="L50" s="442"/>
      <c r="M50" s="442"/>
      <c r="N50" s="442"/>
    </row>
    <row r="51" customHeight="1" spans="1:14">
      <c r="A51" s="440" t="s">
        <v>3752</v>
      </c>
      <c r="B51" s="440" t="s">
        <v>3692</v>
      </c>
      <c r="C51" s="440" t="s">
        <v>3693</v>
      </c>
      <c r="D51" s="440">
        <v>600</v>
      </c>
      <c r="E51" s="316">
        <v>0.16</v>
      </c>
      <c r="F51" s="316">
        <v>23</v>
      </c>
      <c r="G51" s="316">
        <v>160</v>
      </c>
      <c r="H51" s="316">
        <v>30</v>
      </c>
      <c r="I51" s="316">
        <v>3</v>
      </c>
      <c r="J51" s="316">
        <v>50</v>
      </c>
      <c r="K51" s="441" t="s">
        <v>15</v>
      </c>
      <c r="L51" s="442"/>
      <c r="M51" s="442"/>
      <c r="N51" s="442"/>
    </row>
    <row r="52" customHeight="1" spans="1:14">
      <c r="A52" s="440" t="s">
        <v>3753</v>
      </c>
      <c r="B52" s="440" t="s">
        <v>3692</v>
      </c>
      <c r="C52" s="440" t="s">
        <v>3695</v>
      </c>
      <c r="D52" s="440">
        <v>600</v>
      </c>
      <c r="E52" s="316">
        <v>0.16</v>
      </c>
      <c r="F52" s="316">
        <v>23</v>
      </c>
      <c r="G52" s="316">
        <v>31</v>
      </c>
      <c r="H52" s="316">
        <v>30</v>
      </c>
      <c r="I52" s="316">
        <v>3</v>
      </c>
      <c r="J52" s="316">
        <v>50</v>
      </c>
      <c r="K52" s="441" t="s">
        <v>15</v>
      </c>
      <c r="L52" s="442"/>
      <c r="M52" s="442"/>
      <c r="N52" s="442"/>
    </row>
    <row r="53" customHeight="1" spans="1:14">
      <c r="A53" s="440" t="s">
        <v>3754</v>
      </c>
      <c r="B53" s="440" t="s">
        <v>3692</v>
      </c>
      <c r="C53" s="440" t="s">
        <v>3697</v>
      </c>
      <c r="D53" s="440">
        <v>600</v>
      </c>
      <c r="E53" s="316">
        <v>0.16</v>
      </c>
      <c r="F53" s="316">
        <v>23</v>
      </c>
      <c r="G53" s="316">
        <v>160</v>
      </c>
      <c r="H53" s="316">
        <v>30</v>
      </c>
      <c r="I53" s="316">
        <v>3</v>
      </c>
      <c r="J53" s="316">
        <v>800</v>
      </c>
      <c r="K53" s="441" t="s">
        <v>15</v>
      </c>
      <c r="L53" s="442"/>
      <c r="M53" s="442"/>
      <c r="N53" s="442"/>
    </row>
    <row r="54" customHeight="1" spans="1:14">
      <c r="A54" s="440" t="s">
        <v>3755</v>
      </c>
      <c r="B54" s="440" t="s">
        <v>3692</v>
      </c>
      <c r="C54" s="440" t="s">
        <v>3699</v>
      </c>
      <c r="D54" s="440">
        <v>600</v>
      </c>
      <c r="E54" s="316">
        <v>0.16</v>
      </c>
      <c r="F54" s="316">
        <v>23</v>
      </c>
      <c r="G54" s="316">
        <v>160</v>
      </c>
      <c r="H54" s="316">
        <v>30</v>
      </c>
      <c r="I54" s="316">
        <v>3</v>
      </c>
      <c r="J54" s="316">
        <v>50</v>
      </c>
      <c r="K54" s="441" t="s">
        <v>15</v>
      </c>
      <c r="L54" s="442"/>
      <c r="M54" s="442"/>
      <c r="N54" s="442"/>
    </row>
    <row r="55" customHeight="1" spans="1:14">
      <c r="A55" s="440" t="s">
        <v>3756</v>
      </c>
      <c r="B55" s="440" t="s">
        <v>3692</v>
      </c>
      <c r="C55" s="440" t="s">
        <v>3748</v>
      </c>
      <c r="D55" s="440">
        <v>600</v>
      </c>
      <c r="E55" s="316">
        <v>0.16</v>
      </c>
      <c r="F55" s="316">
        <v>23</v>
      </c>
      <c r="G55" s="316">
        <v>160</v>
      </c>
      <c r="H55" s="316">
        <v>30</v>
      </c>
      <c r="I55" s="316">
        <v>3</v>
      </c>
      <c r="J55" s="316">
        <v>30</v>
      </c>
      <c r="K55" s="441" t="s">
        <v>15</v>
      </c>
      <c r="L55" s="442"/>
      <c r="M55" s="442"/>
      <c r="N55" s="442"/>
    </row>
    <row r="56" customHeight="1" spans="1:14">
      <c r="A56" s="440" t="s">
        <v>3757</v>
      </c>
      <c r="B56" s="440" t="s">
        <v>3692</v>
      </c>
      <c r="C56" s="440" t="s">
        <v>3693</v>
      </c>
      <c r="D56" s="440">
        <v>600</v>
      </c>
      <c r="E56" s="316">
        <v>0.097</v>
      </c>
      <c r="F56" s="316">
        <v>36</v>
      </c>
      <c r="G56" s="316">
        <v>277</v>
      </c>
      <c r="H56" s="316">
        <v>30</v>
      </c>
      <c r="I56" s="316">
        <v>3</v>
      </c>
      <c r="J56" s="316">
        <v>50</v>
      </c>
      <c r="K56" s="441" t="s">
        <v>15</v>
      </c>
      <c r="L56" s="442"/>
      <c r="M56" s="442"/>
      <c r="N56" s="442"/>
    </row>
    <row r="57" customHeight="1" spans="1:14">
      <c r="A57" s="440" t="s">
        <v>3758</v>
      </c>
      <c r="B57" s="440" t="s">
        <v>3692</v>
      </c>
      <c r="C57" s="440" t="s">
        <v>3695</v>
      </c>
      <c r="D57" s="440">
        <v>600</v>
      </c>
      <c r="E57" s="316">
        <v>0.097</v>
      </c>
      <c r="F57" s="316">
        <v>36</v>
      </c>
      <c r="G57" s="316">
        <v>34</v>
      </c>
      <c r="H57" s="316">
        <v>30</v>
      </c>
      <c r="I57" s="316">
        <v>3</v>
      </c>
      <c r="J57" s="316">
        <v>50</v>
      </c>
      <c r="K57" s="441" t="s">
        <v>15</v>
      </c>
      <c r="L57" s="442"/>
      <c r="M57" s="442"/>
      <c r="N57" s="442"/>
    </row>
    <row r="58" customHeight="1" spans="1:14">
      <c r="A58" s="440" t="s">
        <v>3759</v>
      </c>
      <c r="B58" s="440" t="s">
        <v>3692</v>
      </c>
      <c r="C58" s="440" t="s">
        <v>3697</v>
      </c>
      <c r="D58" s="440">
        <v>600</v>
      </c>
      <c r="E58" s="316">
        <v>0.097</v>
      </c>
      <c r="F58" s="316">
        <v>36</v>
      </c>
      <c r="G58" s="316">
        <v>277</v>
      </c>
      <c r="H58" s="316">
        <v>30</v>
      </c>
      <c r="I58" s="316">
        <v>3</v>
      </c>
      <c r="J58" s="316">
        <v>800</v>
      </c>
      <c r="K58" s="441" t="s">
        <v>15</v>
      </c>
      <c r="L58" s="442"/>
      <c r="M58" s="442"/>
      <c r="N58" s="442"/>
    </row>
    <row r="59" customHeight="1" spans="1:14">
      <c r="A59" s="440" t="s">
        <v>3760</v>
      </c>
      <c r="B59" s="440" t="s">
        <v>3692</v>
      </c>
      <c r="C59" s="440" t="s">
        <v>3699</v>
      </c>
      <c r="D59" s="440">
        <v>600</v>
      </c>
      <c r="E59" s="316">
        <v>0.097</v>
      </c>
      <c r="F59" s="316">
        <v>36</v>
      </c>
      <c r="G59" s="316">
        <v>277</v>
      </c>
      <c r="H59" s="316">
        <v>30</v>
      </c>
      <c r="I59" s="316">
        <v>3</v>
      </c>
      <c r="J59" s="316">
        <v>50</v>
      </c>
      <c r="K59" s="441" t="s">
        <v>15</v>
      </c>
      <c r="L59" s="442"/>
      <c r="M59" s="442"/>
      <c r="N59" s="442"/>
    </row>
    <row r="60" customHeight="1" spans="1:14">
      <c r="A60" s="440" t="s">
        <v>3761</v>
      </c>
      <c r="B60" s="440" t="s">
        <v>3692</v>
      </c>
      <c r="C60" s="440" t="s">
        <v>3748</v>
      </c>
      <c r="D60" s="440">
        <v>600</v>
      </c>
      <c r="E60" s="316">
        <v>0.097</v>
      </c>
      <c r="F60" s="316">
        <v>36</v>
      </c>
      <c r="G60" s="316">
        <v>277</v>
      </c>
      <c r="H60" s="316">
        <v>30</v>
      </c>
      <c r="I60" s="316">
        <v>3</v>
      </c>
      <c r="J60" s="316">
        <v>30</v>
      </c>
      <c r="K60" s="441" t="s">
        <v>15</v>
      </c>
      <c r="L60" s="442"/>
      <c r="M60" s="442"/>
      <c r="N60" s="442"/>
    </row>
    <row r="61" customHeight="1" spans="1:14">
      <c r="A61" s="440" t="s">
        <v>3762</v>
      </c>
      <c r="B61" s="440" t="s">
        <v>3692</v>
      </c>
      <c r="C61" s="440" t="s">
        <v>3750</v>
      </c>
      <c r="D61" s="440">
        <v>600</v>
      </c>
      <c r="E61" s="316">
        <v>0.105</v>
      </c>
      <c r="F61" s="316">
        <v>36</v>
      </c>
      <c r="G61" s="316">
        <v>277</v>
      </c>
      <c r="H61" s="316">
        <v>30</v>
      </c>
      <c r="I61" s="316">
        <v>3.2</v>
      </c>
      <c r="J61" s="316">
        <v>3000</v>
      </c>
      <c r="K61" s="441" t="s">
        <v>15</v>
      </c>
      <c r="L61" s="442"/>
      <c r="M61" s="442"/>
      <c r="N61" s="442"/>
    </row>
    <row r="62" customHeight="1" spans="1:14">
      <c r="A62" s="440" t="s">
        <v>3763</v>
      </c>
      <c r="B62" s="440" t="s">
        <v>3692</v>
      </c>
      <c r="C62" s="440" t="s">
        <v>3764</v>
      </c>
      <c r="D62" s="440">
        <v>600</v>
      </c>
      <c r="E62" s="316">
        <v>0.105</v>
      </c>
      <c r="F62" s="316">
        <v>36</v>
      </c>
      <c r="G62" s="316">
        <v>277</v>
      </c>
      <c r="H62" s="316">
        <v>30</v>
      </c>
      <c r="I62" s="316">
        <v>3.2</v>
      </c>
      <c r="J62" s="316">
        <v>2000</v>
      </c>
      <c r="K62" s="441" t="s">
        <v>15</v>
      </c>
      <c r="L62" s="442"/>
      <c r="M62" s="442"/>
      <c r="N62" s="442"/>
    </row>
    <row r="63" customHeight="1" spans="1:14">
      <c r="A63" s="440" t="s">
        <v>3765</v>
      </c>
      <c r="B63" s="440" t="s">
        <v>3692</v>
      </c>
      <c r="C63" s="440" t="s">
        <v>3693</v>
      </c>
      <c r="D63" s="440">
        <v>600</v>
      </c>
      <c r="E63" s="316">
        <v>0.07</v>
      </c>
      <c r="F63" s="316">
        <v>50</v>
      </c>
      <c r="G63" s="316">
        <v>350</v>
      </c>
      <c r="H63" s="316">
        <v>30</v>
      </c>
      <c r="I63" s="316">
        <v>3</v>
      </c>
      <c r="J63" s="316">
        <v>50</v>
      </c>
      <c r="K63" s="441" t="s">
        <v>15</v>
      </c>
      <c r="L63" s="442"/>
      <c r="M63" s="442"/>
      <c r="N63" s="442"/>
    </row>
    <row r="64" customHeight="1" spans="1:14">
      <c r="A64" s="440" t="s">
        <v>3766</v>
      </c>
      <c r="B64" s="440" t="s">
        <v>3692</v>
      </c>
      <c r="C64" s="440" t="s">
        <v>3695</v>
      </c>
      <c r="D64" s="440">
        <v>600</v>
      </c>
      <c r="E64" s="316">
        <v>0.07</v>
      </c>
      <c r="F64" s="316">
        <v>50</v>
      </c>
      <c r="G64" s="316">
        <v>34</v>
      </c>
      <c r="H64" s="316">
        <v>30</v>
      </c>
      <c r="I64" s="316">
        <v>3</v>
      </c>
      <c r="J64" s="316">
        <v>50</v>
      </c>
      <c r="K64" s="441" t="s">
        <v>15</v>
      </c>
      <c r="L64" s="442"/>
      <c r="M64" s="442"/>
      <c r="N64" s="442"/>
    </row>
    <row r="65" customHeight="1" spans="1:14">
      <c r="A65" s="440" t="s">
        <v>3767</v>
      </c>
      <c r="B65" s="440" t="s">
        <v>3692</v>
      </c>
      <c r="C65" s="440" t="s">
        <v>3697</v>
      </c>
      <c r="D65" s="440">
        <v>600</v>
      </c>
      <c r="E65" s="316">
        <v>0.07</v>
      </c>
      <c r="F65" s="316">
        <v>50</v>
      </c>
      <c r="G65" s="316">
        <v>350</v>
      </c>
      <c r="H65" s="316">
        <v>30</v>
      </c>
      <c r="I65" s="316">
        <v>3</v>
      </c>
      <c r="J65" s="316">
        <v>800</v>
      </c>
      <c r="K65" s="441" t="s">
        <v>15</v>
      </c>
      <c r="L65" s="442"/>
      <c r="M65" s="442"/>
      <c r="N65" s="442"/>
    </row>
    <row r="66" customHeight="1" spans="1:14">
      <c r="A66" s="440" t="s">
        <v>3768</v>
      </c>
      <c r="B66" s="440" t="s">
        <v>3692</v>
      </c>
      <c r="C66" s="440" t="s">
        <v>3699</v>
      </c>
      <c r="D66" s="440">
        <v>600</v>
      </c>
      <c r="E66" s="316">
        <v>0.07</v>
      </c>
      <c r="F66" s="316">
        <v>50</v>
      </c>
      <c r="G66" s="316">
        <v>350</v>
      </c>
      <c r="H66" s="316">
        <v>30</v>
      </c>
      <c r="I66" s="316">
        <v>3</v>
      </c>
      <c r="J66" s="316">
        <v>50</v>
      </c>
      <c r="K66" s="441" t="s">
        <v>15</v>
      </c>
      <c r="L66" s="442"/>
      <c r="M66" s="442"/>
      <c r="N66" s="442"/>
    </row>
    <row r="67" customHeight="1" spans="1:14">
      <c r="A67" s="440" t="s">
        <v>3769</v>
      </c>
      <c r="B67" s="440" t="s">
        <v>3692</v>
      </c>
      <c r="C67" s="440" t="s">
        <v>3748</v>
      </c>
      <c r="D67" s="440">
        <v>600</v>
      </c>
      <c r="E67" s="316">
        <v>0.07</v>
      </c>
      <c r="F67" s="316">
        <v>50</v>
      </c>
      <c r="G67" s="316">
        <v>350</v>
      </c>
      <c r="H67" s="316">
        <v>30</v>
      </c>
      <c r="I67" s="316">
        <v>3</v>
      </c>
      <c r="J67" s="316">
        <v>30</v>
      </c>
      <c r="K67" s="441" t="s">
        <v>15</v>
      </c>
      <c r="L67" s="442"/>
      <c r="M67" s="442"/>
      <c r="N67" s="442"/>
    </row>
    <row r="68" customHeight="1" spans="1:14">
      <c r="A68" s="440" t="s">
        <v>3770</v>
      </c>
      <c r="B68" s="440" t="s">
        <v>3692</v>
      </c>
      <c r="C68" s="440" t="s">
        <v>3764</v>
      </c>
      <c r="D68" s="440">
        <v>600</v>
      </c>
      <c r="E68" s="316">
        <v>0.073</v>
      </c>
      <c r="F68" s="316">
        <v>50</v>
      </c>
      <c r="G68" s="316">
        <v>280</v>
      </c>
      <c r="H68" s="316">
        <v>30</v>
      </c>
      <c r="I68" s="316">
        <v>3.3</v>
      </c>
      <c r="J68" s="316">
        <v>2000</v>
      </c>
      <c r="K68" s="441" t="s">
        <v>15</v>
      </c>
      <c r="L68" s="442"/>
      <c r="M68" s="442"/>
      <c r="N68" s="442"/>
    </row>
    <row r="69" customHeight="1" spans="1:14">
      <c r="A69" s="440" t="s">
        <v>3771</v>
      </c>
      <c r="B69" s="440" t="s">
        <v>3692</v>
      </c>
      <c r="C69" s="440" t="s">
        <v>3748</v>
      </c>
      <c r="D69" s="440">
        <v>600</v>
      </c>
      <c r="E69" s="316">
        <v>0.039</v>
      </c>
      <c r="F69" s="316">
        <v>80</v>
      </c>
      <c r="G69" s="316">
        <v>410</v>
      </c>
      <c r="H69" s="316">
        <v>30</v>
      </c>
      <c r="I69" s="316">
        <v>3.3</v>
      </c>
      <c r="J69" s="316">
        <v>30</v>
      </c>
      <c r="K69" s="443" t="s">
        <v>27</v>
      </c>
      <c r="L69" s="442"/>
      <c r="M69" s="442"/>
      <c r="N69" s="442"/>
    </row>
    <row r="70" customHeight="1" spans="1:14">
      <c r="A70" s="440" t="s">
        <v>3772</v>
      </c>
      <c r="B70" s="440" t="s">
        <v>3692</v>
      </c>
      <c r="C70" s="440" t="s">
        <v>3748</v>
      </c>
      <c r="D70" s="440">
        <v>600</v>
      </c>
      <c r="E70" s="316">
        <v>0.029</v>
      </c>
      <c r="F70" s="316">
        <v>90</v>
      </c>
      <c r="G70" s="316">
        <v>430</v>
      </c>
      <c r="H70" s="316">
        <v>30</v>
      </c>
      <c r="I70" s="316">
        <v>3.3</v>
      </c>
      <c r="J70" s="316">
        <v>30</v>
      </c>
      <c r="K70" s="443" t="s">
        <v>27</v>
      </c>
      <c r="L70" s="442"/>
      <c r="M70" s="442"/>
      <c r="N70" s="442"/>
    </row>
    <row r="71" customHeight="1" spans="1:14">
      <c r="A71" s="440" t="s">
        <v>3773</v>
      </c>
      <c r="B71" s="440" t="s">
        <v>3774</v>
      </c>
      <c r="C71" s="440" t="s">
        <v>3693</v>
      </c>
      <c r="D71" s="440">
        <v>600</v>
      </c>
      <c r="E71" s="316">
        <v>0.335</v>
      </c>
      <c r="F71" s="316">
        <v>13</v>
      </c>
      <c r="G71" s="316">
        <v>86</v>
      </c>
      <c r="H71" s="316">
        <v>30</v>
      </c>
      <c r="I71" s="316">
        <v>3.5</v>
      </c>
      <c r="J71" s="316">
        <v>50</v>
      </c>
      <c r="K71" s="443" t="s">
        <v>27</v>
      </c>
      <c r="L71" s="442"/>
      <c r="M71" s="442"/>
      <c r="N71" s="442"/>
    </row>
    <row r="72" customHeight="1" spans="1:14">
      <c r="A72" s="440" t="s">
        <v>3775</v>
      </c>
      <c r="B72" s="440" t="s">
        <v>3774</v>
      </c>
      <c r="C72" s="440" t="s">
        <v>3695</v>
      </c>
      <c r="D72" s="440">
        <v>600</v>
      </c>
      <c r="E72" s="316">
        <v>0.335</v>
      </c>
      <c r="F72" s="316">
        <v>13</v>
      </c>
      <c r="G72" s="316">
        <v>31</v>
      </c>
      <c r="H72" s="316">
        <v>30</v>
      </c>
      <c r="I72" s="316">
        <v>3.5</v>
      </c>
      <c r="J72" s="316">
        <v>50</v>
      </c>
      <c r="K72" s="443" t="s">
        <v>27</v>
      </c>
      <c r="L72" s="442"/>
      <c r="M72" s="442"/>
      <c r="N72" s="442"/>
    </row>
    <row r="73" customHeight="1" spans="1:14">
      <c r="A73" s="440" t="s">
        <v>3776</v>
      </c>
      <c r="B73" s="440" t="s">
        <v>3774</v>
      </c>
      <c r="C73" s="440" t="s">
        <v>3697</v>
      </c>
      <c r="D73" s="440">
        <v>600</v>
      </c>
      <c r="E73" s="316">
        <v>0.335</v>
      </c>
      <c r="F73" s="316">
        <v>13</v>
      </c>
      <c r="G73" s="316">
        <v>86</v>
      </c>
      <c r="H73" s="316">
        <v>30</v>
      </c>
      <c r="I73" s="316">
        <v>3.5</v>
      </c>
      <c r="J73" s="316">
        <v>800</v>
      </c>
      <c r="K73" s="443" t="s">
        <v>27</v>
      </c>
      <c r="L73" s="442"/>
      <c r="M73" s="442"/>
      <c r="N73" s="442"/>
    </row>
    <row r="74" customHeight="1" spans="1:14">
      <c r="A74" s="440" t="s">
        <v>3777</v>
      </c>
      <c r="B74" s="440" t="s">
        <v>3774</v>
      </c>
      <c r="C74" s="440" t="s">
        <v>3699</v>
      </c>
      <c r="D74" s="440">
        <v>600</v>
      </c>
      <c r="E74" s="316">
        <v>0.335</v>
      </c>
      <c r="F74" s="316">
        <v>13</v>
      </c>
      <c r="G74" s="316">
        <v>86</v>
      </c>
      <c r="H74" s="316">
        <v>30</v>
      </c>
      <c r="I74" s="316">
        <v>3.5</v>
      </c>
      <c r="J74" s="316">
        <v>50</v>
      </c>
      <c r="K74" s="443" t="s">
        <v>27</v>
      </c>
      <c r="L74" s="442"/>
      <c r="M74" s="442"/>
      <c r="N74" s="442"/>
    </row>
    <row r="75" customHeight="1" spans="1:14">
      <c r="A75" s="440" t="s">
        <v>3778</v>
      </c>
      <c r="B75" s="440" t="s">
        <v>3774</v>
      </c>
      <c r="C75" s="440" t="s">
        <v>3701</v>
      </c>
      <c r="D75" s="440">
        <v>600</v>
      </c>
      <c r="E75" s="316">
        <v>0.335</v>
      </c>
      <c r="F75" s="316">
        <v>13</v>
      </c>
      <c r="G75" s="316">
        <v>86</v>
      </c>
      <c r="H75" s="316">
        <v>30</v>
      </c>
      <c r="I75" s="316">
        <v>3.5</v>
      </c>
      <c r="J75" s="316">
        <v>2500</v>
      </c>
      <c r="K75" s="443" t="s">
        <v>27</v>
      </c>
      <c r="L75" s="442"/>
      <c r="M75" s="442"/>
      <c r="N75" s="442"/>
    </row>
    <row r="76" customHeight="1" spans="1:14">
      <c r="A76" s="440" t="s">
        <v>3779</v>
      </c>
      <c r="B76" s="440" t="s">
        <v>3774</v>
      </c>
      <c r="C76" s="440" t="s">
        <v>3703</v>
      </c>
      <c r="D76" s="440">
        <v>600</v>
      </c>
      <c r="E76" s="316">
        <v>0.335</v>
      </c>
      <c r="F76" s="316">
        <v>13</v>
      </c>
      <c r="G76" s="316">
        <v>86</v>
      </c>
      <c r="H76" s="316">
        <v>30</v>
      </c>
      <c r="I76" s="316">
        <v>3.5</v>
      </c>
      <c r="J76" s="316" t="s">
        <v>3704</v>
      </c>
      <c r="K76" s="443" t="s">
        <v>27</v>
      </c>
      <c r="L76" s="442"/>
      <c r="M76" s="442"/>
      <c r="N76" s="442"/>
    </row>
    <row r="77" customHeight="1" spans="1:14">
      <c r="A77" s="440" t="s">
        <v>3780</v>
      </c>
      <c r="B77" s="440" t="s">
        <v>3774</v>
      </c>
      <c r="C77" s="440" t="s">
        <v>3693</v>
      </c>
      <c r="D77" s="440">
        <v>600</v>
      </c>
      <c r="E77" s="316">
        <v>0.21</v>
      </c>
      <c r="F77" s="316">
        <v>18</v>
      </c>
      <c r="G77" s="316">
        <v>135</v>
      </c>
      <c r="H77" s="316">
        <v>30</v>
      </c>
      <c r="I77" s="316">
        <v>3.5</v>
      </c>
      <c r="J77" s="316">
        <v>50</v>
      </c>
      <c r="K77" s="441" t="s">
        <v>15</v>
      </c>
      <c r="L77" s="442"/>
      <c r="M77" s="442"/>
      <c r="N77" s="442"/>
    </row>
    <row r="78" customHeight="1" spans="1:14">
      <c r="A78" s="440" t="s">
        <v>3781</v>
      </c>
      <c r="B78" s="440" t="s">
        <v>3774</v>
      </c>
      <c r="C78" s="440" t="s">
        <v>3695</v>
      </c>
      <c r="D78" s="440">
        <v>600</v>
      </c>
      <c r="E78" s="316">
        <v>0.21</v>
      </c>
      <c r="F78" s="316">
        <v>18</v>
      </c>
      <c r="G78" s="316">
        <v>31</v>
      </c>
      <c r="H78" s="316">
        <v>30</v>
      </c>
      <c r="I78" s="316">
        <v>3.5</v>
      </c>
      <c r="J78" s="316">
        <v>50</v>
      </c>
      <c r="K78" s="441" t="s">
        <v>15</v>
      </c>
      <c r="L78" s="442"/>
      <c r="M78" s="442"/>
      <c r="N78" s="442"/>
    </row>
    <row r="79" customHeight="1" spans="1:14">
      <c r="A79" s="440" t="s">
        <v>3782</v>
      </c>
      <c r="B79" s="440" t="s">
        <v>3774</v>
      </c>
      <c r="C79" s="440" t="s">
        <v>3697</v>
      </c>
      <c r="D79" s="440">
        <v>600</v>
      </c>
      <c r="E79" s="316">
        <v>0.21</v>
      </c>
      <c r="F79" s="316">
        <v>18</v>
      </c>
      <c r="G79" s="316">
        <v>135</v>
      </c>
      <c r="H79" s="316">
        <v>30</v>
      </c>
      <c r="I79" s="316">
        <v>3.5</v>
      </c>
      <c r="J79" s="316">
        <v>800</v>
      </c>
      <c r="K79" s="441" t="s">
        <v>15</v>
      </c>
      <c r="L79" s="442"/>
      <c r="M79" s="442"/>
      <c r="N79" s="442"/>
    </row>
    <row r="80" customHeight="1" spans="1:14">
      <c r="A80" s="440" t="s">
        <v>3783</v>
      </c>
      <c r="B80" s="440" t="s">
        <v>3774</v>
      </c>
      <c r="C80" s="440" t="s">
        <v>3699</v>
      </c>
      <c r="D80" s="440">
        <v>600</v>
      </c>
      <c r="E80" s="316">
        <v>0.21</v>
      </c>
      <c r="F80" s="316">
        <v>18</v>
      </c>
      <c r="G80" s="316">
        <v>135</v>
      </c>
      <c r="H80" s="316">
        <v>30</v>
      </c>
      <c r="I80" s="316">
        <v>3.5</v>
      </c>
      <c r="J80" s="316">
        <v>50</v>
      </c>
      <c r="K80" s="441" t="s">
        <v>15</v>
      </c>
      <c r="L80" s="442"/>
      <c r="M80" s="442"/>
      <c r="N80" s="442"/>
    </row>
    <row r="81" customHeight="1" spans="1:14">
      <c r="A81" s="440" t="s">
        <v>3784</v>
      </c>
      <c r="B81" s="440" t="s">
        <v>3774</v>
      </c>
      <c r="C81" s="440" t="s">
        <v>3701</v>
      </c>
      <c r="D81" s="440">
        <v>600</v>
      </c>
      <c r="E81" s="316">
        <v>0.21</v>
      </c>
      <c r="F81" s="316">
        <v>18</v>
      </c>
      <c r="G81" s="316">
        <v>135</v>
      </c>
      <c r="H81" s="316">
        <v>30</v>
      </c>
      <c r="I81" s="316">
        <v>3.5</v>
      </c>
      <c r="J81" s="316">
        <v>2500</v>
      </c>
      <c r="K81" s="441" t="s">
        <v>15</v>
      </c>
      <c r="L81" s="442"/>
      <c r="M81" s="442"/>
      <c r="N81" s="442"/>
    </row>
    <row r="82" customHeight="1" spans="1:14">
      <c r="A82" s="440" t="s">
        <v>3785</v>
      </c>
      <c r="B82" s="440" t="s">
        <v>3774</v>
      </c>
      <c r="C82" s="440" t="s">
        <v>3748</v>
      </c>
      <c r="D82" s="440">
        <v>600</v>
      </c>
      <c r="E82" s="316">
        <v>0.21</v>
      </c>
      <c r="F82" s="316">
        <v>18</v>
      </c>
      <c r="G82" s="316">
        <v>135</v>
      </c>
      <c r="H82" s="316">
        <v>30</v>
      </c>
      <c r="I82" s="316">
        <v>3.5</v>
      </c>
      <c r="J82" s="316">
        <v>30</v>
      </c>
      <c r="K82" s="441" t="s">
        <v>15</v>
      </c>
      <c r="L82" s="442"/>
      <c r="M82" s="442"/>
      <c r="N82" s="442"/>
    </row>
    <row r="83" customHeight="1" spans="1:14">
      <c r="A83" s="440" t="s">
        <v>3786</v>
      </c>
      <c r="B83" s="440" t="s">
        <v>3774</v>
      </c>
      <c r="C83" s="440" t="s">
        <v>3693</v>
      </c>
      <c r="D83" s="440">
        <v>600</v>
      </c>
      <c r="E83" s="316">
        <v>0.19</v>
      </c>
      <c r="F83" s="316">
        <v>23</v>
      </c>
      <c r="G83" s="316">
        <v>160</v>
      </c>
      <c r="H83" s="316">
        <v>30</v>
      </c>
      <c r="I83" s="316">
        <v>3.5</v>
      </c>
      <c r="J83" s="316">
        <v>50</v>
      </c>
      <c r="K83" s="441" t="s">
        <v>15</v>
      </c>
      <c r="L83" s="442"/>
      <c r="M83" s="442"/>
      <c r="N83" s="442"/>
    </row>
    <row r="84" customHeight="1" spans="1:14">
      <c r="A84" s="440" t="s">
        <v>3787</v>
      </c>
      <c r="B84" s="440" t="s">
        <v>3774</v>
      </c>
      <c r="C84" s="440" t="s">
        <v>3695</v>
      </c>
      <c r="D84" s="440">
        <v>600</v>
      </c>
      <c r="E84" s="316">
        <v>0.19</v>
      </c>
      <c r="F84" s="316">
        <v>23</v>
      </c>
      <c r="G84" s="316">
        <v>31</v>
      </c>
      <c r="H84" s="316">
        <v>30</v>
      </c>
      <c r="I84" s="316">
        <v>3.5</v>
      </c>
      <c r="J84" s="316">
        <v>50</v>
      </c>
      <c r="K84" s="441" t="s">
        <v>15</v>
      </c>
      <c r="L84" s="442"/>
      <c r="M84" s="442"/>
      <c r="N84" s="442"/>
    </row>
    <row r="85" customHeight="1" spans="1:14">
      <c r="A85" s="440" t="s">
        <v>3788</v>
      </c>
      <c r="B85" s="440" t="s">
        <v>3774</v>
      </c>
      <c r="C85" s="440" t="s">
        <v>3697</v>
      </c>
      <c r="D85" s="440">
        <v>600</v>
      </c>
      <c r="E85" s="316">
        <v>0.19</v>
      </c>
      <c r="F85" s="316">
        <v>23</v>
      </c>
      <c r="G85" s="316">
        <v>160</v>
      </c>
      <c r="H85" s="316">
        <v>30</v>
      </c>
      <c r="I85" s="316">
        <v>3.5</v>
      </c>
      <c r="J85" s="316">
        <v>800</v>
      </c>
      <c r="K85" s="441" t="s">
        <v>15</v>
      </c>
      <c r="L85" s="442"/>
      <c r="M85" s="442"/>
      <c r="N85" s="442"/>
    </row>
    <row r="86" customHeight="1" spans="1:14">
      <c r="A86" s="440" t="s">
        <v>3789</v>
      </c>
      <c r="B86" s="440" t="s">
        <v>3774</v>
      </c>
      <c r="C86" s="440" t="s">
        <v>3699</v>
      </c>
      <c r="D86" s="440">
        <v>600</v>
      </c>
      <c r="E86" s="316">
        <v>0.19</v>
      </c>
      <c r="F86" s="316">
        <v>23</v>
      </c>
      <c r="G86" s="316">
        <v>160</v>
      </c>
      <c r="H86" s="316">
        <v>30</v>
      </c>
      <c r="I86" s="316">
        <v>3.5</v>
      </c>
      <c r="J86" s="316">
        <v>50</v>
      </c>
      <c r="K86" s="441" t="s">
        <v>15</v>
      </c>
      <c r="L86" s="442"/>
      <c r="M86" s="442"/>
      <c r="N86" s="442"/>
    </row>
    <row r="87" customHeight="1" spans="1:14">
      <c r="A87" s="440" t="s">
        <v>3790</v>
      </c>
      <c r="B87" s="440" t="s">
        <v>3774</v>
      </c>
      <c r="C87" s="440" t="s">
        <v>3748</v>
      </c>
      <c r="D87" s="440">
        <v>600</v>
      </c>
      <c r="E87" s="316">
        <v>0.19</v>
      </c>
      <c r="F87" s="316">
        <v>23</v>
      </c>
      <c r="G87" s="316">
        <v>160</v>
      </c>
      <c r="H87" s="316">
        <v>30</v>
      </c>
      <c r="I87" s="316">
        <v>3.5</v>
      </c>
      <c r="J87" s="316">
        <v>30</v>
      </c>
      <c r="K87" s="441" t="s">
        <v>15</v>
      </c>
      <c r="L87" s="442"/>
      <c r="M87" s="442"/>
      <c r="N87" s="442"/>
    </row>
    <row r="88" customHeight="1" spans="1:14">
      <c r="A88" s="440" t="s">
        <v>3791</v>
      </c>
      <c r="B88" s="440" t="s">
        <v>3774</v>
      </c>
      <c r="C88" s="440" t="s">
        <v>3750</v>
      </c>
      <c r="D88" s="440">
        <v>600</v>
      </c>
      <c r="E88" s="316">
        <v>0.2</v>
      </c>
      <c r="F88" s="316">
        <v>23</v>
      </c>
      <c r="G88" s="316">
        <v>105</v>
      </c>
      <c r="H88" s="316">
        <v>30</v>
      </c>
      <c r="I88" s="316">
        <v>3.5</v>
      </c>
      <c r="J88" s="316">
        <v>3000</v>
      </c>
      <c r="K88" s="441" t="s">
        <v>15</v>
      </c>
      <c r="L88" s="442"/>
      <c r="M88" s="442"/>
      <c r="N88" s="442"/>
    </row>
    <row r="89" customHeight="1" spans="1:14">
      <c r="A89" s="440" t="s">
        <v>3792</v>
      </c>
      <c r="B89" s="440" t="s">
        <v>3774</v>
      </c>
      <c r="C89" s="440" t="s">
        <v>3695</v>
      </c>
      <c r="D89" s="440">
        <v>600</v>
      </c>
      <c r="E89" s="316">
        <v>0.128</v>
      </c>
      <c r="F89" s="316">
        <v>32</v>
      </c>
      <c r="G89" s="316">
        <v>34</v>
      </c>
      <c r="H89" s="316">
        <v>30</v>
      </c>
      <c r="I89" s="316">
        <v>4</v>
      </c>
      <c r="J89" s="316">
        <v>50</v>
      </c>
      <c r="K89" s="441" t="s">
        <v>15</v>
      </c>
      <c r="L89" s="442"/>
      <c r="M89" s="442"/>
      <c r="N89" s="442"/>
    </row>
    <row r="90" customHeight="1" spans="1:14">
      <c r="A90" s="440" t="s">
        <v>3793</v>
      </c>
      <c r="B90" s="440" t="s">
        <v>3774</v>
      </c>
      <c r="C90" s="440" t="s">
        <v>3748</v>
      </c>
      <c r="D90" s="440">
        <v>600</v>
      </c>
      <c r="E90" s="316">
        <v>0.128</v>
      </c>
      <c r="F90" s="316">
        <v>32</v>
      </c>
      <c r="G90" s="316">
        <v>277</v>
      </c>
      <c r="H90" s="316">
        <v>30</v>
      </c>
      <c r="I90" s="316">
        <v>4</v>
      </c>
      <c r="J90" s="316">
        <v>30</v>
      </c>
      <c r="K90" s="441" t="s">
        <v>15</v>
      </c>
      <c r="L90" s="442"/>
      <c r="M90" s="442"/>
      <c r="N90" s="442"/>
    </row>
    <row r="91" customHeight="1" spans="1:14">
      <c r="A91" s="440" t="s">
        <v>3794</v>
      </c>
      <c r="B91" s="440" t="s">
        <v>3774</v>
      </c>
      <c r="C91" s="440" t="s">
        <v>3693</v>
      </c>
      <c r="D91" s="440">
        <v>600</v>
      </c>
      <c r="E91" s="316">
        <v>0.11</v>
      </c>
      <c r="F91" s="316">
        <v>36</v>
      </c>
      <c r="G91" s="316">
        <v>277</v>
      </c>
      <c r="H91" s="316">
        <v>30</v>
      </c>
      <c r="I91" s="316">
        <v>4</v>
      </c>
      <c r="J91" s="316">
        <v>50</v>
      </c>
      <c r="K91" s="441" t="s">
        <v>15</v>
      </c>
      <c r="L91" s="442"/>
      <c r="M91" s="442"/>
      <c r="N91" s="442"/>
    </row>
    <row r="92" customHeight="1" spans="1:14">
      <c r="A92" s="440" t="s">
        <v>3795</v>
      </c>
      <c r="B92" s="440" t="s">
        <v>3774</v>
      </c>
      <c r="C92" s="440" t="s">
        <v>3695</v>
      </c>
      <c r="D92" s="440">
        <v>600</v>
      </c>
      <c r="E92" s="316">
        <v>0.11</v>
      </c>
      <c r="F92" s="316">
        <v>36</v>
      </c>
      <c r="G92" s="316">
        <v>34</v>
      </c>
      <c r="H92" s="316">
        <v>30</v>
      </c>
      <c r="I92" s="316">
        <v>4</v>
      </c>
      <c r="J92" s="316">
        <v>50</v>
      </c>
      <c r="K92" s="441" t="s">
        <v>15</v>
      </c>
      <c r="L92" s="442"/>
      <c r="M92" s="442"/>
      <c r="N92" s="442"/>
    </row>
    <row r="93" customHeight="1" spans="1:14">
      <c r="A93" s="440" t="s">
        <v>3796</v>
      </c>
      <c r="B93" s="440" t="s">
        <v>3774</v>
      </c>
      <c r="C93" s="440" t="s">
        <v>3697</v>
      </c>
      <c r="D93" s="440">
        <v>600</v>
      </c>
      <c r="E93" s="316">
        <v>0.11</v>
      </c>
      <c r="F93" s="316">
        <v>36</v>
      </c>
      <c r="G93" s="316">
        <v>277</v>
      </c>
      <c r="H93" s="316">
        <v>30</v>
      </c>
      <c r="I93" s="316">
        <v>4</v>
      </c>
      <c r="J93" s="316">
        <v>800</v>
      </c>
      <c r="K93" s="441" t="s">
        <v>15</v>
      </c>
      <c r="L93" s="442"/>
      <c r="M93" s="442"/>
      <c r="N93" s="442"/>
    </row>
    <row r="94" customHeight="1" spans="1:14">
      <c r="A94" s="440" t="s">
        <v>3797</v>
      </c>
      <c r="B94" s="440" t="s">
        <v>3774</v>
      </c>
      <c r="C94" s="440" t="s">
        <v>3699</v>
      </c>
      <c r="D94" s="440">
        <v>600</v>
      </c>
      <c r="E94" s="316">
        <v>0.11</v>
      </c>
      <c r="F94" s="316">
        <v>36</v>
      </c>
      <c r="G94" s="316">
        <v>277</v>
      </c>
      <c r="H94" s="316">
        <v>30</v>
      </c>
      <c r="I94" s="316">
        <v>4</v>
      </c>
      <c r="J94" s="316">
        <v>50</v>
      </c>
      <c r="K94" s="441" t="s">
        <v>15</v>
      </c>
      <c r="L94" s="442"/>
      <c r="M94" s="442"/>
      <c r="N94" s="442"/>
    </row>
    <row r="95" customHeight="1" spans="1:14">
      <c r="A95" s="440" t="s">
        <v>3798</v>
      </c>
      <c r="B95" s="440" t="s">
        <v>3774</v>
      </c>
      <c r="C95" s="440" t="s">
        <v>3748</v>
      </c>
      <c r="D95" s="440">
        <v>600</v>
      </c>
      <c r="E95" s="316">
        <v>0.11</v>
      </c>
      <c r="F95" s="316">
        <v>36</v>
      </c>
      <c r="G95" s="316">
        <v>277</v>
      </c>
      <c r="H95" s="316">
        <v>30</v>
      </c>
      <c r="I95" s="316">
        <v>4</v>
      </c>
      <c r="J95" s="316">
        <v>30</v>
      </c>
      <c r="K95" s="441" t="s">
        <v>15</v>
      </c>
      <c r="L95" s="442"/>
      <c r="M95" s="442"/>
      <c r="N95" s="442"/>
    </row>
    <row r="96" customHeight="1" spans="1:14">
      <c r="A96" s="440" t="s">
        <v>3799</v>
      </c>
      <c r="B96" s="440" t="s">
        <v>3774</v>
      </c>
      <c r="C96" s="440" t="s">
        <v>3750</v>
      </c>
      <c r="D96" s="440">
        <v>600</v>
      </c>
      <c r="E96" s="316">
        <v>0.117</v>
      </c>
      <c r="F96" s="316">
        <v>36</v>
      </c>
      <c r="G96" s="316">
        <v>277</v>
      </c>
      <c r="H96" s="316">
        <v>30</v>
      </c>
      <c r="I96" s="316">
        <v>4</v>
      </c>
      <c r="J96" s="316">
        <v>3000</v>
      </c>
      <c r="K96" s="441" t="s">
        <v>15</v>
      </c>
      <c r="L96" s="442"/>
      <c r="M96" s="442"/>
      <c r="N96" s="442"/>
    </row>
    <row r="97" customHeight="1" spans="1:14">
      <c r="A97" s="440" t="s">
        <v>3800</v>
      </c>
      <c r="B97" s="440" t="s">
        <v>3774</v>
      </c>
      <c r="C97" s="440" t="s">
        <v>3693</v>
      </c>
      <c r="D97" s="440">
        <v>600</v>
      </c>
      <c r="E97" s="316">
        <v>0.078</v>
      </c>
      <c r="F97" s="316">
        <v>50</v>
      </c>
      <c r="G97" s="316">
        <v>350</v>
      </c>
      <c r="H97" s="316">
        <v>30</v>
      </c>
      <c r="I97" s="316">
        <v>3</v>
      </c>
      <c r="J97" s="316">
        <v>50</v>
      </c>
      <c r="K97" s="441" t="s">
        <v>15</v>
      </c>
      <c r="L97" s="442"/>
      <c r="M97" s="442"/>
      <c r="N97" s="442"/>
    </row>
    <row r="98" customHeight="1" spans="1:14">
      <c r="A98" s="440" t="s">
        <v>3801</v>
      </c>
      <c r="B98" s="440" t="s">
        <v>3774</v>
      </c>
      <c r="C98" s="440" t="s">
        <v>3695</v>
      </c>
      <c r="D98" s="440">
        <v>600</v>
      </c>
      <c r="E98" s="316">
        <v>0.078</v>
      </c>
      <c r="F98" s="316">
        <v>50</v>
      </c>
      <c r="G98" s="316">
        <v>34</v>
      </c>
      <c r="H98" s="316">
        <v>30</v>
      </c>
      <c r="I98" s="316">
        <v>3</v>
      </c>
      <c r="J98" s="316">
        <v>50</v>
      </c>
      <c r="K98" s="441" t="s">
        <v>15</v>
      </c>
      <c r="L98" s="442"/>
      <c r="M98" s="442"/>
      <c r="N98" s="442"/>
    </row>
    <row r="99" customHeight="1" spans="1:14">
      <c r="A99" s="440" t="s">
        <v>3802</v>
      </c>
      <c r="B99" s="440" t="s">
        <v>3774</v>
      </c>
      <c r="C99" s="440" t="s">
        <v>3697</v>
      </c>
      <c r="D99" s="440">
        <v>600</v>
      </c>
      <c r="E99" s="316">
        <v>0.078</v>
      </c>
      <c r="F99" s="316">
        <v>50</v>
      </c>
      <c r="G99" s="316">
        <v>350</v>
      </c>
      <c r="H99" s="316">
        <v>30</v>
      </c>
      <c r="I99" s="316">
        <v>3</v>
      </c>
      <c r="J99" s="316">
        <v>800</v>
      </c>
      <c r="K99" s="441" t="s">
        <v>15</v>
      </c>
      <c r="L99" s="442"/>
      <c r="M99" s="442"/>
      <c r="N99" s="442"/>
    </row>
    <row r="100" customHeight="1" spans="1:14">
      <c r="A100" s="440" t="s">
        <v>3803</v>
      </c>
      <c r="B100" s="440" t="s">
        <v>3774</v>
      </c>
      <c r="C100" s="440" t="s">
        <v>3699</v>
      </c>
      <c r="D100" s="440">
        <v>600</v>
      </c>
      <c r="E100" s="316">
        <v>0.078</v>
      </c>
      <c r="F100" s="316">
        <v>50</v>
      </c>
      <c r="G100" s="316">
        <v>350</v>
      </c>
      <c r="H100" s="316">
        <v>30</v>
      </c>
      <c r="I100" s="316">
        <v>3</v>
      </c>
      <c r="J100" s="316">
        <v>50</v>
      </c>
      <c r="K100" s="441" t="s">
        <v>15</v>
      </c>
      <c r="L100" s="442"/>
      <c r="M100" s="442"/>
      <c r="N100" s="442"/>
    </row>
    <row r="101" customHeight="1" spans="1:14">
      <c r="A101" s="440" t="s">
        <v>3804</v>
      </c>
      <c r="B101" s="440" t="s">
        <v>3774</v>
      </c>
      <c r="C101" s="440" t="s">
        <v>3748</v>
      </c>
      <c r="D101" s="440">
        <v>600</v>
      </c>
      <c r="E101" s="316">
        <v>0.078</v>
      </c>
      <c r="F101" s="316">
        <v>50</v>
      </c>
      <c r="G101" s="316">
        <v>350</v>
      </c>
      <c r="H101" s="316">
        <v>30</v>
      </c>
      <c r="I101" s="316">
        <v>3</v>
      </c>
      <c r="J101" s="316">
        <v>30</v>
      </c>
      <c r="K101" s="441" t="s">
        <v>15</v>
      </c>
      <c r="L101" s="442"/>
      <c r="M101" s="442"/>
      <c r="N101" s="442"/>
    </row>
    <row r="102" customHeight="1" spans="1:14">
      <c r="A102" s="440" t="s">
        <v>3805</v>
      </c>
      <c r="B102" s="440" t="s">
        <v>3774</v>
      </c>
      <c r="C102" s="440" t="s">
        <v>3806</v>
      </c>
      <c r="D102" s="440">
        <v>600</v>
      </c>
      <c r="E102" s="316">
        <v>0.075</v>
      </c>
      <c r="F102" s="316">
        <v>50</v>
      </c>
      <c r="G102" s="316">
        <v>350</v>
      </c>
      <c r="H102" s="316">
        <v>30</v>
      </c>
      <c r="I102" s="316">
        <v>3</v>
      </c>
      <c r="J102" s="316"/>
      <c r="K102" s="441" t="s">
        <v>15</v>
      </c>
      <c r="L102" s="442"/>
      <c r="M102" s="442"/>
      <c r="N102" s="442"/>
    </row>
    <row r="103" customHeight="1" spans="1:14">
      <c r="A103" s="440" t="s">
        <v>3807</v>
      </c>
      <c r="B103" s="440" t="s">
        <v>3774</v>
      </c>
      <c r="C103" s="440" t="s">
        <v>3750</v>
      </c>
      <c r="D103" s="440">
        <v>600</v>
      </c>
      <c r="E103" s="316">
        <v>0.078</v>
      </c>
      <c r="F103" s="316">
        <v>50</v>
      </c>
      <c r="G103" s="316">
        <v>280</v>
      </c>
      <c r="H103" s="316">
        <v>30</v>
      </c>
      <c r="I103" s="316">
        <v>3</v>
      </c>
      <c r="J103" s="316">
        <v>3000</v>
      </c>
      <c r="K103" s="441" t="s">
        <v>15</v>
      </c>
      <c r="L103" s="442"/>
      <c r="M103" s="442"/>
      <c r="N103" s="442"/>
    </row>
    <row r="104" customHeight="1" spans="1:14">
      <c r="A104" s="440" t="s">
        <v>3808</v>
      </c>
      <c r="B104" s="440" t="s">
        <v>3774</v>
      </c>
      <c r="C104" s="440" t="s">
        <v>3695</v>
      </c>
      <c r="D104" s="440">
        <v>600</v>
      </c>
      <c r="E104" s="316">
        <v>0.06</v>
      </c>
      <c r="F104" s="316">
        <v>60</v>
      </c>
      <c r="G104" s="316">
        <v>35</v>
      </c>
      <c r="H104" s="316">
        <v>30</v>
      </c>
      <c r="I104" s="316">
        <v>4</v>
      </c>
      <c r="J104" s="316">
        <v>50</v>
      </c>
      <c r="K104" s="443" t="s">
        <v>27</v>
      </c>
      <c r="L104" s="442"/>
      <c r="M104" s="442"/>
      <c r="N104" s="442"/>
    </row>
    <row r="105" customHeight="1" spans="1:14">
      <c r="A105" s="440" t="s">
        <v>3809</v>
      </c>
      <c r="B105" s="440" t="s">
        <v>3774</v>
      </c>
      <c r="C105" s="440" t="s">
        <v>3748</v>
      </c>
      <c r="D105" s="440">
        <v>600</v>
      </c>
      <c r="E105" s="316">
        <v>0.06</v>
      </c>
      <c r="F105" s="316">
        <v>60</v>
      </c>
      <c r="G105" s="316">
        <v>400</v>
      </c>
      <c r="H105" s="316">
        <v>30</v>
      </c>
      <c r="I105" s="316">
        <v>4</v>
      </c>
      <c r="J105" s="316">
        <v>30</v>
      </c>
      <c r="K105" s="443" t="s">
        <v>27</v>
      </c>
      <c r="L105" s="442"/>
      <c r="M105" s="442"/>
      <c r="N105" s="442"/>
    </row>
    <row r="106" customHeight="1" spans="1:14">
      <c r="A106" s="440" t="s">
        <v>3810</v>
      </c>
      <c r="B106" s="440" t="s">
        <v>3774</v>
      </c>
      <c r="C106" s="440" t="s">
        <v>3764</v>
      </c>
      <c r="D106" s="440">
        <v>600</v>
      </c>
      <c r="E106" s="316">
        <v>0.06</v>
      </c>
      <c r="F106" s="316">
        <v>60</v>
      </c>
      <c r="G106" s="316">
        <v>400</v>
      </c>
      <c r="H106" s="316">
        <v>30</v>
      </c>
      <c r="I106" s="316">
        <v>4</v>
      </c>
      <c r="J106" s="316">
        <v>2000</v>
      </c>
      <c r="K106" s="443" t="s">
        <v>27</v>
      </c>
      <c r="L106" s="442"/>
      <c r="M106" s="442"/>
      <c r="N106" s="442"/>
    </row>
    <row r="107" customHeight="1" spans="1:14">
      <c r="A107" s="440" t="s">
        <v>3811</v>
      </c>
      <c r="B107" s="440" t="s">
        <v>3774</v>
      </c>
      <c r="C107" s="440" t="s">
        <v>3748</v>
      </c>
      <c r="D107" s="440">
        <v>600</v>
      </c>
      <c r="E107" s="316">
        <v>0.044</v>
      </c>
      <c r="F107" s="316">
        <v>80</v>
      </c>
      <c r="G107" s="316">
        <v>410</v>
      </c>
      <c r="H107" s="316">
        <v>30</v>
      </c>
      <c r="I107" s="316">
        <v>3.5</v>
      </c>
      <c r="J107" s="316">
        <v>30</v>
      </c>
      <c r="K107" s="443" t="s">
        <v>27</v>
      </c>
      <c r="L107" s="442"/>
      <c r="M107" s="442"/>
      <c r="N107" s="442"/>
    </row>
    <row r="108" customHeight="1" spans="1:14">
      <c r="A108" s="440" t="s">
        <v>3812</v>
      </c>
      <c r="B108" s="440" t="s">
        <v>3774</v>
      </c>
      <c r="C108" s="440" t="s">
        <v>3748</v>
      </c>
      <c r="D108" s="440">
        <v>600</v>
      </c>
      <c r="E108" s="316">
        <v>0.033</v>
      </c>
      <c r="F108" s="316">
        <v>90</v>
      </c>
      <c r="G108" s="316">
        <v>430</v>
      </c>
      <c r="H108" s="316">
        <v>30</v>
      </c>
      <c r="I108" s="316">
        <v>3.5</v>
      </c>
      <c r="J108" s="316">
        <v>30</v>
      </c>
      <c r="K108" s="443" t="s">
        <v>27</v>
      </c>
      <c r="L108" s="442"/>
      <c r="M108" s="442"/>
      <c r="N108" s="442"/>
    </row>
    <row r="109" customHeight="1" spans="1:14">
      <c r="A109" s="440" t="s">
        <v>3813</v>
      </c>
      <c r="B109" s="440" t="s">
        <v>3814</v>
      </c>
      <c r="C109" s="440" t="s">
        <v>3748</v>
      </c>
      <c r="D109" s="440">
        <v>600</v>
      </c>
      <c r="E109" s="316">
        <v>0.06</v>
      </c>
      <c r="F109" s="316">
        <v>60</v>
      </c>
      <c r="G109" s="316">
        <v>403</v>
      </c>
      <c r="H109" s="316">
        <v>30</v>
      </c>
      <c r="I109" s="316">
        <v>3.8</v>
      </c>
      <c r="J109" s="316">
        <v>30</v>
      </c>
      <c r="K109" s="443" t="s">
        <v>27</v>
      </c>
      <c r="L109" s="442"/>
      <c r="M109" s="442"/>
      <c r="N109" s="442"/>
    </row>
    <row r="110" customHeight="1" spans="1:14">
      <c r="A110" s="440" t="s">
        <v>3815</v>
      </c>
      <c r="B110" s="440" t="s">
        <v>3816</v>
      </c>
      <c r="C110" s="440" t="s">
        <v>3701</v>
      </c>
      <c r="D110" s="440">
        <v>600</v>
      </c>
      <c r="E110" s="440">
        <v>0.91</v>
      </c>
      <c r="F110" s="440">
        <v>5</v>
      </c>
      <c r="G110" s="440">
        <v>38</v>
      </c>
      <c r="H110" s="440">
        <v>20</v>
      </c>
      <c r="I110" s="440">
        <v>3</v>
      </c>
      <c r="J110" s="316">
        <v>2500</v>
      </c>
      <c r="K110" s="443" t="s">
        <v>27</v>
      </c>
      <c r="L110" s="442"/>
      <c r="M110" s="442"/>
      <c r="N110" s="442"/>
    </row>
    <row r="111" customHeight="1" spans="1:14">
      <c r="A111" s="440" t="s">
        <v>3817</v>
      </c>
      <c r="B111" s="440" t="s">
        <v>3816</v>
      </c>
      <c r="C111" s="440" t="s">
        <v>3695</v>
      </c>
      <c r="D111" s="440">
        <v>600</v>
      </c>
      <c r="E111" s="440">
        <v>0.91</v>
      </c>
      <c r="F111" s="440">
        <v>5</v>
      </c>
      <c r="G111" s="440">
        <v>21</v>
      </c>
      <c r="H111" s="440">
        <v>20</v>
      </c>
      <c r="I111" s="440">
        <v>3</v>
      </c>
      <c r="J111" s="316">
        <v>50</v>
      </c>
      <c r="K111" s="444" t="s">
        <v>27</v>
      </c>
      <c r="L111" s="442"/>
      <c r="M111" s="442"/>
      <c r="N111" s="442"/>
    </row>
    <row r="112" customHeight="1" spans="1:14">
      <c r="A112" s="440" t="s">
        <v>3818</v>
      </c>
      <c r="B112" s="440" t="s">
        <v>3816</v>
      </c>
      <c r="C112" s="440" t="s">
        <v>3706</v>
      </c>
      <c r="D112" s="440">
        <v>600</v>
      </c>
      <c r="E112" s="440">
        <v>0.91</v>
      </c>
      <c r="F112" s="440">
        <v>5</v>
      </c>
      <c r="G112" s="440">
        <v>5</v>
      </c>
      <c r="H112" s="440">
        <v>20</v>
      </c>
      <c r="I112" s="440">
        <v>3</v>
      </c>
      <c r="J112" s="316">
        <v>2500</v>
      </c>
      <c r="K112" s="443" t="s">
        <v>27</v>
      </c>
      <c r="L112" s="442"/>
      <c r="M112" s="442"/>
      <c r="N112" s="442"/>
    </row>
    <row r="113" customHeight="1" spans="1:14">
      <c r="A113" s="440" t="s">
        <v>3819</v>
      </c>
      <c r="B113" s="440" t="s">
        <v>3816</v>
      </c>
      <c r="C113" s="440" t="s">
        <v>3701</v>
      </c>
      <c r="D113" s="440">
        <v>600</v>
      </c>
      <c r="E113" s="440">
        <v>2.8</v>
      </c>
      <c r="F113" s="440">
        <v>2.8</v>
      </c>
      <c r="G113" s="440">
        <v>30</v>
      </c>
      <c r="H113" s="440">
        <v>20</v>
      </c>
      <c r="I113" s="440">
        <v>3</v>
      </c>
      <c r="J113" s="316">
        <v>2500</v>
      </c>
      <c r="K113" s="443" t="s">
        <v>27</v>
      </c>
      <c r="L113" s="442"/>
      <c r="M113" s="442"/>
      <c r="N113" s="442"/>
    </row>
    <row r="114" customHeight="1" spans="1:14">
      <c r="A114" s="440" t="s">
        <v>3820</v>
      </c>
      <c r="B114" s="440" t="s">
        <v>3816</v>
      </c>
      <c r="C114" s="440" t="s">
        <v>3695</v>
      </c>
      <c r="D114" s="440">
        <v>600</v>
      </c>
      <c r="E114" s="440">
        <v>2.8</v>
      </c>
      <c r="F114" s="440">
        <v>2.8</v>
      </c>
      <c r="G114" s="440">
        <v>18</v>
      </c>
      <c r="H114" s="440">
        <v>20</v>
      </c>
      <c r="I114" s="440">
        <v>3</v>
      </c>
      <c r="J114" s="316">
        <v>50</v>
      </c>
      <c r="K114" s="444" t="s">
        <v>27</v>
      </c>
      <c r="L114" s="442"/>
      <c r="M114" s="442"/>
      <c r="N114" s="442"/>
    </row>
    <row r="115" customHeight="1" spans="1:14">
      <c r="A115" s="440" t="s">
        <v>3821</v>
      </c>
      <c r="B115" s="440" t="s">
        <v>3816</v>
      </c>
      <c r="C115" s="440" t="s">
        <v>3706</v>
      </c>
      <c r="D115" s="440">
        <v>600</v>
      </c>
      <c r="E115" s="440">
        <v>2.8</v>
      </c>
      <c r="F115" s="440">
        <v>2.8</v>
      </c>
      <c r="G115" s="440">
        <v>3.5</v>
      </c>
      <c r="H115" s="440">
        <v>20</v>
      </c>
      <c r="I115" s="440">
        <v>3</v>
      </c>
      <c r="J115" s="316">
        <v>2500</v>
      </c>
      <c r="K115" s="443" t="s">
        <v>27</v>
      </c>
      <c r="L115" s="442"/>
      <c r="M115" s="442"/>
      <c r="N115" s="442"/>
    </row>
    <row r="116" customHeight="1" spans="1:14">
      <c r="A116" s="440" t="s">
        <v>3822</v>
      </c>
      <c r="B116" s="440" t="s">
        <v>3816</v>
      </c>
      <c r="C116" s="440" t="s">
        <v>3701</v>
      </c>
      <c r="D116" s="440">
        <v>600</v>
      </c>
      <c r="E116" s="440">
        <v>1.38</v>
      </c>
      <c r="F116" s="440">
        <v>4</v>
      </c>
      <c r="G116" s="440">
        <v>35</v>
      </c>
      <c r="H116" s="440">
        <v>20</v>
      </c>
      <c r="I116" s="440">
        <v>3</v>
      </c>
      <c r="J116" s="316">
        <v>2500</v>
      </c>
      <c r="K116" s="443" t="s">
        <v>27</v>
      </c>
      <c r="L116" s="442"/>
      <c r="M116" s="442"/>
      <c r="N116" s="442"/>
    </row>
    <row r="117" customHeight="1" spans="1:14">
      <c r="A117" s="440" t="s">
        <v>3823</v>
      </c>
      <c r="B117" s="440" t="s">
        <v>3816</v>
      </c>
      <c r="C117" s="440" t="s">
        <v>3695</v>
      </c>
      <c r="D117" s="440">
        <v>600</v>
      </c>
      <c r="E117" s="440">
        <v>1.38</v>
      </c>
      <c r="F117" s="440">
        <v>4</v>
      </c>
      <c r="G117" s="440">
        <v>20</v>
      </c>
      <c r="H117" s="440">
        <v>20</v>
      </c>
      <c r="I117" s="440">
        <v>3</v>
      </c>
      <c r="J117" s="316">
        <v>50</v>
      </c>
      <c r="K117" s="444" t="s">
        <v>27</v>
      </c>
      <c r="L117" s="442"/>
      <c r="M117" s="442"/>
      <c r="N117" s="442"/>
    </row>
    <row r="118" customHeight="1" spans="1:14">
      <c r="A118" s="440" t="s">
        <v>3705</v>
      </c>
      <c r="B118" s="440" t="s">
        <v>3824</v>
      </c>
      <c r="C118" s="440" t="s">
        <v>3825</v>
      </c>
      <c r="D118" s="440">
        <v>600</v>
      </c>
      <c r="E118" s="440">
        <v>1.38</v>
      </c>
      <c r="F118" s="440">
        <v>4</v>
      </c>
      <c r="G118" s="440">
        <v>4</v>
      </c>
      <c r="H118" s="440">
        <v>20</v>
      </c>
      <c r="I118" s="440">
        <v>3</v>
      </c>
      <c r="J118" s="316">
        <v>2500</v>
      </c>
      <c r="K118" s="444" t="s">
        <v>27</v>
      </c>
      <c r="L118" s="442"/>
      <c r="M118" s="442"/>
      <c r="N118" s="442"/>
    </row>
    <row r="119" customHeight="1" spans="1:14">
      <c r="A119" s="440" t="s">
        <v>3715</v>
      </c>
      <c r="B119" s="440" t="s">
        <v>3816</v>
      </c>
      <c r="C119" s="440" t="s">
        <v>3695</v>
      </c>
      <c r="D119" s="440">
        <v>600</v>
      </c>
      <c r="E119" s="440">
        <v>0.6</v>
      </c>
      <c r="F119" s="440">
        <v>8</v>
      </c>
      <c r="G119" s="440">
        <v>27</v>
      </c>
      <c r="H119" s="440">
        <v>20</v>
      </c>
      <c r="I119" s="440">
        <v>3</v>
      </c>
      <c r="J119" s="316">
        <v>50</v>
      </c>
      <c r="K119" s="444" t="s">
        <v>27</v>
      </c>
      <c r="L119" s="442"/>
      <c r="M119" s="442"/>
      <c r="N119" s="442"/>
    </row>
    <row r="120" customHeight="1" spans="1:14">
      <c r="A120" s="440" t="s">
        <v>3826</v>
      </c>
      <c r="B120" s="440" t="s">
        <v>3816</v>
      </c>
      <c r="C120" s="440" t="s">
        <v>3706</v>
      </c>
      <c r="D120" s="440">
        <v>600</v>
      </c>
      <c r="E120" s="440">
        <v>0.6</v>
      </c>
      <c r="F120" s="440">
        <v>8</v>
      </c>
      <c r="G120" s="440">
        <v>6.5</v>
      </c>
      <c r="H120" s="440">
        <v>30</v>
      </c>
      <c r="I120" s="440">
        <v>3</v>
      </c>
      <c r="J120" s="316">
        <v>2500</v>
      </c>
      <c r="K120" s="443" t="s">
        <v>27</v>
      </c>
      <c r="L120" s="442"/>
      <c r="M120" s="442"/>
      <c r="N120" s="442"/>
    </row>
    <row r="121" customHeight="1" spans="1:14">
      <c r="A121" s="440" t="s">
        <v>3827</v>
      </c>
      <c r="B121" s="440" t="s">
        <v>3828</v>
      </c>
      <c r="C121" s="440" t="s">
        <v>3695</v>
      </c>
      <c r="D121" s="440">
        <v>600</v>
      </c>
      <c r="E121" s="440">
        <v>0.56</v>
      </c>
      <c r="F121" s="440">
        <v>8</v>
      </c>
      <c r="G121" s="440">
        <v>27</v>
      </c>
      <c r="H121" s="440">
        <v>30</v>
      </c>
      <c r="I121" s="440">
        <v>3</v>
      </c>
      <c r="J121" s="440">
        <v>50</v>
      </c>
      <c r="K121" s="443" t="s">
        <v>27</v>
      </c>
      <c r="L121" s="442"/>
      <c r="M121" s="442"/>
      <c r="N121" s="442"/>
    </row>
    <row r="122" customHeight="1" spans="1:14">
      <c r="A122" s="440" t="s">
        <v>3829</v>
      </c>
      <c r="B122" s="440" t="s">
        <v>3828</v>
      </c>
      <c r="C122" s="440" t="s">
        <v>3701</v>
      </c>
      <c r="D122" s="440">
        <v>600</v>
      </c>
      <c r="E122" s="440">
        <v>0.56</v>
      </c>
      <c r="F122" s="440">
        <v>8</v>
      </c>
      <c r="G122" s="440">
        <v>57</v>
      </c>
      <c r="H122" s="440">
        <v>30</v>
      </c>
      <c r="I122" s="440">
        <v>3</v>
      </c>
      <c r="J122" s="440">
        <v>2500</v>
      </c>
      <c r="K122" s="443" t="s">
        <v>27</v>
      </c>
      <c r="L122" s="442"/>
      <c r="M122" s="442"/>
      <c r="N122" s="442"/>
    </row>
    <row r="123" customHeight="1" spans="1:14">
      <c r="A123" s="440" t="s">
        <v>3830</v>
      </c>
      <c r="B123" s="440" t="s">
        <v>3828</v>
      </c>
      <c r="C123" s="440" t="s">
        <v>3695</v>
      </c>
      <c r="D123" s="440">
        <v>600</v>
      </c>
      <c r="E123" s="440">
        <v>0.35</v>
      </c>
      <c r="F123" s="440">
        <v>11</v>
      </c>
      <c r="G123" s="440">
        <v>31</v>
      </c>
      <c r="H123" s="440">
        <v>30</v>
      </c>
      <c r="I123" s="440">
        <v>3</v>
      </c>
      <c r="J123" s="440">
        <v>50</v>
      </c>
      <c r="K123" s="443" t="s">
        <v>27</v>
      </c>
      <c r="L123" s="442"/>
      <c r="M123" s="442"/>
      <c r="N123" s="442"/>
    </row>
    <row r="124" customHeight="1" spans="1:14">
      <c r="A124" s="440" t="s">
        <v>3831</v>
      </c>
      <c r="B124" s="440" t="s">
        <v>3828</v>
      </c>
      <c r="C124" s="440" t="s">
        <v>3701</v>
      </c>
      <c r="D124" s="440">
        <v>600</v>
      </c>
      <c r="E124" s="440">
        <v>0.35</v>
      </c>
      <c r="F124" s="440">
        <v>11</v>
      </c>
      <c r="G124" s="440">
        <v>85</v>
      </c>
      <c r="H124" s="440">
        <v>30</v>
      </c>
      <c r="I124" s="440">
        <v>3</v>
      </c>
      <c r="J124" s="440">
        <v>2500</v>
      </c>
      <c r="K124" s="443" t="s">
        <v>27</v>
      </c>
      <c r="L124" s="442"/>
      <c r="M124" s="442"/>
      <c r="N124" s="442"/>
    </row>
    <row r="125" customHeight="1" spans="1:14">
      <c r="A125" s="440" t="s">
        <v>3832</v>
      </c>
      <c r="B125" s="440" t="s">
        <v>3828</v>
      </c>
      <c r="C125" s="440" t="s">
        <v>3697</v>
      </c>
      <c r="D125" s="440">
        <v>600</v>
      </c>
      <c r="E125" s="440">
        <v>0.35</v>
      </c>
      <c r="F125" s="440">
        <v>11</v>
      </c>
      <c r="G125" s="440">
        <v>85</v>
      </c>
      <c r="H125" s="440">
        <v>30</v>
      </c>
      <c r="I125" s="440">
        <v>3</v>
      </c>
      <c r="J125" s="440">
        <v>800</v>
      </c>
      <c r="K125" s="443" t="s">
        <v>27</v>
      </c>
      <c r="L125" s="442"/>
      <c r="M125" s="442"/>
      <c r="N125" s="442"/>
    </row>
    <row r="126" customHeight="1" spans="1:14">
      <c r="A126" s="440" t="s">
        <v>3833</v>
      </c>
      <c r="B126" s="440" t="s">
        <v>3828</v>
      </c>
      <c r="C126" s="440" t="s">
        <v>3693</v>
      </c>
      <c r="D126" s="440">
        <v>600</v>
      </c>
      <c r="E126" s="440">
        <v>0.35</v>
      </c>
      <c r="F126" s="440">
        <v>11</v>
      </c>
      <c r="G126" s="440">
        <v>85</v>
      </c>
      <c r="H126" s="440">
        <v>30</v>
      </c>
      <c r="I126" s="440">
        <v>3</v>
      </c>
      <c r="J126" s="440">
        <v>50</v>
      </c>
      <c r="K126" s="444" t="s">
        <v>27</v>
      </c>
      <c r="L126" s="442"/>
      <c r="M126" s="442"/>
      <c r="N126" s="442"/>
    </row>
    <row r="127" customHeight="1" spans="1:14">
      <c r="A127" s="440" t="s">
        <v>3834</v>
      </c>
      <c r="B127" s="440" t="s">
        <v>3828</v>
      </c>
      <c r="C127" s="440" t="s">
        <v>3695</v>
      </c>
      <c r="D127" s="440">
        <v>600</v>
      </c>
      <c r="E127" s="440">
        <v>0.38</v>
      </c>
      <c r="F127" s="440">
        <v>11</v>
      </c>
      <c r="G127" s="440">
        <v>31</v>
      </c>
      <c r="H127" s="440">
        <v>30</v>
      </c>
      <c r="I127" s="440">
        <v>3</v>
      </c>
      <c r="J127" s="440">
        <v>50</v>
      </c>
      <c r="K127" s="444" t="s">
        <v>27</v>
      </c>
      <c r="L127" s="442"/>
      <c r="M127" s="442"/>
      <c r="N127" s="442"/>
    </row>
    <row r="128" customHeight="1" spans="1:14">
      <c r="A128" s="440" t="s">
        <v>3835</v>
      </c>
      <c r="B128" s="440" t="s">
        <v>3828</v>
      </c>
      <c r="C128" s="440" t="s">
        <v>3701</v>
      </c>
      <c r="D128" s="440">
        <v>600</v>
      </c>
      <c r="E128" s="440">
        <v>0.38</v>
      </c>
      <c r="F128" s="440">
        <v>11</v>
      </c>
      <c r="G128" s="440">
        <v>85</v>
      </c>
      <c r="H128" s="440">
        <v>30</v>
      </c>
      <c r="I128" s="440">
        <v>3</v>
      </c>
      <c r="J128" s="440">
        <v>2500</v>
      </c>
      <c r="K128" s="444" t="s">
        <v>27</v>
      </c>
      <c r="L128" s="442"/>
      <c r="M128" s="442"/>
      <c r="N128" s="442"/>
    </row>
    <row r="129" customHeight="1" spans="1:14">
      <c r="A129" s="440" t="s">
        <v>3836</v>
      </c>
      <c r="B129" s="440" t="s">
        <v>3828</v>
      </c>
      <c r="C129" s="440" t="s">
        <v>3695</v>
      </c>
      <c r="D129" s="440">
        <v>600</v>
      </c>
      <c r="E129" s="440">
        <v>0.3</v>
      </c>
      <c r="F129" s="440">
        <v>12</v>
      </c>
      <c r="G129" s="440">
        <v>31</v>
      </c>
      <c r="H129" s="440">
        <v>30</v>
      </c>
      <c r="I129" s="440">
        <v>3.8</v>
      </c>
      <c r="J129" s="440">
        <v>50</v>
      </c>
      <c r="K129" s="443" t="s">
        <v>27</v>
      </c>
      <c r="L129" s="442"/>
      <c r="M129" s="442"/>
      <c r="N129" s="442"/>
    </row>
    <row r="130" customHeight="1" spans="1:14">
      <c r="A130" s="440" t="s">
        <v>3837</v>
      </c>
      <c r="B130" s="440" t="s">
        <v>3828</v>
      </c>
      <c r="C130" s="440" t="s">
        <v>3701</v>
      </c>
      <c r="D130" s="440">
        <v>600</v>
      </c>
      <c r="E130" s="440">
        <v>0.3</v>
      </c>
      <c r="F130" s="440">
        <v>12</v>
      </c>
      <c r="G130" s="440">
        <v>78</v>
      </c>
      <c r="H130" s="440">
        <v>30</v>
      </c>
      <c r="I130" s="440">
        <v>3.8</v>
      </c>
      <c r="J130" s="440">
        <v>2500</v>
      </c>
      <c r="K130" s="443" t="s">
        <v>27</v>
      </c>
      <c r="L130" s="442"/>
      <c r="M130" s="442"/>
      <c r="N130" s="442"/>
    </row>
    <row r="131" customHeight="1" spans="1:14">
      <c r="A131" s="440" t="s">
        <v>3838</v>
      </c>
      <c r="B131" s="440" t="s">
        <v>3828</v>
      </c>
      <c r="C131" s="440" t="s">
        <v>3697</v>
      </c>
      <c r="D131" s="440">
        <v>600</v>
      </c>
      <c r="E131" s="440">
        <v>0.3</v>
      </c>
      <c r="F131" s="440">
        <v>12</v>
      </c>
      <c r="G131" s="440">
        <v>78</v>
      </c>
      <c r="H131" s="440">
        <v>30</v>
      </c>
      <c r="I131" s="440">
        <v>3.8</v>
      </c>
      <c r="J131" s="440">
        <v>800</v>
      </c>
      <c r="K131" s="443" t="s">
        <v>27</v>
      </c>
      <c r="L131" s="442"/>
      <c r="M131" s="442"/>
      <c r="N131" s="442"/>
    </row>
    <row r="132" customHeight="1" spans="1:14">
      <c r="A132" s="440" t="s">
        <v>3839</v>
      </c>
      <c r="B132" s="440" t="s">
        <v>3828</v>
      </c>
      <c r="C132" s="440" t="s">
        <v>3693</v>
      </c>
      <c r="D132" s="440">
        <v>600</v>
      </c>
      <c r="E132" s="440">
        <v>0.3</v>
      </c>
      <c r="F132" s="440">
        <v>12</v>
      </c>
      <c r="G132" s="440">
        <v>78</v>
      </c>
      <c r="H132" s="440">
        <v>30</v>
      </c>
      <c r="I132" s="440">
        <v>3.8</v>
      </c>
      <c r="J132" s="440">
        <v>50</v>
      </c>
      <c r="K132" s="444" t="s">
        <v>27</v>
      </c>
      <c r="L132" s="442"/>
      <c r="M132" s="442"/>
      <c r="N132" s="442"/>
    </row>
    <row r="133" customHeight="1" spans="1:14">
      <c r="A133" s="440" t="s">
        <v>3840</v>
      </c>
      <c r="B133" s="440" t="s">
        <v>3828</v>
      </c>
      <c r="C133" s="440" t="s">
        <v>3695</v>
      </c>
      <c r="D133" s="440">
        <v>600</v>
      </c>
      <c r="E133" s="440">
        <v>0.19</v>
      </c>
      <c r="F133" s="440">
        <v>17</v>
      </c>
      <c r="G133" s="440">
        <v>31</v>
      </c>
      <c r="H133" s="440">
        <v>30</v>
      </c>
      <c r="I133" s="440">
        <v>3</v>
      </c>
      <c r="J133" s="440">
        <v>50</v>
      </c>
      <c r="K133" s="443" t="s">
        <v>27</v>
      </c>
      <c r="L133" s="442"/>
      <c r="M133" s="442"/>
      <c r="N133" s="442"/>
    </row>
    <row r="134" customHeight="1" spans="1:14">
      <c r="A134" s="440" t="s">
        <v>3841</v>
      </c>
      <c r="B134" s="440" t="s">
        <v>3828</v>
      </c>
      <c r="C134" s="440" t="s">
        <v>3701</v>
      </c>
      <c r="D134" s="440">
        <v>600</v>
      </c>
      <c r="E134" s="440">
        <v>0.19</v>
      </c>
      <c r="F134" s="440">
        <v>17</v>
      </c>
      <c r="G134" s="440">
        <v>135</v>
      </c>
      <c r="H134" s="440">
        <v>30</v>
      </c>
      <c r="I134" s="440">
        <v>3</v>
      </c>
      <c r="J134" s="440">
        <v>2500</v>
      </c>
      <c r="K134" s="443" t="s">
        <v>27</v>
      </c>
      <c r="L134" s="442"/>
      <c r="M134" s="442"/>
      <c r="N134" s="442"/>
    </row>
    <row r="135" customHeight="1" spans="1:14">
      <c r="A135" s="440" t="s">
        <v>3842</v>
      </c>
      <c r="B135" s="440" t="s">
        <v>3828</v>
      </c>
      <c r="C135" s="440" t="s">
        <v>3697</v>
      </c>
      <c r="D135" s="440">
        <v>600</v>
      </c>
      <c r="E135" s="440">
        <v>0.19</v>
      </c>
      <c r="F135" s="440">
        <v>17</v>
      </c>
      <c r="G135" s="440">
        <v>135</v>
      </c>
      <c r="H135" s="440">
        <v>30</v>
      </c>
      <c r="I135" s="440">
        <v>3</v>
      </c>
      <c r="J135" s="440">
        <v>800</v>
      </c>
      <c r="K135" s="443" t="s">
        <v>27</v>
      </c>
      <c r="L135" s="442"/>
      <c r="M135" s="442"/>
      <c r="N135" s="442"/>
    </row>
    <row r="136" customHeight="1" spans="1:14">
      <c r="A136" s="440" t="s">
        <v>3843</v>
      </c>
      <c r="B136" s="440" t="s">
        <v>3828</v>
      </c>
      <c r="C136" s="440" t="s">
        <v>3748</v>
      </c>
      <c r="D136" s="440">
        <v>600</v>
      </c>
      <c r="E136" s="440">
        <v>0.19</v>
      </c>
      <c r="F136" s="440">
        <v>17</v>
      </c>
      <c r="G136" s="440">
        <v>135</v>
      </c>
      <c r="H136" s="440">
        <v>30</v>
      </c>
      <c r="I136" s="440">
        <v>3</v>
      </c>
      <c r="J136" s="440">
        <v>30</v>
      </c>
      <c r="K136" s="443" t="s">
        <v>27</v>
      </c>
      <c r="L136" s="442"/>
      <c r="M136" s="442"/>
      <c r="N136" s="442"/>
    </row>
    <row r="137" customHeight="1" spans="1:14">
      <c r="A137" s="440" t="s">
        <v>3844</v>
      </c>
      <c r="B137" s="440" t="s">
        <v>3828</v>
      </c>
      <c r="C137" s="440" t="s">
        <v>3693</v>
      </c>
      <c r="D137" s="440">
        <v>600</v>
      </c>
      <c r="E137" s="440">
        <v>0.19</v>
      </c>
      <c r="F137" s="440">
        <v>17</v>
      </c>
      <c r="G137" s="440">
        <v>135</v>
      </c>
      <c r="H137" s="440">
        <v>30</v>
      </c>
      <c r="I137" s="440">
        <v>3</v>
      </c>
      <c r="J137" s="440">
        <v>50</v>
      </c>
      <c r="K137" s="444" t="s">
        <v>27</v>
      </c>
      <c r="L137" s="442"/>
      <c r="M137" s="442"/>
      <c r="N137" s="442"/>
    </row>
    <row r="138" customHeight="1" spans="1:14">
      <c r="A138" s="440" t="s">
        <v>3845</v>
      </c>
      <c r="B138" s="440" t="s">
        <v>3828</v>
      </c>
      <c r="C138" s="440" t="s">
        <v>3695</v>
      </c>
      <c r="D138" s="440">
        <v>600</v>
      </c>
      <c r="E138" s="440">
        <v>0.16</v>
      </c>
      <c r="F138" s="440">
        <v>21</v>
      </c>
      <c r="G138" s="440">
        <v>31</v>
      </c>
      <c r="H138" s="440">
        <v>30</v>
      </c>
      <c r="I138" s="440">
        <v>3</v>
      </c>
      <c r="J138" s="440">
        <v>50</v>
      </c>
      <c r="K138" s="443" t="s">
        <v>27</v>
      </c>
      <c r="L138" s="442"/>
      <c r="M138" s="442"/>
      <c r="N138" s="442"/>
    </row>
    <row r="139" customHeight="1" spans="1:14">
      <c r="A139" s="440" t="s">
        <v>3846</v>
      </c>
      <c r="B139" s="440" t="s">
        <v>3828</v>
      </c>
      <c r="C139" s="440" t="s">
        <v>3701</v>
      </c>
      <c r="D139" s="440">
        <v>600</v>
      </c>
      <c r="E139" s="440">
        <v>0.16</v>
      </c>
      <c r="F139" s="440">
        <v>21</v>
      </c>
      <c r="G139" s="440">
        <v>135</v>
      </c>
      <c r="H139" s="440">
        <v>30</v>
      </c>
      <c r="I139" s="440">
        <v>3</v>
      </c>
      <c r="J139" s="440">
        <v>2500</v>
      </c>
      <c r="K139" s="443" t="s">
        <v>27</v>
      </c>
      <c r="L139" s="442"/>
      <c r="M139" s="442"/>
      <c r="N139" s="442"/>
    </row>
    <row r="140" customHeight="1" spans="1:14">
      <c r="A140" s="440" t="s">
        <v>3847</v>
      </c>
      <c r="B140" s="440" t="s">
        <v>3828</v>
      </c>
      <c r="C140" s="440" t="s">
        <v>3697</v>
      </c>
      <c r="D140" s="440">
        <v>600</v>
      </c>
      <c r="E140" s="440">
        <v>0.16</v>
      </c>
      <c r="F140" s="440">
        <v>21</v>
      </c>
      <c r="G140" s="440">
        <v>135</v>
      </c>
      <c r="H140" s="440">
        <v>30</v>
      </c>
      <c r="I140" s="440">
        <v>3</v>
      </c>
      <c r="J140" s="440">
        <v>800</v>
      </c>
      <c r="K140" s="443" t="s">
        <v>27</v>
      </c>
      <c r="L140" s="442"/>
      <c r="M140" s="442"/>
      <c r="N140" s="442"/>
    </row>
    <row r="141" customHeight="1" spans="1:14">
      <c r="A141" s="440" t="s">
        <v>3848</v>
      </c>
      <c r="B141" s="440" t="s">
        <v>3828</v>
      </c>
      <c r="C141" s="440" t="s">
        <v>3748</v>
      </c>
      <c r="D141" s="440">
        <v>600</v>
      </c>
      <c r="E141" s="440">
        <v>0.16</v>
      </c>
      <c r="F141" s="440">
        <v>21</v>
      </c>
      <c r="G141" s="440">
        <v>135</v>
      </c>
      <c r="H141" s="440">
        <v>30</v>
      </c>
      <c r="I141" s="440">
        <v>3</v>
      </c>
      <c r="J141" s="440">
        <v>30</v>
      </c>
      <c r="K141" s="443" t="s">
        <v>27</v>
      </c>
      <c r="L141" s="442"/>
      <c r="M141" s="442"/>
      <c r="N141" s="442"/>
    </row>
    <row r="142" customHeight="1" spans="1:14">
      <c r="A142" s="440" t="s">
        <v>3849</v>
      </c>
      <c r="B142" s="440" t="s">
        <v>3828</v>
      </c>
      <c r="C142" s="440" t="s">
        <v>3693</v>
      </c>
      <c r="D142" s="440">
        <v>600</v>
      </c>
      <c r="E142" s="440">
        <v>0.16</v>
      </c>
      <c r="F142" s="440">
        <v>21</v>
      </c>
      <c r="G142" s="440">
        <v>135</v>
      </c>
      <c r="H142" s="440">
        <v>30</v>
      </c>
      <c r="I142" s="440">
        <v>3</v>
      </c>
      <c r="J142" s="440">
        <v>50</v>
      </c>
      <c r="K142" s="444" t="s">
        <v>27</v>
      </c>
      <c r="L142" s="442"/>
      <c r="M142" s="442"/>
      <c r="N142" s="442"/>
    </row>
    <row r="143" customHeight="1" spans="1:14">
      <c r="A143" s="440" t="s">
        <v>3850</v>
      </c>
      <c r="B143" s="440" t="s">
        <v>3828</v>
      </c>
      <c r="C143" s="440" t="s">
        <v>3748</v>
      </c>
      <c r="D143" s="440">
        <v>600</v>
      </c>
      <c r="E143" s="440">
        <v>0.12</v>
      </c>
      <c r="F143" s="440">
        <v>27</v>
      </c>
      <c r="G143" s="440">
        <v>160</v>
      </c>
      <c r="H143" s="440">
        <v>30</v>
      </c>
      <c r="I143" s="440">
        <v>3.5</v>
      </c>
      <c r="J143" s="316">
        <v>30</v>
      </c>
      <c r="K143" s="443" t="s">
        <v>27</v>
      </c>
      <c r="L143" s="442"/>
      <c r="M143" s="442"/>
      <c r="N143" s="442"/>
    </row>
    <row r="144" customHeight="1" spans="1:14">
      <c r="A144" s="440" t="s">
        <v>3851</v>
      </c>
      <c r="B144" s="440" t="s">
        <v>3828</v>
      </c>
      <c r="C144" s="440" t="s">
        <v>3695</v>
      </c>
      <c r="D144" s="440">
        <v>600</v>
      </c>
      <c r="E144" s="440">
        <v>0.12</v>
      </c>
      <c r="F144" s="440">
        <v>27</v>
      </c>
      <c r="G144" s="440">
        <v>31</v>
      </c>
      <c r="H144" s="440">
        <v>30</v>
      </c>
      <c r="I144" s="440">
        <v>3.5</v>
      </c>
      <c r="J144" s="316">
        <v>50</v>
      </c>
      <c r="K144" s="443" t="s">
        <v>27</v>
      </c>
      <c r="L144" s="442"/>
      <c r="M144" s="442"/>
      <c r="N144" s="442"/>
    </row>
    <row r="145" customHeight="1" spans="1:14">
      <c r="A145" s="440" t="s">
        <v>3852</v>
      </c>
      <c r="B145" s="440" t="s">
        <v>3828</v>
      </c>
      <c r="C145" s="440" t="s">
        <v>3697</v>
      </c>
      <c r="D145" s="440">
        <v>600</v>
      </c>
      <c r="E145" s="440">
        <v>0.12</v>
      </c>
      <c r="F145" s="440">
        <v>27</v>
      </c>
      <c r="G145" s="440">
        <v>160</v>
      </c>
      <c r="H145" s="440">
        <v>30</v>
      </c>
      <c r="I145" s="440">
        <v>3.5</v>
      </c>
      <c r="J145" s="316">
        <v>800</v>
      </c>
      <c r="K145" s="443" t="s">
        <v>27</v>
      </c>
      <c r="L145" s="442"/>
      <c r="M145" s="442"/>
      <c r="N145" s="442"/>
    </row>
    <row r="146" customHeight="1" spans="1:14">
      <c r="A146" s="440" t="s">
        <v>3853</v>
      </c>
      <c r="B146" s="440" t="s">
        <v>3828</v>
      </c>
      <c r="C146" s="440" t="s">
        <v>3693</v>
      </c>
      <c r="D146" s="440">
        <v>600</v>
      </c>
      <c r="E146" s="440">
        <v>0.12</v>
      </c>
      <c r="F146" s="440">
        <v>27</v>
      </c>
      <c r="G146" s="440">
        <v>160</v>
      </c>
      <c r="H146" s="440">
        <v>30</v>
      </c>
      <c r="I146" s="440">
        <v>3.5</v>
      </c>
      <c r="J146" s="440">
        <v>50</v>
      </c>
      <c r="K146" s="444" t="s">
        <v>27</v>
      </c>
      <c r="L146" s="442"/>
      <c r="M146" s="442"/>
      <c r="N146" s="442"/>
    </row>
    <row r="147" customHeight="1" spans="1:14">
      <c r="A147" s="440" t="s">
        <v>3854</v>
      </c>
      <c r="B147" s="440" t="s">
        <v>3828</v>
      </c>
      <c r="C147" s="440" t="s">
        <v>3748</v>
      </c>
      <c r="D147" s="440">
        <v>600</v>
      </c>
      <c r="E147" s="440">
        <v>0.101</v>
      </c>
      <c r="F147" s="440">
        <v>34</v>
      </c>
      <c r="G147" s="440">
        <v>284</v>
      </c>
      <c r="H147" s="440">
        <v>30</v>
      </c>
      <c r="I147" s="440">
        <v>3.5</v>
      </c>
      <c r="J147" s="316">
        <v>30</v>
      </c>
      <c r="K147" s="443" t="s">
        <v>27</v>
      </c>
      <c r="L147" s="442"/>
      <c r="M147" s="442"/>
      <c r="N147" s="442"/>
    </row>
    <row r="148" customHeight="1" spans="1:14">
      <c r="A148" s="440" t="s">
        <v>3855</v>
      </c>
      <c r="B148" s="440" t="s">
        <v>3828</v>
      </c>
      <c r="C148" s="440" t="s">
        <v>3695</v>
      </c>
      <c r="D148" s="440">
        <v>600</v>
      </c>
      <c r="E148" s="440">
        <v>0.101</v>
      </c>
      <c r="F148" s="440">
        <v>34</v>
      </c>
      <c r="G148" s="440">
        <v>34</v>
      </c>
      <c r="H148" s="440">
        <v>30</v>
      </c>
      <c r="I148" s="440">
        <v>3.5</v>
      </c>
      <c r="J148" s="316">
        <v>50</v>
      </c>
      <c r="K148" s="443" t="s">
        <v>27</v>
      </c>
      <c r="L148" s="442"/>
      <c r="M148" s="442"/>
      <c r="N148" s="442"/>
    </row>
    <row r="149" customHeight="1" spans="1:14">
      <c r="A149" s="440" t="s">
        <v>3856</v>
      </c>
      <c r="B149" s="440" t="s">
        <v>3828</v>
      </c>
      <c r="C149" s="440" t="s">
        <v>3697</v>
      </c>
      <c r="D149" s="440">
        <v>600</v>
      </c>
      <c r="E149" s="440">
        <v>0.101</v>
      </c>
      <c r="F149" s="440">
        <v>34</v>
      </c>
      <c r="G149" s="440">
        <v>284</v>
      </c>
      <c r="H149" s="440">
        <v>30</v>
      </c>
      <c r="I149" s="440">
        <v>3.5</v>
      </c>
      <c r="J149" s="316">
        <v>800</v>
      </c>
      <c r="K149" s="443" t="s">
        <v>27</v>
      </c>
      <c r="L149" s="442"/>
      <c r="M149" s="442"/>
      <c r="N149" s="442"/>
    </row>
    <row r="150" customHeight="1" spans="1:14">
      <c r="A150" s="440" t="s">
        <v>3857</v>
      </c>
      <c r="B150" s="440" t="s">
        <v>3828</v>
      </c>
      <c r="C150" s="440" t="s">
        <v>3693</v>
      </c>
      <c r="D150" s="440">
        <v>600</v>
      </c>
      <c r="E150" s="440">
        <v>0.101</v>
      </c>
      <c r="F150" s="440">
        <v>34</v>
      </c>
      <c r="G150" s="440">
        <v>284</v>
      </c>
      <c r="H150" s="440">
        <v>30</v>
      </c>
      <c r="I150" s="440">
        <v>3.5</v>
      </c>
      <c r="J150" s="440">
        <v>50</v>
      </c>
      <c r="K150" s="444" t="s">
        <v>27</v>
      </c>
      <c r="L150" s="442"/>
      <c r="M150" s="442"/>
      <c r="N150" s="442"/>
    </row>
    <row r="151" customHeight="1" spans="1:14">
      <c r="A151" s="440" t="s">
        <v>3858</v>
      </c>
      <c r="B151" s="440" t="s">
        <v>3828</v>
      </c>
      <c r="C151" s="440" t="s">
        <v>3764</v>
      </c>
      <c r="D151" s="440">
        <v>600</v>
      </c>
      <c r="E151" s="440">
        <v>0.103</v>
      </c>
      <c r="F151" s="440">
        <v>34</v>
      </c>
      <c r="G151" s="440">
        <v>284</v>
      </c>
      <c r="H151" s="440">
        <v>30</v>
      </c>
      <c r="I151" s="440">
        <v>3.5</v>
      </c>
      <c r="J151" s="440">
        <v>2000</v>
      </c>
      <c r="K151" s="444" t="s">
        <v>27</v>
      </c>
      <c r="L151" s="442"/>
      <c r="M151" s="442"/>
      <c r="N151" s="442"/>
    </row>
    <row r="152" customHeight="1" spans="1:14">
      <c r="A152" s="440" t="s">
        <v>3859</v>
      </c>
      <c r="B152" s="440" t="s">
        <v>3828</v>
      </c>
      <c r="C152" s="440" t="s">
        <v>3750</v>
      </c>
      <c r="D152" s="440">
        <v>600</v>
      </c>
      <c r="E152" s="440">
        <v>0.103</v>
      </c>
      <c r="F152" s="440">
        <v>34</v>
      </c>
      <c r="G152" s="440">
        <v>240</v>
      </c>
      <c r="H152" s="440">
        <v>30</v>
      </c>
      <c r="I152" s="440">
        <v>3.5</v>
      </c>
      <c r="J152" s="440">
        <v>3000</v>
      </c>
      <c r="K152" s="444" t="s">
        <v>27</v>
      </c>
      <c r="L152" s="442"/>
      <c r="M152" s="442"/>
      <c r="N152" s="442"/>
    </row>
    <row r="153" customHeight="1" spans="1:14">
      <c r="A153" s="440" t="s">
        <v>3860</v>
      </c>
      <c r="B153" s="440" t="s">
        <v>3828</v>
      </c>
      <c r="C153" s="440" t="s">
        <v>3748</v>
      </c>
      <c r="D153" s="440">
        <v>600</v>
      </c>
      <c r="E153" s="440">
        <v>0.07</v>
      </c>
      <c r="F153" s="440">
        <v>50</v>
      </c>
      <c r="G153" s="440">
        <v>350</v>
      </c>
      <c r="H153" s="440">
        <v>30</v>
      </c>
      <c r="I153" s="440">
        <v>3.5</v>
      </c>
      <c r="J153" s="440">
        <v>30</v>
      </c>
      <c r="K153" s="444" t="s">
        <v>27</v>
      </c>
      <c r="L153" s="442"/>
      <c r="M153" s="442"/>
      <c r="N153" s="442"/>
    </row>
    <row r="154" customHeight="1" spans="1:14">
      <c r="A154" s="440" t="s">
        <v>3861</v>
      </c>
      <c r="B154" s="440" t="s">
        <v>3828</v>
      </c>
      <c r="C154" s="440" t="s">
        <v>3695</v>
      </c>
      <c r="D154" s="440">
        <v>600</v>
      </c>
      <c r="E154" s="440">
        <v>0.07</v>
      </c>
      <c r="F154" s="440">
        <v>50</v>
      </c>
      <c r="G154" s="440">
        <v>34</v>
      </c>
      <c r="H154" s="440">
        <v>30</v>
      </c>
      <c r="I154" s="440">
        <v>3.5</v>
      </c>
      <c r="J154" s="440">
        <v>50</v>
      </c>
      <c r="K154" s="444" t="s">
        <v>27</v>
      </c>
      <c r="L154" s="442"/>
      <c r="M154" s="442"/>
      <c r="N154" s="442"/>
    </row>
    <row r="155" customHeight="1" spans="1:14">
      <c r="A155" s="440" t="s">
        <v>3862</v>
      </c>
      <c r="B155" s="440" t="s">
        <v>3828</v>
      </c>
      <c r="C155" s="440" t="s">
        <v>3697</v>
      </c>
      <c r="D155" s="440">
        <v>600</v>
      </c>
      <c r="E155" s="440">
        <v>0.07</v>
      </c>
      <c r="F155" s="440">
        <v>50</v>
      </c>
      <c r="G155" s="440">
        <v>350</v>
      </c>
      <c r="H155" s="440">
        <v>30</v>
      </c>
      <c r="I155" s="440">
        <v>3.5</v>
      </c>
      <c r="J155" s="440">
        <v>800</v>
      </c>
      <c r="K155" s="444" t="s">
        <v>27</v>
      </c>
      <c r="L155" s="442"/>
      <c r="M155" s="442"/>
      <c r="N155" s="442"/>
    </row>
    <row r="156" customHeight="1" spans="1:14">
      <c r="A156" s="440" t="s">
        <v>3863</v>
      </c>
      <c r="B156" s="440" t="s">
        <v>3828</v>
      </c>
      <c r="C156" s="440" t="s">
        <v>3693</v>
      </c>
      <c r="D156" s="440">
        <v>600</v>
      </c>
      <c r="E156" s="440">
        <v>0.07</v>
      </c>
      <c r="F156" s="440">
        <v>50</v>
      </c>
      <c r="G156" s="440">
        <v>350</v>
      </c>
      <c r="H156" s="440">
        <v>30</v>
      </c>
      <c r="I156" s="440">
        <v>3.5</v>
      </c>
      <c r="J156" s="440">
        <v>50</v>
      </c>
      <c r="K156" s="444" t="s">
        <v>27</v>
      </c>
      <c r="L156" s="442"/>
      <c r="M156" s="442"/>
      <c r="N156" s="442"/>
    </row>
    <row r="157" customHeight="1" spans="1:14">
      <c r="A157" s="440" t="s">
        <v>3864</v>
      </c>
      <c r="B157" s="440" t="s">
        <v>3828</v>
      </c>
      <c r="C157" s="440" t="s">
        <v>3764</v>
      </c>
      <c r="D157" s="440">
        <v>600</v>
      </c>
      <c r="E157" s="440">
        <v>0.072</v>
      </c>
      <c r="F157" s="440">
        <v>50</v>
      </c>
      <c r="G157" s="440">
        <v>350</v>
      </c>
      <c r="H157" s="440">
        <v>30</v>
      </c>
      <c r="I157" s="440">
        <v>3.5</v>
      </c>
      <c r="J157" s="440">
        <v>2000</v>
      </c>
      <c r="K157" s="444" t="s">
        <v>27</v>
      </c>
      <c r="L157" s="442"/>
      <c r="M157" s="442"/>
      <c r="N157" s="442"/>
    </row>
    <row r="158" customHeight="1" spans="1:14">
      <c r="A158" s="440" t="s">
        <v>3865</v>
      </c>
      <c r="B158" s="440" t="s">
        <v>3828</v>
      </c>
      <c r="C158" s="440" t="s">
        <v>3750</v>
      </c>
      <c r="D158" s="440">
        <v>600</v>
      </c>
      <c r="E158" s="440">
        <v>0.072</v>
      </c>
      <c r="F158" s="440">
        <v>50</v>
      </c>
      <c r="G158" s="440">
        <v>266</v>
      </c>
      <c r="H158" s="440">
        <v>30</v>
      </c>
      <c r="I158" s="440">
        <v>3.5</v>
      </c>
      <c r="J158" s="440">
        <v>3000</v>
      </c>
      <c r="K158" s="444" t="s">
        <v>27</v>
      </c>
      <c r="L158" s="442"/>
      <c r="M158" s="442"/>
      <c r="N158" s="442"/>
    </row>
    <row r="159" customHeight="1" spans="1:14">
      <c r="A159" s="440" t="s">
        <v>3866</v>
      </c>
      <c r="B159" s="440" t="s">
        <v>3828</v>
      </c>
      <c r="C159" s="440" t="s">
        <v>3695</v>
      </c>
      <c r="D159" s="440">
        <v>600</v>
      </c>
      <c r="E159" s="440">
        <v>0.06</v>
      </c>
      <c r="F159" s="440">
        <v>51</v>
      </c>
      <c r="G159" s="440">
        <v>34</v>
      </c>
      <c r="H159" s="440">
        <v>30</v>
      </c>
      <c r="I159" s="440">
        <v>3.8</v>
      </c>
      <c r="J159" s="440">
        <v>50</v>
      </c>
      <c r="K159" s="443" t="s">
        <v>27</v>
      </c>
      <c r="L159" s="442"/>
      <c r="M159" s="442"/>
      <c r="N159" s="442"/>
    </row>
    <row r="160" customHeight="1" spans="1:14">
      <c r="A160" s="440" t="s">
        <v>3867</v>
      </c>
      <c r="B160" s="440" t="s">
        <v>3828</v>
      </c>
      <c r="C160" s="440" t="s">
        <v>3697</v>
      </c>
      <c r="D160" s="440">
        <v>600</v>
      </c>
      <c r="E160" s="440">
        <v>0.06</v>
      </c>
      <c r="F160" s="440">
        <v>51</v>
      </c>
      <c r="G160" s="440">
        <v>350</v>
      </c>
      <c r="H160" s="440">
        <v>30</v>
      </c>
      <c r="I160" s="440">
        <v>3.8</v>
      </c>
      <c r="J160" s="440">
        <v>800</v>
      </c>
      <c r="K160" s="443" t="s">
        <v>27</v>
      </c>
      <c r="L160" s="442"/>
      <c r="M160" s="442"/>
      <c r="N160" s="442"/>
    </row>
    <row r="161" customHeight="1" spans="1:14">
      <c r="A161" s="440" t="s">
        <v>3868</v>
      </c>
      <c r="B161" s="440" t="s">
        <v>3828</v>
      </c>
      <c r="C161" s="440" t="s">
        <v>3748</v>
      </c>
      <c r="D161" s="440">
        <v>600</v>
      </c>
      <c r="E161" s="440">
        <v>0.06</v>
      </c>
      <c r="F161" s="440">
        <v>51</v>
      </c>
      <c r="G161" s="440">
        <v>350</v>
      </c>
      <c r="H161" s="440">
        <v>30</v>
      </c>
      <c r="I161" s="440">
        <v>3.8</v>
      </c>
      <c r="J161" s="440">
        <v>30</v>
      </c>
      <c r="K161" s="443" t="s">
        <v>27</v>
      </c>
      <c r="L161" s="442"/>
      <c r="M161" s="442"/>
      <c r="N161" s="442"/>
    </row>
    <row r="162" customHeight="1" spans="1:14">
      <c r="A162" s="440" t="s">
        <v>3869</v>
      </c>
      <c r="B162" s="440" t="s">
        <v>3828</v>
      </c>
      <c r="C162" s="440" t="s">
        <v>3764</v>
      </c>
      <c r="D162" s="440">
        <v>600</v>
      </c>
      <c r="E162" s="440">
        <v>0.062</v>
      </c>
      <c r="F162" s="440">
        <v>51</v>
      </c>
      <c r="G162" s="440">
        <v>350</v>
      </c>
      <c r="H162" s="440">
        <v>30</v>
      </c>
      <c r="I162" s="440">
        <v>3.8</v>
      </c>
      <c r="J162" s="440">
        <v>2000</v>
      </c>
      <c r="K162" s="444" t="s">
        <v>27</v>
      </c>
      <c r="L162" s="442"/>
      <c r="M162" s="442"/>
      <c r="N162" s="442"/>
    </row>
    <row r="163" customHeight="1" spans="1:14">
      <c r="A163" s="440" t="s">
        <v>3870</v>
      </c>
      <c r="B163" s="440" t="s">
        <v>3828</v>
      </c>
      <c r="C163" s="440" t="s">
        <v>3750</v>
      </c>
      <c r="D163" s="440">
        <v>600</v>
      </c>
      <c r="E163" s="440">
        <v>0.062</v>
      </c>
      <c r="F163" s="440">
        <v>51</v>
      </c>
      <c r="G163" s="440">
        <v>278</v>
      </c>
      <c r="H163" s="440">
        <v>30</v>
      </c>
      <c r="I163" s="440">
        <v>3.8</v>
      </c>
      <c r="J163" s="440">
        <v>3000</v>
      </c>
      <c r="K163" s="444" t="s">
        <v>27</v>
      </c>
      <c r="L163" s="442"/>
      <c r="M163" s="442"/>
      <c r="N163" s="442"/>
    </row>
    <row r="164" customHeight="1" spans="1:14">
      <c r="A164" s="440" t="s">
        <v>3871</v>
      </c>
      <c r="B164" s="440" t="s">
        <v>3872</v>
      </c>
      <c r="C164" s="440" t="s">
        <v>3695</v>
      </c>
      <c r="D164" s="440">
        <v>600</v>
      </c>
      <c r="E164" s="440">
        <v>0.074</v>
      </c>
      <c r="F164" s="440">
        <v>50</v>
      </c>
      <c r="G164" s="440">
        <v>34</v>
      </c>
      <c r="H164" s="440">
        <v>30</v>
      </c>
      <c r="I164" s="440">
        <v>3.8</v>
      </c>
      <c r="J164" s="440">
        <v>50</v>
      </c>
      <c r="K164" s="443" t="s">
        <v>27</v>
      </c>
      <c r="L164" s="442"/>
      <c r="M164" s="442"/>
      <c r="N164" s="442"/>
    </row>
    <row r="165" customHeight="1" spans="1:14">
      <c r="A165" s="440" t="s">
        <v>3873</v>
      </c>
      <c r="B165" s="440" t="s">
        <v>3872</v>
      </c>
      <c r="C165" s="440" t="s">
        <v>3697</v>
      </c>
      <c r="D165" s="440">
        <v>600</v>
      </c>
      <c r="E165" s="440">
        <v>0.074</v>
      </c>
      <c r="F165" s="440">
        <v>50</v>
      </c>
      <c r="G165" s="440">
        <v>350</v>
      </c>
      <c r="H165" s="440">
        <v>30</v>
      </c>
      <c r="I165" s="440">
        <v>3.8</v>
      </c>
      <c r="J165" s="440">
        <v>800</v>
      </c>
      <c r="K165" s="443" t="s">
        <v>27</v>
      </c>
      <c r="L165" s="442"/>
      <c r="M165" s="442"/>
      <c r="N165" s="442"/>
    </row>
    <row r="166" customHeight="1" spans="1:14">
      <c r="A166" s="440" t="s">
        <v>3874</v>
      </c>
      <c r="B166" s="440" t="s">
        <v>3872</v>
      </c>
      <c r="C166" s="440" t="s">
        <v>3748</v>
      </c>
      <c r="D166" s="440">
        <v>600</v>
      </c>
      <c r="E166" s="440">
        <v>0.074</v>
      </c>
      <c r="F166" s="440">
        <v>50</v>
      </c>
      <c r="G166" s="440">
        <v>350</v>
      </c>
      <c r="H166" s="440">
        <v>30</v>
      </c>
      <c r="I166" s="440">
        <v>3.8</v>
      </c>
      <c r="J166" s="440">
        <v>30</v>
      </c>
      <c r="K166" s="443" t="s">
        <v>27</v>
      </c>
      <c r="L166" s="442"/>
      <c r="M166" s="442"/>
      <c r="N166" s="442"/>
    </row>
    <row r="167" customHeight="1" spans="1:14">
      <c r="A167" s="440" t="s">
        <v>3875</v>
      </c>
      <c r="B167" s="440" t="s">
        <v>3872</v>
      </c>
      <c r="C167" s="440" t="s">
        <v>3693</v>
      </c>
      <c r="D167" s="440">
        <v>600</v>
      </c>
      <c r="E167" s="440">
        <v>0.074</v>
      </c>
      <c r="F167" s="440">
        <v>50</v>
      </c>
      <c r="G167" s="440">
        <v>350</v>
      </c>
      <c r="H167" s="440">
        <v>30</v>
      </c>
      <c r="I167" s="440">
        <v>3.8</v>
      </c>
      <c r="J167" s="440">
        <v>50</v>
      </c>
      <c r="K167" s="444" t="s">
        <v>27</v>
      </c>
      <c r="L167" s="442"/>
      <c r="M167" s="442"/>
      <c r="N167" s="442"/>
    </row>
    <row r="168" customHeight="1" spans="1:14">
      <c r="A168" s="440" t="s">
        <v>3876</v>
      </c>
      <c r="B168" s="440" t="s">
        <v>3872</v>
      </c>
      <c r="C168" s="440" t="s">
        <v>3764</v>
      </c>
      <c r="D168" s="440">
        <v>600</v>
      </c>
      <c r="E168" s="440">
        <v>0.076</v>
      </c>
      <c r="F168" s="440">
        <v>50</v>
      </c>
      <c r="G168" s="440">
        <v>350</v>
      </c>
      <c r="H168" s="440">
        <v>30</v>
      </c>
      <c r="I168" s="440">
        <v>3.8</v>
      </c>
      <c r="J168" s="440">
        <v>2000</v>
      </c>
      <c r="K168" s="444" t="s">
        <v>27</v>
      </c>
      <c r="L168" s="442"/>
      <c r="M168" s="442"/>
      <c r="N168" s="442"/>
    </row>
    <row r="169" customHeight="1" spans="1:14">
      <c r="A169" s="440" t="s">
        <v>3877</v>
      </c>
      <c r="B169" s="440" t="s">
        <v>3872</v>
      </c>
      <c r="C169" s="440" t="s">
        <v>3750</v>
      </c>
      <c r="D169" s="440">
        <v>600</v>
      </c>
      <c r="E169" s="440">
        <v>0.076</v>
      </c>
      <c r="F169" s="440">
        <v>50</v>
      </c>
      <c r="G169" s="440">
        <v>266</v>
      </c>
      <c r="H169" s="440">
        <v>30</v>
      </c>
      <c r="I169" s="440">
        <v>3.8</v>
      </c>
      <c r="J169" s="440">
        <v>3000</v>
      </c>
      <c r="K169" s="444" t="s">
        <v>27</v>
      </c>
      <c r="L169" s="442"/>
      <c r="M169" s="442"/>
      <c r="N169" s="442"/>
    </row>
    <row r="170" customHeight="1" spans="1:14">
      <c r="A170" s="440" t="s">
        <v>3878</v>
      </c>
      <c r="B170" s="440" t="s">
        <v>3872</v>
      </c>
      <c r="C170" s="440" t="s">
        <v>3695</v>
      </c>
      <c r="D170" s="440">
        <v>600</v>
      </c>
      <c r="E170" s="440">
        <v>0.168</v>
      </c>
      <c r="F170" s="440">
        <v>21</v>
      </c>
      <c r="G170" s="440">
        <v>31</v>
      </c>
      <c r="H170" s="440">
        <v>30</v>
      </c>
      <c r="I170" s="440">
        <v>3.7</v>
      </c>
      <c r="J170" s="316">
        <v>50</v>
      </c>
      <c r="K170" s="443" t="s">
        <v>27</v>
      </c>
      <c r="L170" s="442"/>
      <c r="M170" s="442"/>
      <c r="N170" s="442"/>
    </row>
    <row r="171" customHeight="1" spans="1:14">
      <c r="A171" s="440" t="s">
        <v>3879</v>
      </c>
      <c r="B171" s="440" t="s">
        <v>3872</v>
      </c>
      <c r="C171" s="440" t="s">
        <v>3701</v>
      </c>
      <c r="D171" s="440">
        <v>600</v>
      </c>
      <c r="E171" s="440">
        <v>0.168</v>
      </c>
      <c r="F171" s="440">
        <v>21</v>
      </c>
      <c r="G171" s="440">
        <v>135</v>
      </c>
      <c r="H171" s="440">
        <v>30</v>
      </c>
      <c r="I171" s="440">
        <v>3.7</v>
      </c>
      <c r="J171" s="316">
        <v>2500</v>
      </c>
      <c r="K171" s="443" t="s">
        <v>27</v>
      </c>
      <c r="L171" s="442"/>
      <c r="M171" s="442"/>
      <c r="N171" s="442"/>
    </row>
    <row r="172" customHeight="1" spans="1:14">
      <c r="A172" s="440" t="s">
        <v>3880</v>
      </c>
      <c r="B172" s="440" t="s">
        <v>3872</v>
      </c>
      <c r="C172" s="440" t="s">
        <v>3697</v>
      </c>
      <c r="D172" s="440">
        <v>600</v>
      </c>
      <c r="E172" s="440">
        <v>0.168</v>
      </c>
      <c r="F172" s="440">
        <v>21</v>
      </c>
      <c r="G172" s="440">
        <v>135</v>
      </c>
      <c r="H172" s="440">
        <v>30</v>
      </c>
      <c r="I172" s="440">
        <v>3.7</v>
      </c>
      <c r="J172" s="316">
        <v>800</v>
      </c>
      <c r="K172" s="443" t="s">
        <v>27</v>
      </c>
      <c r="L172" s="442"/>
      <c r="M172" s="442"/>
      <c r="N172" s="442"/>
    </row>
    <row r="173" customHeight="1" spans="1:14">
      <c r="A173" s="440" t="s">
        <v>3881</v>
      </c>
      <c r="B173" s="440" t="s">
        <v>3872</v>
      </c>
      <c r="C173" s="440" t="s">
        <v>3748</v>
      </c>
      <c r="D173" s="440">
        <v>600</v>
      </c>
      <c r="E173" s="440">
        <v>0.168</v>
      </c>
      <c r="F173" s="440">
        <v>21</v>
      </c>
      <c r="G173" s="440">
        <v>135</v>
      </c>
      <c r="H173" s="440">
        <v>30</v>
      </c>
      <c r="I173" s="440">
        <v>3.7</v>
      </c>
      <c r="J173" s="316">
        <v>30</v>
      </c>
      <c r="K173" s="443" t="s">
        <v>27</v>
      </c>
      <c r="L173" s="442"/>
      <c r="M173" s="442"/>
      <c r="N173" s="442"/>
    </row>
    <row r="174" customHeight="1" spans="1:14">
      <c r="A174" s="440" t="s">
        <v>3882</v>
      </c>
      <c r="B174" s="440" t="s">
        <v>3872</v>
      </c>
      <c r="C174" s="440" t="s">
        <v>3693</v>
      </c>
      <c r="D174" s="440">
        <v>600</v>
      </c>
      <c r="E174" s="440">
        <v>0.168</v>
      </c>
      <c r="F174" s="440">
        <v>21</v>
      </c>
      <c r="G174" s="440">
        <v>135</v>
      </c>
      <c r="H174" s="440">
        <v>30</v>
      </c>
      <c r="I174" s="440">
        <v>3.7</v>
      </c>
      <c r="J174" s="316">
        <v>50</v>
      </c>
      <c r="K174" s="444" t="s">
        <v>27</v>
      </c>
      <c r="L174" s="442"/>
      <c r="M174" s="442"/>
      <c r="N174" s="442"/>
    </row>
    <row r="175" customHeight="1" spans="1:14">
      <c r="A175" s="440" t="s">
        <v>3883</v>
      </c>
      <c r="B175" s="440" t="s">
        <v>3872</v>
      </c>
      <c r="C175" s="440" t="s">
        <v>3693</v>
      </c>
      <c r="D175" s="440">
        <v>600</v>
      </c>
      <c r="E175" s="440">
        <v>0.107</v>
      </c>
      <c r="F175" s="440">
        <v>34</v>
      </c>
      <c r="G175" s="440">
        <v>284</v>
      </c>
      <c r="H175" s="440">
        <v>30</v>
      </c>
      <c r="I175" s="440">
        <v>3.8</v>
      </c>
      <c r="J175" s="316">
        <v>50</v>
      </c>
      <c r="K175" s="444" t="s">
        <v>27</v>
      </c>
      <c r="L175" s="442"/>
      <c r="M175" s="442"/>
      <c r="N175" s="442"/>
    </row>
    <row r="176" customHeight="1" spans="1:14">
      <c r="A176" s="440" t="s">
        <v>3884</v>
      </c>
      <c r="B176" s="440" t="s">
        <v>3872</v>
      </c>
      <c r="C176" s="440" t="s">
        <v>3764</v>
      </c>
      <c r="D176" s="440">
        <v>600</v>
      </c>
      <c r="E176" s="440">
        <v>0.107</v>
      </c>
      <c r="F176" s="440">
        <v>34</v>
      </c>
      <c r="G176" s="440">
        <v>284</v>
      </c>
      <c r="H176" s="440">
        <v>30</v>
      </c>
      <c r="I176" s="440">
        <v>3.8</v>
      </c>
      <c r="J176" s="316">
        <v>2000</v>
      </c>
      <c r="K176" s="444" t="s">
        <v>27</v>
      </c>
      <c r="L176" s="442"/>
      <c r="M176" s="442"/>
      <c r="N176" s="442"/>
    </row>
    <row r="177" customHeight="1" spans="1:14">
      <c r="A177" s="440" t="s">
        <v>3885</v>
      </c>
      <c r="B177" s="440" t="s">
        <v>3872</v>
      </c>
      <c r="C177" s="440" t="s">
        <v>3750</v>
      </c>
      <c r="D177" s="440">
        <v>600</v>
      </c>
      <c r="E177" s="440">
        <v>0.107</v>
      </c>
      <c r="F177" s="440">
        <v>34</v>
      </c>
      <c r="G177" s="440">
        <v>240</v>
      </c>
      <c r="H177" s="440">
        <v>30</v>
      </c>
      <c r="I177" s="440">
        <v>3.8</v>
      </c>
      <c r="J177" s="316">
        <v>3000</v>
      </c>
      <c r="K177" s="444" t="s">
        <v>27</v>
      </c>
      <c r="L177" s="442"/>
      <c r="M177" s="442"/>
      <c r="N177" s="442"/>
    </row>
    <row r="178" customHeight="1" spans="1:14">
      <c r="A178" s="440" t="s">
        <v>3886</v>
      </c>
      <c r="B178" s="440" t="s">
        <v>3872</v>
      </c>
      <c r="C178" s="440" t="s">
        <v>3748</v>
      </c>
      <c r="D178" s="440">
        <v>600</v>
      </c>
      <c r="E178" s="440">
        <v>0.107</v>
      </c>
      <c r="F178" s="440">
        <v>34</v>
      </c>
      <c r="G178" s="440">
        <v>284</v>
      </c>
      <c r="H178" s="440">
        <v>30</v>
      </c>
      <c r="I178" s="440">
        <v>3.8</v>
      </c>
      <c r="J178" s="316">
        <v>30</v>
      </c>
      <c r="K178" s="443" t="s">
        <v>27</v>
      </c>
      <c r="L178" s="442"/>
      <c r="M178" s="442"/>
      <c r="N178" s="442"/>
    </row>
    <row r="179" customHeight="1" spans="1:14">
      <c r="A179" s="440" t="s">
        <v>3887</v>
      </c>
      <c r="B179" s="440" t="s">
        <v>3872</v>
      </c>
      <c r="C179" s="440" t="s">
        <v>3695</v>
      </c>
      <c r="D179" s="440">
        <v>600</v>
      </c>
      <c r="E179" s="440">
        <v>0.107</v>
      </c>
      <c r="F179" s="440">
        <v>34</v>
      </c>
      <c r="G179" s="440">
        <v>34</v>
      </c>
      <c r="H179" s="440">
        <v>30</v>
      </c>
      <c r="I179" s="440">
        <v>3.8</v>
      </c>
      <c r="J179" s="316">
        <v>50</v>
      </c>
      <c r="K179" s="443" t="s">
        <v>27</v>
      </c>
      <c r="L179" s="442"/>
      <c r="M179" s="442"/>
      <c r="N179" s="442"/>
    </row>
    <row r="180" customHeight="1" spans="1:14">
      <c r="A180" s="440" t="s">
        <v>3888</v>
      </c>
      <c r="B180" s="440" t="s">
        <v>3872</v>
      </c>
      <c r="C180" s="440" t="s">
        <v>3697</v>
      </c>
      <c r="D180" s="440">
        <v>600</v>
      </c>
      <c r="E180" s="440">
        <v>0.107</v>
      </c>
      <c r="F180" s="440">
        <v>34</v>
      </c>
      <c r="G180" s="440">
        <v>284</v>
      </c>
      <c r="H180" s="440">
        <v>30</v>
      </c>
      <c r="I180" s="440">
        <v>3.8</v>
      </c>
      <c r="J180" s="316">
        <v>800</v>
      </c>
      <c r="K180" s="443" t="s">
        <v>27</v>
      </c>
      <c r="L180" s="442"/>
      <c r="M180" s="442"/>
      <c r="N180" s="442"/>
    </row>
    <row r="181" customHeight="1" spans="1:14">
      <c r="A181" s="440" t="s">
        <v>3889</v>
      </c>
      <c r="B181" s="440" t="s">
        <v>3872</v>
      </c>
      <c r="C181" s="440" t="s">
        <v>3748</v>
      </c>
      <c r="D181" s="440">
        <v>600</v>
      </c>
      <c r="E181" s="440">
        <v>0.125</v>
      </c>
      <c r="F181" s="440">
        <v>37</v>
      </c>
      <c r="G181" s="440">
        <v>160</v>
      </c>
      <c r="H181" s="440">
        <v>30</v>
      </c>
      <c r="I181" s="440">
        <v>3.7</v>
      </c>
      <c r="J181" s="316">
        <v>30</v>
      </c>
      <c r="K181" s="443" t="s">
        <v>27</v>
      </c>
      <c r="L181" s="442"/>
      <c r="M181" s="442"/>
      <c r="N181" s="442"/>
    </row>
    <row r="182" customHeight="1" spans="1:14">
      <c r="A182" s="440" t="s">
        <v>3890</v>
      </c>
      <c r="B182" s="440" t="s">
        <v>3872</v>
      </c>
      <c r="C182" s="440" t="s">
        <v>3695</v>
      </c>
      <c r="D182" s="440">
        <v>600</v>
      </c>
      <c r="E182" s="440">
        <v>0.125</v>
      </c>
      <c r="F182" s="440">
        <v>37</v>
      </c>
      <c r="G182" s="440">
        <v>31</v>
      </c>
      <c r="H182" s="440">
        <v>30</v>
      </c>
      <c r="I182" s="440">
        <v>3.7</v>
      </c>
      <c r="J182" s="316">
        <v>50</v>
      </c>
      <c r="K182" s="443" t="s">
        <v>27</v>
      </c>
      <c r="L182" s="442"/>
      <c r="M182" s="442"/>
      <c r="N182" s="442"/>
    </row>
    <row r="183" customHeight="1" spans="1:14">
      <c r="A183" s="440" t="s">
        <v>3891</v>
      </c>
      <c r="B183" s="440" t="s">
        <v>3872</v>
      </c>
      <c r="C183" s="440" t="s">
        <v>3697</v>
      </c>
      <c r="D183" s="440">
        <v>600</v>
      </c>
      <c r="E183" s="440">
        <v>0.125</v>
      </c>
      <c r="F183" s="440">
        <v>37</v>
      </c>
      <c r="G183" s="440">
        <v>160</v>
      </c>
      <c r="H183" s="440">
        <v>30</v>
      </c>
      <c r="I183" s="440">
        <v>3.7</v>
      </c>
      <c r="J183" s="316">
        <v>800</v>
      </c>
      <c r="K183" s="443" t="s">
        <v>27</v>
      </c>
      <c r="L183" s="442"/>
      <c r="M183" s="442"/>
      <c r="N183" s="442"/>
    </row>
    <row r="184" customHeight="1" spans="1:14">
      <c r="A184" s="440" t="s">
        <v>3892</v>
      </c>
      <c r="B184" s="440" t="s">
        <v>3872</v>
      </c>
      <c r="C184" s="440" t="s">
        <v>3697</v>
      </c>
      <c r="D184" s="440">
        <v>600</v>
      </c>
      <c r="E184" s="440">
        <v>0.125</v>
      </c>
      <c r="F184" s="440">
        <v>37</v>
      </c>
      <c r="G184" s="440">
        <v>160</v>
      </c>
      <c r="H184" s="440">
        <v>30</v>
      </c>
      <c r="I184" s="440">
        <v>3.7</v>
      </c>
      <c r="J184" s="316">
        <v>50</v>
      </c>
      <c r="K184" s="444" t="s">
        <v>27</v>
      </c>
      <c r="L184" s="442"/>
      <c r="M184" s="442"/>
      <c r="N184" s="442"/>
    </row>
    <row r="185" customHeight="1" spans="1:14">
      <c r="A185" s="440" t="s">
        <v>3893</v>
      </c>
      <c r="B185" s="440" t="s">
        <v>3872</v>
      </c>
      <c r="C185" s="440" t="s">
        <v>3701</v>
      </c>
      <c r="D185" s="440">
        <v>600</v>
      </c>
      <c r="E185" s="440">
        <v>0.205</v>
      </c>
      <c r="F185" s="440">
        <v>17</v>
      </c>
      <c r="G185" s="440">
        <v>135</v>
      </c>
      <c r="H185" s="440">
        <v>30</v>
      </c>
      <c r="I185" s="440">
        <v>3.7</v>
      </c>
      <c r="J185" s="316">
        <v>2500</v>
      </c>
      <c r="K185" s="443" t="s">
        <v>27</v>
      </c>
      <c r="L185" s="442"/>
      <c r="M185" s="442"/>
      <c r="N185" s="442"/>
    </row>
    <row r="186" customHeight="1" spans="1:14">
      <c r="A186" s="440" t="s">
        <v>3894</v>
      </c>
      <c r="B186" s="440" t="s">
        <v>3872</v>
      </c>
      <c r="C186" s="440" t="s">
        <v>3695</v>
      </c>
      <c r="D186" s="440">
        <v>600</v>
      </c>
      <c r="E186" s="440">
        <v>0.205</v>
      </c>
      <c r="F186" s="440">
        <v>17</v>
      </c>
      <c r="G186" s="440">
        <v>31</v>
      </c>
      <c r="H186" s="440">
        <v>30</v>
      </c>
      <c r="I186" s="440">
        <v>3.7</v>
      </c>
      <c r="J186" s="316">
        <v>50</v>
      </c>
      <c r="K186" s="443" t="s">
        <v>27</v>
      </c>
      <c r="L186" s="442"/>
      <c r="M186" s="442"/>
      <c r="N186" s="442"/>
    </row>
    <row r="187" customHeight="1" spans="1:14">
      <c r="A187" s="440" t="s">
        <v>3895</v>
      </c>
      <c r="B187" s="440" t="s">
        <v>3872</v>
      </c>
      <c r="C187" s="440" t="s">
        <v>3748</v>
      </c>
      <c r="D187" s="440">
        <v>600</v>
      </c>
      <c r="E187" s="440">
        <v>0.205</v>
      </c>
      <c r="F187" s="440">
        <v>17</v>
      </c>
      <c r="G187" s="440">
        <v>135</v>
      </c>
      <c r="H187" s="440">
        <v>30</v>
      </c>
      <c r="I187" s="440">
        <v>3.7</v>
      </c>
      <c r="J187" s="316">
        <v>30</v>
      </c>
      <c r="K187" s="443" t="s">
        <v>27</v>
      </c>
      <c r="L187" s="442"/>
      <c r="M187" s="442"/>
      <c r="N187" s="442"/>
    </row>
    <row r="188" customHeight="1" spans="1:14">
      <c r="A188" s="440" t="s">
        <v>3896</v>
      </c>
      <c r="B188" s="440" t="s">
        <v>3872</v>
      </c>
      <c r="C188" s="440" t="s">
        <v>3697</v>
      </c>
      <c r="D188" s="440">
        <v>600</v>
      </c>
      <c r="E188" s="440">
        <v>0.205</v>
      </c>
      <c r="F188" s="440">
        <v>17</v>
      </c>
      <c r="G188" s="440">
        <v>135</v>
      </c>
      <c r="H188" s="440">
        <v>30</v>
      </c>
      <c r="I188" s="440">
        <v>3.7</v>
      </c>
      <c r="J188" s="316">
        <v>800</v>
      </c>
      <c r="K188" s="443" t="s">
        <v>27</v>
      </c>
      <c r="L188" s="442"/>
      <c r="M188" s="442"/>
      <c r="N188" s="442"/>
    </row>
    <row r="189" customHeight="1" spans="1:14">
      <c r="A189" s="445" t="s">
        <v>3897</v>
      </c>
      <c r="B189" s="440" t="s">
        <v>3872</v>
      </c>
      <c r="C189" s="445" t="s">
        <v>3693</v>
      </c>
      <c r="D189" s="445">
        <v>600</v>
      </c>
      <c r="E189" s="445">
        <v>0.205</v>
      </c>
      <c r="F189" s="445">
        <v>17</v>
      </c>
      <c r="G189" s="445">
        <v>135</v>
      </c>
      <c r="H189" s="445">
        <v>30</v>
      </c>
      <c r="I189" s="445">
        <v>3.7</v>
      </c>
      <c r="J189" s="445">
        <v>50</v>
      </c>
      <c r="K189" s="444" t="s">
        <v>27</v>
      </c>
      <c r="L189" s="442"/>
      <c r="M189" s="442"/>
      <c r="N189" s="442"/>
    </row>
    <row r="190" customHeight="1" spans="1:14">
      <c r="A190" s="446" t="s">
        <v>3898</v>
      </c>
      <c r="B190" s="446"/>
      <c r="C190" s="446"/>
      <c r="D190" s="446"/>
      <c r="E190" s="446"/>
      <c r="F190" s="446"/>
      <c r="G190" s="446"/>
      <c r="H190" s="446"/>
      <c r="I190" s="446"/>
      <c r="J190" s="446"/>
      <c r="K190" s="446"/>
    </row>
    <row r="191" customHeight="1" spans="1:14">
      <c r="A191" s="13" t="s">
        <v>3899</v>
      </c>
      <c r="B191" s="13" t="s">
        <v>3692</v>
      </c>
      <c r="C191" s="13" t="s">
        <v>3693</v>
      </c>
      <c r="D191" s="13">
        <v>650</v>
      </c>
      <c r="E191" s="8">
        <v>1.14</v>
      </c>
      <c r="F191" s="8">
        <v>5</v>
      </c>
      <c r="G191" s="8">
        <v>42</v>
      </c>
      <c r="H191" s="8">
        <v>30</v>
      </c>
      <c r="I191" s="8">
        <v>3</v>
      </c>
      <c r="J191" s="8">
        <v>50</v>
      </c>
      <c r="K191" s="447" t="s">
        <v>15</v>
      </c>
    </row>
    <row r="192" customHeight="1" spans="1:14">
      <c r="A192" s="13" t="s">
        <v>3900</v>
      </c>
      <c r="B192" s="13" t="s">
        <v>3692</v>
      </c>
      <c r="C192" s="13" t="s">
        <v>3695</v>
      </c>
      <c r="D192" s="13">
        <v>650</v>
      </c>
      <c r="E192" s="8">
        <v>1.14</v>
      </c>
      <c r="F192" s="8">
        <v>5</v>
      </c>
      <c r="G192" s="8">
        <v>23</v>
      </c>
      <c r="H192" s="8">
        <v>30</v>
      </c>
      <c r="I192" s="8">
        <v>3</v>
      </c>
      <c r="J192" s="8">
        <v>50</v>
      </c>
      <c r="K192" s="447" t="s">
        <v>15</v>
      </c>
    </row>
    <row r="193" customHeight="1" spans="1:11">
      <c r="A193" s="13" t="s">
        <v>3901</v>
      </c>
      <c r="B193" s="13" t="s">
        <v>3692</v>
      </c>
      <c r="C193" s="13" t="s">
        <v>3697</v>
      </c>
      <c r="D193" s="13">
        <v>650</v>
      </c>
      <c r="E193" s="8">
        <v>1.14</v>
      </c>
      <c r="F193" s="8">
        <v>5</v>
      </c>
      <c r="G193" s="8">
        <v>42</v>
      </c>
      <c r="H193" s="8">
        <v>30</v>
      </c>
      <c r="I193" s="8">
        <v>3</v>
      </c>
      <c r="J193" s="8">
        <v>800</v>
      </c>
      <c r="K193" s="447" t="s">
        <v>15</v>
      </c>
    </row>
    <row r="194" customHeight="1" spans="1:11">
      <c r="A194" s="13" t="s">
        <v>3902</v>
      </c>
      <c r="B194" s="13" t="s">
        <v>3692</v>
      </c>
      <c r="C194" s="13" t="s">
        <v>3699</v>
      </c>
      <c r="D194" s="13">
        <v>650</v>
      </c>
      <c r="E194" s="8">
        <v>1.14</v>
      </c>
      <c r="F194" s="8">
        <v>5</v>
      </c>
      <c r="G194" s="8">
        <v>42</v>
      </c>
      <c r="H194" s="8">
        <v>30</v>
      </c>
      <c r="I194" s="8">
        <v>3</v>
      </c>
      <c r="J194" s="8">
        <v>50</v>
      </c>
      <c r="K194" s="447" t="s">
        <v>15</v>
      </c>
    </row>
    <row r="195" customHeight="1" spans="1:11">
      <c r="A195" s="13" t="s">
        <v>3903</v>
      </c>
      <c r="B195" s="13" t="s">
        <v>3692</v>
      </c>
      <c r="C195" s="13" t="s">
        <v>3701</v>
      </c>
      <c r="D195" s="13">
        <v>650</v>
      </c>
      <c r="E195" s="8">
        <v>1.14</v>
      </c>
      <c r="F195" s="8">
        <v>5</v>
      </c>
      <c r="G195" s="8">
        <v>42</v>
      </c>
      <c r="H195" s="8">
        <v>30</v>
      </c>
      <c r="I195" s="8">
        <v>3</v>
      </c>
      <c r="J195" s="8">
        <v>2500</v>
      </c>
      <c r="K195" s="447" t="s">
        <v>15</v>
      </c>
    </row>
    <row r="196" customHeight="1" spans="1:11">
      <c r="A196" s="13" t="s">
        <v>3904</v>
      </c>
      <c r="B196" s="13" t="s">
        <v>3692</v>
      </c>
      <c r="C196" s="13" t="s">
        <v>3703</v>
      </c>
      <c r="D196" s="13">
        <v>650</v>
      </c>
      <c r="E196" s="8">
        <v>1.14</v>
      </c>
      <c r="F196" s="8">
        <v>5</v>
      </c>
      <c r="G196" s="8">
        <v>42</v>
      </c>
      <c r="H196" s="8">
        <v>30</v>
      </c>
      <c r="I196" s="8">
        <v>3</v>
      </c>
      <c r="J196" s="8" t="s">
        <v>3905</v>
      </c>
      <c r="K196" s="447" t="s">
        <v>15</v>
      </c>
    </row>
    <row r="197" customHeight="1" spans="1:11">
      <c r="A197" s="13" t="s">
        <v>3906</v>
      </c>
      <c r="B197" s="13" t="s">
        <v>3692</v>
      </c>
      <c r="C197" s="13" t="s">
        <v>3706</v>
      </c>
      <c r="D197" s="13">
        <v>650</v>
      </c>
      <c r="E197" s="8">
        <v>1.2</v>
      </c>
      <c r="F197" s="8">
        <v>5</v>
      </c>
      <c r="G197" s="8">
        <v>5</v>
      </c>
      <c r="H197" s="8">
        <v>30</v>
      </c>
      <c r="I197" s="8">
        <v>3.3</v>
      </c>
      <c r="J197" s="8">
        <v>2500</v>
      </c>
      <c r="K197" s="447" t="s">
        <v>15</v>
      </c>
    </row>
    <row r="198" customHeight="1" spans="1:11">
      <c r="A198" s="13" t="s">
        <v>3907</v>
      </c>
      <c r="B198" s="13" t="s">
        <v>3692</v>
      </c>
      <c r="C198" s="13" t="s">
        <v>3693</v>
      </c>
      <c r="D198" s="13">
        <v>650</v>
      </c>
      <c r="E198" s="8">
        <v>0.78</v>
      </c>
      <c r="F198" s="8">
        <v>6</v>
      </c>
      <c r="G198" s="8">
        <v>45</v>
      </c>
      <c r="H198" s="8">
        <v>30</v>
      </c>
      <c r="I198" s="8">
        <v>3</v>
      </c>
      <c r="J198" s="8">
        <v>50</v>
      </c>
      <c r="K198" s="447" t="s">
        <v>15</v>
      </c>
    </row>
    <row r="199" customHeight="1" spans="1:11">
      <c r="A199" s="13" t="s">
        <v>3908</v>
      </c>
      <c r="B199" s="13" t="s">
        <v>3692</v>
      </c>
      <c r="C199" s="13" t="s">
        <v>3695</v>
      </c>
      <c r="D199" s="13">
        <v>650</v>
      </c>
      <c r="E199" s="8">
        <v>0.78</v>
      </c>
      <c r="F199" s="8">
        <v>6</v>
      </c>
      <c r="G199" s="8">
        <v>26</v>
      </c>
      <c r="H199" s="8">
        <v>30</v>
      </c>
      <c r="I199" s="8">
        <v>3</v>
      </c>
      <c r="J199" s="8">
        <v>50</v>
      </c>
      <c r="K199" s="447" t="s">
        <v>15</v>
      </c>
    </row>
    <row r="200" customHeight="1" spans="1:11">
      <c r="A200" s="13" t="s">
        <v>3909</v>
      </c>
      <c r="B200" s="13" t="s">
        <v>3692</v>
      </c>
      <c r="C200" s="13" t="s">
        <v>3697</v>
      </c>
      <c r="D200" s="13">
        <v>650</v>
      </c>
      <c r="E200" s="8">
        <v>0.78</v>
      </c>
      <c r="F200" s="8">
        <v>6</v>
      </c>
      <c r="G200" s="8">
        <v>45</v>
      </c>
      <c r="H200" s="8">
        <v>30</v>
      </c>
      <c r="I200" s="8">
        <v>3</v>
      </c>
      <c r="J200" s="8">
        <v>800</v>
      </c>
      <c r="K200" s="447" t="s">
        <v>15</v>
      </c>
    </row>
    <row r="201" customHeight="1" spans="1:11">
      <c r="A201" s="13" t="s">
        <v>3910</v>
      </c>
      <c r="B201" s="13" t="s">
        <v>3692</v>
      </c>
      <c r="C201" s="13" t="s">
        <v>3699</v>
      </c>
      <c r="D201" s="13">
        <v>650</v>
      </c>
      <c r="E201" s="8">
        <v>0.78</v>
      </c>
      <c r="F201" s="8">
        <v>6</v>
      </c>
      <c r="G201" s="8">
        <v>45</v>
      </c>
      <c r="H201" s="8">
        <v>30</v>
      </c>
      <c r="I201" s="8">
        <v>3</v>
      </c>
      <c r="J201" s="8">
        <v>50</v>
      </c>
      <c r="K201" s="447" t="s">
        <v>15</v>
      </c>
    </row>
    <row r="202" customHeight="1" spans="1:11">
      <c r="A202" s="13" t="s">
        <v>3911</v>
      </c>
      <c r="B202" s="13" t="s">
        <v>3692</v>
      </c>
      <c r="C202" s="13" t="s">
        <v>3701</v>
      </c>
      <c r="D202" s="13">
        <v>650</v>
      </c>
      <c r="E202" s="8">
        <v>0.78</v>
      </c>
      <c r="F202" s="8">
        <v>6</v>
      </c>
      <c r="G202" s="8">
        <v>45</v>
      </c>
      <c r="H202" s="8">
        <v>30</v>
      </c>
      <c r="I202" s="8">
        <v>3</v>
      </c>
      <c r="J202" s="8">
        <v>2500</v>
      </c>
      <c r="K202" s="447" t="s">
        <v>15</v>
      </c>
    </row>
    <row r="203" customHeight="1" spans="1:11">
      <c r="A203" s="13" t="s">
        <v>3912</v>
      </c>
      <c r="B203" s="13" t="s">
        <v>3692</v>
      </c>
      <c r="C203" s="13" t="s">
        <v>3703</v>
      </c>
      <c r="D203" s="13">
        <v>650</v>
      </c>
      <c r="E203" s="8">
        <v>0.78</v>
      </c>
      <c r="F203" s="8">
        <v>6</v>
      </c>
      <c r="G203" s="8">
        <v>45</v>
      </c>
      <c r="H203" s="8">
        <v>30</v>
      </c>
      <c r="I203" s="8">
        <v>3</v>
      </c>
      <c r="J203" s="8" t="s">
        <v>3905</v>
      </c>
      <c r="K203" s="447" t="s">
        <v>15</v>
      </c>
    </row>
    <row r="204" customHeight="1" spans="1:11">
      <c r="A204" s="13" t="s">
        <v>3913</v>
      </c>
      <c r="B204" s="13" t="s">
        <v>3692</v>
      </c>
      <c r="C204" s="13" t="s">
        <v>3706</v>
      </c>
      <c r="D204" s="13">
        <v>650</v>
      </c>
      <c r="E204" s="8">
        <v>0.8</v>
      </c>
      <c r="F204" s="8">
        <v>6</v>
      </c>
      <c r="G204" s="8">
        <v>6</v>
      </c>
      <c r="H204" s="8">
        <v>30</v>
      </c>
      <c r="I204" s="8">
        <v>3</v>
      </c>
      <c r="J204" s="8">
        <v>2500</v>
      </c>
      <c r="K204" s="447" t="s">
        <v>15</v>
      </c>
    </row>
    <row r="205" customHeight="1" spans="1:11">
      <c r="A205" s="13" t="s">
        <v>3914</v>
      </c>
      <c r="B205" s="13" t="s">
        <v>3692</v>
      </c>
      <c r="C205" s="13" t="s">
        <v>3693</v>
      </c>
      <c r="D205" s="13">
        <v>650</v>
      </c>
      <c r="E205" s="8">
        <v>0.6</v>
      </c>
      <c r="F205" s="8">
        <v>8</v>
      </c>
      <c r="G205" s="8">
        <v>57</v>
      </c>
      <c r="H205" s="8">
        <v>30</v>
      </c>
      <c r="I205" s="8">
        <v>3</v>
      </c>
      <c r="J205" s="8">
        <v>50</v>
      </c>
      <c r="K205" s="447" t="s">
        <v>15</v>
      </c>
    </row>
    <row r="206" customHeight="1" spans="1:11">
      <c r="A206" s="13" t="s">
        <v>3915</v>
      </c>
      <c r="B206" s="13" t="s">
        <v>3692</v>
      </c>
      <c r="C206" s="13" t="s">
        <v>3695</v>
      </c>
      <c r="D206" s="13">
        <v>650</v>
      </c>
      <c r="E206" s="8">
        <v>0.6</v>
      </c>
      <c r="F206" s="8">
        <v>8</v>
      </c>
      <c r="G206" s="8">
        <v>27</v>
      </c>
      <c r="H206" s="8">
        <v>30</v>
      </c>
      <c r="I206" s="8">
        <v>3</v>
      </c>
      <c r="J206" s="8">
        <v>50</v>
      </c>
      <c r="K206" s="447" t="s">
        <v>15</v>
      </c>
    </row>
    <row r="207" customHeight="1" spans="1:11">
      <c r="A207" s="13" t="s">
        <v>3916</v>
      </c>
      <c r="B207" s="13" t="s">
        <v>3692</v>
      </c>
      <c r="C207" s="13" t="s">
        <v>3697</v>
      </c>
      <c r="D207" s="13">
        <v>650</v>
      </c>
      <c r="E207" s="8">
        <v>0.6</v>
      </c>
      <c r="F207" s="8">
        <v>8</v>
      </c>
      <c r="G207" s="8">
        <v>57</v>
      </c>
      <c r="H207" s="8">
        <v>30</v>
      </c>
      <c r="I207" s="8">
        <v>3</v>
      </c>
      <c r="J207" s="8">
        <v>800</v>
      </c>
      <c r="K207" s="447" t="s">
        <v>15</v>
      </c>
    </row>
    <row r="208" customHeight="1" spans="1:11">
      <c r="A208" s="13" t="s">
        <v>3917</v>
      </c>
      <c r="B208" s="13" t="s">
        <v>3692</v>
      </c>
      <c r="C208" s="13" t="s">
        <v>3699</v>
      </c>
      <c r="D208" s="13">
        <v>650</v>
      </c>
      <c r="E208" s="8">
        <v>0.6</v>
      </c>
      <c r="F208" s="8">
        <v>8</v>
      </c>
      <c r="G208" s="8">
        <v>57</v>
      </c>
      <c r="H208" s="8">
        <v>30</v>
      </c>
      <c r="I208" s="8">
        <v>3</v>
      </c>
      <c r="J208" s="8">
        <v>50</v>
      </c>
      <c r="K208" s="447" t="s">
        <v>15</v>
      </c>
    </row>
    <row r="209" customHeight="1" spans="1:11">
      <c r="A209" s="13" t="s">
        <v>3918</v>
      </c>
      <c r="B209" s="13" t="s">
        <v>3692</v>
      </c>
      <c r="C209" s="13" t="s">
        <v>3701</v>
      </c>
      <c r="D209" s="13">
        <v>650</v>
      </c>
      <c r="E209" s="8">
        <v>0.6</v>
      </c>
      <c r="F209" s="8">
        <v>8</v>
      </c>
      <c r="G209" s="8">
        <v>57</v>
      </c>
      <c r="H209" s="8">
        <v>30</v>
      </c>
      <c r="I209" s="8">
        <v>3</v>
      </c>
      <c r="J209" s="8">
        <v>2500</v>
      </c>
      <c r="K209" s="447" t="s">
        <v>15</v>
      </c>
    </row>
    <row r="210" customHeight="1" spans="1:11">
      <c r="A210" s="13" t="s">
        <v>3919</v>
      </c>
      <c r="B210" s="13" t="s">
        <v>3692</v>
      </c>
      <c r="C210" s="13" t="s">
        <v>3703</v>
      </c>
      <c r="D210" s="13">
        <v>650</v>
      </c>
      <c r="E210" s="8">
        <v>0.6</v>
      </c>
      <c r="F210" s="8">
        <v>8</v>
      </c>
      <c r="G210" s="8">
        <v>57</v>
      </c>
      <c r="H210" s="8">
        <v>30</v>
      </c>
      <c r="I210" s="8">
        <v>3</v>
      </c>
      <c r="J210" s="8" t="s">
        <v>3905</v>
      </c>
      <c r="K210" s="447" t="s">
        <v>15</v>
      </c>
    </row>
    <row r="211" customHeight="1" spans="1:11">
      <c r="A211" s="13" t="s">
        <v>3920</v>
      </c>
      <c r="B211" s="13" t="s">
        <v>3692</v>
      </c>
      <c r="C211" s="13" t="s">
        <v>3706</v>
      </c>
      <c r="D211" s="13">
        <v>650</v>
      </c>
      <c r="E211" s="8">
        <v>0.61</v>
      </c>
      <c r="F211" s="8">
        <v>8</v>
      </c>
      <c r="G211" s="8">
        <v>6.5</v>
      </c>
      <c r="H211" s="8">
        <v>30</v>
      </c>
      <c r="I211" s="8">
        <v>3</v>
      </c>
      <c r="J211" s="8">
        <v>2500</v>
      </c>
      <c r="K211" s="447" t="s">
        <v>15</v>
      </c>
    </row>
    <row r="212" customHeight="1" spans="1:11">
      <c r="A212" s="13" t="s">
        <v>3921</v>
      </c>
      <c r="B212" s="13" t="s">
        <v>3692</v>
      </c>
      <c r="C212" s="13" t="s">
        <v>3701</v>
      </c>
      <c r="D212" s="13">
        <v>650</v>
      </c>
      <c r="E212" s="8">
        <v>0.56</v>
      </c>
      <c r="F212" s="8">
        <v>8</v>
      </c>
      <c r="G212" s="8">
        <v>57</v>
      </c>
      <c r="H212" s="8">
        <v>30</v>
      </c>
      <c r="I212" s="8">
        <v>3</v>
      </c>
      <c r="J212" s="8">
        <v>2500</v>
      </c>
      <c r="K212" s="447" t="s">
        <v>15</v>
      </c>
    </row>
    <row r="213" customHeight="1" spans="1:11">
      <c r="A213" s="13" t="s">
        <v>3922</v>
      </c>
      <c r="B213" s="13" t="s">
        <v>3692</v>
      </c>
      <c r="C213" s="13" t="s">
        <v>3701</v>
      </c>
      <c r="D213" s="13">
        <v>650</v>
      </c>
      <c r="E213" s="8">
        <v>0.35</v>
      </c>
      <c r="F213" s="8">
        <v>11</v>
      </c>
      <c r="G213" s="8">
        <v>85</v>
      </c>
      <c r="H213" s="8">
        <v>30</v>
      </c>
      <c r="I213" s="8">
        <v>3</v>
      </c>
      <c r="J213" s="8">
        <v>2500</v>
      </c>
      <c r="K213" s="447" t="s">
        <v>15</v>
      </c>
    </row>
    <row r="214" customHeight="1" spans="1:11">
      <c r="A214" s="13" t="s">
        <v>3923</v>
      </c>
      <c r="B214" s="13" t="s">
        <v>3692</v>
      </c>
      <c r="C214" s="13" t="s">
        <v>3695</v>
      </c>
      <c r="D214" s="13">
        <v>650</v>
      </c>
      <c r="E214" s="8">
        <v>0.35</v>
      </c>
      <c r="F214" s="8">
        <v>11</v>
      </c>
      <c r="G214" s="8">
        <v>31</v>
      </c>
      <c r="H214" s="8">
        <v>30</v>
      </c>
      <c r="I214" s="8">
        <v>3</v>
      </c>
      <c r="J214" s="8">
        <v>50</v>
      </c>
      <c r="K214" s="447" t="s">
        <v>15</v>
      </c>
    </row>
    <row r="215" customHeight="1" spans="1:11">
      <c r="A215" s="13" t="s">
        <v>3924</v>
      </c>
      <c r="B215" s="13" t="s">
        <v>3692</v>
      </c>
      <c r="C215" s="13" t="s">
        <v>3693</v>
      </c>
      <c r="D215" s="13">
        <v>650</v>
      </c>
      <c r="E215" s="8">
        <v>0.38</v>
      </c>
      <c r="F215" s="8">
        <v>11</v>
      </c>
      <c r="G215" s="8">
        <v>85</v>
      </c>
      <c r="H215" s="8">
        <v>30</v>
      </c>
      <c r="I215" s="8">
        <v>3</v>
      </c>
      <c r="J215" s="8">
        <v>50</v>
      </c>
      <c r="K215" s="447" t="s">
        <v>15</v>
      </c>
    </row>
    <row r="216" customHeight="1" spans="1:11">
      <c r="A216" s="13" t="s">
        <v>3925</v>
      </c>
      <c r="B216" s="13" t="s">
        <v>3692</v>
      </c>
      <c r="C216" s="13" t="s">
        <v>3695</v>
      </c>
      <c r="D216" s="13">
        <v>650</v>
      </c>
      <c r="E216" s="8">
        <v>0.38</v>
      </c>
      <c r="F216" s="8">
        <v>11</v>
      </c>
      <c r="G216" s="8">
        <v>31</v>
      </c>
      <c r="H216" s="8">
        <v>30</v>
      </c>
      <c r="I216" s="8">
        <v>3</v>
      </c>
      <c r="J216" s="8">
        <v>50</v>
      </c>
      <c r="K216" s="447" t="s">
        <v>15</v>
      </c>
    </row>
    <row r="217" customHeight="1" spans="1:11">
      <c r="A217" s="13" t="s">
        <v>3926</v>
      </c>
      <c r="B217" s="13" t="s">
        <v>3692</v>
      </c>
      <c r="C217" s="13" t="s">
        <v>3697</v>
      </c>
      <c r="D217" s="13">
        <v>650</v>
      </c>
      <c r="E217" s="8">
        <v>0.38</v>
      </c>
      <c r="F217" s="8">
        <v>11</v>
      </c>
      <c r="G217" s="8">
        <v>85</v>
      </c>
      <c r="H217" s="8">
        <v>30</v>
      </c>
      <c r="I217" s="8">
        <v>3</v>
      </c>
      <c r="J217" s="8">
        <v>800</v>
      </c>
      <c r="K217" s="447" t="s">
        <v>15</v>
      </c>
    </row>
    <row r="218" customHeight="1" spans="1:11">
      <c r="A218" s="13" t="s">
        <v>3927</v>
      </c>
      <c r="B218" s="13" t="s">
        <v>3692</v>
      </c>
      <c r="C218" s="13" t="s">
        <v>3699</v>
      </c>
      <c r="D218" s="13">
        <v>650</v>
      </c>
      <c r="E218" s="8">
        <v>0.38</v>
      </c>
      <c r="F218" s="8">
        <v>11</v>
      </c>
      <c r="G218" s="8">
        <v>85</v>
      </c>
      <c r="H218" s="8">
        <v>30</v>
      </c>
      <c r="I218" s="8">
        <v>3</v>
      </c>
      <c r="J218" s="8">
        <v>50</v>
      </c>
      <c r="K218" s="447" t="s">
        <v>15</v>
      </c>
    </row>
    <row r="219" customHeight="1" spans="1:11">
      <c r="A219" s="13" t="s">
        <v>3928</v>
      </c>
      <c r="B219" s="13" t="s">
        <v>3692</v>
      </c>
      <c r="C219" s="13" t="s">
        <v>3701</v>
      </c>
      <c r="D219" s="13">
        <v>650</v>
      </c>
      <c r="E219" s="8">
        <v>0.38</v>
      </c>
      <c r="F219" s="8">
        <v>11</v>
      </c>
      <c r="G219" s="8">
        <v>85</v>
      </c>
      <c r="H219" s="8">
        <v>30</v>
      </c>
      <c r="I219" s="8">
        <v>3</v>
      </c>
      <c r="J219" s="8">
        <v>2500</v>
      </c>
      <c r="K219" s="447" t="s">
        <v>15</v>
      </c>
    </row>
    <row r="220" customHeight="1" spans="1:11">
      <c r="A220" s="13" t="s">
        <v>3929</v>
      </c>
      <c r="B220" s="13" t="s">
        <v>3692</v>
      </c>
      <c r="C220" s="13" t="s">
        <v>3703</v>
      </c>
      <c r="D220" s="13">
        <v>650</v>
      </c>
      <c r="E220" s="8">
        <v>0.38</v>
      </c>
      <c r="F220" s="8">
        <v>11</v>
      </c>
      <c r="G220" s="8">
        <v>85</v>
      </c>
      <c r="H220" s="8">
        <v>30</v>
      </c>
      <c r="I220" s="8">
        <v>3</v>
      </c>
      <c r="J220" s="8" t="s">
        <v>3905</v>
      </c>
      <c r="K220" s="447" t="s">
        <v>15</v>
      </c>
    </row>
    <row r="221" customHeight="1" spans="1:11">
      <c r="A221" s="13" t="s">
        <v>3930</v>
      </c>
      <c r="B221" s="13" t="s">
        <v>3692</v>
      </c>
      <c r="C221" s="13" t="s">
        <v>3731</v>
      </c>
      <c r="D221" s="13">
        <v>650</v>
      </c>
      <c r="E221" s="8">
        <v>0.39</v>
      </c>
      <c r="F221" s="8">
        <v>11</v>
      </c>
      <c r="G221" s="8">
        <v>85</v>
      </c>
      <c r="H221" s="8">
        <v>30</v>
      </c>
      <c r="I221" s="8">
        <v>3</v>
      </c>
      <c r="J221" s="8">
        <v>3000</v>
      </c>
      <c r="K221" s="447" t="s">
        <v>15</v>
      </c>
    </row>
    <row r="222" customHeight="1" spans="1:11">
      <c r="A222" s="13" t="s">
        <v>3931</v>
      </c>
      <c r="B222" s="13" t="s">
        <v>3692</v>
      </c>
      <c r="C222" s="13" t="s">
        <v>3693</v>
      </c>
      <c r="D222" s="13">
        <v>650</v>
      </c>
      <c r="E222" s="8">
        <v>0.3</v>
      </c>
      <c r="F222" s="8">
        <v>13</v>
      </c>
      <c r="G222" s="8">
        <v>86</v>
      </c>
      <c r="H222" s="8">
        <v>30</v>
      </c>
      <c r="I222" s="8">
        <v>3</v>
      </c>
      <c r="J222" s="8">
        <v>50</v>
      </c>
      <c r="K222" s="447" t="s">
        <v>15</v>
      </c>
    </row>
    <row r="223" customHeight="1" spans="1:11">
      <c r="A223" s="13" t="s">
        <v>3932</v>
      </c>
      <c r="B223" s="13" t="s">
        <v>3692</v>
      </c>
      <c r="C223" s="13" t="s">
        <v>3695</v>
      </c>
      <c r="D223" s="13">
        <v>650</v>
      </c>
      <c r="E223" s="8">
        <v>0.3</v>
      </c>
      <c r="F223" s="8">
        <v>13</v>
      </c>
      <c r="G223" s="8">
        <v>31</v>
      </c>
      <c r="H223" s="8">
        <v>30</v>
      </c>
      <c r="I223" s="8">
        <v>3</v>
      </c>
      <c r="J223" s="8">
        <v>50</v>
      </c>
      <c r="K223" s="447" t="s">
        <v>15</v>
      </c>
    </row>
    <row r="224" customHeight="1" spans="1:11">
      <c r="A224" s="13" t="s">
        <v>3933</v>
      </c>
      <c r="B224" s="13" t="s">
        <v>3692</v>
      </c>
      <c r="C224" s="13" t="s">
        <v>3697</v>
      </c>
      <c r="D224" s="13">
        <v>650</v>
      </c>
      <c r="E224" s="8">
        <v>0.3</v>
      </c>
      <c r="F224" s="8">
        <v>13</v>
      </c>
      <c r="G224" s="8">
        <v>86</v>
      </c>
      <c r="H224" s="8">
        <v>30</v>
      </c>
      <c r="I224" s="8">
        <v>3</v>
      </c>
      <c r="J224" s="8">
        <v>800</v>
      </c>
      <c r="K224" s="447" t="s">
        <v>15</v>
      </c>
    </row>
    <row r="225" customHeight="1" spans="1:11">
      <c r="A225" s="13" t="s">
        <v>3934</v>
      </c>
      <c r="B225" s="13" t="s">
        <v>3692</v>
      </c>
      <c r="C225" s="13" t="s">
        <v>3699</v>
      </c>
      <c r="D225" s="13">
        <v>650</v>
      </c>
      <c r="E225" s="8">
        <v>0.3</v>
      </c>
      <c r="F225" s="8">
        <v>13</v>
      </c>
      <c r="G225" s="8">
        <v>86</v>
      </c>
      <c r="H225" s="8">
        <v>30</v>
      </c>
      <c r="I225" s="8">
        <v>3</v>
      </c>
      <c r="J225" s="8">
        <v>50</v>
      </c>
      <c r="K225" s="447" t="s">
        <v>15</v>
      </c>
    </row>
    <row r="226" customHeight="1" spans="1:11">
      <c r="A226" s="13" t="s">
        <v>3935</v>
      </c>
      <c r="B226" s="13" t="s">
        <v>3692</v>
      </c>
      <c r="C226" s="13" t="s">
        <v>3701</v>
      </c>
      <c r="D226" s="13">
        <v>650</v>
      </c>
      <c r="E226" s="8">
        <v>0.3</v>
      </c>
      <c r="F226" s="8">
        <v>13</v>
      </c>
      <c r="G226" s="8">
        <v>86</v>
      </c>
      <c r="H226" s="8">
        <v>30</v>
      </c>
      <c r="I226" s="8">
        <v>3</v>
      </c>
      <c r="J226" s="8">
        <v>2500</v>
      </c>
      <c r="K226" s="447" t="s">
        <v>15</v>
      </c>
    </row>
    <row r="227" customHeight="1" spans="1:11">
      <c r="A227" s="13" t="s">
        <v>3936</v>
      </c>
      <c r="B227" s="13" t="s">
        <v>3692</v>
      </c>
      <c r="C227" s="13" t="s">
        <v>3703</v>
      </c>
      <c r="D227" s="13">
        <v>650</v>
      </c>
      <c r="E227" s="8">
        <v>0.3</v>
      </c>
      <c r="F227" s="8">
        <v>13</v>
      </c>
      <c r="G227" s="8">
        <v>86</v>
      </c>
      <c r="H227" s="8">
        <v>30</v>
      </c>
      <c r="I227" s="8">
        <v>3</v>
      </c>
      <c r="J227" s="8" t="s">
        <v>3905</v>
      </c>
      <c r="K227" s="447" t="s">
        <v>15</v>
      </c>
    </row>
    <row r="228" customHeight="1" spans="1:11">
      <c r="A228" s="13" t="s">
        <v>3937</v>
      </c>
      <c r="B228" s="13" t="s">
        <v>3692</v>
      </c>
      <c r="C228" s="13" t="s">
        <v>3739</v>
      </c>
      <c r="D228" s="13">
        <v>650</v>
      </c>
      <c r="E228" s="8">
        <v>0.3</v>
      </c>
      <c r="F228" s="8">
        <v>13</v>
      </c>
      <c r="G228" s="8">
        <v>31</v>
      </c>
      <c r="H228" s="8">
        <v>30</v>
      </c>
      <c r="I228" s="8">
        <v>3.3</v>
      </c>
      <c r="J228" s="8">
        <v>45</v>
      </c>
      <c r="K228" s="447" t="s">
        <v>15</v>
      </c>
    </row>
    <row r="229" customHeight="1" spans="1:11">
      <c r="A229" s="13" t="s">
        <v>3938</v>
      </c>
      <c r="B229" s="13" t="s">
        <v>3692</v>
      </c>
      <c r="C229" s="13" t="s">
        <v>3701</v>
      </c>
      <c r="D229" s="13">
        <v>650</v>
      </c>
      <c r="E229" s="8">
        <v>0.19</v>
      </c>
      <c r="F229" s="8">
        <v>17</v>
      </c>
      <c r="G229" s="8">
        <v>135</v>
      </c>
      <c r="H229" s="8">
        <v>30</v>
      </c>
      <c r="I229" s="8">
        <v>3</v>
      </c>
      <c r="J229" s="8">
        <v>2500</v>
      </c>
      <c r="K229" s="447" t="s">
        <v>15</v>
      </c>
    </row>
    <row r="230" customHeight="1" spans="1:11">
      <c r="A230" s="13" t="s">
        <v>3939</v>
      </c>
      <c r="B230" s="13" t="s">
        <v>3692</v>
      </c>
      <c r="C230" s="13" t="s">
        <v>3695</v>
      </c>
      <c r="D230" s="13">
        <v>650</v>
      </c>
      <c r="E230" s="8">
        <v>0.19</v>
      </c>
      <c r="F230" s="8">
        <v>17</v>
      </c>
      <c r="G230" s="8">
        <v>31</v>
      </c>
      <c r="H230" s="8">
        <v>30</v>
      </c>
      <c r="I230" s="8">
        <v>3</v>
      </c>
      <c r="J230" s="8">
        <v>50</v>
      </c>
      <c r="K230" s="447" t="s">
        <v>15</v>
      </c>
    </row>
    <row r="231" customHeight="1" spans="1:11">
      <c r="A231" s="13" t="s">
        <v>3940</v>
      </c>
      <c r="B231" s="13" t="s">
        <v>3692</v>
      </c>
      <c r="C231" s="13" t="s">
        <v>3693</v>
      </c>
      <c r="D231" s="13">
        <v>650</v>
      </c>
      <c r="E231" s="8">
        <v>0.19</v>
      </c>
      <c r="F231" s="8">
        <v>18</v>
      </c>
      <c r="G231" s="8">
        <v>135</v>
      </c>
      <c r="H231" s="8">
        <v>30</v>
      </c>
      <c r="I231" s="8">
        <v>3</v>
      </c>
      <c r="J231" s="8">
        <v>50</v>
      </c>
      <c r="K231" s="447" t="s">
        <v>15</v>
      </c>
    </row>
    <row r="232" customHeight="1" spans="1:11">
      <c r="A232" s="13" t="s">
        <v>3941</v>
      </c>
      <c r="B232" s="13" t="s">
        <v>3692</v>
      </c>
      <c r="C232" s="13" t="s">
        <v>3695</v>
      </c>
      <c r="D232" s="13">
        <v>650</v>
      </c>
      <c r="E232" s="8">
        <v>0.19</v>
      </c>
      <c r="F232" s="8">
        <v>18</v>
      </c>
      <c r="G232" s="8">
        <v>31</v>
      </c>
      <c r="H232" s="8">
        <v>30</v>
      </c>
      <c r="I232" s="8">
        <v>3</v>
      </c>
      <c r="J232" s="8">
        <v>50</v>
      </c>
      <c r="K232" s="447" t="s">
        <v>15</v>
      </c>
    </row>
    <row r="233" customHeight="1" spans="1:11">
      <c r="A233" s="13" t="s">
        <v>3942</v>
      </c>
      <c r="B233" s="13" t="s">
        <v>3692</v>
      </c>
      <c r="C233" s="13" t="s">
        <v>3697</v>
      </c>
      <c r="D233" s="13">
        <v>650</v>
      </c>
      <c r="E233" s="8">
        <v>0.19</v>
      </c>
      <c r="F233" s="8">
        <v>18</v>
      </c>
      <c r="G233" s="8">
        <v>135</v>
      </c>
      <c r="H233" s="8">
        <v>30</v>
      </c>
      <c r="I233" s="8">
        <v>3</v>
      </c>
      <c r="J233" s="8">
        <v>800</v>
      </c>
      <c r="K233" s="447" t="s">
        <v>15</v>
      </c>
    </row>
    <row r="234" customHeight="1" spans="1:11">
      <c r="A234" s="13" t="s">
        <v>3943</v>
      </c>
      <c r="B234" s="13" t="s">
        <v>3692</v>
      </c>
      <c r="C234" s="13" t="s">
        <v>3699</v>
      </c>
      <c r="D234" s="13">
        <v>650</v>
      </c>
      <c r="E234" s="8">
        <v>0.19</v>
      </c>
      <c r="F234" s="8">
        <v>18</v>
      </c>
      <c r="G234" s="8">
        <v>135</v>
      </c>
      <c r="H234" s="8">
        <v>30</v>
      </c>
      <c r="I234" s="8">
        <v>3</v>
      </c>
      <c r="J234" s="8">
        <v>50</v>
      </c>
      <c r="K234" s="447" t="s">
        <v>15</v>
      </c>
    </row>
    <row r="235" customHeight="1" spans="1:11">
      <c r="A235" s="13" t="s">
        <v>3944</v>
      </c>
      <c r="B235" s="13" t="s">
        <v>3692</v>
      </c>
      <c r="C235" s="13" t="s">
        <v>3701</v>
      </c>
      <c r="D235" s="13">
        <v>650</v>
      </c>
      <c r="E235" s="8">
        <v>0.19</v>
      </c>
      <c r="F235" s="8">
        <v>18</v>
      </c>
      <c r="G235" s="8">
        <v>135</v>
      </c>
      <c r="H235" s="8">
        <v>30</v>
      </c>
      <c r="I235" s="8">
        <v>3</v>
      </c>
      <c r="J235" s="8">
        <v>2500</v>
      </c>
      <c r="K235" s="447" t="s">
        <v>15</v>
      </c>
    </row>
    <row r="236" customHeight="1" spans="1:11">
      <c r="A236" s="13" t="s">
        <v>3945</v>
      </c>
      <c r="B236" s="13" t="s">
        <v>3692</v>
      </c>
      <c r="C236" s="13" t="s">
        <v>3748</v>
      </c>
      <c r="D236" s="13">
        <v>650</v>
      </c>
      <c r="E236" s="8">
        <v>0.19</v>
      </c>
      <c r="F236" s="8">
        <v>18</v>
      </c>
      <c r="G236" s="8">
        <v>135</v>
      </c>
      <c r="H236" s="8">
        <v>30</v>
      </c>
      <c r="I236" s="8">
        <v>3</v>
      </c>
      <c r="J236" s="8">
        <v>30</v>
      </c>
      <c r="K236" s="447" t="s">
        <v>15</v>
      </c>
    </row>
    <row r="237" customHeight="1" spans="1:11">
      <c r="A237" s="13" t="s">
        <v>3946</v>
      </c>
      <c r="B237" s="13" t="s">
        <v>3692</v>
      </c>
      <c r="C237" s="13" t="s">
        <v>3947</v>
      </c>
      <c r="D237" s="13">
        <v>650</v>
      </c>
      <c r="E237" s="8">
        <v>0.205</v>
      </c>
      <c r="F237" s="8">
        <v>18</v>
      </c>
      <c r="G237" s="8">
        <v>135</v>
      </c>
      <c r="H237" s="8">
        <v>30</v>
      </c>
      <c r="I237" s="8">
        <v>3</v>
      </c>
      <c r="J237" s="8">
        <v>3000</v>
      </c>
      <c r="K237" s="447" t="s">
        <v>15</v>
      </c>
    </row>
    <row r="238" customHeight="1" spans="1:11">
      <c r="A238" s="13" t="s">
        <v>3948</v>
      </c>
      <c r="B238" s="13" t="s">
        <v>3692</v>
      </c>
      <c r="C238" s="13" t="s">
        <v>3739</v>
      </c>
      <c r="D238" s="13">
        <v>650</v>
      </c>
      <c r="E238" s="8">
        <v>0.19</v>
      </c>
      <c r="F238" s="8">
        <v>18</v>
      </c>
      <c r="G238" s="8">
        <v>31</v>
      </c>
      <c r="H238" s="8">
        <v>30</v>
      </c>
      <c r="I238" s="8">
        <v>3.3</v>
      </c>
      <c r="J238" s="8">
        <v>45</v>
      </c>
      <c r="K238" s="447" t="s">
        <v>15</v>
      </c>
    </row>
    <row r="239" customHeight="1" spans="1:11">
      <c r="A239" s="13" t="s">
        <v>3949</v>
      </c>
      <c r="B239" s="13" t="s">
        <v>3692</v>
      </c>
      <c r="C239" s="13" t="s">
        <v>3693</v>
      </c>
      <c r="D239" s="13">
        <v>650</v>
      </c>
      <c r="E239" s="8">
        <v>0.16</v>
      </c>
      <c r="F239" s="8">
        <v>23</v>
      </c>
      <c r="G239" s="8">
        <v>160</v>
      </c>
      <c r="H239" s="8">
        <v>30</v>
      </c>
      <c r="I239" s="8">
        <v>3</v>
      </c>
      <c r="J239" s="8">
        <v>50</v>
      </c>
      <c r="K239" s="447" t="s">
        <v>15</v>
      </c>
    </row>
    <row r="240" customHeight="1" spans="1:11">
      <c r="A240" s="13" t="s">
        <v>3950</v>
      </c>
      <c r="B240" s="13" t="s">
        <v>3692</v>
      </c>
      <c r="C240" s="13" t="s">
        <v>3695</v>
      </c>
      <c r="D240" s="13">
        <v>650</v>
      </c>
      <c r="E240" s="8">
        <v>0.16</v>
      </c>
      <c r="F240" s="8">
        <v>23</v>
      </c>
      <c r="G240" s="8">
        <v>31</v>
      </c>
      <c r="H240" s="8">
        <v>30</v>
      </c>
      <c r="I240" s="8">
        <v>3</v>
      </c>
      <c r="J240" s="8">
        <v>50</v>
      </c>
      <c r="K240" s="447" t="s">
        <v>15</v>
      </c>
    </row>
    <row r="241" customHeight="1" spans="1:11">
      <c r="A241" s="13" t="s">
        <v>3951</v>
      </c>
      <c r="B241" s="13" t="s">
        <v>3692</v>
      </c>
      <c r="C241" s="13" t="s">
        <v>3697</v>
      </c>
      <c r="D241" s="13">
        <v>650</v>
      </c>
      <c r="E241" s="8">
        <v>0.16</v>
      </c>
      <c r="F241" s="8">
        <v>23</v>
      </c>
      <c r="G241" s="8">
        <v>160</v>
      </c>
      <c r="H241" s="8">
        <v>30</v>
      </c>
      <c r="I241" s="8">
        <v>3</v>
      </c>
      <c r="J241" s="8">
        <v>800</v>
      </c>
      <c r="K241" s="447" t="s">
        <v>15</v>
      </c>
    </row>
    <row r="242" customHeight="1" spans="1:11">
      <c r="A242" s="13" t="s">
        <v>3952</v>
      </c>
      <c r="B242" s="13" t="s">
        <v>3692</v>
      </c>
      <c r="C242" s="13" t="s">
        <v>3699</v>
      </c>
      <c r="D242" s="13">
        <v>650</v>
      </c>
      <c r="E242" s="8">
        <v>0.16</v>
      </c>
      <c r="F242" s="8">
        <v>23</v>
      </c>
      <c r="G242" s="8">
        <v>160</v>
      </c>
      <c r="H242" s="8">
        <v>30</v>
      </c>
      <c r="I242" s="8">
        <v>3</v>
      </c>
      <c r="J242" s="8">
        <v>50</v>
      </c>
      <c r="K242" s="447" t="s">
        <v>15</v>
      </c>
    </row>
    <row r="243" customHeight="1" spans="1:11">
      <c r="A243" s="13" t="s">
        <v>3953</v>
      </c>
      <c r="B243" s="13" t="s">
        <v>3692</v>
      </c>
      <c r="C243" s="13" t="s">
        <v>3748</v>
      </c>
      <c r="D243" s="13">
        <v>650</v>
      </c>
      <c r="E243" s="8">
        <v>0.16</v>
      </c>
      <c r="F243" s="8">
        <v>23</v>
      </c>
      <c r="G243" s="8">
        <v>160</v>
      </c>
      <c r="H243" s="8">
        <v>30</v>
      </c>
      <c r="I243" s="8">
        <v>3</v>
      </c>
      <c r="J243" s="8">
        <v>30</v>
      </c>
      <c r="K243" s="447" t="s">
        <v>15</v>
      </c>
    </row>
    <row r="244" customHeight="1" spans="1:11">
      <c r="A244" s="13" t="s">
        <v>3954</v>
      </c>
      <c r="B244" s="13" t="s">
        <v>3692</v>
      </c>
      <c r="C244" s="13" t="s">
        <v>3693</v>
      </c>
      <c r="D244" s="13">
        <v>650</v>
      </c>
      <c r="E244" s="8">
        <v>0.097</v>
      </c>
      <c r="F244" s="8">
        <v>36</v>
      </c>
      <c r="G244" s="8">
        <v>277</v>
      </c>
      <c r="H244" s="8">
        <v>30</v>
      </c>
      <c r="I244" s="8">
        <v>3</v>
      </c>
      <c r="J244" s="8">
        <v>50</v>
      </c>
      <c r="K244" s="447" t="s">
        <v>15</v>
      </c>
    </row>
    <row r="245" customHeight="1" spans="1:11">
      <c r="A245" s="13" t="s">
        <v>3955</v>
      </c>
      <c r="B245" s="13" t="s">
        <v>3692</v>
      </c>
      <c r="C245" s="13" t="s">
        <v>3695</v>
      </c>
      <c r="D245" s="13">
        <v>650</v>
      </c>
      <c r="E245" s="8">
        <v>0.097</v>
      </c>
      <c r="F245" s="8">
        <v>36</v>
      </c>
      <c r="G245" s="8">
        <v>34</v>
      </c>
      <c r="H245" s="8">
        <v>30</v>
      </c>
      <c r="I245" s="8">
        <v>3</v>
      </c>
      <c r="J245" s="8">
        <v>50</v>
      </c>
      <c r="K245" s="447" t="s">
        <v>15</v>
      </c>
    </row>
    <row r="246" customHeight="1" spans="1:11">
      <c r="A246" s="13" t="s">
        <v>3956</v>
      </c>
      <c r="B246" s="13" t="s">
        <v>3692</v>
      </c>
      <c r="C246" s="13" t="s">
        <v>3697</v>
      </c>
      <c r="D246" s="13">
        <v>650</v>
      </c>
      <c r="E246" s="8">
        <v>0.097</v>
      </c>
      <c r="F246" s="8">
        <v>36</v>
      </c>
      <c r="G246" s="8">
        <v>277</v>
      </c>
      <c r="H246" s="8">
        <v>30</v>
      </c>
      <c r="I246" s="8">
        <v>3</v>
      </c>
      <c r="J246" s="8">
        <v>800</v>
      </c>
      <c r="K246" s="447" t="s">
        <v>15</v>
      </c>
    </row>
    <row r="247" customHeight="1" spans="1:11">
      <c r="A247" s="13" t="s">
        <v>3957</v>
      </c>
      <c r="B247" s="13" t="s">
        <v>3692</v>
      </c>
      <c r="C247" s="13" t="s">
        <v>3699</v>
      </c>
      <c r="D247" s="13">
        <v>650</v>
      </c>
      <c r="E247" s="8">
        <v>0.097</v>
      </c>
      <c r="F247" s="8">
        <v>36</v>
      </c>
      <c r="G247" s="8">
        <v>277</v>
      </c>
      <c r="H247" s="8">
        <v>30</v>
      </c>
      <c r="I247" s="8">
        <v>3</v>
      </c>
      <c r="J247" s="8">
        <v>50</v>
      </c>
      <c r="K247" s="447" t="s">
        <v>15</v>
      </c>
    </row>
    <row r="248" customHeight="1" spans="1:11">
      <c r="A248" s="13" t="s">
        <v>3958</v>
      </c>
      <c r="B248" s="13" t="s">
        <v>3692</v>
      </c>
      <c r="C248" s="13" t="s">
        <v>3748</v>
      </c>
      <c r="D248" s="13">
        <v>650</v>
      </c>
      <c r="E248" s="8">
        <v>0.097</v>
      </c>
      <c r="F248" s="8">
        <v>36</v>
      </c>
      <c r="G248" s="8">
        <v>277</v>
      </c>
      <c r="H248" s="8">
        <v>30</v>
      </c>
      <c r="I248" s="8">
        <v>3</v>
      </c>
      <c r="J248" s="8">
        <v>30</v>
      </c>
      <c r="K248" s="447" t="s">
        <v>15</v>
      </c>
    </row>
    <row r="249" customHeight="1" spans="1:11">
      <c r="A249" s="13" t="s">
        <v>3959</v>
      </c>
      <c r="B249" s="13" t="s">
        <v>3692</v>
      </c>
      <c r="C249" s="13" t="s">
        <v>3947</v>
      </c>
      <c r="D249" s="13">
        <v>650</v>
      </c>
      <c r="E249" s="8">
        <v>0.105</v>
      </c>
      <c r="F249" s="8">
        <v>36</v>
      </c>
      <c r="G249" s="8">
        <v>277</v>
      </c>
      <c r="H249" s="8">
        <v>30</v>
      </c>
      <c r="I249" s="8">
        <v>3.2</v>
      </c>
      <c r="J249" s="8">
        <v>3000</v>
      </c>
      <c r="K249" s="447" t="s">
        <v>15</v>
      </c>
    </row>
    <row r="250" customHeight="1" spans="1:11">
      <c r="A250" s="13" t="s">
        <v>3960</v>
      </c>
      <c r="B250" s="13" t="s">
        <v>3692</v>
      </c>
      <c r="C250" s="13" t="s">
        <v>3693</v>
      </c>
      <c r="D250" s="13">
        <v>650</v>
      </c>
      <c r="E250" s="8">
        <v>0.07</v>
      </c>
      <c r="F250" s="8">
        <v>50</v>
      </c>
      <c r="G250" s="8">
        <v>350</v>
      </c>
      <c r="H250" s="8">
        <v>30</v>
      </c>
      <c r="I250" s="8">
        <v>3</v>
      </c>
      <c r="J250" s="8">
        <v>50</v>
      </c>
      <c r="K250" s="447" t="s">
        <v>15</v>
      </c>
    </row>
    <row r="251" customHeight="1" spans="1:11">
      <c r="A251" s="13" t="s">
        <v>3961</v>
      </c>
      <c r="B251" s="13" t="s">
        <v>3692</v>
      </c>
      <c r="C251" s="13" t="s">
        <v>3695</v>
      </c>
      <c r="D251" s="13">
        <v>650</v>
      </c>
      <c r="E251" s="8">
        <v>0.07</v>
      </c>
      <c r="F251" s="8">
        <v>50</v>
      </c>
      <c r="G251" s="8">
        <v>34</v>
      </c>
      <c r="H251" s="8">
        <v>30</v>
      </c>
      <c r="I251" s="8">
        <v>3</v>
      </c>
      <c r="J251" s="8">
        <v>50</v>
      </c>
      <c r="K251" s="447" t="s">
        <v>15</v>
      </c>
    </row>
    <row r="252" customHeight="1" spans="1:11">
      <c r="A252" s="13" t="s">
        <v>3962</v>
      </c>
      <c r="B252" s="13" t="s">
        <v>3692</v>
      </c>
      <c r="C252" s="13" t="s">
        <v>3697</v>
      </c>
      <c r="D252" s="13">
        <v>650</v>
      </c>
      <c r="E252" s="8">
        <v>0.07</v>
      </c>
      <c r="F252" s="8">
        <v>50</v>
      </c>
      <c r="G252" s="8">
        <v>350</v>
      </c>
      <c r="H252" s="8">
        <v>30</v>
      </c>
      <c r="I252" s="8">
        <v>3</v>
      </c>
      <c r="J252" s="8">
        <v>800</v>
      </c>
      <c r="K252" s="447" t="s">
        <v>15</v>
      </c>
    </row>
    <row r="253" customHeight="1" spans="1:11">
      <c r="A253" s="13" t="s">
        <v>3963</v>
      </c>
      <c r="B253" s="13" t="s">
        <v>3692</v>
      </c>
      <c r="C253" s="13" t="s">
        <v>3699</v>
      </c>
      <c r="D253" s="13">
        <v>650</v>
      </c>
      <c r="E253" s="8">
        <v>0.07</v>
      </c>
      <c r="F253" s="8">
        <v>50</v>
      </c>
      <c r="G253" s="8">
        <v>350</v>
      </c>
      <c r="H253" s="8">
        <v>30</v>
      </c>
      <c r="I253" s="8">
        <v>3</v>
      </c>
      <c r="J253" s="8">
        <v>50</v>
      </c>
      <c r="K253" s="447" t="s">
        <v>15</v>
      </c>
    </row>
    <row r="254" customHeight="1" spans="1:11">
      <c r="A254" s="13" t="s">
        <v>3964</v>
      </c>
      <c r="B254" s="13" t="s">
        <v>3692</v>
      </c>
      <c r="C254" s="13" t="s">
        <v>3748</v>
      </c>
      <c r="D254" s="13">
        <v>650</v>
      </c>
      <c r="E254" s="8">
        <v>0.07</v>
      </c>
      <c r="F254" s="8">
        <v>50</v>
      </c>
      <c r="G254" s="8">
        <v>350</v>
      </c>
      <c r="H254" s="8">
        <v>30</v>
      </c>
      <c r="I254" s="8">
        <v>3</v>
      </c>
      <c r="J254" s="8">
        <v>30</v>
      </c>
      <c r="K254" s="447" t="s">
        <v>15</v>
      </c>
    </row>
    <row r="255" customHeight="1" spans="1:11">
      <c r="A255" s="13" t="s">
        <v>3965</v>
      </c>
      <c r="B255" s="13" t="s">
        <v>3692</v>
      </c>
      <c r="C255" s="13" t="s">
        <v>3947</v>
      </c>
      <c r="D255" s="13">
        <v>650</v>
      </c>
      <c r="E255" s="8">
        <v>0.07</v>
      </c>
      <c r="F255" s="8">
        <v>50</v>
      </c>
      <c r="G255" s="8">
        <v>350</v>
      </c>
      <c r="H255" s="8">
        <v>30</v>
      </c>
      <c r="I255" s="8">
        <v>3</v>
      </c>
      <c r="J255" s="8">
        <v>3000</v>
      </c>
      <c r="K255" s="447" t="s">
        <v>15</v>
      </c>
    </row>
    <row r="256" customHeight="1" spans="1:11">
      <c r="A256" s="13" t="s">
        <v>3770</v>
      </c>
      <c r="B256" s="13" t="s">
        <v>3692</v>
      </c>
      <c r="C256" s="13" t="s">
        <v>3764</v>
      </c>
      <c r="D256" s="13">
        <v>600</v>
      </c>
      <c r="E256" s="8">
        <v>0.073</v>
      </c>
      <c r="F256" s="8">
        <v>50</v>
      </c>
      <c r="G256" s="8">
        <v>280</v>
      </c>
      <c r="H256" s="8">
        <v>30</v>
      </c>
      <c r="I256" s="8">
        <v>3.3</v>
      </c>
      <c r="J256" s="8">
        <v>2000</v>
      </c>
      <c r="K256" s="447" t="s">
        <v>15</v>
      </c>
    </row>
    <row r="257" customHeight="1" spans="1:11">
      <c r="A257" s="13" t="s">
        <v>3966</v>
      </c>
      <c r="B257" s="13" t="s">
        <v>3692</v>
      </c>
      <c r="C257" s="13" t="s">
        <v>3748</v>
      </c>
      <c r="D257" s="13">
        <v>650</v>
      </c>
      <c r="E257" s="8">
        <v>0.039</v>
      </c>
      <c r="F257" s="8">
        <v>80</v>
      </c>
      <c r="G257" s="8">
        <v>410</v>
      </c>
      <c r="H257" s="8">
        <v>30</v>
      </c>
      <c r="I257" s="8">
        <v>3.3</v>
      </c>
      <c r="J257" s="8">
        <v>30</v>
      </c>
      <c r="K257" s="287" t="s">
        <v>27</v>
      </c>
    </row>
    <row r="258" customHeight="1" spans="1:11">
      <c r="A258" s="13" t="s">
        <v>3967</v>
      </c>
      <c r="B258" s="13" t="s">
        <v>3692</v>
      </c>
      <c r="C258" s="13" t="s">
        <v>3748</v>
      </c>
      <c r="D258" s="13">
        <v>650</v>
      </c>
      <c r="E258" s="8">
        <v>0.029</v>
      </c>
      <c r="F258" s="8">
        <v>90</v>
      </c>
      <c r="G258" s="8">
        <v>430</v>
      </c>
      <c r="H258" s="8">
        <v>30</v>
      </c>
      <c r="I258" s="8">
        <v>3.3</v>
      </c>
      <c r="J258" s="8">
        <v>30</v>
      </c>
      <c r="K258" s="287" t="s">
        <v>27</v>
      </c>
    </row>
    <row r="259" customHeight="1" spans="1:11">
      <c r="A259" s="13" t="s">
        <v>3968</v>
      </c>
      <c r="B259" s="13" t="s">
        <v>3774</v>
      </c>
      <c r="C259" s="13" t="s">
        <v>3693</v>
      </c>
      <c r="D259" s="13">
        <v>650</v>
      </c>
      <c r="E259" s="8">
        <v>0.335</v>
      </c>
      <c r="F259" s="8">
        <v>13</v>
      </c>
      <c r="G259" s="8">
        <v>86</v>
      </c>
      <c r="H259" s="8">
        <v>30</v>
      </c>
      <c r="I259" s="8">
        <v>3.5</v>
      </c>
      <c r="J259" s="8">
        <v>50</v>
      </c>
      <c r="K259" s="287" t="s">
        <v>27</v>
      </c>
    </row>
    <row r="260" customHeight="1" spans="1:11">
      <c r="A260" s="13" t="s">
        <v>3969</v>
      </c>
      <c r="B260" s="13" t="s">
        <v>3774</v>
      </c>
      <c r="C260" s="13" t="s">
        <v>3695</v>
      </c>
      <c r="D260" s="13">
        <v>650</v>
      </c>
      <c r="E260" s="8">
        <v>0.335</v>
      </c>
      <c r="F260" s="8">
        <v>13</v>
      </c>
      <c r="G260" s="8">
        <v>31</v>
      </c>
      <c r="H260" s="8">
        <v>30</v>
      </c>
      <c r="I260" s="8">
        <v>3.5</v>
      </c>
      <c r="J260" s="8">
        <v>50</v>
      </c>
      <c r="K260" s="287" t="s">
        <v>27</v>
      </c>
    </row>
    <row r="261" customHeight="1" spans="1:11">
      <c r="A261" s="13" t="s">
        <v>3970</v>
      </c>
      <c r="B261" s="13" t="s">
        <v>3774</v>
      </c>
      <c r="C261" s="13" t="s">
        <v>3697</v>
      </c>
      <c r="D261" s="13">
        <v>650</v>
      </c>
      <c r="E261" s="8">
        <v>0.335</v>
      </c>
      <c r="F261" s="8">
        <v>13</v>
      </c>
      <c r="G261" s="8">
        <v>86</v>
      </c>
      <c r="H261" s="8">
        <v>30</v>
      </c>
      <c r="I261" s="8">
        <v>3.5</v>
      </c>
      <c r="J261" s="8">
        <v>800</v>
      </c>
      <c r="K261" s="287" t="s">
        <v>27</v>
      </c>
    </row>
    <row r="262" customHeight="1" spans="1:11">
      <c r="A262" s="13" t="s">
        <v>3971</v>
      </c>
      <c r="B262" s="13" t="s">
        <v>3774</v>
      </c>
      <c r="C262" s="13" t="s">
        <v>3699</v>
      </c>
      <c r="D262" s="13">
        <v>650</v>
      </c>
      <c r="E262" s="8">
        <v>0.335</v>
      </c>
      <c r="F262" s="8">
        <v>13</v>
      </c>
      <c r="G262" s="8">
        <v>86</v>
      </c>
      <c r="H262" s="8">
        <v>30</v>
      </c>
      <c r="I262" s="8">
        <v>3.5</v>
      </c>
      <c r="J262" s="8">
        <v>50</v>
      </c>
      <c r="K262" s="287" t="s">
        <v>27</v>
      </c>
    </row>
    <row r="263" customHeight="1" spans="1:11">
      <c r="A263" s="13" t="s">
        <v>3972</v>
      </c>
      <c r="B263" s="13" t="s">
        <v>3774</v>
      </c>
      <c r="C263" s="13" t="s">
        <v>3701</v>
      </c>
      <c r="D263" s="13">
        <v>650</v>
      </c>
      <c r="E263" s="8">
        <v>0.335</v>
      </c>
      <c r="F263" s="8">
        <v>13</v>
      </c>
      <c r="G263" s="8">
        <v>86</v>
      </c>
      <c r="H263" s="8">
        <v>30</v>
      </c>
      <c r="I263" s="8">
        <v>3.5</v>
      </c>
      <c r="J263" s="8">
        <v>2500</v>
      </c>
      <c r="K263" s="287" t="s">
        <v>27</v>
      </c>
    </row>
    <row r="264" customHeight="1" spans="1:11">
      <c r="A264" s="13" t="s">
        <v>3973</v>
      </c>
      <c r="B264" s="13" t="s">
        <v>3774</v>
      </c>
      <c r="C264" s="13" t="s">
        <v>3703</v>
      </c>
      <c r="D264" s="13">
        <v>650</v>
      </c>
      <c r="E264" s="8">
        <v>0.335</v>
      </c>
      <c r="F264" s="8">
        <v>13</v>
      </c>
      <c r="G264" s="8">
        <v>86</v>
      </c>
      <c r="H264" s="8">
        <v>30</v>
      </c>
      <c r="I264" s="8">
        <v>3.5</v>
      </c>
      <c r="J264" s="8" t="s">
        <v>3905</v>
      </c>
      <c r="K264" s="287" t="s">
        <v>27</v>
      </c>
    </row>
    <row r="265" customHeight="1" spans="1:11">
      <c r="A265" s="13" t="s">
        <v>3974</v>
      </c>
      <c r="B265" s="13" t="s">
        <v>3774</v>
      </c>
      <c r="C265" s="13" t="s">
        <v>3693</v>
      </c>
      <c r="D265" s="13">
        <v>650</v>
      </c>
      <c r="E265" s="8">
        <v>0.21</v>
      </c>
      <c r="F265" s="8">
        <v>18</v>
      </c>
      <c r="G265" s="8">
        <v>135</v>
      </c>
      <c r="H265" s="8">
        <v>30</v>
      </c>
      <c r="I265" s="8">
        <v>3.5</v>
      </c>
      <c r="J265" s="8">
        <v>50</v>
      </c>
      <c r="K265" s="447" t="s">
        <v>15</v>
      </c>
    </row>
    <row r="266" customHeight="1" spans="1:11">
      <c r="A266" s="13" t="s">
        <v>3975</v>
      </c>
      <c r="B266" s="13" t="s">
        <v>3774</v>
      </c>
      <c r="C266" s="13" t="s">
        <v>3695</v>
      </c>
      <c r="D266" s="13">
        <v>650</v>
      </c>
      <c r="E266" s="8">
        <v>0.21</v>
      </c>
      <c r="F266" s="8">
        <v>18</v>
      </c>
      <c r="G266" s="8">
        <v>31</v>
      </c>
      <c r="H266" s="8">
        <v>30</v>
      </c>
      <c r="I266" s="8">
        <v>3.5</v>
      </c>
      <c r="J266" s="8">
        <v>50</v>
      </c>
      <c r="K266" s="447" t="s">
        <v>15</v>
      </c>
    </row>
    <row r="267" customHeight="1" spans="1:11">
      <c r="A267" s="13" t="s">
        <v>3976</v>
      </c>
      <c r="B267" s="13" t="s">
        <v>3774</v>
      </c>
      <c r="C267" s="13" t="s">
        <v>3697</v>
      </c>
      <c r="D267" s="13">
        <v>650</v>
      </c>
      <c r="E267" s="8">
        <v>0.21</v>
      </c>
      <c r="F267" s="8">
        <v>18</v>
      </c>
      <c r="G267" s="8">
        <v>135</v>
      </c>
      <c r="H267" s="8">
        <v>30</v>
      </c>
      <c r="I267" s="8">
        <v>3.5</v>
      </c>
      <c r="J267" s="8">
        <v>800</v>
      </c>
      <c r="K267" s="447" t="s">
        <v>15</v>
      </c>
    </row>
    <row r="268" customHeight="1" spans="1:11">
      <c r="A268" s="13" t="s">
        <v>3977</v>
      </c>
      <c r="B268" s="13" t="s">
        <v>3774</v>
      </c>
      <c r="C268" s="13" t="s">
        <v>3699</v>
      </c>
      <c r="D268" s="13">
        <v>650</v>
      </c>
      <c r="E268" s="8">
        <v>0.21</v>
      </c>
      <c r="F268" s="8">
        <v>18</v>
      </c>
      <c r="G268" s="8">
        <v>135</v>
      </c>
      <c r="H268" s="8">
        <v>30</v>
      </c>
      <c r="I268" s="8">
        <v>3.5</v>
      </c>
      <c r="J268" s="8">
        <v>50</v>
      </c>
      <c r="K268" s="447" t="s">
        <v>15</v>
      </c>
    </row>
    <row r="269" customHeight="1" spans="1:11">
      <c r="A269" s="13" t="s">
        <v>3978</v>
      </c>
      <c r="B269" s="13" t="s">
        <v>3774</v>
      </c>
      <c r="C269" s="13" t="s">
        <v>3701</v>
      </c>
      <c r="D269" s="13">
        <v>650</v>
      </c>
      <c r="E269" s="8">
        <v>0.21</v>
      </c>
      <c r="F269" s="8">
        <v>18</v>
      </c>
      <c r="G269" s="8">
        <v>135</v>
      </c>
      <c r="H269" s="8">
        <v>30</v>
      </c>
      <c r="I269" s="8">
        <v>3.5</v>
      </c>
      <c r="J269" s="8">
        <v>2500</v>
      </c>
      <c r="K269" s="447" t="s">
        <v>15</v>
      </c>
    </row>
    <row r="270" customHeight="1" spans="1:11">
      <c r="A270" s="13" t="s">
        <v>3979</v>
      </c>
      <c r="B270" s="13" t="s">
        <v>3774</v>
      </c>
      <c r="C270" s="13" t="s">
        <v>3748</v>
      </c>
      <c r="D270" s="13">
        <v>650</v>
      </c>
      <c r="E270" s="8">
        <v>0.21</v>
      </c>
      <c r="F270" s="8">
        <v>18</v>
      </c>
      <c r="G270" s="8">
        <v>135</v>
      </c>
      <c r="H270" s="8">
        <v>30</v>
      </c>
      <c r="I270" s="8">
        <v>3.5</v>
      </c>
      <c r="J270" s="8">
        <v>30</v>
      </c>
      <c r="K270" s="447" t="s">
        <v>15</v>
      </c>
    </row>
    <row r="271" customHeight="1" spans="1:11">
      <c r="A271" s="13" t="s">
        <v>3980</v>
      </c>
      <c r="B271" s="13" t="s">
        <v>3774</v>
      </c>
      <c r="C271" s="13" t="s">
        <v>3693</v>
      </c>
      <c r="D271" s="13">
        <v>650</v>
      </c>
      <c r="E271" s="8">
        <v>0.19</v>
      </c>
      <c r="F271" s="8">
        <v>23</v>
      </c>
      <c r="G271" s="8">
        <v>160</v>
      </c>
      <c r="H271" s="8">
        <v>30</v>
      </c>
      <c r="I271" s="8">
        <v>3.5</v>
      </c>
      <c r="J271" s="8">
        <v>50</v>
      </c>
      <c r="K271" s="447" t="s">
        <v>15</v>
      </c>
    </row>
    <row r="272" customHeight="1" spans="1:11">
      <c r="A272" s="13" t="s">
        <v>3981</v>
      </c>
      <c r="B272" s="13" t="s">
        <v>3774</v>
      </c>
      <c r="C272" s="13" t="s">
        <v>3695</v>
      </c>
      <c r="D272" s="13">
        <v>650</v>
      </c>
      <c r="E272" s="8">
        <v>0.19</v>
      </c>
      <c r="F272" s="8">
        <v>23</v>
      </c>
      <c r="G272" s="8">
        <v>31</v>
      </c>
      <c r="H272" s="8">
        <v>30</v>
      </c>
      <c r="I272" s="8">
        <v>3.5</v>
      </c>
      <c r="J272" s="8">
        <v>50</v>
      </c>
      <c r="K272" s="447" t="s">
        <v>15</v>
      </c>
    </row>
    <row r="273" customHeight="1" spans="1:11">
      <c r="A273" s="13" t="s">
        <v>3982</v>
      </c>
      <c r="B273" s="13" t="s">
        <v>3774</v>
      </c>
      <c r="C273" s="13" t="s">
        <v>3697</v>
      </c>
      <c r="D273" s="13">
        <v>650</v>
      </c>
      <c r="E273" s="8">
        <v>0.19</v>
      </c>
      <c r="F273" s="8">
        <v>23</v>
      </c>
      <c r="G273" s="8">
        <v>160</v>
      </c>
      <c r="H273" s="8">
        <v>30</v>
      </c>
      <c r="I273" s="8">
        <v>3.5</v>
      </c>
      <c r="J273" s="8">
        <v>800</v>
      </c>
      <c r="K273" s="447" t="s">
        <v>15</v>
      </c>
    </row>
    <row r="274" customHeight="1" spans="1:11">
      <c r="A274" s="13" t="s">
        <v>3983</v>
      </c>
      <c r="B274" s="13" t="s">
        <v>3774</v>
      </c>
      <c r="C274" s="13" t="s">
        <v>3699</v>
      </c>
      <c r="D274" s="13">
        <v>650</v>
      </c>
      <c r="E274" s="8">
        <v>0.19</v>
      </c>
      <c r="F274" s="8">
        <v>23</v>
      </c>
      <c r="G274" s="8">
        <v>160</v>
      </c>
      <c r="H274" s="8">
        <v>30</v>
      </c>
      <c r="I274" s="8">
        <v>3.5</v>
      </c>
      <c r="J274" s="8">
        <v>50</v>
      </c>
      <c r="K274" s="447" t="s">
        <v>15</v>
      </c>
    </row>
    <row r="275" customHeight="1" spans="1:11">
      <c r="A275" s="13" t="s">
        <v>3984</v>
      </c>
      <c r="B275" s="13" t="s">
        <v>3774</v>
      </c>
      <c r="C275" s="13" t="s">
        <v>3748</v>
      </c>
      <c r="D275" s="13">
        <v>650</v>
      </c>
      <c r="E275" s="8">
        <v>0.19</v>
      </c>
      <c r="F275" s="8">
        <v>23</v>
      </c>
      <c r="G275" s="8">
        <v>160</v>
      </c>
      <c r="H275" s="8">
        <v>30</v>
      </c>
      <c r="I275" s="8">
        <v>3.5</v>
      </c>
      <c r="J275" s="8">
        <v>30</v>
      </c>
      <c r="K275" s="447" t="s">
        <v>15</v>
      </c>
    </row>
    <row r="276" customHeight="1" spans="1:11">
      <c r="A276" s="13" t="s">
        <v>3985</v>
      </c>
      <c r="B276" s="13" t="s">
        <v>3774</v>
      </c>
      <c r="C276" s="13" t="s">
        <v>3750</v>
      </c>
      <c r="D276" s="13">
        <v>650</v>
      </c>
      <c r="E276" s="8">
        <v>0.2</v>
      </c>
      <c r="F276" s="8">
        <v>23</v>
      </c>
      <c r="G276" s="8">
        <v>105</v>
      </c>
      <c r="H276" s="8">
        <v>30</v>
      </c>
      <c r="I276" s="8">
        <v>3.5</v>
      </c>
      <c r="J276" s="8">
        <v>3000</v>
      </c>
      <c r="K276" s="447" t="s">
        <v>15</v>
      </c>
    </row>
    <row r="277" customHeight="1" spans="1:11">
      <c r="A277" s="13" t="s">
        <v>3986</v>
      </c>
      <c r="B277" s="13" t="s">
        <v>3774</v>
      </c>
      <c r="C277" s="13" t="s">
        <v>3695</v>
      </c>
      <c r="D277" s="13">
        <v>650</v>
      </c>
      <c r="E277" s="8">
        <v>0.128</v>
      </c>
      <c r="F277" s="8">
        <v>32</v>
      </c>
      <c r="G277" s="8">
        <v>34</v>
      </c>
      <c r="H277" s="8">
        <v>30</v>
      </c>
      <c r="I277" s="8">
        <v>4</v>
      </c>
      <c r="J277" s="8">
        <v>50</v>
      </c>
      <c r="K277" s="447" t="s">
        <v>15</v>
      </c>
    </row>
    <row r="278" customHeight="1" spans="1:11">
      <c r="A278" s="13" t="s">
        <v>3987</v>
      </c>
      <c r="B278" s="13" t="s">
        <v>3774</v>
      </c>
      <c r="C278" s="13" t="s">
        <v>3748</v>
      </c>
      <c r="D278" s="13">
        <v>650</v>
      </c>
      <c r="E278" s="8">
        <v>0.128</v>
      </c>
      <c r="F278" s="8">
        <v>32</v>
      </c>
      <c r="G278" s="8">
        <v>277</v>
      </c>
      <c r="H278" s="8">
        <v>30</v>
      </c>
      <c r="I278" s="8">
        <v>4</v>
      </c>
      <c r="J278" s="8">
        <v>30</v>
      </c>
      <c r="K278" s="447" t="s">
        <v>15</v>
      </c>
    </row>
    <row r="279" customHeight="1" spans="1:11">
      <c r="A279" s="13" t="s">
        <v>3988</v>
      </c>
      <c r="B279" s="13" t="s">
        <v>3774</v>
      </c>
      <c r="C279" s="13" t="s">
        <v>3693</v>
      </c>
      <c r="D279" s="13">
        <v>650</v>
      </c>
      <c r="E279" s="13">
        <v>0.11</v>
      </c>
      <c r="F279" s="8">
        <v>36</v>
      </c>
      <c r="G279" s="8">
        <v>277</v>
      </c>
      <c r="H279" s="8">
        <v>30</v>
      </c>
      <c r="I279" s="8">
        <v>4</v>
      </c>
      <c r="J279" s="8">
        <v>50</v>
      </c>
      <c r="K279" s="447" t="s">
        <v>15</v>
      </c>
    </row>
    <row r="280" customHeight="1" spans="1:11">
      <c r="A280" s="13" t="s">
        <v>3989</v>
      </c>
      <c r="B280" s="13" t="s">
        <v>3774</v>
      </c>
      <c r="C280" s="13" t="s">
        <v>3695</v>
      </c>
      <c r="D280" s="13">
        <v>650</v>
      </c>
      <c r="E280" s="13">
        <v>0.11</v>
      </c>
      <c r="F280" s="8">
        <v>36</v>
      </c>
      <c r="G280" s="8">
        <v>34</v>
      </c>
      <c r="H280" s="8">
        <v>30</v>
      </c>
      <c r="I280" s="8">
        <v>4</v>
      </c>
      <c r="J280" s="8">
        <v>50</v>
      </c>
      <c r="K280" s="447" t="s">
        <v>15</v>
      </c>
    </row>
    <row r="281" customHeight="1" spans="1:11">
      <c r="A281" s="13" t="s">
        <v>3990</v>
      </c>
      <c r="B281" s="13" t="s">
        <v>3774</v>
      </c>
      <c r="C281" s="13" t="s">
        <v>3697</v>
      </c>
      <c r="D281" s="13">
        <v>650</v>
      </c>
      <c r="E281" s="13">
        <v>0.11</v>
      </c>
      <c r="F281" s="8">
        <v>36</v>
      </c>
      <c r="G281" s="8">
        <v>277</v>
      </c>
      <c r="H281" s="8">
        <v>30</v>
      </c>
      <c r="I281" s="8">
        <v>4</v>
      </c>
      <c r="J281" s="8">
        <v>800</v>
      </c>
      <c r="K281" s="447" t="s">
        <v>15</v>
      </c>
    </row>
    <row r="282" customHeight="1" spans="1:11">
      <c r="A282" s="13" t="s">
        <v>3991</v>
      </c>
      <c r="B282" s="13" t="s">
        <v>3774</v>
      </c>
      <c r="C282" s="13" t="s">
        <v>3699</v>
      </c>
      <c r="D282" s="13">
        <v>650</v>
      </c>
      <c r="E282" s="13">
        <v>0.11</v>
      </c>
      <c r="F282" s="8">
        <v>36</v>
      </c>
      <c r="G282" s="8">
        <v>277</v>
      </c>
      <c r="H282" s="8">
        <v>30</v>
      </c>
      <c r="I282" s="8">
        <v>4</v>
      </c>
      <c r="J282" s="8">
        <v>50</v>
      </c>
      <c r="K282" s="447" t="s">
        <v>15</v>
      </c>
    </row>
    <row r="283" customHeight="1" spans="1:11">
      <c r="A283" s="13" t="s">
        <v>3992</v>
      </c>
      <c r="B283" s="13" t="s">
        <v>3774</v>
      </c>
      <c r="C283" s="13" t="s">
        <v>3748</v>
      </c>
      <c r="D283" s="13">
        <v>650</v>
      </c>
      <c r="E283" s="13">
        <v>0.11</v>
      </c>
      <c r="F283" s="8">
        <v>36</v>
      </c>
      <c r="G283" s="8">
        <v>277</v>
      </c>
      <c r="H283" s="8">
        <v>30</v>
      </c>
      <c r="I283" s="8">
        <v>4</v>
      </c>
      <c r="J283" s="8">
        <v>30</v>
      </c>
      <c r="K283" s="447" t="s">
        <v>15</v>
      </c>
    </row>
    <row r="284" customHeight="1" spans="1:11">
      <c r="A284" s="13" t="s">
        <v>3993</v>
      </c>
      <c r="B284" s="13" t="s">
        <v>3774</v>
      </c>
      <c r="C284" s="13" t="s">
        <v>3947</v>
      </c>
      <c r="D284" s="13">
        <v>650</v>
      </c>
      <c r="E284" s="13">
        <v>0.115</v>
      </c>
      <c r="F284" s="8">
        <v>36</v>
      </c>
      <c r="G284" s="8">
        <v>277</v>
      </c>
      <c r="H284" s="8">
        <v>30</v>
      </c>
      <c r="I284" s="8">
        <v>4</v>
      </c>
      <c r="J284" s="8">
        <v>3000</v>
      </c>
      <c r="K284" s="447" t="s">
        <v>15</v>
      </c>
    </row>
    <row r="285" customHeight="1" spans="1:11">
      <c r="A285" s="13" t="s">
        <v>3994</v>
      </c>
      <c r="B285" s="13" t="s">
        <v>3774</v>
      </c>
      <c r="C285" s="13" t="s">
        <v>3693</v>
      </c>
      <c r="D285" s="13">
        <v>650</v>
      </c>
      <c r="E285" s="8">
        <v>0.078</v>
      </c>
      <c r="F285" s="8">
        <v>50</v>
      </c>
      <c r="G285" s="8">
        <v>350</v>
      </c>
      <c r="H285" s="8">
        <v>30</v>
      </c>
      <c r="I285" s="8">
        <v>3</v>
      </c>
      <c r="J285" s="8">
        <v>50</v>
      </c>
      <c r="K285" s="447" t="s">
        <v>15</v>
      </c>
    </row>
    <row r="286" customHeight="1" spans="1:11">
      <c r="A286" s="13" t="s">
        <v>3995</v>
      </c>
      <c r="B286" s="13" t="s">
        <v>3774</v>
      </c>
      <c r="C286" s="13" t="s">
        <v>3695</v>
      </c>
      <c r="D286" s="13">
        <v>650</v>
      </c>
      <c r="E286" s="8">
        <v>0.078</v>
      </c>
      <c r="F286" s="8">
        <v>50</v>
      </c>
      <c r="G286" s="8">
        <v>34</v>
      </c>
      <c r="H286" s="8">
        <v>30</v>
      </c>
      <c r="I286" s="8">
        <v>3</v>
      </c>
      <c r="J286" s="8">
        <v>50</v>
      </c>
      <c r="K286" s="447" t="s">
        <v>15</v>
      </c>
    </row>
    <row r="287" customHeight="1" spans="1:11">
      <c r="A287" s="13" t="s">
        <v>3996</v>
      </c>
      <c r="B287" s="13" t="s">
        <v>3774</v>
      </c>
      <c r="C287" s="13" t="s">
        <v>3697</v>
      </c>
      <c r="D287" s="13">
        <v>650</v>
      </c>
      <c r="E287" s="8">
        <v>0.078</v>
      </c>
      <c r="F287" s="8">
        <v>50</v>
      </c>
      <c r="G287" s="8">
        <v>350</v>
      </c>
      <c r="H287" s="8">
        <v>30</v>
      </c>
      <c r="I287" s="8">
        <v>3</v>
      </c>
      <c r="J287" s="8">
        <v>800</v>
      </c>
      <c r="K287" s="447" t="s">
        <v>15</v>
      </c>
    </row>
    <row r="288" customHeight="1" spans="1:11">
      <c r="A288" s="13" t="s">
        <v>3997</v>
      </c>
      <c r="B288" s="13" t="s">
        <v>3774</v>
      </c>
      <c r="C288" s="13" t="s">
        <v>3699</v>
      </c>
      <c r="D288" s="13">
        <v>650</v>
      </c>
      <c r="E288" s="8">
        <v>0.078</v>
      </c>
      <c r="F288" s="8">
        <v>50</v>
      </c>
      <c r="G288" s="8">
        <v>350</v>
      </c>
      <c r="H288" s="8">
        <v>30</v>
      </c>
      <c r="I288" s="8">
        <v>3</v>
      </c>
      <c r="J288" s="8">
        <v>50</v>
      </c>
      <c r="K288" s="447" t="s">
        <v>15</v>
      </c>
    </row>
    <row r="289" customHeight="1" spans="1:11">
      <c r="A289" s="13" t="s">
        <v>3998</v>
      </c>
      <c r="B289" s="13" t="s">
        <v>3774</v>
      </c>
      <c r="C289" s="13" t="s">
        <v>3748</v>
      </c>
      <c r="D289" s="13">
        <v>650</v>
      </c>
      <c r="E289" s="8">
        <v>0.078</v>
      </c>
      <c r="F289" s="8">
        <v>50</v>
      </c>
      <c r="G289" s="8">
        <v>350</v>
      </c>
      <c r="H289" s="8">
        <v>30</v>
      </c>
      <c r="I289" s="8">
        <v>3</v>
      </c>
      <c r="J289" s="8">
        <v>30</v>
      </c>
      <c r="K289" s="447" t="s">
        <v>15</v>
      </c>
    </row>
    <row r="290" customHeight="1" spans="1:11">
      <c r="A290" s="13" t="s">
        <v>3999</v>
      </c>
      <c r="B290" s="13" t="s">
        <v>3774</v>
      </c>
      <c r="C290" s="13" t="s">
        <v>3947</v>
      </c>
      <c r="D290" s="13">
        <v>650</v>
      </c>
      <c r="E290" s="8">
        <v>0.078</v>
      </c>
      <c r="F290" s="8">
        <v>50</v>
      </c>
      <c r="G290" s="8">
        <v>280</v>
      </c>
      <c r="H290" s="8">
        <v>30</v>
      </c>
      <c r="I290" s="8">
        <v>3</v>
      </c>
      <c r="J290" s="8">
        <v>3000</v>
      </c>
      <c r="K290" s="447" t="s">
        <v>15</v>
      </c>
    </row>
    <row r="291" customHeight="1" spans="1:11">
      <c r="A291" s="13" t="s">
        <v>4000</v>
      </c>
      <c r="B291" s="13" t="s">
        <v>3774</v>
      </c>
      <c r="C291" s="13" t="s">
        <v>3695</v>
      </c>
      <c r="D291" s="13">
        <v>650</v>
      </c>
      <c r="E291" s="8">
        <v>0.06</v>
      </c>
      <c r="F291" s="8">
        <v>60</v>
      </c>
      <c r="G291" s="8">
        <v>35</v>
      </c>
      <c r="H291" s="8">
        <v>30</v>
      </c>
      <c r="I291" s="8">
        <v>4</v>
      </c>
      <c r="J291" s="8">
        <v>50</v>
      </c>
      <c r="K291" s="447" t="s">
        <v>15</v>
      </c>
    </row>
    <row r="292" customHeight="1" spans="1:11">
      <c r="A292" s="13" t="s">
        <v>4001</v>
      </c>
      <c r="B292" s="13" t="s">
        <v>3774</v>
      </c>
      <c r="C292" s="13" t="s">
        <v>3748</v>
      </c>
      <c r="D292" s="13">
        <v>650</v>
      </c>
      <c r="E292" s="8">
        <v>0.06</v>
      </c>
      <c r="F292" s="8">
        <v>60</v>
      </c>
      <c r="G292" s="8">
        <v>400</v>
      </c>
      <c r="H292" s="8">
        <v>30</v>
      </c>
      <c r="I292" s="8">
        <v>4</v>
      </c>
      <c r="J292" s="8">
        <v>30</v>
      </c>
      <c r="K292" s="447" t="s">
        <v>15</v>
      </c>
    </row>
    <row r="293" customHeight="1" spans="1:11">
      <c r="A293" s="13" t="s">
        <v>4002</v>
      </c>
      <c r="B293" s="13" t="s">
        <v>3774</v>
      </c>
      <c r="C293" s="13" t="s">
        <v>3764</v>
      </c>
      <c r="D293" s="13">
        <v>650</v>
      </c>
      <c r="E293" s="8">
        <v>0.06</v>
      </c>
      <c r="F293" s="8">
        <v>60</v>
      </c>
      <c r="G293" s="8">
        <v>400</v>
      </c>
      <c r="H293" s="8">
        <v>30</v>
      </c>
      <c r="I293" s="8">
        <v>4</v>
      </c>
      <c r="J293" s="8">
        <v>2000</v>
      </c>
      <c r="K293" s="447" t="s">
        <v>15</v>
      </c>
    </row>
    <row r="294" customHeight="1" spans="1:11">
      <c r="A294" s="13" t="s">
        <v>4003</v>
      </c>
      <c r="B294" s="13" t="s">
        <v>3774</v>
      </c>
      <c r="C294" s="13" t="s">
        <v>3748</v>
      </c>
      <c r="D294" s="13">
        <v>650</v>
      </c>
      <c r="E294" s="8">
        <v>0.044</v>
      </c>
      <c r="F294" s="8">
        <v>80</v>
      </c>
      <c r="G294" s="8">
        <v>410</v>
      </c>
      <c r="H294" s="8">
        <v>30</v>
      </c>
      <c r="I294" s="8">
        <v>3.5</v>
      </c>
      <c r="J294" s="8">
        <v>30</v>
      </c>
      <c r="K294" s="287" t="s">
        <v>27</v>
      </c>
    </row>
    <row r="295" customHeight="1" spans="1:11">
      <c r="A295" s="13" t="s">
        <v>4004</v>
      </c>
      <c r="B295" s="13" t="s">
        <v>3774</v>
      </c>
      <c r="C295" s="13" t="s">
        <v>3748</v>
      </c>
      <c r="D295" s="13">
        <v>650</v>
      </c>
      <c r="E295" s="8">
        <v>0.033</v>
      </c>
      <c r="F295" s="8">
        <v>90</v>
      </c>
      <c r="G295" s="8">
        <v>430</v>
      </c>
      <c r="H295" s="8">
        <v>30</v>
      </c>
      <c r="I295" s="8">
        <v>3.5</v>
      </c>
      <c r="J295" s="8">
        <v>30</v>
      </c>
      <c r="K295" s="287" t="s">
        <v>27</v>
      </c>
    </row>
    <row r="296" customHeight="1" spans="1:11">
      <c r="A296" s="13" t="s">
        <v>4005</v>
      </c>
      <c r="B296" s="13" t="s">
        <v>3814</v>
      </c>
      <c r="C296" s="13" t="s">
        <v>3706</v>
      </c>
      <c r="D296" s="13">
        <v>650</v>
      </c>
      <c r="E296" s="8">
        <v>1.55</v>
      </c>
      <c r="F296" s="8">
        <v>5.4</v>
      </c>
      <c r="G296" s="8">
        <v>5</v>
      </c>
      <c r="H296" s="8">
        <v>30</v>
      </c>
      <c r="I296" s="8">
        <v>3.5</v>
      </c>
      <c r="J296" s="8">
        <v>2500</v>
      </c>
      <c r="K296" s="287" t="s">
        <v>27</v>
      </c>
    </row>
    <row r="297" customHeight="1" spans="1:11">
      <c r="A297" s="13" t="s">
        <v>4006</v>
      </c>
      <c r="B297" s="13" t="s">
        <v>3814</v>
      </c>
      <c r="C297" s="13" t="s">
        <v>3693</v>
      </c>
      <c r="D297" s="13">
        <v>650</v>
      </c>
      <c r="E297" s="8">
        <v>0.93</v>
      </c>
      <c r="F297" s="8">
        <v>5.5</v>
      </c>
      <c r="G297" s="8">
        <v>46</v>
      </c>
      <c r="H297" s="8">
        <v>30</v>
      </c>
      <c r="I297" s="8">
        <v>3</v>
      </c>
      <c r="J297" s="8">
        <v>50</v>
      </c>
      <c r="K297" s="287" t="s">
        <v>27</v>
      </c>
    </row>
    <row r="298" customHeight="1" spans="1:11">
      <c r="A298" s="13" t="s">
        <v>4007</v>
      </c>
      <c r="B298" s="13" t="s">
        <v>3814</v>
      </c>
      <c r="C298" s="13" t="s">
        <v>3695</v>
      </c>
      <c r="D298" s="13">
        <v>650</v>
      </c>
      <c r="E298" s="8">
        <v>0.93</v>
      </c>
      <c r="F298" s="8">
        <v>5.5</v>
      </c>
      <c r="G298" s="8">
        <v>26</v>
      </c>
      <c r="H298" s="8">
        <v>30</v>
      </c>
      <c r="I298" s="8">
        <v>3</v>
      </c>
      <c r="J298" s="8">
        <v>50</v>
      </c>
      <c r="K298" s="287" t="s">
        <v>27</v>
      </c>
    </row>
    <row r="299" customHeight="1" spans="1:11">
      <c r="A299" s="13" t="s">
        <v>4008</v>
      </c>
      <c r="B299" s="13" t="s">
        <v>3814</v>
      </c>
      <c r="C299" s="13" t="s">
        <v>3697</v>
      </c>
      <c r="D299" s="13">
        <v>650</v>
      </c>
      <c r="E299" s="8">
        <v>0.93</v>
      </c>
      <c r="F299" s="8">
        <v>5.5</v>
      </c>
      <c r="G299" s="8">
        <v>46</v>
      </c>
      <c r="H299" s="8">
        <v>30</v>
      </c>
      <c r="I299" s="8">
        <v>3</v>
      </c>
      <c r="J299" s="8">
        <v>800</v>
      </c>
      <c r="K299" s="287" t="s">
        <v>27</v>
      </c>
    </row>
    <row r="300" customHeight="1" spans="1:11">
      <c r="A300" s="13" t="s">
        <v>4009</v>
      </c>
      <c r="B300" s="13" t="s">
        <v>3814</v>
      </c>
      <c r="C300" s="13" t="s">
        <v>3699</v>
      </c>
      <c r="D300" s="13">
        <v>650</v>
      </c>
      <c r="E300" s="8">
        <v>0.93</v>
      </c>
      <c r="F300" s="8">
        <v>5.5</v>
      </c>
      <c r="G300" s="8">
        <v>46</v>
      </c>
      <c r="H300" s="8">
        <v>30</v>
      </c>
      <c r="I300" s="8">
        <v>3</v>
      </c>
      <c r="J300" s="8">
        <v>50</v>
      </c>
      <c r="K300" s="287" t="s">
        <v>27</v>
      </c>
    </row>
    <row r="301" customHeight="1" spans="1:11">
      <c r="A301" s="13" t="s">
        <v>4010</v>
      </c>
      <c r="B301" s="13" t="s">
        <v>3814</v>
      </c>
      <c r="C301" s="13" t="s">
        <v>3701</v>
      </c>
      <c r="D301" s="13">
        <v>650</v>
      </c>
      <c r="E301" s="8">
        <v>0.93</v>
      </c>
      <c r="F301" s="8">
        <v>5.5</v>
      </c>
      <c r="G301" s="8">
        <v>46</v>
      </c>
      <c r="H301" s="8">
        <v>30</v>
      </c>
      <c r="I301" s="8">
        <v>3</v>
      </c>
      <c r="J301" s="8">
        <v>2500</v>
      </c>
      <c r="K301" s="287" t="s">
        <v>27</v>
      </c>
    </row>
    <row r="302" customHeight="1" spans="1:11">
      <c r="A302" s="13" t="s">
        <v>4011</v>
      </c>
      <c r="B302" s="13" t="s">
        <v>3814</v>
      </c>
      <c r="C302" s="13" t="s">
        <v>3703</v>
      </c>
      <c r="D302" s="13">
        <v>650</v>
      </c>
      <c r="E302" s="8">
        <v>0.93</v>
      </c>
      <c r="F302" s="8">
        <v>5.5</v>
      </c>
      <c r="G302" s="8">
        <v>46</v>
      </c>
      <c r="H302" s="8">
        <v>30</v>
      </c>
      <c r="I302" s="8">
        <v>3</v>
      </c>
      <c r="J302" s="8" t="s">
        <v>3905</v>
      </c>
      <c r="K302" s="287" t="s">
        <v>27</v>
      </c>
    </row>
    <row r="303" customHeight="1" spans="1:11">
      <c r="A303" s="13" t="s">
        <v>4012</v>
      </c>
      <c r="B303" s="13" t="s">
        <v>3814</v>
      </c>
      <c r="C303" s="13" t="s">
        <v>3693</v>
      </c>
      <c r="D303" s="13">
        <v>650</v>
      </c>
      <c r="E303" s="8">
        <v>0.6</v>
      </c>
      <c r="F303" s="8">
        <v>8</v>
      </c>
      <c r="G303" s="8">
        <v>63</v>
      </c>
      <c r="H303" s="8">
        <v>30</v>
      </c>
      <c r="I303" s="8">
        <v>3</v>
      </c>
      <c r="J303" s="8">
        <v>50</v>
      </c>
      <c r="K303" s="287" t="s">
        <v>27</v>
      </c>
    </row>
    <row r="304" customHeight="1" spans="1:11">
      <c r="A304" s="13" t="s">
        <v>4013</v>
      </c>
      <c r="B304" s="13" t="s">
        <v>3814</v>
      </c>
      <c r="C304" s="13" t="s">
        <v>3695</v>
      </c>
      <c r="D304" s="13">
        <v>650</v>
      </c>
      <c r="E304" s="8">
        <v>0.6</v>
      </c>
      <c r="F304" s="8">
        <v>8</v>
      </c>
      <c r="G304" s="8">
        <v>28</v>
      </c>
      <c r="H304" s="8">
        <v>30</v>
      </c>
      <c r="I304" s="8">
        <v>3</v>
      </c>
      <c r="J304" s="8">
        <v>50</v>
      </c>
      <c r="K304" s="287" t="s">
        <v>27</v>
      </c>
    </row>
    <row r="305" customHeight="1" spans="1:11">
      <c r="A305" s="13" t="s">
        <v>4014</v>
      </c>
      <c r="B305" s="13" t="s">
        <v>3814</v>
      </c>
      <c r="C305" s="13" t="s">
        <v>3697</v>
      </c>
      <c r="D305" s="13">
        <v>650</v>
      </c>
      <c r="E305" s="8">
        <v>0.6</v>
      </c>
      <c r="F305" s="8">
        <v>8</v>
      </c>
      <c r="G305" s="8">
        <v>63</v>
      </c>
      <c r="H305" s="8">
        <v>30</v>
      </c>
      <c r="I305" s="8">
        <v>3</v>
      </c>
      <c r="J305" s="8">
        <v>800</v>
      </c>
      <c r="K305" s="287" t="s">
        <v>27</v>
      </c>
    </row>
    <row r="306" customHeight="1" spans="1:11">
      <c r="A306" s="13" t="s">
        <v>4015</v>
      </c>
      <c r="B306" s="13" t="s">
        <v>3814</v>
      </c>
      <c r="C306" s="13" t="s">
        <v>3699</v>
      </c>
      <c r="D306" s="13">
        <v>650</v>
      </c>
      <c r="E306" s="8">
        <v>0.6</v>
      </c>
      <c r="F306" s="8">
        <v>8</v>
      </c>
      <c r="G306" s="8">
        <v>63</v>
      </c>
      <c r="H306" s="8">
        <v>30</v>
      </c>
      <c r="I306" s="8">
        <v>3</v>
      </c>
      <c r="J306" s="8">
        <v>50</v>
      </c>
      <c r="K306" s="287" t="s">
        <v>27</v>
      </c>
    </row>
    <row r="307" customHeight="1" spans="1:11">
      <c r="A307" s="13" t="s">
        <v>4016</v>
      </c>
      <c r="B307" s="13" t="s">
        <v>3814</v>
      </c>
      <c r="C307" s="13" t="s">
        <v>3701</v>
      </c>
      <c r="D307" s="13">
        <v>650</v>
      </c>
      <c r="E307" s="8">
        <v>0.6</v>
      </c>
      <c r="F307" s="8">
        <v>8</v>
      </c>
      <c r="G307" s="8">
        <v>63</v>
      </c>
      <c r="H307" s="8">
        <v>30</v>
      </c>
      <c r="I307" s="8">
        <v>3</v>
      </c>
      <c r="J307" s="8">
        <v>2500</v>
      </c>
      <c r="K307" s="287" t="s">
        <v>27</v>
      </c>
    </row>
    <row r="308" customHeight="1" spans="1:11">
      <c r="A308" s="13" t="s">
        <v>4017</v>
      </c>
      <c r="B308" s="13" t="s">
        <v>3814</v>
      </c>
      <c r="C308" s="13" t="s">
        <v>3703</v>
      </c>
      <c r="D308" s="13">
        <v>650</v>
      </c>
      <c r="E308" s="8">
        <v>0.6</v>
      </c>
      <c r="F308" s="8">
        <v>8</v>
      </c>
      <c r="G308" s="8">
        <v>63</v>
      </c>
      <c r="H308" s="8">
        <v>30</v>
      </c>
      <c r="I308" s="8">
        <v>3</v>
      </c>
      <c r="J308" s="8" t="s">
        <v>3905</v>
      </c>
      <c r="K308" s="287" t="s">
        <v>27</v>
      </c>
    </row>
    <row r="309" customHeight="1" spans="1:11">
      <c r="A309" s="13" t="s">
        <v>4018</v>
      </c>
      <c r="B309" s="13" t="s">
        <v>3814</v>
      </c>
      <c r="C309" s="13" t="s">
        <v>4019</v>
      </c>
      <c r="D309" s="13">
        <v>650</v>
      </c>
      <c r="E309" s="8">
        <v>0.6</v>
      </c>
      <c r="F309" s="8">
        <v>8</v>
      </c>
      <c r="G309" s="8">
        <v>28</v>
      </c>
      <c r="H309" s="8">
        <v>30</v>
      </c>
      <c r="I309" s="8">
        <v>3</v>
      </c>
      <c r="J309" s="8"/>
      <c r="K309" s="287" t="s">
        <v>27</v>
      </c>
    </row>
    <row r="310" customHeight="1" spans="1:11">
      <c r="A310" s="13" t="s">
        <v>4020</v>
      </c>
      <c r="B310" s="13" t="s">
        <v>3814</v>
      </c>
      <c r="C310" s="13" t="s">
        <v>3693</v>
      </c>
      <c r="D310" s="13">
        <v>650</v>
      </c>
      <c r="E310" s="8">
        <v>0.39</v>
      </c>
      <c r="F310" s="8">
        <v>11</v>
      </c>
      <c r="G310" s="8">
        <v>85</v>
      </c>
      <c r="H310" s="8">
        <v>30</v>
      </c>
      <c r="I310" s="8">
        <v>3</v>
      </c>
      <c r="J310" s="8">
        <v>50</v>
      </c>
      <c r="K310" s="287" t="s">
        <v>27</v>
      </c>
    </row>
    <row r="311" customHeight="1" spans="1:11">
      <c r="A311" s="13" t="s">
        <v>4021</v>
      </c>
      <c r="B311" s="13" t="s">
        <v>3814</v>
      </c>
      <c r="C311" s="13" t="s">
        <v>3695</v>
      </c>
      <c r="D311" s="13">
        <v>650</v>
      </c>
      <c r="E311" s="8">
        <v>0.39</v>
      </c>
      <c r="F311" s="8">
        <v>11</v>
      </c>
      <c r="G311" s="8">
        <v>31</v>
      </c>
      <c r="H311" s="8">
        <v>30</v>
      </c>
      <c r="I311" s="8">
        <v>3</v>
      </c>
      <c r="J311" s="8">
        <v>50</v>
      </c>
      <c r="K311" s="287" t="s">
        <v>27</v>
      </c>
    </row>
    <row r="312" customHeight="1" spans="1:11">
      <c r="A312" s="13" t="s">
        <v>4022</v>
      </c>
      <c r="B312" s="13" t="s">
        <v>3814</v>
      </c>
      <c r="C312" s="13" t="s">
        <v>3697</v>
      </c>
      <c r="D312" s="13">
        <v>650</v>
      </c>
      <c r="E312" s="8">
        <v>0.39</v>
      </c>
      <c r="F312" s="8">
        <v>11</v>
      </c>
      <c r="G312" s="8">
        <v>85</v>
      </c>
      <c r="H312" s="8">
        <v>30</v>
      </c>
      <c r="I312" s="8">
        <v>3</v>
      </c>
      <c r="J312" s="8">
        <v>800</v>
      </c>
      <c r="K312" s="287" t="s">
        <v>27</v>
      </c>
    </row>
    <row r="313" customHeight="1" spans="1:11">
      <c r="A313" s="13" t="s">
        <v>4023</v>
      </c>
      <c r="B313" s="13" t="s">
        <v>3814</v>
      </c>
      <c r="C313" s="13" t="s">
        <v>3699</v>
      </c>
      <c r="D313" s="13">
        <v>650</v>
      </c>
      <c r="E313" s="8">
        <v>0.39</v>
      </c>
      <c r="F313" s="8">
        <v>11</v>
      </c>
      <c r="G313" s="8">
        <v>85</v>
      </c>
      <c r="H313" s="8">
        <v>30</v>
      </c>
      <c r="I313" s="8">
        <v>3</v>
      </c>
      <c r="J313" s="8">
        <v>50</v>
      </c>
      <c r="K313" s="287" t="s">
        <v>27</v>
      </c>
    </row>
    <row r="314" customHeight="1" spans="1:11">
      <c r="A314" s="13" t="s">
        <v>4024</v>
      </c>
      <c r="B314" s="13" t="s">
        <v>3814</v>
      </c>
      <c r="C314" s="13" t="s">
        <v>3701</v>
      </c>
      <c r="D314" s="13">
        <v>650</v>
      </c>
      <c r="E314" s="8">
        <v>0.39</v>
      </c>
      <c r="F314" s="8">
        <v>11</v>
      </c>
      <c r="G314" s="8">
        <v>85</v>
      </c>
      <c r="H314" s="8">
        <v>30</v>
      </c>
      <c r="I314" s="8">
        <v>3</v>
      </c>
      <c r="J314" s="8">
        <v>2500</v>
      </c>
      <c r="K314" s="287" t="s">
        <v>27</v>
      </c>
    </row>
    <row r="315" customHeight="1" spans="1:11">
      <c r="A315" s="13" t="s">
        <v>4025</v>
      </c>
      <c r="B315" s="13" t="s">
        <v>3814</v>
      </c>
      <c r="C315" s="13" t="s">
        <v>3703</v>
      </c>
      <c r="D315" s="13">
        <v>650</v>
      </c>
      <c r="E315" s="8">
        <v>0.39</v>
      </c>
      <c r="F315" s="8">
        <v>11</v>
      </c>
      <c r="G315" s="8">
        <v>85</v>
      </c>
      <c r="H315" s="8">
        <v>30</v>
      </c>
      <c r="I315" s="8">
        <v>3</v>
      </c>
      <c r="J315" s="8" t="s">
        <v>3905</v>
      </c>
      <c r="K315" s="287" t="s">
        <v>27</v>
      </c>
    </row>
    <row r="316" customHeight="1" spans="1:11">
      <c r="A316" s="13" t="s">
        <v>4026</v>
      </c>
      <c r="B316" s="13" t="s">
        <v>3814</v>
      </c>
      <c r="C316" s="13" t="s">
        <v>4019</v>
      </c>
      <c r="D316" s="13">
        <v>650</v>
      </c>
      <c r="E316" s="8">
        <v>0.41</v>
      </c>
      <c r="F316" s="8">
        <v>11</v>
      </c>
      <c r="G316" s="8">
        <v>31</v>
      </c>
      <c r="H316" s="8">
        <v>30</v>
      </c>
      <c r="I316" s="8">
        <v>3</v>
      </c>
      <c r="J316" s="8">
        <v>50</v>
      </c>
      <c r="K316" s="287" t="s">
        <v>27</v>
      </c>
    </row>
    <row r="317" customHeight="1" spans="1:11">
      <c r="A317" s="13" t="s">
        <v>4027</v>
      </c>
      <c r="B317" s="13" t="s">
        <v>3814</v>
      </c>
      <c r="C317" s="13" t="s">
        <v>3947</v>
      </c>
      <c r="D317" s="13">
        <v>650</v>
      </c>
      <c r="E317" s="8">
        <v>0.39</v>
      </c>
      <c r="F317" s="8">
        <v>11</v>
      </c>
      <c r="G317" s="8">
        <v>85</v>
      </c>
      <c r="H317" s="8">
        <v>30</v>
      </c>
      <c r="I317" s="8">
        <v>3</v>
      </c>
      <c r="J317" s="8">
        <v>3000</v>
      </c>
      <c r="K317" s="287" t="s">
        <v>27</v>
      </c>
    </row>
    <row r="318" customHeight="1" spans="1:11">
      <c r="A318" s="13" t="s">
        <v>4028</v>
      </c>
      <c r="B318" s="13" t="s">
        <v>3814</v>
      </c>
      <c r="C318" s="13" t="s">
        <v>4029</v>
      </c>
      <c r="D318" s="13">
        <v>650</v>
      </c>
      <c r="E318" s="8">
        <v>0.4</v>
      </c>
      <c r="F318" s="8">
        <v>11</v>
      </c>
      <c r="G318" s="8">
        <v>31</v>
      </c>
      <c r="H318" s="8">
        <v>30</v>
      </c>
      <c r="I318" s="8">
        <v>3</v>
      </c>
      <c r="J318" s="8">
        <v>3000</v>
      </c>
      <c r="K318" s="287" t="s">
        <v>27</v>
      </c>
    </row>
    <row r="319" customHeight="1" spans="1:11">
      <c r="A319" s="13" t="s">
        <v>4030</v>
      </c>
      <c r="B319" s="13" t="s">
        <v>3814</v>
      </c>
      <c r="C319" s="13" t="s">
        <v>3693</v>
      </c>
      <c r="D319" s="13">
        <v>650</v>
      </c>
      <c r="E319" s="8">
        <v>0.28</v>
      </c>
      <c r="F319" s="8">
        <v>16</v>
      </c>
      <c r="G319" s="8">
        <v>125</v>
      </c>
      <c r="H319" s="8">
        <v>30</v>
      </c>
      <c r="I319" s="8">
        <v>3</v>
      </c>
      <c r="J319" s="8">
        <v>50</v>
      </c>
      <c r="K319" s="287" t="s">
        <v>27</v>
      </c>
    </row>
    <row r="320" customHeight="1" spans="1:11">
      <c r="A320" s="13" t="s">
        <v>4031</v>
      </c>
      <c r="B320" s="13" t="s">
        <v>3814</v>
      </c>
      <c r="C320" s="13" t="s">
        <v>3695</v>
      </c>
      <c r="D320" s="13">
        <v>650</v>
      </c>
      <c r="E320" s="8">
        <v>0.28</v>
      </c>
      <c r="F320" s="8">
        <v>16</v>
      </c>
      <c r="G320" s="8">
        <v>34</v>
      </c>
      <c r="H320" s="8">
        <v>30</v>
      </c>
      <c r="I320" s="8">
        <v>3</v>
      </c>
      <c r="J320" s="8">
        <v>50</v>
      </c>
      <c r="K320" s="287" t="s">
        <v>27</v>
      </c>
    </row>
    <row r="321" customHeight="1" spans="1:11">
      <c r="A321" s="13" t="s">
        <v>4032</v>
      </c>
      <c r="B321" s="13" t="s">
        <v>3814</v>
      </c>
      <c r="C321" s="13" t="s">
        <v>3697</v>
      </c>
      <c r="D321" s="13">
        <v>650</v>
      </c>
      <c r="E321" s="8">
        <v>0.28</v>
      </c>
      <c r="F321" s="8">
        <v>16</v>
      </c>
      <c r="G321" s="8">
        <v>125</v>
      </c>
      <c r="H321" s="8">
        <v>30</v>
      </c>
      <c r="I321" s="8">
        <v>3</v>
      </c>
      <c r="J321" s="8">
        <v>800</v>
      </c>
      <c r="K321" s="287" t="s">
        <v>27</v>
      </c>
    </row>
    <row r="322" customHeight="1" spans="1:11">
      <c r="A322" s="13" t="s">
        <v>4033</v>
      </c>
      <c r="B322" s="13" t="s">
        <v>3814</v>
      </c>
      <c r="C322" s="13" t="s">
        <v>3699</v>
      </c>
      <c r="D322" s="13">
        <v>650</v>
      </c>
      <c r="E322" s="8">
        <v>0.28</v>
      </c>
      <c r="F322" s="8">
        <v>16</v>
      </c>
      <c r="G322" s="8">
        <v>125</v>
      </c>
      <c r="H322" s="8">
        <v>30</v>
      </c>
      <c r="I322" s="8">
        <v>3</v>
      </c>
      <c r="J322" s="8">
        <v>50</v>
      </c>
      <c r="K322" s="287" t="s">
        <v>27</v>
      </c>
    </row>
    <row r="323" customHeight="1" spans="1:11">
      <c r="A323" s="13" t="s">
        <v>4034</v>
      </c>
      <c r="B323" s="13" t="s">
        <v>3814</v>
      </c>
      <c r="C323" s="13" t="s">
        <v>3701</v>
      </c>
      <c r="D323" s="13">
        <v>650</v>
      </c>
      <c r="E323" s="8">
        <v>0.28</v>
      </c>
      <c r="F323" s="8">
        <v>16</v>
      </c>
      <c r="G323" s="8">
        <v>125</v>
      </c>
      <c r="H323" s="8">
        <v>30</v>
      </c>
      <c r="I323" s="8">
        <v>3</v>
      </c>
      <c r="J323" s="8">
        <v>2500</v>
      </c>
      <c r="K323" s="287" t="s">
        <v>27</v>
      </c>
    </row>
    <row r="324" customHeight="1" spans="1:11">
      <c r="A324" s="13" t="s">
        <v>4035</v>
      </c>
      <c r="B324" s="13" t="s">
        <v>3814</v>
      </c>
      <c r="C324" s="13" t="s">
        <v>3703</v>
      </c>
      <c r="D324" s="13">
        <v>650</v>
      </c>
      <c r="E324" s="8">
        <v>0.28</v>
      </c>
      <c r="F324" s="8">
        <v>16</v>
      </c>
      <c r="G324" s="8">
        <v>125</v>
      </c>
      <c r="H324" s="8">
        <v>30</v>
      </c>
      <c r="I324" s="8">
        <v>3</v>
      </c>
      <c r="J324" s="8" t="s">
        <v>3905</v>
      </c>
      <c r="K324" s="287" t="s">
        <v>27</v>
      </c>
    </row>
    <row r="325" customHeight="1" spans="1:11">
      <c r="A325" s="13" t="s">
        <v>4036</v>
      </c>
      <c r="B325" s="13" t="s">
        <v>3814</v>
      </c>
      <c r="C325" s="13" t="s">
        <v>4029</v>
      </c>
      <c r="D325" s="13">
        <v>650</v>
      </c>
      <c r="E325" s="8">
        <v>0.28</v>
      </c>
      <c r="F325" s="8">
        <v>16</v>
      </c>
      <c r="G325" s="8">
        <v>125</v>
      </c>
      <c r="H325" s="8">
        <v>30</v>
      </c>
      <c r="I325" s="8">
        <v>3</v>
      </c>
      <c r="J325" s="8">
        <v>3000</v>
      </c>
      <c r="K325" s="287" t="s">
        <v>27</v>
      </c>
    </row>
    <row r="326" customHeight="1" spans="1:11">
      <c r="A326" s="13" t="s">
        <v>4037</v>
      </c>
      <c r="B326" s="13" t="s">
        <v>3814</v>
      </c>
      <c r="C326" s="13" t="s">
        <v>3693</v>
      </c>
      <c r="D326" s="13">
        <v>650</v>
      </c>
      <c r="E326" s="8">
        <v>0.19</v>
      </c>
      <c r="F326" s="8">
        <v>22</v>
      </c>
      <c r="G326" s="8">
        <v>147</v>
      </c>
      <c r="H326" s="8">
        <v>30</v>
      </c>
      <c r="I326" s="8">
        <v>3</v>
      </c>
      <c r="J326" s="8">
        <v>50</v>
      </c>
      <c r="K326" s="287" t="s">
        <v>27</v>
      </c>
    </row>
    <row r="327" customHeight="1" spans="1:11">
      <c r="A327" s="13" t="s">
        <v>4038</v>
      </c>
      <c r="B327" s="13" t="s">
        <v>3814</v>
      </c>
      <c r="C327" s="13" t="s">
        <v>3695</v>
      </c>
      <c r="D327" s="13">
        <v>650</v>
      </c>
      <c r="E327" s="8">
        <v>0.19</v>
      </c>
      <c r="F327" s="8">
        <v>22</v>
      </c>
      <c r="G327" s="8">
        <v>34</v>
      </c>
      <c r="H327" s="8">
        <v>30</v>
      </c>
      <c r="I327" s="8">
        <v>3</v>
      </c>
      <c r="J327" s="8">
        <v>50</v>
      </c>
      <c r="K327" s="287" t="s">
        <v>27</v>
      </c>
    </row>
    <row r="328" customHeight="1" spans="1:11">
      <c r="A328" s="13" t="s">
        <v>4039</v>
      </c>
      <c r="B328" s="13" t="s">
        <v>3814</v>
      </c>
      <c r="C328" s="13" t="s">
        <v>3697</v>
      </c>
      <c r="D328" s="13">
        <v>650</v>
      </c>
      <c r="E328" s="8">
        <v>0.19</v>
      </c>
      <c r="F328" s="8">
        <v>22</v>
      </c>
      <c r="G328" s="8">
        <v>147</v>
      </c>
      <c r="H328" s="8">
        <v>30</v>
      </c>
      <c r="I328" s="8">
        <v>3</v>
      </c>
      <c r="J328" s="8">
        <v>800</v>
      </c>
      <c r="K328" s="287" t="s">
        <v>27</v>
      </c>
    </row>
    <row r="329" customHeight="1" spans="1:11">
      <c r="A329" s="13" t="s">
        <v>4040</v>
      </c>
      <c r="B329" s="13" t="s">
        <v>3814</v>
      </c>
      <c r="C329" s="13" t="s">
        <v>3699</v>
      </c>
      <c r="D329" s="13">
        <v>650</v>
      </c>
      <c r="E329" s="8">
        <v>0.19</v>
      </c>
      <c r="F329" s="8">
        <v>22</v>
      </c>
      <c r="G329" s="8">
        <v>147</v>
      </c>
      <c r="H329" s="8">
        <v>30</v>
      </c>
      <c r="I329" s="8">
        <v>3</v>
      </c>
      <c r="J329" s="8">
        <v>50</v>
      </c>
      <c r="K329" s="287" t="s">
        <v>27</v>
      </c>
    </row>
    <row r="330" customHeight="1" spans="1:11">
      <c r="A330" s="13" t="s">
        <v>4041</v>
      </c>
      <c r="B330" s="13" t="s">
        <v>3814</v>
      </c>
      <c r="C330" s="13" t="s">
        <v>3748</v>
      </c>
      <c r="D330" s="13">
        <v>650</v>
      </c>
      <c r="E330" s="8">
        <v>0.19</v>
      </c>
      <c r="F330" s="8">
        <v>22</v>
      </c>
      <c r="G330" s="8">
        <v>147</v>
      </c>
      <c r="H330" s="8">
        <v>30</v>
      </c>
      <c r="I330" s="8">
        <v>3</v>
      </c>
      <c r="J330" s="8">
        <v>30</v>
      </c>
      <c r="K330" s="287" t="s">
        <v>27</v>
      </c>
    </row>
    <row r="331" customHeight="1" spans="1:11">
      <c r="A331" s="13" t="s">
        <v>4042</v>
      </c>
      <c r="B331" s="13" t="s">
        <v>3814</v>
      </c>
      <c r="C331" s="13" t="s">
        <v>3693</v>
      </c>
      <c r="D331" s="13">
        <v>650</v>
      </c>
      <c r="E331" s="8">
        <v>0.16</v>
      </c>
      <c r="F331" s="8">
        <v>27</v>
      </c>
      <c r="G331" s="8">
        <v>210</v>
      </c>
      <c r="H331" s="8">
        <v>30</v>
      </c>
      <c r="I331" s="8">
        <v>3</v>
      </c>
      <c r="J331" s="8">
        <v>50</v>
      </c>
      <c r="K331" s="287" t="s">
        <v>27</v>
      </c>
    </row>
    <row r="332" customHeight="1" spans="1:11">
      <c r="A332" s="13" t="s">
        <v>4043</v>
      </c>
      <c r="B332" s="13" t="s">
        <v>3814</v>
      </c>
      <c r="C332" s="13" t="s">
        <v>3695</v>
      </c>
      <c r="D332" s="13">
        <v>650</v>
      </c>
      <c r="E332" s="8">
        <v>0.16</v>
      </c>
      <c r="F332" s="8">
        <v>27</v>
      </c>
      <c r="G332" s="8">
        <v>34</v>
      </c>
      <c r="H332" s="8">
        <v>30</v>
      </c>
      <c r="I332" s="8">
        <v>3</v>
      </c>
      <c r="J332" s="8">
        <v>50</v>
      </c>
      <c r="K332" s="287" t="s">
        <v>27</v>
      </c>
    </row>
    <row r="333" customHeight="1" spans="1:11">
      <c r="A333" s="13" t="s">
        <v>4044</v>
      </c>
      <c r="B333" s="13" t="s">
        <v>3814</v>
      </c>
      <c r="C333" s="13" t="s">
        <v>3697</v>
      </c>
      <c r="D333" s="13">
        <v>650</v>
      </c>
      <c r="E333" s="8">
        <v>0.16</v>
      </c>
      <c r="F333" s="8">
        <v>27</v>
      </c>
      <c r="G333" s="8">
        <v>210</v>
      </c>
      <c r="H333" s="8">
        <v>30</v>
      </c>
      <c r="I333" s="8">
        <v>3</v>
      </c>
      <c r="J333" s="8">
        <v>800</v>
      </c>
      <c r="K333" s="287" t="s">
        <v>27</v>
      </c>
    </row>
    <row r="334" customHeight="1" spans="1:11">
      <c r="A334" s="13" t="s">
        <v>4045</v>
      </c>
      <c r="B334" s="13" t="s">
        <v>3814</v>
      </c>
      <c r="C334" s="13" t="s">
        <v>3699</v>
      </c>
      <c r="D334" s="13">
        <v>650</v>
      </c>
      <c r="E334" s="8">
        <v>0.16</v>
      </c>
      <c r="F334" s="8">
        <v>27</v>
      </c>
      <c r="G334" s="8">
        <v>210</v>
      </c>
      <c r="H334" s="8">
        <v>30</v>
      </c>
      <c r="I334" s="8">
        <v>3</v>
      </c>
      <c r="J334" s="8">
        <v>50</v>
      </c>
      <c r="K334" s="287" t="s">
        <v>27</v>
      </c>
    </row>
    <row r="335" customHeight="1" spans="1:11">
      <c r="A335" s="13" t="s">
        <v>4046</v>
      </c>
      <c r="B335" s="13" t="s">
        <v>3814</v>
      </c>
      <c r="C335" s="13" t="s">
        <v>3748</v>
      </c>
      <c r="D335" s="13">
        <v>650</v>
      </c>
      <c r="E335" s="8">
        <v>0.16</v>
      </c>
      <c r="F335" s="8">
        <v>27</v>
      </c>
      <c r="G335" s="8">
        <v>210</v>
      </c>
      <c r="H335" s="8">
        <v>30</v>
      </c>
      <c r="I335" s="8">
        <v>3</v>
      </c>
      <c r="J335" s="8">
        <v>30</v>
      </c>
      <c r="K335" s="287" t="s">
        <v>27</v>
      </c>
    </row>
    <row r="336" customHeight="1" spans="1:11">
      <c r="A336" s="13" t="s">
        <v>4047</v>
      </c>
      <c r="B336" s="13" t="s">
        <v>3814</v>
      </c>
      <c r="C336" s="13" t="s">
        <v>3947</v>
      </c>
      <c r="D336" s="13">
        <v>650</v>
      </c>
      <c r="E336" s="8">
        <v>0.175</v>
      </c>
      <c r="F336" s="8">
        <v>27</v>
      </c>
      <c r="G336" s="8">
        <v>210</v>
      </c>
      <c r="H336" s="8">
        <v>30</v>
      </c>
      <c r="I336" s="8">
        <v>3</v>
      </c>
      <c r="J336" s="8">
        <v>3000</v>
      </c>
      <c r="K336" s="287" t="s">
        <v>27</v>
      </c>
    </row>
    <row r="337" customHeight="1" spans="1:11">
      <c r="A337" s="13" t="s">
        <v>4048</v>
      </c>
      <c r="B337" s="13" t="s">
        <v>4049</v>
      </c>
      <c r="C337" s="13" t="s">
        <v>3701</v>
      </c>
      <c r="D337" s="13">
        <v>650</v>
      </c>
      <c r="E337" s="8">
        <v>0.6</v>
      </c>
      <c r="F337" s="8">
        <v>9</v>
      </c>
      <c r="G337" s="8">
        <v>63</v>
      </c>
      <c r="H337" s="8">
        <v>20</v>
      </c>
      <c r="I337" s="8">
        <v>3.5</v>
      </c>
      <c r="J337" s="8">
        <v>2500</v>
      </c>
      <c r="K337" s="287" t="s">
        <v>27</v>
      </c>
    </row>
    <row r="338" customHeight="1" spans="1:11">
      <c r="A338" s="13" t="s">
        <v>4050</v>
      </c>
      <c r="B338" s="13" t="s">
        <v>4049</v>
      </c>
      <c r="C338" s="13" t="s">
        <v>3695</v>
      </c>
      <c r="D338" s="13">
        <v>650</v>
      </c>
      <c r="E338" s="8">
        <v>0.6</v>
      </c>
      <c r="F338" s="8">
        <v>9</v>
      </c>
      <c r="G338" s="8">
        <v>28</v>
      </c>
      <c r="H338" s="8">
        <v>20</v>
      </c>
      <c r="I338" s="8">
        <v>3.5</v>
      </c>
      <c r="J338" s="8">
        <v>50</v>
      </c>
      <c r="K338" s="287" t="s">
        <v>27</v>
      </c>
    </row>
    <row r="339" customHeight="1" spans="1:11">
      <c r="A339" s="13" t="s">
        <v>4051</v>
      </c>
      <c r="B339" s="13" t="s">
        <v>4049</v>
      </c>
      <c r="C339" s="13" t="s">
        <v>3693</v>
      </c>
      <c r="D339" s="13">
        <v>650</v>
      </c>
      <c r="E339" s="8">
        <v>0.6</v>
      </c>
      <c r="F339" s="8">
        <v>9</v>
      </c>
      <c r="G339" s="8">
        <v>63</v>
      </c>
      <c r="H339" s="8">
        <v>20</v>
      </c>
      <c r="I339" s="8">
        <v>3.5</v>
      </c>
      <c r="J339" s="8">
        <v>50</v>
      </c>
      <c r="K339" s="287" t="s">
        <v>27</v>
      </c>
    </row>
    <row r="340" customHeight="1" spans="1:11">
      <c r="A340" s="13" t="s">
        <v>4052</v>
      </c>
      <c r="B340" s="13" t="s">
        <v>4049</v>
      </c>
      <c r="C340" s="13" t="s">
        <v>3697</v>
      </c>
      <c r="D340" s="13">
        <v>650</v>
      </c>
      <c r="E340" s="8">
        <v>0.6</v>
      </c>
      <c r="F340" s="8">
        <v>9</v>
      </c>
      <c r="G340" s="8">
        <v>63</v>
      </c>
      <c r="H340" s="8">
        <v>20</v>
      </c>
      <c r="I340" s="8">
        <v>3.5</v>
      </c>
      <c r="J340" s="8">
        <v>800</v>
      </c>
      <c r="K340" s="287" t="s">
        <v>27</v>
      </c>
    </row>
    <row r="341" customHeight="1" spans="1:11">
      <c r="A341" s="13" t="s">
        <v>4053</v>
      </c>
      <c r="B341" s="13" t="s">
        <v>4049</v>
      </c>
      <c r="C341" s="13" t="s">
        <v>3699</v>
      </c>
      <c r="D341" s="13">
        <v>650</v>
      </c>
      <c r="E341" s="8">
        <v>0.6</v>
      </c>
      <c r="F341" s="8">
        <v>9</v>
      </c>
      <c r="G341" s="8">
        <v>63</v>
      </c>
      <c r="H341" s="8">
        <v>20</v>
      </c>
      <c r="I341" s="8">
        <v>3.5</v>
      </c>
      <c r="J341" s="8">
        <v>50</v>
      </c>
      <c r="K341" s="287" t="s">
        <v>27</v>
      </c>
    </row>
    <row r="342" customHeight="1" spans="1:11">
      <c r="A342" s="13" t="s">
        <v>4054</v>
      </c>
      <c r="B342" s="13" t="s">
        <v>4049</v>
      </c>
      <c r="C342" s="13" t="s">
        <v>3703</v>
      </c>
      <c r="D342" s="13">
        <v>650</v>
      </c>
      <c r="E342" s="8">
        <v>0.6</v>
      </c>
      <c r="F342" s="8">
        <v>9</v>
      </c>
      <c r="G342" s="8">
        <v>63</v>
      </c>
      <c r="H342" s="8">
        <v>20</v>
      </c>
      <c r="I342" s="8">
        <v>3.5</v>
      </c>
      <c r="J342" s="8" t="s">
        <v>3905</v>
      </c>
      <c r="K342" s="287" t="s">
        <v>27</v>
      </c>
    </row>
    <row r="343" customHeight="1" spans="1:11">
      <c r="A343" s="13" t="s">
        <v>4055</v>
      </c>
      <c r="B343" s="13" t="s">
        <v>4049</v>
      </c>
      <c r="C343" s="13" t="s">
        <v>3701</v>
      </c>
      <c r="D343" s="13">
        <v>650</v>
      </c>
      <c r="E343" s="8">
        <v>0.35</v>
      </c>
      <c r="F343" s="8">
        <v>14</v>
      </c>
      <c r="G343" s="8">
        <v>86</v>
      </c>
      <c r="H343" s="8">
        <v>20</v>
      </c>
      <c r="I343" s="8">
        <v>3.5</v>
      </c>
      <c r="J343" s="8">
        <v>2500</v>
      </c>
      <c r="K343" s="287" t="s">
        <v>27</v>
      </c>
    </row>
    <row r="344" customHeight="1" spans="1:11">
      <c r="A344" s="13" t="s">
        <v>4056</v>
      </c>
      <c r="B344" s="13" t="s">
        <v>4049</v>
      </c>
      <c r="C344" s="13" t="s">
        <v>3695</v>
      </c>
      <c r="D344" s="13">
        <v>650</v>
      </c>
      <c r="E344" s="8">
        <v>0.35</v>
      </c>
      <c r="F344" s="8">
        <v>14</v>
      </c>
      <c r="G344" s="8">
        <v>31</v>
      </c>
      <c r="H344" s="8">
        <v>20</v>
      </c>
      <c r="I344" s="8">
        <v>3.5</v>
      </c>
      <c r="J344" s="8">
        <v>50</v>
      </c>
      <c r="K344" s="287" t="s">
        <v>27</v>
      </c>
    </row>
    <row r="345" customHeight="1" spans="1:11">
      <c r="A345" s="13" t="s">
        <v>4057</v>
      </c>
      <c r="B345" s="13" t="s">
        <v>4049</v>
      </c>
      <c r="C345" s="13" t="s">
        <v>3693</v>
      </c>
      <c r="D345" s="13">
        <v>650</v>
      </c>
      <c r="E345" s="8">
        <v>0.35</v>
      </c>
      <c r="F345" s="8">
        <v>14</v>
      </c>
      <c r="G345" s="8">
        <v>86</v>
      </c>
      <c r="H345" s="8">
        <v>20</v>
      </c>
      <c r="I345" s="8">
        <v>3.5</v>
      </c>
      <c r="J345" s="8">
        <v>50</v>
      </c>
      <c r="K345" s="287" t="s">
        <v>27</v>
      </c>
    </row>
    <row r="346" customHeight="1" spans="1:11">
      <c r="A346" s="13" t="s">
        <v>4058</v>
      </c>
      <c r="B346" s="13" t="s">
        <v>4049</v>
      </c>
      <c r="C346" s="13" t="s">
        <v>3697</v>
      </c>
      <c r="D346" s="13">
        <v>650</v>
      </c>
      <c r="E346" s="8">
        <v>0.35</v>
      </c>
      <c r="F346" s="8">
        <v>14</v>
      </c>
      <c r="G346" s="8">
        <v>86</v>
      </c>
      <c r="H346" s="8">
        <v>20</v>
      </c>
      <c r="I346" s="8">
        <v>3.5</v>
      </c>
      <c r="J346" s="8">
        <v>800</v>
      </c>
      <c r="K346" s="287" t="s">
        <v>27</v>
      </c>
    </row>
    <row r="347" customHeight="1" spans="1:11">
      <c r="A347" s="13" t="s">
        <v>4059</v>
      </c>
      <c r="B347" s="13" t="s">
        <v>4049</v>
      </c>
      <c r="C347" s="13" t="s">
        <v>3699</v>
      </c>
      <c r="D347" s="13">
        <v>650</v>
      </c>
      <c r="E347" s="8">
        <v>0.35</v>
      </c>
      <c r="F347" s="8">
        <v>14</v>
      </c>
      <c r="G347" s="8">
        <v>86</v>
      </c>
      <c r="H347" s="8">
        <v>20</v>
      </c>
      <c r="I347" s="8">
        <v>3.5</v>
      </c>
      <c r="J347" s="8">
        <v>50</v>
      </c>
      <c r="K347" s="287" t="s">
        <v>27</v>
      </c>
    </row>
    <row r="348" customHeight="1" spans="1:11">
      <c r="A348" s="13" t="s">
        <v>4060</v>
      </c>
      <c r="B348" s="13" t="s">
        <v>4049</v>
      </c>
      <c r="C348" s="13" t="s">
        <v>3703</v>
      </c>
      <c r="D348" s="13">
        <v>650</v>
      </c>
      <c r="E348" s="8">
        <v>0.35</v>
      </c>
      <c r="F348" s="8">
        <v>14</v>
      </c>
      <c r="G348" s="8">
        <v>86</v>
      </c>
      <c r="H348" s="8">
        <v>20</v>
      </c>
      <c r="I348" s="8">
        <v>3.5</v>
      </c>
      <c r="J348" s="8" t="s">
        <v>3905</v>
      </c>
      <c r="K348" s="287" t="s">
        <v>27</v>
      </c>
    </row>
    <row r="349" customHeight="1" spans="1:11">
      <c r="A349" s="13" t="s">
        <v>4061</v>
      </c>
      <c r="B349" s="13" t="s">
        <v>4049</v>
      </c>
      <c r="C349" s="13" t="s">
        <v>3695</v>
      </c>
      <c r="D349" s="13">
        <v>650</v>
      </c>
      <c r="E349" s="8">
        <v>0.198</v>
      </c>
      <c r="F349" s="8">
        <v>20</v>
      </c>
      <c r="G349" s="8">
        <v>34</v>
      </c>
      <c r="H349" s="8">
        <v>20</v>
      </c>
      <c r="I349" s="8">
        <v>3.5</v>
      </c>
      <c r="J349" s="8">
        <v>50</v>
      </c>
      <c r="K349" s="287" t="s">
        <v>27</v>
      </c>
    </row>
    <row r="350" customHeight="1" spans="1:11">
      <c r="A350" s="13" t="s">
        <v>4062</v>
      </c>
      <c r="B350" s="13" t="s">
        <v>4049</v>
      </c>
      <c r="C350" s="13" t="s">
        <v>3693</v>
      </c>
      <c r="D350" s="13">
        <v>650</v>
      </c>
      <c r="E350" s="8">
        <v>0.198</v>
      </c>
      <c r="F350" s="8">
        <v>20</v>
      </c>
      <c r="G350" s="8">
        <v>147</v>
      </c>
      <c r="H350" s="8">
        <v>20</v>
      </c>
      <c r="I350" s="8">
        <v>3.5</v>
      </c>
      <c r="J350" s="8">
        <v>50</v>
      </c>
      <c r="K350" s="287" t="s">
        <v>27</v>
      </c>
    </row>
    <row r="351" customHeight="1" spans="1:11">
      <c r="A351" s="13" t="s">
        <v>4063</v>
      </c>
      <c r="B351" s="13" t="s">
        <v>4049</v>
      </c>
      <c r="C351" s="13" t="s">
        <v>3697</v>
      </c>
      <c r="D351" s="13">
        <v>650</v>
      </c>
      <c r="E351" s="8">
        <v>0.198</v>
      </c>
      <c r="F351" s="8">
        <v>20</v>
      </c>
      <c r="G351" s="8">
        <v>147</v>
      </c>
      <c r="H351" s="8">
        <v>20</v>
      </c>
      <c r="I351" s="8">
        <v>3.5</v>
      </c>
      <c r="J351" s="8">
        <v>800</v>
      </c>
      <c r="K351" s="287" t="s">
        <v>27</v>
      </c>
    </row>
    <row r="352" customHeight="1" spans="1:11">
      <c r="A352" s="13" t="s">
        <v>4064</v>
      </c>
      <c r="B352" s="13" t="s">
        <v>4049</v>
      </c>
      <c r="C352" s="13" t="s">
        <v>3699</v>
      </c>
      <c r="D352" s="13">
        <v>650</v>
      </c>
      <c r="E352" s="13">
        <v>0.198</v>
      </c>
      <c r="F352" s="13">
        <v>20</v>
      </c>
      <c r="G352" s="13">
        <v>147</v>
      </c>
      <c r="H352" s="13">
        <v>20</v>
      </c>
      <c r="I352" s="13">
        <v>3.5</v>
      </c>
      <c r="J352" s="13">
        <v>50</v>
      </c>
      <c r="K352" s="287" t="s">
        <v>27</v>
      </c>
    </row>
    <row r="353" customHeight="1" spans="1:11">
      <c r="A353" s="13" t="s">
        <v>4065</v>
      </c>
      <c r="B353" s="13" t="s">
        <v>4049</v>
      </c>
      <c r="C353" s="13" t="s">
        <v>3748</v>
      </c>
      <c r="D353" s="13">
        <v>650</v>
      </c>
      <c r="E353" s="13">
        <v>0.198</v>
      </c>
      <c r="F353" s="13">
        <v>20</v>
      </c>
      <c r="G353" s="13">
        <v>147</v>
      </c>
      <c r="H353" s="13">
        <v>20</v>
      </c>
      <c r="I353" s="13">
        <v>3.5</v>
      </c>
      <c r="J353" s="13">
        <v>30</v>
      </c>
      <c r="K353" s="287" t="s">
        <v>27</v>
      </c>
    </row>
    <row r="354" customHeight="1" spans="1:11">
      <c r="A354" s="13" t="s">
        <v>4066</v>
      </c>
      <c r="B354" s="13" t="s">
        <v>4049</v>
      </c>
      <c r="C354" s="13" t="s">
        <v>3748</v>
      </c>
      <c r="D354" s="13">
        <v>650</v>
      </c>
      <c r="E354" s="13">
        <v>0.033</v>
      </c>
      <c r="F354" s="13">
        <v>99</v>
      </c>
      <c r="G354" s="13">
        <v>460</v>
      </c>
      <c r="H354" s="13">
        <v>30</v>
      </c>
      <c r="I354" s="13">
        <v>3.5</v>
      </c>
      <c r="J354" s="13">
        <v>30</v>
      </c>
      <c r="K354" s="287" t="s">
        <v>27</v>
      </c>
    </row>
    <row r="355" customHeight="1" spans="1:11">
      <c r="A355" s="13" t="s">
        <v>4067</v>
      </c>
      <c r="B355" s="13" t="s">
        <v>4068</v>
      </c>
      <c r="C355" s="13" t="s">
        <v>3695</v>
      </c>
      <c r="D355" s="13">
        <v>650</v>
      </c>
      <c r="E355" s="13">
        <v>0.38</v>
      </c>
      <c r="F355" s="13">
        <v>12</v>
      </c>
      <c r="G355" s="13">
        <v>31</v>
      </c>
      <c r="H355" s="13">
        <v>30</v>
      </c>
      <c r="I355" s="13">
        <v>3.5</v>
      </c>
      <c r="J355" s="13">
        <v>50</v>
      </c>
      <c r="K355" s="287" t="s">
        <v>27</v>
      </c>
    </row>
    <row r="356" customHeight="1" spans="1:11">
      <c r="A356" s="13" t="s">
        <v>4069</v>
      </c>
      <c r="B356" s="13" t="s">
        <v>4068</v>
      </c>
      <c r="C356" s="13" t="s">
        <v>3701</v>
      </c>
      <c r="D356" s="13">
        <v>650</v>
      </c>
      <c r="E356" s="13">
        <v>0.38</v>
      </c>
      <c r="F356" s="13">
        <v>12</v>
      </c>
      <c r="G356" s="13">
        <v>86</v>
      </c>
      <c r="H356" s="13">
        <v>30</v>
      </c>
      <c r="I356" s="13">
        <v>3.5</v>
      </c>
      <c r="J356" s="13">
        <v>2500</v>
      </c>
      <c r="K356" s="287" t="s">
        <v>27</v>
      </c>
    </row>
    <row r="357" customHeight="1" spans="1:11">
      <c r="A357" s="13" t="s">
        <v>4070</v>
      </c>
      <c r="B357" s="13" t="s">
        <v>4068</v>
      </c>
      <c r="C357" s="13" t="s">
        <v>3693</v>
      </c>
      <c r="D357" s="13">
        <v>650</v>
      </c>
      <c r="E357" s="8">
        <v>0.38</v>
      </c>
      <c r="F357" s="8">
        <v>12</v>
      </c>
      <c r="G357" s="8">
        <v>86</v>
      </c>
      <c r="H357" s="8">
        <v>30</v>
      </c>
      <c r="I357" s="8">
        <v>3.5</v>
      </c>
      <c r="J357" s="8">
        <v>50</v>
      </c>
      <c r="K357" s="287" t="s">
        <v>27</v>
      </c>
    </row>
    <row r="358" customHeight="1" spans="1:11">
      <c r="A358" s="13" t="s">
        <v>4071</v>
      </c>
      <c r="B358" s="13" t="s">
        <v>4068</v>
      </c>
      <c r="C358" s="13" t="s">
        <v>3697</v>
      </c>
      <c r="D358" s="13">
        <v>650</v>
      </c>
      <c r="E358" s="8">
        <v>0.38</v>
      </c>
      <c r="F358" s="8">
        <v>12</v>
      </c>
      <c r="G358" s="8">
        <v>86</v>
      </c>
      <c r="H358" s="8">
        <v>30</v>
      </c>
      <c r="I358" s="8">
        <v>3.5</v>
      </c>
      <c r="J358" s="8">
        <v>800</v>
      </c>
      <c r="K358" s="287" t="s">
        <v>27</v>
      </c>
    </row>
    <row r="359" customHeight="1" spans="1:11">
      <c r="A359" s="13" t="s">
        <v>4072</v>
      </c>
      <c r="B359" s="13" t="s">
        <v>4068</v>
      </c>
      <c r="C359" s="13" t="s">
        <v>3699</v>
      </c>
      <c r="D359" s="13">
        <v>650</v>
      </c>
      <c r="E359" s="8">
        <v>0.38</v>
      </c>
      <c r="F359" s="8">
        <v>12</v>
      </c>
      <c r="G359" s="8">
        <v>86</v>
      </c>
      <c r="H359" s="8">
        <v>30</v>
      </c>
      <c r="I359" s="8">
        <v>3.5</v>
      </c>
      <c r="J359" s="8"/>
      <c r="K359" s="287" t="s">
        <v>27</v>
      </c>
    </row>
    <row r="360" customHeight="1" spans="1:11">
      <c r="A360" s="13" t="s">
        <v>4073</v>
      </c>
      <c r="B360" s="13" t="s">
        <v>4068</v>
      </c>
      <c r="C360" s="13" t="s">
        <v>3703</v>
      </c>
      <c r="D360" s="13">
        <v>650</v>
      </c>
      <c r="E360" s="8">
        <v>0.38</v>
      </c>
      <c r="F360" s="8">
        <v>12</v>
      </c>
      <c r="G360" s="8">
        <v>86</v>
      </c>
      <c r="H360" s="8">
        <v>30</v>
      </c>
      <c r="I360" s="8">
        <v>3.5</v>
      </c>
      <c r="J360" s="8" t="s">
        <v>3905</v>
      </c>
      <c r="K360" s="287" t="s">
        <v>27</v>
      </c>
    </row>
    <row r="361" customHeight="1" spans="1:11">
      <c r="A361" s="13" t="s">
        <v>4074</v>
      </c>
      <c r="B361" s="13" t="s">
        <v>3816</v>
      </c>
      <c r="C361" s="13" t="s">
        <v>3706</v>
      </c>
      <c r="D361" s="13">
        <v>650</v>
      </c>
      <c r="E361" s="13">
        <v>2.8</v>
      </c>
      <c r="F361" s="13">
        <v>2.8</v>
      </c>
      <c r="G361" s="13">
        <v>3.5</v>
      </c>
      <c r="H361" s="13">
        <v>20</v>
      </c>
      <c r="I361" s="13">
        <v>3</v>
      </c>
      <c r="J361" s="8">
        <v>2500</v>
      </c>
      <c r="K361" s="287" t="s">
        <v>27</v>
      </c>
    </row>
    <row r="362" customHeight="1" spans="1:11">
      <c r="A362" s="13" t="s">
        <v>4075</v>
      </c>
      <c r="B362" s="13" t="s">
        <v>3816</v>
      </c>
      <c r="C362" s="13" t="s">
        <v>4076</v>
      </c>
      <c r="D362" s="13">
        <v>650</v>
      </c>
      <c r="E362" s="13">
        <v>2.8</v>
      </c>
      <c r="F362" s="13">
        <v>2.8</v>
      </c>
      <c r="G362" s="13">
        <v>18</v>
      </c>
      <c r="H362" s="13">
        <v>20</v>
      </c>
      <c r="I362" s="13">
        <v>3</v>
      </c>
      <c r="J362" s="8">
        <v>50</v>
      </c>
      <c r="K362" s="287" t="s">
        <v>27</v>
      </c>
    </row>
    <row r="363" customHeight="1" spans="1:11">
      <c r="A363" s="13" t="s">
        <v>4077</v>
      </c>
      <c r="B363" s="13" t="s">
        <v>3816</v>
      </c>
      <c r="C363" s="13" t="s">
        <v>3701</v>
      </c>
      <c r="D363" s="13">
        <v>650</v>
      </c>
      <c r="E363" s="13">
        <v>2.8</v>
      </c>
      <c r="F363" s="13">
        <v>2.8</v>
      </c>
      <c r="G363" s="13">
        <v>30</v>
      </c>
      <c r="H363" s="13">
        <v>20</v>
      </c>
      <c r="I363" s="13">
        <v>3</v>
      </c>
      <c r="J363" s="8">
        <v>2500</v>
      </c>
      <c r="K363" s="287" t="s">
        <v>27</v>
      </c>
    </row>
    <row r="364" customHeight="1" spans="1:11">
      <c r="A364" s="13" t="s">
        <v>4078</v>
      </c>
      <c r="B364" s="13" t="s">
        <v>3816</v>
      </c>
      <c r="C364" s="13" t="s">
        <v>3706</v>
      </c>
      <c r="D364" s="13">
        <v>650</v>
      </c>
      <c r="E364" s="13">
        <v>1.38</v>
      </c>
      <c r="F364" s="13">
        <v>4</v>
      </c>
      <c r="G364" s="13">
        <v>4</v>
      </c>
      <c r="H364" s="13">
        <v>20</v>
      </c>
      <c r="I364" s="13">
        <v>3</v>
      </c>
      <c r="J364" s="8">
        <v>2500</v>
      </c>
      <c r="K364" s="287" t="s">
        <v>27</v>
      </c>
    </row>
    <row r="365" customHeight="1" spans="1:11">
      <c r="A365" s="13" t="s">
        <v>4079</v>
      </c>
      <c r="B365" s="13" t="s">
        <v>3816</v>
      </c>
      <c r="C365" s="13" t="s">
        <v>4076</v>
      </c>
      <c r="D365" s="13">
        <v>650</v>
      </c>
      <c r="E365" s="13">
        <v>1.38</v>
      </c>
      <c r="F365" s="13">
        <v>4</v>
      </c>
      <c r="G365" s="13">
        <v>20</v>
      </c>
      <c r="H365" s="13">
        <v>20</v>
      </c>
      <c r="I365" s="13">
        <v>3</v>
      </c>
      <c r="J365" s="8">
        <v>50</v>
      </c>
      <c r="K365" s="287" t="s">
        <v>27</v>
      </c>
    </row>
    <row r="366" customHeight="1" spans="1:11">
      <c r="A366" s="13" t="s">
        <v>4080</v>
      </c>
      <c r="B366" s="13" t="s">
        <v>3816</v>
      </c>
      <c r="C366" s="13" t="s">
        <v>3701</v>
      </c>
      <c r="D366" s="13">
        <v>650</v>
      </c>
      <c r="E366" s="13">
        <v>1.38</v>
      </c>
      <c r="F366" s="13">
        <v>4</v>
      </c>
      <c r="G366" s="13">
        <v>35</v>
      </c>
      <c r="H366" s="13">
        <v>20</v>
      </c>
      <c r="I366" s="13">
        <v>3</v>
      </c>
      <c r="J366" s="8">
        <v>2500</v>
      </c>
      <c r="K366" s="287" t="s">
        <v>27</v>
      </c>
    </row>
    <row r="367" customHeight="1" spans="1:11">
      <c r="A367" s="13" t="s">
        <v>4081</v>
      </c>
      <c r="B367" s="13" t="s">
        <v>3816</v>
      </c>
      <c r="C367" s="13" t="s">
        <v>3706</v>
      </c>
      <c r="D367" s="13">
        <v>650</v>
      </c>
      <c r="E367" s="13">
        <v>0.91</v>
      </c>
      <c r="F367" s="13">
        <v>5</v>
      </c>
      <c r="G367" s="13">
        <v>5</v>
      </c>
      <c r="H367" s="13">
        <v>20</v>
      </c>
      <c r="I367" s="13">
        <v>3</v>
      </c>
      <c r="J367" s="8">
        <v>2500</v>
      </c>
      <c r="K367" s="287" t="s">
        <v>27</v>
      </c>
    </row>
    <row r="368" customHeight="1" spans="1:11">
      <c r="A368" s="13" t="s">
        <v>4082</v>
      </c>
      <c r="B368" s="13" t="s">
        <v>3816</v>
      </c>
      <c r="C368" s="13" t="s">
        <v>3695</v>
      </c>
      <c r="D368" s="13">
        <v>650</v>
      </c>
      <c r="E368" s="13">
        <v>0.91</v>
      </c>
      <c r="F368" s="13">
        <v>5</v>
      </c>
      <c r="G368" s="13">
        <v>21</v>
      </c>
      <c r="H368" s="13">
        <v>20</v>
      </c>
      <c r="I368" s="13">
        <v>3</v>
      </c>
      <c r="J368" s="8">
        <v>50</v>
      </c>
      <c r="K368" s="287" t="s">
        <v>27</v>
      </c>
    </row>
    <row r="369" customHeight="1" spans="1:11">
      <c r="A369" s="13" t="s">
        <v>4083</v>
      </c>
      <c r="B369" s="13" t="s">
        <v>3816</v>
      </c>
      <c r="C369" s="13" t="s">
        <v>3701</v>
      </c>
      <c r="D369" s="13">
        <v>650</v>
      </c>
      <c r="E369" s="13">
        <v>0.91</v>
      </c>
      <c r="F369" s="13">
        <v>5</v>
      </c>
      <c r="G369" s="13">
        <v>38</v>
      </c>
      <c r="H369" s="13">
        <v>20</v>
      </c>
      <c r="I369" s="13">
        <v>3</v>
      </c>
      <c r="J369" s="8">
        <v>2500</v>
      </c>
      <c r="K369" s="287" t="s">
        <v>27</v>
      </c>
    </row>
    <row r="370" customHeight="1" spans="1:11">
      <c r="A370" s="13" t="s">
        <v>4084</v>
      </c>
      <c r="B370" s="13" t="s">
        <v>3816</v>
      </c>
      <c r="C370" s="13" t="s">
        <v>3695</v>
      </c>
      <c r="D370" s="13">
        <v>650</v>
      </c>
      <c r="E370" s="13">
        <v>0.83</v>
      </c>
      <c r="F370" s="13">
        <v>5.5</v>
      </c>
      <c r="G370" s="13">
        <v>23</v>
      </c>
      <c r="H370" s="13">
        <v>20</v>
      </c>
      <c r="I370" s="13">
        <v>3</v>
      </c>
      <c r="J370" s="8">
        <v>50</v>
      </c>
      <c r="K370" s="287" t="s">
        <v>27</v>
      </c>
    </row>
    <row r="371" customHeight="1" spans="1:11">
      <c r="A371" s="13" t="s">
        <v>4085</v>
      </c>
      <c r="B371" s="13" t="s">
        <v>3816</v>
      </c>
      <c r="C371" s="13" t="s">
        <v>3701</v>
      </c>
      <c r="D371" s="13">
        <v>650</v>
      </c>
      <c r="E371" s="13">
        <v>0.83</v>
      </c>
      <c r="F371" s="13">
        <v>5.5</v>
      </c>
      <c r="G371" s="13">
        <v>42</v>
      </c>
      <c r="H371" s="13">
        <v>20</v>
      </c>
      <c r="I371" s="13">
        <v>3</v>
      </c>
      <c r="J371" s="8">
        <v>2500</v>
      </c>
      <c r="K371" s="287" t="s">
        <v>27</v>
      </c>
    </row>
    <row r="372" customHeight="1" spans="1:11">
      <c r="A372" s="13" t="s">
        <v>4086</v>
      </c>
      <c r="B372" s="13" t="s">
        <v>3816</v>
      </c>
      <c r="C372" s="13" t="s">
        <v>3695</v>
      </c>
      <c r="D372" s="13">
        <v>650</v>
      </c>
      <c r="E372" s="13">
        <v>0.6</v>
      </c>
      <c r="F372" s="13">
        <v>8</v>
      </c>
      <c r="G372" s="13">
        <v>27</v>
      </c>
      <c r="H372" s="13">
        <v>20</v>
      </c>
      <c r="I372" s="13">
        <v>3</v>
      </c>
      <c r="J372" s="8">
        <v>50</v>
      </c>
      <c r="K372" s="448" t="s">
        <v>27</v>
      </c>
    </row>
    <row r="373" customHeight="1" spans="1:11">
      <c r="A373" s="13" t="s">
        <v>4087</v>
      </c>
      <c r="B373" s="13" t="s">
        <v>3816</v>
      </c>
      <c r="C373" s="13" t="s">
        <v>3706</v>
      </c>
      <c r="D373" s="13">
        <v>650</v>
      </c>
      <c r="E373" s="13">
        <v>0.6</v>
      </c>
      <c r="F373" s="13">
        <v>8</v>
      </c>
      <c r="G373" s="13">
        <v>6.5</v>
      </c>
      <c r="H373" s="13">
        <v>30</v>
      </c>
      <c r="I373" s="13">
        <v>3</v>
      </c>
      <c r="J373" s="8">
        <v>2500</v>
      </c>
      <c r="K373" s="287" t="s">
        <v>27</v>
      </c>
    </row>
    <row r="374" customHeight="1" spans="1:11">
      <c r="A374" s="13" t="s">
        <v>4088</v>
      </c>
      <c r="B374" s="13" t="s">
        <v>3828</v>
      </c>
      <c r="C374" s="13" t="s">
        <v>3695</v>
      </c>
      <c r="D374" s="13">
        <v>650</v>
      </c>
      <c r="E374" s="13">
        <v>0.56</v>
      </c>
      <c r="F374" s="13">
        <v>8</v>
      </c>
      <c r="G374" s="13">
        <v>27</v>
      </c>
      <c r="H374" s="13">
        <v>30</v>
      </c>
      <c r="I374" s="13">
        <v>3</v>
      </c>
      <c r="J374" s="13">
        <v>50</v>
      </c>
      <c r="K374" s="287" t="s">
        <v>27</v>
      </c>
    </row>
    <row r="375" customHeight="1" spans="1:11">
      <c r="A375" s="13" t="s">
        <v>4089</v>
      </c>
      <c r="B375" s="13" t="s">
        <v>3828</v>
      </c>
      <c r="C375" s="13" t="s">
        <v>3701</v>
      </c>
      <c r="D375" s="13">
        <v>650</v>
      </c>
      <c r="E375" s="13">
        <v>0.56</v>
      </c>
      <c r="F375" s="13">
        <v>8</v>
      </c>
      <c r="G375" s="13">
        <v>57</v>
      </c>
      <c r="H375" s="13">
        <v>30</v>
      </c>
      <c r="I375" s="13">
        <v>3</v>
      </c>
      <c r="J375" s="13">
        <v>2500</v>
      </c>
      <c r="K375" s="287" t="s">
        <v>27</v>
      </c>
    </row>
    <row r="376" customHeight="1" spans="1:11">
      <c r="A376" s="13" t="s">
        <v>4090</v>
      </c>
      <c r="B376" s="13" t="s">
        <v>3828</v>
      </c>
      <c r="C376" s="13" t="s">
        <v>3695</v>
      </c>
      <c r="D376" s="13">
        <v>650</v>
      </c>
      <c r="E376" s="13">
        <v>0.35</v>
      </c>
      <c r="F376" s="13">
        <v>11</v>
      </c>
      <c r="G376" s="13">
        <v>31</v>
      </c>
      <c r="H376" s="13">
        <v>30</v>
      </c>
      <c r="I376" s="13">
        <v>3</v>
      </c>
      <c r="J376" s="13">
        <v>50</v>
      </c>
      <c r="K376" s="287" t="s">
        <v>27</v>
      </c>
    </row>
    <row r="377" customHeight="1" spans="1:11">
      <c r="A377" s="13" t="s">
        <v>4091</v>
      </c>
      <c r="B377" s="13" t="s">
        <v>3828</v>
      </c>
      <c r="C377" s="13" t="s">
        <v>3701</v>
      </c>
      <c r="D377" s="13">
        <v>650</v>
      </c>
      <c r="E377" s="13">
        <v>0.35</v>
      </c>
      <c r="F377" s="13">
        <v>11</v>
      </c>
      <c r="G377" s="13">
        <v>85</v>
      </c>
      <c r="H377" s="13">
        <v>30</v>
      </c>
      <c r="I377" s="13">
        <v>3</v>
      </c>
      <c r="J377" s="13">
        <v>2500</v>
      </c>
      <c r="K377" s="287" t="s">
        <v>27</v>
      </c>
    </row>
    <row r="378" customHeight="1" spans="1:11">
      <c r="A378" s="13" t="s">
        <v>4092</v>
      </c>
      <c r="B378" s="13" t="s">
        <v>3828</v>
      </c>
      <c r="C378" s="13" t="s">
        <v>3697</v>
      </c>
      <c r="D378" s="13">
        <v>650</v>
      </c>
      <c r="E378" s="13">
        <v>0.35</v>
      </c>
      <c r="F378" s="13">
        <v>11</v>
      </c>
      <c r="G378" s="13">
        <v>85</v>
      </c>
      <c r="H378" s="13">
        <v>30</v>
      </c>
      <c r="I378" s="13">
        <v>3</v>
      </c>
      <c r="J378" s="13">
        <v>800</v>
      </c>
      <c r="K378" s="287" t="s">
        <v>27</v>
      </c>
    </row>
    <row r="379" customHeight="1" spans="1:11">
      <c r="A379" s="13" t="s">
        <v>4093</v>
      </c>
      <c r="B379" s="13" t="s">
        <v>3828</v>
      </c>
      <c r="C379" s="13" t="s">
        <v>3693</v>
      </c>
      <c r="D379" s="13">
        <v>650</v>
      </c>
      <c r="E379" s="13">
        <v>0.35</v>
      </c>
      <c r="F379" s="13">
        <v>11</v>
      </c>
      <c r="G379" s="13">
        <v>85</v>
      </c>
      <c r="H379" s="13">
        <v>30</v>
      </c>
      <c r="I379" s="13">
        <v>3</v>
      </c>
      <c r="J379" s="13">
        <v>50</v>
      </c>
      <c r="K379" s="448" t="s">
        <v>27</v>
      </c>
    </row>
    <row r="380" customHeight="1" spans="1:11">
      <c r="A380" s="13" t="s">
        <v>4094</v>
      </c>
      <c r="B380" s="13" t="s">
        <v>3828</v>
      </c>
      <c r="C380" s="13" t="s">
        <v>3695</v>
      </c>
      <c r="D380" s="13">
        <v>650</v>
      </c>
      <c r="E380" s="13">
        <v>0.38</v>
      </c>
      <c r="F380" s="13">
        <v>11</v>
      </c>
      <c r="G380" s="13">
        <v>31</v>
      </c>
      <c r="H380" s="13">
        <v>30</v>
      </c>
      <c r="I380" s="13">
        <v>3</v>
      </c>
      <c r="J380" s="13">
        <v>50</v>
      </c>
      <c r="K380" s="448" t="s">
        <v>27</v>
      </c>
    </row>
    <row r="381" customHeight="1" spans="1:11">
      <c r="A381" s="13" t="s">
        <v>4095</v>
      </c>
      <c r="B381" s="13" t="s">
        <v>3828</v>
      </c>
      <c r="C381" s="13" t="s">
        <v>3701</v>
      </c>
      <c r="D381" s="13">
        <v>650</v>
      </c>
      <c r="E381" s="13">
        <v>0.38</v>
      </c>
      <c r="F381" s="13">
        <v>11</v>
      </c>
      <c r="G381" s="13">
        <v>85</v>
      </c>
      <c r="H381" s="13">
        <v>30</v>
      </c>
      <c r="I381" s="13">
        <v>3</v>
      </c>
      <c r="J381" s="13">
        <v>2500</v>
      </c>
      <c r="K381" s="448" t="s">
        <v>27</v>
      </c>
    </row>
    <row r="382" customHeight="1" spans="1:11">
      <c r="A382" s="13" t="s">
        <v>4096</v>
      </c>
      <c r="B382" s="13" t="s">
        <v>3828</v>
      </c>
      <c r="C382" s="13" t="s">
        <v>3695</v>
      </c>
      <c r="D382" s="13">
        <v>650</v>
      </c>
      <c r="E382" s="13">
        <v>0.3</v>
      </c>
      <c r="F382" s="13">
        <v>12</v>
      </c>
      <c r="G382" s="13">
        <v>31</v>
      </c>
      <c r="H382" s="13">
        <v>30</v>
      </c>
      <c r="I382" s="13">
        <v>3.8</v>
      </c>
      <c r="J382" s="13">
        <v>50</v>
      </c>
      <c r="K382" s="287" t="s">
        <v>27</v>
      </c>
    </row>
    <row r="383" customHeight="1" spans="1:11">
      <c r="A383" s="13" t="s">
        <v>4097</v>
      </c>
      <c r="B383" s="13" t="s">
        <v>3828</v>
      </c>
      <c r="C383" s="13" t="s">
        <v>3701</v>
      </c>
      <c r="D383" s="13">
        <v>650</v>
      </c>
      <c r="E383" s="13">
        <v>0.3</v>
      </c>
      <c r="F383" s="13">
        <v>12</v>
      </c>
      <c r="G383" s="13">
        <v>78</v>
      </c>
      <c r="H383" s="13">
        <v>30</v>
      </c>
      <c r="I383" s="13">
        <v>3.8</v>
      </c>
      <c r="J383" s="13">
        <v>2500</v>
      </c>
      <c r="K383" s="287" t="s">
        <v>27</v>
      </c>
    </row>
    <row r="384" customHeight="1" spans="1:11">
      <c r="A384" s="13" t="s">
        <v>4098</v>
      </c>
      <c r="B384" s="13" t="s">
        <v>3828</v>
      </c>
      <c r="C384" s="13" t="s">
        <v>3697</v>
      </c>
      <c r="D384" s="13">
        <v>650</v>
      </c>
      <c r="E384" s="13">
        <v>0.3</v>
      </c>
      <c r="F384" s="13">
        <v>12</v>
      </c>
      <c r="G384" s="13">
        <v>78</v>
      </c>
      <c r="H384" s="13">
        <v>30</v>
      </c>
      <c r="I384" s="13">
        <v>3.8</v>
      </c>
      <c r="J384" s="13">
        <v>800</v>
      </c>
      <c r="K384" s="287" t="s">
        <v>27</v>
      </c>
    </row>
    <row r="385" customHeight="1" spans="1:11">
      <c r="A385" s="13" t="s">
        <v>3839</v>
      </c>
      <c r="B385" s="13" t="s">
        <v>3828</v>
      </c>
      <c r="C385" s="13" t="s">
        <v>3693</v>
      </c>
      <c r="D385" s="13">
        <v>650</v>
      </c>
      <c r="E385" s="13">
        <v>0.3</v>
      </c>
      <c r="F385" s="13">
        <v>12</v>
      </c>
      <c r="G385" s="13">
        <v>78</v>
      </c>
      <c r="H385" s="13">
        <v>30</v>
      </c>
      <c r="I385" s="13">
        <v>3.8</v>
      </c>
      <c r="J385" s="13">
        <v>50</v>
      </c>
      <c r="K385" s="448" t="s">
        <v>27</v>
      </c>
    </row>
    <row r="386" customHeight="1" spans="1:11">
      <c r="A386" s="13" t="s">
        <v>4099</v>
      </c>
      <c r="B386" s="13" t="s">
        <v>3828</v>
      </c>
      <c r="C386" s="13" t="s">
        <v>3693</v>
      </c>
      <c r="D386" s="13">
        <v>650</v>
      </c>
      <c r="E386" s="13">
        <v>0.19</v>
      </c>
      <c r="F386" s="13">
        <v>17</v>
      </c>
      <c r="G386" s="13">
        <v>135</v>
      </c>
      <c r="H386" s="13">
        <v>30</v>
      </c>
      <c r="I386" s="13">
        <v>3</v>
      </c>
      <c r="J386" s="13">
        <v>50</v>
      </c>
      <c r="K386" s="448" t="s">
        <v>27</v>
      </c>
    </row>
    <row r="387" customHeight="1" spans="1:11">
      <c r="A387" s="13" t="s">
        <v>4100</v>
      </c>
      <c r="B387" s="13" t="s">
        <v>3828</v>
      </c>
      <c r="C387" s="13" t="s">
        <v>3695</v>
      </c>
      <c r="D387" s="13">
        <v>650</v>
      </c>
      <c r="E387" s="13">
        <v>0.19</v>
      </c>
      <c r="F387" s="13">
        <v>17</v>
      </c>
      <c r="G387" s="13">
        <v>31</v>
      </c>
      <c r="H387" s="13">
        <v>30</v>
      </c>
      <c r="I387" s="13">
        <v>3</v>
      </c>
      <c r="J387" s="13">
        <v>50</v>
      </c>
      <c r="K387" s="287" t="s">
        <v>27</v>
      </c>
    </row>
    <row r="388" customHeight="1" spans="1:11">
      <c r="A388" s="13" t="s">
        <v>4101</v>
      </c>
      <c r="B388" s="13" t="s">
        <v>3828</v>
      </c>
      <c r="C388" s="13" t="s">
        <v>3701</v>
      </c>
      <c r="D388" s="13">
        <v>650</v>
      </c>
      <c r="E388" s="13">
        <v>0.19</v>
      </c>
      <c r="F388" s="13">
        <v>17</v>
      </c>
      <c r="G388" s="13">
        <v>135</v>
      </c>
      <c r="H388" s="13">
        <v>30</v>
      </c>
      <c r="I388" s="13">
        <v>3</v>
      </c>
      <c r="J388" s="13">
        <v>2500</v>
      </c>
      <c r="K388" s="287" t="s">
        <v>27</v>
      </c>
    </row>
    <row r="389" customHeight="1" spans="1:11">
      <c r="A389" s="13" t="s">
        <v>4102</v>
      </c>
      <c r="B389" s="13" t="s">
        <v>3828</v>
      </c>
      <c r="C389" s="13" t="s">
        <v>3697</v>
      </c>
      <c r="D389" s="13">
        <v>650</v>
      </c>
      <c r="E389" s="13">
        <v>0.19</v>
      </c>
      <c r="F389" s="13">
        <v>17</v>
      </c>
      <c r="G389" s="13">
        <v>135</v>
      </c>
      <c r="H389" s="13">
        <v>30</v>
      </c>
      <c r="I389" s="13">
        <v>3</v>
      </c>
      <c r="J389" s="13">
        <v>800</v>
      </c>
      <c r="K389" s="287" t="s">
        <v>27</v>
      </c>
    </row>
    <row r="390" customHeight="1" spans="1:11">
      <c r="A390" s="13" t="s">
        <v>4103</v>
      </c>
      <c r="B390" s="13" t="s">
        <v>3828</v>
      </c>
      <c r="C390" s="13" t="s">
        <v>3748</v>
      </c>
      <c r="D390" s="13">
        <v>650</v>
      </c>
      <c r="E390" s="13">
        <v>0.19</v>
      </c>
      <c r="F390" s="13">
        <v>17</v>
      </c>
      <c r="G390" s="13">
        <v>135</v>
      </c>
      <c r="H390" s="13">
        <v>30</v>
      </c>
      <c r="I390" s="13">
        <v>3</v>
      </c>
      <c r="J390" s="13">
        <v>30</v>
      </c>
      <c r="K390" s="287" t="s">
        <v>27</v>
      </c>
    </row>
    <row r="391" customHeight="1" spans="1:11">
      <c r="A391" s="13" t="s">
        <v>4104</v>
      </c>
      <c r="B391" s="13" t="s">
        <v>3828</v>
      </c>
      <c r="C391" s="13" t="s">
        <v>3695</v>
      </c>
      <c r="D391" s="13">
        <v>650</v>
      </c>
      <c r="E391" s="13">
        <v>0.16</v>
      </c>
      <c r="F391" s="13">
        <v>21</v>
      </c>
      <c r="G391" s="13">
        <v>31</v>
      </c>
      <c r="H391" s="13">
        <v>30</v>
      </c>
      <c r="I391" s="13">
        <v>3</v>
      </c>
      <c r="J391" s="13">
        <v>50</v>
      </c>
      <c r="K391" s="287" t="s">
        <v>27</v>
      </c>
    </row>
    <row r="392" customHeight="1" spans="1:11">
      <c r="A392" s="13" t="s">
        <v>4105</v>
      </c>
      <c r="B392" s="13" t="s">
        <v>3828</v>
      </c>
      <c r="C392" s="13" t="s">
        <v>3701</v>
      </c>
      <c r="D392" s="13">
        <v>650</v>
      </c>
      <c r="E392" s="13">
        <v>0.16</v>
      </c>
      <c r="F392" s="13">
        <v>21</v>
      </c>
      <c r="G392" s="13">
        <v>135</v>
      </c>
      <c r="H392" s="13">
        <v>30</v>
      </c>
      <c r="I392" s="13">
        <v>3</v>
      </c>
      <c r="J392" s="13">
        <v>2500</v>
      </c>
      <c r="K392" s="287" t="s">
        <v>27</v>
      </c>
    </row>
    <row r="393" customHeight="1" spans="1:11">
      <c r="A393" s="13" t="s">
        <v>4106</v>
      </c>
      <c r="B393" s="13" t="s">
        <v>3828</v>
      </c>
      <c r="C393" s="13" t="s">
        <v>3697</v>
      </c>
      <c r="D393" s="13">
        <v>650</v>
      </c>
      <c r="E393" s="13">
        <v>0.16</v>
      </c>
      <c r="F393" s="13">
        <v>21</v>
      </c>
      <c r="G393" s="13">
        <v>135</v>
      </c>
      <c r="H393" s="13">
        <v>30</v>
      </c>
      <c r="I393" s="13">
        <v>3</v>
      </c>
      <c r="J393" s="13">
        <v>800</v>
      </c>
      <c r="K393" s="287" t="s">
        <v>27</v>
      </c>
    </row>
    <row r="394" customHeight="1" spans="1:11">
      <c r="A394" s="13" t="s">
        <v>4107</v>
      </c>
      <c r="B394" s="13" t="s">
        <v>3828</v>
      </c>
      <c r="C394" s="13" t="s">
        <v>3748</v>
      </c>
      <c r="D394" s="13">
        <v>650</v>
      </c>
      <c r="E394" s="13">
        <v>0.16</v>
      </c>
      <c r="F394" s="13">
        <v>21</v>
      </c>
      <c r="G394" s="13">
        <v>135</v>
      </c>
      <c r="H394" s="13">
        <v>30</v>
      </c>
      <c r="I394" s="13">
        <v>3</v>
      </c>
      <c r="J394" s="13">
        <v>30</v>
      </c>
      <c r="K394" s="287" t="s">
        <v>27</v>
      </c>
    </row>
    <row r="395" customHeight="1" spans="1:11">
      <c r="A395" s="13" t="s">
        <v>4108</v>
      </c>
      <c r="B395" s="13" t="s">
        <v>3828</v>
      </c>
      <c r="C395" s="13" t="s">
        <v>3693</v>
      </c>
      <c r="D395" s="13">
        <v>650</v>
      </c>
      <c r="E395" s="13">
        <v>0.16</v>
      </c>
      <c r="F395" s="13">
        <v>21</v>
      </c>
      <c r="G395" s="13">
        <v>135</v>
      </c>
      <c r="H395" s="13">
        <v>30</v>
      </c>
      <c r="I395" s="13">
        <v>3</v>
      </c>
      <c r="J395" s="13">
        <v>50</v>
      </c>
      <c r="K395" s="448" t="s">
        <v>27</v>
      </c>
    </row>
    <row r="396" customHeight="1" spans="1:11">
      <c r="A396" s="13" t="s">
        <v>4109</v>
      </c>
      <c r="B396" s="13" t="s">
        <v>3828</v>
      </c>
      <c r="C396" s="13" t="s">
        <v>3748</v>
      </c>
      <c r="D396" s="13">
        <v>650</v>
      </c>
      <c r="E396" s="13">
        <v>0.12</v>
      </c>
      <c r="F396" s="13">
        <v>27</v>
      </c>
      <c r="G396" s="13">
        <v>160</v>
      </c>
      <c r="H396" s="13">
        <v>30</v>
      </c>
      <c r="I396" s="13">
        <v>3.5</v>
      </c>
      <c r="J396" s="8">
        <v>30</v>
      </c>
      <c r="K396" s="287" t="s">
        <v>27</v>
      </c>
    </row>
    <row r="397" customHeight="1" spans="1:11">
      <c r="A397" s="13" t="s">
        <v>4110</v>
      </c>
      <c r="B397" s="13" t="s">
        <v>3828</v>
      </c>
      <c r="C397" s="13" t="s">
        <v>3695</v>
      </c>
      <c r="D397" s="13">
        <v>650</v>
      </c>
      <c r="E397" s="13">
        <v>0.12</v>
      </c>
      <c r="F397" s="13">
        <v>27</v>
      </c>
      <c r="G397" s="13">
        <v>31</v>
      </c>
      <c r="H397" s="13">
        <v>30</v>
      </c>
      <c r="I397" s="13">
        <v>3.5</v>
      </c>
      <c r="J397" s="8">
        <v>50</v>
      </c>
      <c r="K397" s="287" t="s">
        <v>27</v>
      </c>
    </row>
    <row r="398" customHeight="1" spans="1:11">
      <c r="A398" s="13" t="s">
        <v>4111</v>
      </c>
      <c r="B398" s="13" t="s">
        <v>3828</v>
      </c>
      <c r="C398" s="13" t="s">
        <v>3697</v>
      </c>
      <c r="D398" s="13">
        <v>650</v>
      </c>
      <c r="E398" s="13">
        <v>0.12</v>
      </c>
      <c r="F398" s="13">
        <v>27</v>
      </c>
      <c r="G398" s="13">
        <v>160</v>
      </c>
      <c r="H398" s="13">
        <v>30</v>
      </c>
      <c r="I398" s="13">
        <v>3.5</v>
      </c>
      <c r="J398" s="8">
        <v>800</v>
      </c>
      <c r="K398" s="287" t="s">
        <v>27</v>
      </c>
    </row>
    <row r="399" customHeight="1" spans="1:11">
      <c r="A399" s="13" t="s">
        <v>4112</v>
      </c>
      <c r="B399" s="13" t="s">
        <v>3828</v>
      </c>
      <c r="C399" s="13" t="s">
        <v>3693</v>
      </c>
      <c r="D399" s="13">
        <v>650</v>
      </c>
      <c r="E399" s="13">
        <v>0.12</v>
      </c>
      <c r="F399" s="13">
        <v>27</v>
      </c>
      <c r="G399" s="13">
        <v>160</v>
      </c>
      <c r="H399" s="13">
        <v>30</v>
      </c>
      <c r="I399" s="13">
        <v>3.5</v>
      </c>
      <c r="J399" s="13">
        <v>50</v>
      </c>
      <c r="K399" s="448" t="s">
        <v>27</v>
      </c>
    </row>
    <row r="400" customHeight="1" spans="1:11">
      <c r="A400" s="13" t="s">
        <v>4113</v>
      </c>
      <c r="B400" s="13" t="s">
        <v>3828</v>
      </c>
      <c r="C400" s="13" t="s">
        <v>3748</v>
      </c>
      <c r="D400" s="13">
        <v>650</v>
      </c>
      <c r="E400" s="13">
        <v>0.101</v>
      </c>
      <c r="F400" s="13">
        <v>34</v>
      </c>
      <c r="G400" s="13">
        <v>284</v>
      </c>
      <c r="H400" s="13">
        <v>30</v>
      </c>
      <c r="I400" s="13">
        <v>3.5</v>
      </c>
      <c r="J400" s="8">
        <v>30</v>
      </c>
      <c r="K400" s="287" t="s">
        <v>27</v>
      </c>
    </row>
    <row r="401" customHeight="1" spans="1:11">
      <c r="A401" s="13" t="s">
        <v>4114</v>
      </c>
      <c r="B401" s="13" t="s">
        <v>3828</v>
      </c>
      <c r="C401" s="13" t="s">
        <v>3695</v>
      </c>
      <c r="D401" s="13">
        <v>650</v>
      </c>
      <c r="E401" s="13">
        <v>0.101</v>
      </c>
      <c r="F401" s="13">
        <v>34</v>
      </c>
      <c r="G401" s="13">
        <v>34</v>
      </c>
      <c r="H401" s="13">
        <v>30</v>
      </c>
      <c r="I401" s="13">
        <v>3.5</v>
      </c>
      <c r="J401" s="8">
        <v>50</v>
      </c>
      <c r="K401" s="287" t="s">
        <v>27</v>
      </c>
    </row>
    <row r="402" customHeight="1" spans="1:11">
      <c r="A402" s="13" t="s">
        <v>4115</v>
      </c>
      <c r="B402" s="13" t="s">
        <v>3828</v>
      </c>
      <c r="C402" s="13" t="s">
        <v>3697</v>
      </c>
      <c r="D402" s="13">
        <v>650</v>
      </c>
      <c r="E402" s="13">
        <v>0.101</v>
      </c>
      <c r="F402" s="13">
        <v>34</v>
      </c>
      <c r="G402" s="13">
        <v>284</v>
      </c>
      <c r="H402" s="13">
        <v>30</v>
      </c>
      <c r="I402" s="13">
        <v>3.5</v>
      </c>
      <c r="J402" s="8">
        <v>800</v>
      </c>
      <c r="K402" s="287" t="s">
        <v>27</v>
      </c>
    </row>
    <row r="403" customHeight="1" spans="1:11">
      <c r="A403" s="13" t="s">
        <v>4116</v>
      </c>
      <c r="B403" s="13" t="s">
        <v>3828</v>
      </c>
      <c r="C403" s="13" t="s">
        <v>3693</v>
      </c>
      <c r="D403" s="13">
        <v>650</v>
      </c>
      <c r="E403" s="13">
        <v>0.101</v>
      </c>
      <c r="F403" s="13">
        <v>34</v>
      </c>
      <c r="G403" s="13">
        <v>284</v>
      </c>
      <c r="H403" s="13">
        <v>30</v>
      </c>
      <c r="I403" s="13">
        <v>3.5</v>
      </c>
      <c r="J403" s="13">
        <v>50</v>
      </c>
      <c r="K403" s="448" t="s">
        <v>27</v>
      </c>
    </row>
    <row r="404" customHeight="1" spans="1:11">
      <c r="A404" s="13" t="s">
        <v>4117</v>
      </c>
      <c r="B404" s="13" t="s">
        <v>3828</v>
      </c>
      <c r="C404" s="13" t="s">
        <v>3748</v>
      </c>
      <c r="D404" s="13">
        <v>650</v>
      </c>
      <c r="E404" s="13">
        <v>0.07</v>
      </c>
      <c r="F404" s="13">
        <v>50</v>
      </c>
      <c r="G404" s="13">
        <v>350</v>
      </c>
      <c r="H404" s="13">
        <v>30</v>
      </c>
      <c r="I404" s="13">
        <v>3.5</v>
      </c>
      <c r="J404" s="13">
        <v>30</v>
      </c>
      <c r="K404" s="448" t="s">
        <v>27</v>
      </c>
    </row>
    <row r="405" customHeight="1" spans="1:11">
      <c r="A405" s="13" t="s">
        <v>4118</v>
      </c>
      <c r="B405" s="13" t="s">
        <v>3828</v>
      </c>
      <c r="C405" s="13" t="s">
        <v>3695</v>
      </c>
      <c r="D405" s="13">
        <v>650</v>
      </c>
      <c r="E405" s="13">
        <v>0.07</v>
      </c>
      <c r="F405" s="13">
        <v>50</v>
      </c>
      <c r="G405" s="13">
        <v>34</v>
      </c>
      <c r="H405" s="13">
        <v>30</v>
      </c>
      <c r="I405" s="13">
        <v>3.5</v>
      </c>
      <c r="J405" s="13">
        <v>50</v>
      </c>
      <c r="K405" s="448" t="s">
        <v>27</v>
      </c>
    </row>
    <row r="406" customHeight="1" spans="1:11">
      <c r="A406" s="13" t="s">
        <v>4119</v>
      </c>
      <c r="B406" s="13" t="s">
        <v>3828</v>
      </c>
      <c r="C406" s="13" t="s">
        <v>3697</v>
      </c>
      <c r="D406" s="13">
        <v>650</v>
      </c>
      <c r="E406" s="13">
        <v>0.07</v>
      </c>
      <c r="F406" s="13">
        <v>50</v>
      </c>
      <c r="G406" s="13">
        <v>350</v>
      </c>
      <c r="H406" s="13">
        <v>30</v>
      </c>
      <c r="I406" s="13">
        <v>3.5</v>
      </c>
      <c r="J406" s="13">
        <v>800</v>
      </c>
      <c r="K406" s="448" t="s">
        <v>27</v>
      </c>
    </row>
    <row r="407" customHeight="1" spans="1:11">
      <c r="A407" s="13" t="s">
        <v>4120</v>
      </c>
      <c r="B407" s="13" t="s">
        <v>3828</v>
      </c>
      <c r="C407" s="13" t="s">
        <v>3693</v>
      </c>
      <c r="D407" s="13">
        <v>650</v>
      </c>
      <c r="E407" s="13">
        <v>0.07</v>
      </c>
      <c r="F407" s="13">
        <v>50</v>
      </c>
      <c r="G407" s="13">
        <v>350</v>
      </c>
      <c r="H407" s="13">
        <v>30</v>
      </c>
      <c r="I407" s="13">
        <v>3.5</v>
      </c>
      <c r="J407" s="13">
        <v>50</v>
      </c>
      <c r="K407" s="448" t="s">
        <v>27</v>
      </c>
    </row>
    <row r="408" customHeight="1" spans="1:11">
      <c r="A408" s="13" t="s">
        <v>4121</v>
      </c>
      <c r="B408" s="13" t="s">
        <v>3828</v>
      </c>
      <c r="C408" s="13" t="s">
        <v>3695</v>
      </c>
      <c r="D408" s="13">
        <v>650</v>
      </c>
      <c r="E408" s="13">
        <v>0.06</v>
      </c>
      <c r="F408" s="13">
        <v>51</v>
      </c>
      <c r="G408" s="13">
        <v>34</v>
      </c>
      <c r="H408" s="13">
        <v>30</v>
      </c>
      <c r="I408" s="13">
        <v>3.8</v>
      </c>
      <c r="J408" s="13">
        <v>50</v>
      </c>
      <c r="K408" s="287" t="s">
        <v>27</v>
      </c>
    </row>
    <row r="409" customHeight="1" spans="1:11">
      <c r="A409" s="13" t="s">
        <v>4122</v>
      </c>
      <c r="B409" s="13" t="s">
        <v>3828</v>
      </c>
      <c r="C409" s="13" t="s">
        <v>3697</v>
      </c>
      <c r="D409" s="13">
        <v>650</v>
      </c>
      <c r="E409" s="13">
        <v>0.06</v>
      </c>
      <c r="F409" s="13">
        <v>51</v>
      </c>
      <c r="G409" s="13">
        <v>350</v>
      </c>
      <c r="H409" s="13">
        <v>30</v>
      </c>
      <c r="I409" s="13">
        <v>3.8</v>
      </c>
      <c r="J409" s="13">
        <v>800</v>
      </c>
      <c r="K409" s="287" t="s">
        <v>27</v>
      </c>
    </row>
    <row r="410" customHeight="1" spans="1:11">
      <c r="A410" s="13" t="s">
        <v>4123</v>
      </c>
      <c r="B410" s="13" t="s">
        <v>3828</v>
      </c>
      <c r="C410" s="13" t="s">
        <v>3748</v>
      </c>
      <c r="D410" s="13">
        <v>650</v>
      </c>
      <c r="E410" s="13">
        <v>0.06</v>
      </c>
      <c r="F410" s="13">
        <v>51</v>
      </c>
      <c r="G410" s="13">
        <v>350</v>
      </c>
      <c r="H410" s="13">
        <v>30</v>
      </c>
      <c r="I410" s="13">
        <v>3.8</v>
      </c>
      <c r="J410" s="13">
        <v>30</v>
      </c>
      <c r="K410" s="287" t="s">
        <v>27</v>
      </c>
    </row>
    <row r="411" customHeight="1" spans="1:11">
      <c r="A411" s="13" t="s">
        <v>4124</v>
      </c>
      <c r="B411" s="13" t="s">
        <v>3872</v>
      </c>
      <c r="C411" s="13" t="s">
        <v>3695</v>
      </c>
      <c r="D411" s="13">
        <v>650</v>
      </c>
      <c r="E411" s="13">
        <v>0.074</v>
      </c>
      <c r="F411" s="13">
        <v>50</v>
      </c>
      <c r="G411" s="13">
        <v>34</v>
      </c>
      <c r="H411" s="13">
        <v>30</v>
      </c>
      <c r="I411" s="13">
        <v>3.8</v>
      </c>
      <c r="J411" s="13">
        <v>50</v>
      </c>
      <c r="K411" s="287" t="s">
        <v>27</v>
      </c>
    </row>
    <row r="412" customHeight="1" spans="1:11">
      <c r="A412" s="13" t="s">
        <v>4125</v>
      </c>
      <c r="B412" s="13" t="s">
        <v>3872</v>
      </c>
      <c r="C412" s="13" t="s">
        <v>3697</v>
      </c>
      <c r="D412" s="13">
        <v>650</v>
      </c>
      <c r="E412" s="13">
        <v>0.074</v>
      </c>
      <c r="F412" s="13">
        <v>50</v>
      </c>
      <c r="G412" s="13">
        <v>350</v>
      </c>
      <c r="H412" s="13">
        <v>30</v>
      </c>
      <c r="I412" s="13">
        <v>3.8</v>
      </c>
      <c r="J412" s="13">
        <v>800</v>
      </c>
      <c r="K412" s="287" t="s">
        <v>27</v>
      </c>
    </row>
    <row r="413" customHeight="1" spans="1:11">
      <c r="A413" s="13" t="s">
        <v>4126</v>
      </c>
      <c r="B413" s="13" t="s">
        <v>3872</v>
      </c>
      <c r="C413" s="13" t="s">
        <v>3748</v>
      </c>
      <c r="D413" s="13">
        <v>650</v>
      </c>
      <c r="E413" s="13">
        <v>0.074</v>
      </c>
      <c r="F413" s="13">
        <v>50</v>
      </c>
      <c r="G413" s="13">
        <v>350</v>
      </c>
      <c r="H413" s="13">
        <v>30</v>
      </c>
      <c r="I413" s="13">
        <v>3.8</v>
      </c>
      <c r="J413" s="13">
        <v>30</v>
      </c>
      <c r="K413" s="287" t="s">
        <v>27</v>
      </c>
    </row>
    <row r="414" customHeight="1" spans="1:11">
      <c r="A414" s="13" t="s">
        <v>4127</v>
      </c>
      <c r="B414" s="13" t="s">
        <v>3872</v>
      </c>
      <c r="C414" s="13" t="s">
        <v>3693</v>
      </c>
      <c r="D414" s="13">
        <v>650</v>
      </c>
      <c r="E414" s="13">
        <v>0.074</v>
      </c>
      <c r="F414" s="13">
        <v>50</v>
      </c>
      <c r="G414" s="13">
        <v>350</v>
      </c>
      <c r="H414" s="13">
        <v>30</v>
      </c>
      <c r="I414" s="13">
        <v>3.8</v>
      </c>
      <c r="J414" s="13">
        <v>50</v>
      </c>
      <c r="K414" s="448" t="s">
        <v>27</v>
      </c>
    </row>
    <row r="415" customHeight="1" spans="1:11">
      <c r="A415" s="13" t="s">
        <v>4128</v>
      </c>
      <c r="B415" s="13" t="s">
        <v>3872</v>
      </c>
      <c r="C415" s="13" t="s">
        <v>3695</v>
      </c>
      <c r="D415" s="13">
        <v>650</v>
      </c>
      <c r="E415" s="13">
        <v>0.168</v>
      </c>
      <c r="F415" s="13">
        <v>21</v>
      </c>
      <c r="G415" s="13">
        <v>31</v>
      </c>
      <c r="H415" s="13">
        <v>30</v>
      </c>
      <c r="I415" s="13">
        <v>3.7</v>
      </c>
      <c r="J415" s="8">
        <v>50</v>
      </c>
      <c r="K415" s="287" t="s">
        <v>27</v>
      </c>
    </row>
    <row r="416" customHeight="1" spans="1:11">
      <c r="A416" s="13" t="s">
        <v>4129</v>
      </c>
      <c r="B416" s="13" t="s">
        <v>3872</v>
      </c>
      <c r="C416" s="13" t="s">
        <v>3701</v>
      </c>
      <c r="D416" s="13">
        <v>650</v>
      </c>
      <c r="E416" s="13">
        <v>0.168</v>
      </c>
      <c r="F416" s="13">
        <v>21</v>
      </c>
      <c r="G416" s="13">
        <v>135</v>
      </c>
      <c r="H416" s="13">
        <v>30</v>
      </c>
      <c r="I416" s="13">
        <v>3.7</v>
      </c>
      <c r="J416" s="8">
        <v>2500</v>
      </c>
      <c r="K416" s="287" t="s">
        <v>27</v>
      </c>
    </row>
    <row r="417" customHeight="1" spans="1:11">
      <c r="A417" s="13" t="s">
        <v>4130</v>
      </c>
      <c r="B417" s="13" t="s">
        <v>3872</v>
      </c>
      <c r="C417" s="13" t="s">
        <v>3697</v>
      </c>
      <c r="D417" s="13">
        <v>650</v>
      </c>
      <c r="E417" s="13">
        <v>0.168</v>
      </c>
      <c r="F417" s="13">
        <v>21</v>
      </c>
      <c r="G417" s="13">
        <v>135</v>
      </c>
      <c r="H417" s="13">
        <v>30</v>
      </c>
      <c r="I417" s="13">
        <v>3.7</v>
      </c>
      <c r="J417" s="8">
        <v>800</v>
      </c>
      <c r="K417" s="287" t="s">
        <v>27</v>
      </c>
    </row>
    <row r="418" customHeight="1" spans="1:11">
      <c r="A418" s="13" t="s">
        <v>4131</v>
      </c>
      <c r="B418" s="13" t="s">
        <v>3872</v>
      </c>
      <c r="C418" s="13" t="s">
        <v>3748</v>
      </c>
      <c r="D418" s="13">
        <v>650</v>
      </c>
      <c r="E418" s="13">
        <v>0.168</v>
      </c>
      <c r="F418" s="13">
        <v>21</v>
      </c>
      <c r="G418" s="13">
        <v>135</v>
      </c>
      <c r="H418" s="13">
        <v>30</v>
      </c>
      <c r="I418" s="13">
        <v>3.7</v>
      </c>
      <c r="J418" s="8">
        <v>30</v>
      </c>
      <c r="K418" s="287" t="s">
        <v>27</v>
      </c>
    </row>
    <row r="419" customHeight="1" spans="1:11">
      <c r="A419" s="13" t="s">
        <v>4132</v>
      </c>
      <c r="B419" s="13" t="s">
        <v>3872</v>
      </c>
      <c r="C419" s="13" t="s">
        <v>3693</v>
      </c>
      <c r="D419" s="13">
        <v>650</v>
      </c>
      <c r="E419" s="13">
        <v>0.168</v>
      </c>
      <c r="F419" s="13">
        <v>21</v>
      </c>
      <c r="G419" s="13">
        <v>135</v>
      </c>
      <c r="H419" s="13">
        <v>30</v>
      </c>
      <c r="I419" s="13">
        <v>3.7</v>
      </c>
      <c r="J419" s="8">
        <v>50</v>
      </c>
      <c r="K419" s="448" t="s">
        <v>27</v>
      </c>
    </row>
    <row r="420" customHeight="1" spans="1:11">
      <c r="A420" s="13" t="s">
        <v>4133</v>
      </c>
      <c r="B420" s="13" t="s">
        <v>3872</v>
      </c>
      <c r="C420" s="13" t="s">
        <v>3693</v>
      </c>
      <c r="D420" s="13">
        <v>650</v>
      </c>
      <c r="E420" s="13">
        <v>0.107</v>
      </c>
      <c r="F420" s="13">
        <v>34</v>
      </c>
      <c r="G420" s="13">
        <v>284</v>
      </c>
      <c r="H420" s="13">
        <v>30</v>
      </c>
      <c r="I420" s="13">
        <v>3.8</v>
      </c>
      <c r="J420" s="8">
        <v>50</v>
      </c>
      <c r="K420" s="448" t="s">
        <v>27</v>
      </c>
    </row>
    <row r="421" customHeight="1" spans="1:11">
      <c r="A421" s="13" t="s">
        <v>4134</v>
      </c>
      <c r="B421" s="13" t="s">
        <v>3872</v>
      </c>
      <c r="C421" s="13" t="s">
        <v>3748</v>
      </c>
      <c r="D421" s="13">
        <v>650</v>
      </c>
      <c r="E421" s="13">
        <v>0.107</v>
      </c>
      <c r="F421" s="13">
        <v>34</v>
      </c>
      <c r="G421" s="13">
        <v>284</v>
      </c>
      <c r="H421" s="13">
        <v>30</v>
      </c>
      <c r="I421" s="13">
        <v>3.8</v>
      </c>
      <c r="J421" s="8">
        <v>30</v>
      </c>
      <c r="K421" s="287" t="s">
        <v>27</v>
      </c>
    </row>
    <row r="422" customHeight="1" spans="1:11">
      <c r="A422" s="13" t="s">
        <v>4135</v>
      </c>
      <c r="B422" s="13" t="s">
        <v>3872</v>
      </c>
      <c r="C422" s="13" t="s">
        <v>3695</v>
      </c>
      <c r="D422" s="13">
        <v>650</v>
      </c>
      <c r="E422" s="13">
        <v>0.107</v>
      </c>
      <c r="F422" s="13">
        <v>34</v>
      </c>
      <c r="G422" s="13">
        <v>34</v>
      </c>
      <c r="H422" s="13">
        <v>30</v>
      </c>
      <c r="I422" s="13">
        <v>3.8</v>
      </c>
      <c r="J422" s="8">
        <v>50</v>
      </c>
      <c r="K422" s="287" t="s">
        <v>27</v>
      </c>
    </row>
    <row r="423" customHeight="1" spans="1:11">
      <c r="A423" s="13" t="s">
        <v>4136</v>
      </c>
      <c r="B423" s="13" t="s">
        <v>3872</v>
      </c>
      <c r="C423" s="13" t="s">
        <v>3697</v>
      </c>
      <c r="D423" s="13">
        <v>650</v>
      </c>
      <c r="E423" s="13">
        <v>0.107</v>
      </c>
      <c r="F423" s="13">
        <v>34</v>
      </c>
      <c r="G423" s="13">
        <v>284</v>
      </c>
      <c r="H423" s="13">
        <v>30</v>
      </c>
      <c r="I423" s="13">
        <v>3.8</v>
      </c>
      <c r="J423" s="8">
        <v>800</v>
      </c>
      <c r="K423" s="287" t="s">
        <v>27</v>
      </c>
    </row>
    <row r="424" customHeight="1" spans="1:11">
      <c r="A424" s="13" t="s">
        <v>4137</v>
      </c>
      <c r="B424" s="13" t="s">
        <v>3872</v>
      </c>
      <c r="C424" s="13" t="s">
        <v>3748</v>
      </c>
      <c r="D424" s="13">
        <v>650</v>
      </c>
      <c r="E424" s="13">
        <v>0.125</v>
      </c>
      <c r="F424" s="13">
        <v>37</v>
      </c>
      <c r="G424" s="13">
        <v>160</v>
      </c>
      <c r="H424" s="13">
        <v>30</v>
      </c>
      <c r="I424" s="13">
        <v>3.7</v>
      </c>
      <c r="J424" s="8">
        <v>30</v>
      </c>
      <c r="K424" s="287" t="s">
        <v>27</v>
      </c>
    </row>
    <row r="425" customHeight="1" spans="1:11">
      <c r="A425" s="13" t="s">
        <v>4138</v>
      </c>
      <c r="B425" s="13" t="s">
        <v>3872</v>
      </c>
      <c r="C425" s="13" t="s">
        <v>3695</v>
      </c>
      <c r="D425" s="13">
        <v>650</v>
      </c>
      <c r="E425" s="13">
        <v>0.125</v>
      </c>
      <c r="F425" s="13">
        <v>37</v>
      </c>
      <c r="G425" s="13">
        <v>31</v>
      </c>
      <c r="H425" s="13">
        <v>30</v>
      </c>
      <c r="I425" s="13">
        <v>3.7</v>
      </c>
      <c r="J425" s="8">
        <v>50</v>
      </c>
      <c r="K425" s="287" t="s">
        <v>27</v>
      </c>
    </row>
    <row r="426" customHeight="1" spans="1:11">
      <c r="A426" s="13" t="s">
        <v>4139</v>
      </c>
      <c r="B426" s="13" t="s">
        <v>3872</v>
      </c>
      <c r="C426" s="13" t="s">
        <v>3697</v>
      </c>
      <c r="D426" s="13">
        <v>650</v>
      </c>
      <c r="E426" s="13">
        <v>0.125</v>
      </c>
      <c r="F426" s="13">
        <v>37</v>
      </c>
      <c r="G426" s="13">
        <v>160</v>
      </c>
      <c r="H426" s="13">
        <v>30</v>
      </c>
      <c r="I426" s="13">
        <v>3.7</v>
      </c>
      <c r="J426" s="8">
        <v>800</v>
      </c>
      <c r="K426" s="287" t="s">
        <v>27</v>
      </c>
    </row>
    <row r="427" customHeight="1" spans="1:11">
      <c r="A427" s="13" t="s">
        <v>4140</v>
      </c>
      <c r="B427" s="13" t="s">
        <v>3872</v>
      </c>
      <c r="C427" s="13" t="s">
        <v>3697</v>
      </c>
      <c r="D427" s="13">
        <v>650</v>
      </c>
      <c r="E427" s="13">
        <v>0.125</v>
      </c>
      <c r="F427" s="13">
        <v>37</v>
      </c>
      <c r="G427" s="13">
        <v>160</v>
      </c>
      <c r="H427" s="13">
        <v>30</v>
      </c>
      <c r="I427" s="13">
        <v>3.7</v>
      </c>
      <c r="J427" s="8">
        <v>50</v>
      </c>
      <c r="K427" s="448" t="s">
        <v>27</v>
      </c>
    </row>
    <row r="428" customHeight="1" spans="1:11">
      <c r="A428" s="13" t="s">
        <v>4141</v>
      </c>
      <c r="B428" s="13" t="s">
        <v>3872</v>
      </c>
      <c r="C428" s="13" t="s">
        <v>3701</v>
      </c>
      <c r="D428" s="13">
        <v>650</v>
      </c>
      <c r="E428" s="13">
        <v>0.205</v>
      </c>
      <c r="F428" s="13">
        <v>17</v>
      </c>
      <c r="G428" s="13">
        <v>135</v>
      </c>
      <c r="H428" s="13">
        <v>30</v>
      </c>
      <c r="I428" s="13">
        <v>3.7</v>
      </c>
      <c r="J428" s="8">
        <v>2500</v>
      </c>
      <c r="K428" s="287" t="s">
        <v>27</v>
      </c>
    </row>
    <row r="429" customHeight="1" spans="1:11">
      <c r="A429" s="13" t="s">
        <v>4142</v>
      </c>
      <c r="B429" s="13" t="s">
        <v>3872</v>
      </c>
      <c r="C429" s="13" t="s">
        <v>3695</v>
      </c>
      <c r="D429" s="13">
        <v>650</v>
      </c>
      <c r="E429" s="13">
        <v>0.205</v>
      </c>
      <c r="F429" s="13">
        <v>17</v>
      </c>
      <c r="G429" s="13">
        <v>31</v>
      </c>
      <c r="H429" s="13">
        <v>30</v>
      </c>
      <c r="I429" s="13">
        <v>3.7</v>
      </c>
      <c r="J429" s="8">
        <v>50</v>
      </c>
      <c r="K429" s="287" t="s">
        <v>27</v>
      </c>
    </row>
    <row r="430" customHeight="1" spans="1:11">
      <c r="A430" s="13" t="s">
        <v>4143</v>
      </c>
      <c r="B430" s="13" t="s">
        <v>3872</v>
      </c>
      <c r="C430" s="13" t="s">
        <v>3748</v>
      </c>
      <c r="D430" s="13">
        <v>650</v>
      </c>
      <c r="E430" s="13">
        <v>0.205</v>
      </c>
      <c r="F430" s="13">
        <v>17</v>
      </c>
      <c r="G430" s="13">
        <v>135</v>
      </c>
      <c r="H430" s="13">
        <v>30</v>
      </c>
      <c r="I430" s="13">
        <v>3.7</v>
      </c>
      <c r="J430" s="8">
        <v>30</v>
      </c>
      <c r="K430" s="287" t="s">
        <v>27</v>
      </c>
    </row>
    <row r="431" customHeight="1" spans="1:11">
      <c r="A431" s="13" t="s">
        <v>4144</v>
      </c>
      <c r="B431" s="13" t="s">
        <v>3872</v>
      </c>
      <c r="C431" s="13" t="s">
        <v>3697</v>
      </c>
      <c r="D431" s="13">
        <v>650</v>
      </c>
      <c r="E431" s="13">
        <v>0.205</v>
      </c>
      <c r="F431" s="13">
        <v>17</v>
      </c>
      <c r="G431" s="13">
        <v>135</v>
      </c>
      <c r="H431" s="13">
        <v>30</v>
      </c>
      <c r="I431" s="13">
        <v>3.7</v>
      </c>
      <c r="J431" s="8">
        <v>800</v>
      </c>
      <c r="K431" s="287" t="s">
        <v>27</v>
      </c>
    </row>
    <row r="432" customHeight="1" spans="1:11">
      <c r="A432" s="449" t="s">
        <v>4145</v>
      </c>
      <c r="B432" s="13" t="s">
        <v>3872</v>
      </c>
      <c r="C432" s="449" t="s">
        <v>3693</v>
      </c>
      <c r="D432" s="13">
        <v>650</v>
      </c>
      <c r="E432" s="449">
        <v>0.205</v>
      </c>
      <c r="F432" s="449">
        <v>17</v>
      </c>
      <c r="G432" s="449">
        <v>135</v>
      </c>
      <c r="H432" s="449">
        <v>30</v>
      </c>
      <c r="I432" s="449">
        <v>3.7</v>
      </c>
      <c r="J432" s="449">
        <v>50</v>
      </c>
      <c r="K432" s="448" t="s">
        <v>27</v>
      </c>
    </row>
    <row r="433" customHeight="1" spans="1:11">
      <c r="A433" s="446" t="s">
        <v>4146</v>
      </c>
      <c r="B433" s="446"/>
      <c r="C433" s="446"/>
      <c r="D433" s="446"/>
      <c r="E433" s="446"/>
      <c r="F433" s="446"/>
      <c r="G433" s="446"/>
      <c r="H433" s="446"/>
      <c r="I433" s="446"/>
      <c r="J433" s="446"/>
      <c r="K433" s="446"/>
    </row>
    <row r="434" customHeight="1" spans="1:11">
      <c r="A434" s="13" t="s">
        <v>4147</v>
      </c>
      <c r="B434" s="13" t="s">
        <v>3814</v>
      </c>
      <c r="C434" s="13" t="s">
        <v>3706</v>
      </c>
      <c r="D434" s="13">
        <v>700</v>
      </c>
      <c r="E434" s="450">
        <v>1.55</v>
      </c>
      <c r="F434" s="8">
        <v>5.4</v>
      </c>
      <c r="G434" s="8">
        <v>5</v>
      </c>
      <c r="H434" s="8">
        <v>30</v>
      </c>
      <c r="I434" s="8">
        <v>3.5</v>
      </c>
      <c r="J434" s="8">
        <v>2500</v>
      </c>
      <c r="K434" s="287" t="s">
        <v>27</v>
      </c>
    </row>
    <row r="435" customHeight="1" spans="1:11">
      <c r="A435" s="13" t="s">
        <v>4148</v>
      </c>
      <c r="B435" s="13" t="s">
        <v>3814</v>
      </c>
      <c r="C435" s="13" t="s">
        <v>3703</v>
      </c>
      <c r="D435" s="13">
        <v>700</v>
      </c>
      <c r="E435" s="450">
        <v>1.55</v>
      </c>
      <c r="F435" s="8">
        <v>5.4</v>
      </c>
      <c r="G435" s="8">
        <v>42</v>
      </c>
      <c r="H435" s="8">
        <v>30</v>
      </c>
      <c r="I435" s="8">
        <v>3.5</v>
      </c>
      <c r="J435" s="8" t="s">
        <v>3905</v>
      </c>
      <c r="K435" s="287" t="s">
        <v>27</v>
      </c>
    </row>
    <row r="436" customHeight="1" spans="1:11">
      <c r="A436" s="13" t="s">
        <v>4149</v>
      </c>
      <c r="B436" s="13" t="s">
        <v>3814</v>
      </c>
      <c r="C436" s="13" t="s">
        <v>3701</v>
      </c>
      <c r="D436" s="13">
        <v>700</v>
      </c>
      <c r="E436" s="450">
        <v>1.55</v>
      </c>
      <c r="F436" s="8">
        <v>5.4</v>
      </c>
      <c r="G436" s="8">
        <v>42</v>
      </c>
      <c r="H436" s="8">
        <v>30</v>
      </c>
      <c r="I436" s="8">
        <v>3.5</v>
      </c>
      <c r="J436" s="8">
        <v>2500</v>
      </c>
      <c r="K436" s="287" t="s">
        <v>27</v>
      </c>
    </row>
    <row r="437" customHeight="1" spans="1:11">
      <c r="A437" s="13" t="s">
        <v>4150</v>
      </c>
      <c r="B437" s="13" t="s">
        <v>3814</v>
      </c>
      <c r="C437" s="13" t="s">
        <v>3695</v>
      </c>
      <c r="D437" s="13">
        <v>700</v>
      </c>
      <c r="E437" s="450">
        <v>1.55</v>
      </c>
      <c r="F437" s="8">
        <v>5.4</v>
      </c>
      <c r="G437" s="8">
        <v>23</v>
      </c>
      <c r="H437" s="8">
        <v>30</v>
      </c>
      <c r="I437" s="8">
        <v>3.5</v>
      </c>
      <c r="J437" s="8">
        <v>50</v>
      </c>
      <c r="K437" s="287" t="s">
        <v>27</v>
      </c>
    </row>
    <row r="438" customHeight="1" spans="1:11">
      <c r="A438" s="13" t="s">
        <v>4151</v>
      </c>
      <c r="B438" s="13" t="s">
        <v>3814</v>
      </c>
      <c r="C438" s="13" t="s">
        <v>3693</v>
      </c>
      <c r="D438" s="13">
        <v>700</v>
      </c>
      <c r="E438" s="450">
        <v>1.55</v>
      </c>
      <c r="F438" s="8">
        <v>5.4</v>
      </c>
      <c r="G438" s="8">
        <v>42</v>
      </c>
      <c r="H438" s="8">
        <v>30</v>
      </c>
      <c r="I438" s="8">
        <v>3.5</v>
      </c>
      <c r="J438" s="8">
        <v>50</v>
      </c>
      <c r="K438" s="287" t="s">
        <v>27</v>
      </c>
    </row>
    <row r="439" customHeight="1" spans="1:11">
      <c r="A439" s="13" t="s">
        <v>4152</v>
      </c>
      <c r="B439" s="13" t="s">
        <v>3814</v>
      </c>
      <c r="C439" s="13" t="s">
        <v>3699</v>
      </c>
      <c r="D439" s="13">
        <v>700</v>
      </c>
      <c r="E439" s="450">
        <v>1.55</v>
      </c>
      <c r="F439" s="8">
        <v>5.4</v>
      </c>
      <c r="G439" s="8">
        <v>42</v>
      </c>
      <c r="H439" s="8">
        <v>30</v>
      </c>
      <c r="I439" s="8">
        <v>3.5</v>
      </c>
      <c r="J439" s="8">
        <v>50</v>
      </c>
      <c r="K439" s="287" t="s">
        <v>27</v>
      </c>
    </row>
    <row r="440" customHeight="1" spans="1:11">
      <c r="A440" s="13" t="s">
        <v>4153</v>
      </c>
      <c r="B440" s="13" t="s">
        <v>3814</v>
      </c>
      <c r="C440" s="13" t="s">
        <v>3697</v>
      </c>
      <c r="D440" s="13">
        <v>700</v>
      </c>
      <c r="E440" s="8">
        <v>1.55</v>
      </c>
      <c r="F440" s="8">
        <v>5.4</v>
      </c>
      <c r="G440" s="8">
        <v>42</v>
      </c>
      <c r="H440" s="8">
        <v>30</v>
      </c>
      <c r="I440" s="8">
        <v>3.5</v>
      </c>
      <c r="J440" s="8">
        <v>800</v>
      </c>
      <c r="K440" s="287" t="s">
        <v>27</v>
      </c>
    </row>
    <row r="441" customHeight="1" spans="1:11">
      <c r="A441" s="13" t="s">
        <v>4154</v>
      </c>
      <c r="B441" s="13" t="s">
        <v>3814</v>
      </c>
      <c r="C441" s="13" t="s">
        <v>3693</v>
      </c>
      <c r="D441" s="13">
        <v>700</v>
      </c>
      <c r="E441" s="8">
        <v>0.93</v>
      </c>
      <c r="F441" s="8">
        <v>5.5</v>
      </c>
      <c r="G441" s="8">
        <v>46</v>
      </c>
      <c r="H441" s="8">
        <v>30</v>
      </c>
      <c r="I441" s="8">
        <v>3</v>
      </c>
      <c r="J441" s="8">
        <v>50</v>
      </c>
      <c r="K441" s="287" t="s">
        <v>27</v>
      </c>
    </row>
    <row r="442" customHeight="1" spans="1:11">
      <c r="A442" s="13" t="s">
        <v>4155</v>
      </c>
      <c r="B442" s="13" t="s">
        <v>3814</v>
      </c>
      <c r="C442" s="13" t="s">
        <v>3695</v>
      </c>
      <c r="D442" s="13">
        <v>700</v>
      </c>
      <c r="E442" s="8">
        <v>0.93</v>
      </c>
      <c r="F442" s="8">
        <v>5.5</v>
      </c>
      <c r="G442" s="8">
        <v>26</v>
      </c>
      <c r="H442" s="8">
        <v>30</v>
      </c>
      <c r="I442" s="8">
        <v>3</v>
      </c>
      <c r="J442" s="8">
        <v>50</v>
      </c>
      <c r="K442" s="287" t="s">
        <v>27</v>
      </c>
    </row>
    <row r="443" customHeight="1" spans="1:11">
      <c r="A443" s="13" t="s">
        <v>4156</v>
      </c>
      <c r="B443" s="13" t="s">
        <v>3814</v>
      </c>
      <c r="C443" s="13" t="s">
        <v>3697</v>
      </c>
      <c r="D443" s="13">
        <v>700</v>
      </c>
      <c r="E443" s="8">
        <v>0.93</v>
      </c>
      <c r="F443" s="8">
        <v>5.5</v>
      </c>
      <c r="G443" s="8">
        <v>46</v>
      </c>
      <c r="H443" s="8">
        <v>30</v>
      </c>
      <c r="I443" s="8">
        <v>3</v>
      </c>
      <c r="J443" s="8">
        <v>800</v>
      </c>
      <c r="K443" s="287" t="s">
        <v>27</v>
      </c>
    </row>
    <row r="444" customHeight="1" spans="1:11">
      <c r="A444" s="13" t="s">
        <v>4157</v>
      </c>
      <c r="B444" s="13" t="s">
        <v>3814</v>
      </c>
      <c r="C444" s="13" t="s">
        <v>3699</v>
      </c>
      <c r="D444" s="13">
        <v>700</v>
      </c>
      <c r="E444" s="8">
        <v>0.93</v>
      </c>
      <c r="F444" s="8">
        <v>5.5</v>
      </c>
      <c r="G444" s="8">
        <v>46</v>
      </c>
      <c r="H444" s="8">
        <v>30</v>
      </c>
      <c r="I444" s="8">
        <v>3</v>
      </c>
      <c r="J444" s="8">
        <v>50</v>
      </c>
      <c r="K444" s="287" t="s">
        <v>27</v>
      </c>
    </row>
    <row r="445" customHeight="1" spans="1:11">
      <c r="A445" s="13" t="s">
        <v>4158</v>
      </c>
      <c r="B445" s="13" t="s">
        <v>3814</v>
      </c>
      <c r="C445" s="13" t="s">
        <v>3701</v>
      </c>
      <c r="D445" s="13">
        <v>700</v>
      </c>
      <c r="E445" s="8">
        <v>0.93</v>
      </c>
      <c r="F445" s="8">
        <v>5.5</v>
      </c>
      <c r="G445" s="8">
        <v>46</v>
      </c>
      <c r="H445" s="8">
        <v>30</v>
      </c>
      <c r="I445" s="8">
        <v>3</v>
      </c>
      <c r="J445" s="8">
        <v>2500</v>
      </c>
      <c r="K445" s="287" t="s">
        <v>27</v>
      </c>
    </row>
    <row r="446" customHeight="1" spans="1:11">
      <c r="A446" s="13" t="s">
        <v>4159</v>
      </c>
      <c r="B446" s="13" t="s">
        <v>3814</v>
      </c>
      <c r="C446" s="13" t="s">
        <v>3703</v>
      </c>
      <c r="D446" s="13">
        <v>700</v>
      </c>
      <c r="E446" s="8">
        <v>0.93</v>
      </c>
      <c r="F446" s="8">
        <v>5.5</v>
      </c>
      <c r="G446" s="8">
        <v>46</v>
      </c>
      <c r="H446" s="8">
        <v>30</v>
      </c>
      <c r="I446" s="8">
        <v>3</v>
      </c>
      <c r="J446" s="8" t="s">
        <v>3905</v>
      </c>
      <c r="K446" s="287" t="s">
        <v>27</v>
      </c>
    </row>
    <row r="447" customHeight="1" spans="1:11">
      <c r="A447" s="13" t="s">
        <v>4160</v>
      </c>
      <c r="B447" s="13" t="s">
        <v>3814</v>
      </c>
      <c r="C447" s="13" t="s">
        <v>3693</v>
      </c>
      <c r="D447" s="13">
        <v>700</v>
      </c>
      <c r="E447" s="8">
        <v>0.6</v>
      </c>
      <c r="F447" s="8">
        <v>8</v>
      </c>
      <c r="G447" s="8">
        <v>63</v>
      </c>
      <c r="H447" s="8">
        <v>30</v>
      </c>
      <c r="I447" s="8">
        <v>3</v>
      </c>
      <c r="J447" s="8">
        <v>50</v>
      </c>
      <c r="K447" s="287" t="s">
        <v>27</v>
      </c>
    </row>
    <row r="448" customHeight="1" spans="1:11">
      <c r="A448" s="13" t="s">
        <v>4161</v>
      </c>
      <c r="B448" s="13" t="s">
        <v>3814</v>
      </c>
      <c r="C448" s="13" t="s">
        <v>3695</v>
      </c>
      <c r="D448" s="13">
        <v>700</v>
      </c>
      <c r="E448" s="8">
        <v>0.6</v>
      </c>
      <c r="F448" s="8">
        <v>8</v>
      </c>
      <c r="G448" s="8">
        <v>28</v>
      </c>
      <c r="H448" s="8">
        <v>30</v>
      </c>
      <c r="I448" s="8">
        <v>3</v>
      </c>
      <c r="J448" s="8">
        <v>50</v>
      </c>
      <c r="K448" s="287" t="s">
        <v>27</v>
      </c>
    </row>
    <row r="449" customHeight="1" spans="1:11">
      <c r="A449" s="13" t="s">
        <v>4162</v>
      </c>
      <c r="B449" s="13" t="s">
        <v>3814</v>
      </c>
      <c r="C449" s="13" t="s">
        <v>3697</v>
      </c>
      <c r="D449" s="13">
        <v>700</v>
      </c>
      <c r="E449" s="8">
        <v>0.6</v>
      </c>
      <c r="F449" s="8">
        <v>8</v>
      </c>
      <c r="G449" s="8">
        <v>63</v>
      </c>
      <c r="H449" s="8">
        <v>30</v>
      </c>
      <c r="I449" s="8">
        <v>3</v>
      </c>
      <c r="J449" s="8">
        <v>800</v>
      </c>
      <c r="K449" s="287" t="s">
        <v>27</v>
      </c>
    </row>
    <row r="450" customHeight="1" spans="1:11">
      <c r="A450" s="13" t="s">
        <v>4163</v>
      </c>
      <c r="B450" s="13" t="s">
        <v>3814</v>
      </c>
      <c r="C450" s="13" t="s">
        <v>3699</v>
      </c>
      <c r="D450" s="13">
        <v>700</v>
      </c>
      <c r="E450" s="8">
        <v>0.6</v>
      </c>
      <c r="F450" s="8">
        <v>8</v>
      </c>
      <c r="G450" s="8">
        <v>63</v>
      </c>
      <c r="H450" s="8">
        <v>30</v>
      </c>
      <c r="I450" s="8">
        <v>3</v>
      </c>
      <c r="J450" s="8">
        <v>50</v>
      </c>
      <c r="K450" s="287" t="s">
        <v>27</v>
      </c>
    </row>
    <row r="451" customHeight="1" spans="1:11">
      <c r="A451" s="13" t="s">
        <v>4164</v>
      </c>
      <c r="B451" s="13" t="s">
        <v>3814</v>
      </c>
      <c r="C451" s="13" t="s">
        <v>3701</v>
      </c>
      <c r="D451" s="13">
        <v>700</v>
      </c>
      <c r="E451" s="8">
        <v>0.6</v>
      </c>
      <c r="F451" s="8">
        <v>8</v>
      </c>
      <c r="G451" s="8">
        <v>63</v>
      </c>
      <c r="H451" s="8">
        <v>30</v>
      </c>
      <c r="I451" s="8">
        <v>3</v>
      </c>
      <c r="J451" s="8">
        <v>2500</v>
      </c>
      <c r="K451" s="287" t="s">
        <v>27</v>
      </c>
    </row>
    <row r="452" customHeight="1" spans="1:11">
      <c r="A452" s="13" t="s">
        <v>4165</v>
      </c>
      <c r="B452" s="13" t="s">
        <v>3814</v>
      </c>
      <c r="C452" s="13" t="s">
        <v>3703</v>
      </c>
      <c r="D452" s="13">
        <v>700</v>
      </c>
      <c r="E452" s="8">
        <v>0.6</v>
      </c>
      <c r="F452" s="8">
        <v>8</v>
      </c>
      <c r="G452" s="8">
        <v>63</v>
      </c>
      <c r="H452" s="8">
        <v>30</v>
      </c>
      <c r="I452" s="8">
        <v>3</v>
      </c>
      <c r="J452" s="8" t="s">
        <v>3905</v>
      </c>
      <c r="K452" s="287" t="s">
        <v>27</v>
      </c>
    </row>
    <row r="453" customHeight="1" spans="1:11">
      <c r="A453" s="13" t="s">
        <v>4166</v>
      </c>
      <c r="B453" s="13" t="s">
        <v>3814</v>
      </c>
      <c r="C453" s="13" t="s">
        <v>4019</v>
      </c>
      <c r="D453" s="13">
        <v>700</v>
      </c>
      <c r="E453" s="8">
        <v>0.6</v>
      </c>
      <c r="F453" s="8">
        <v>8</v>
      </c>
      <c r="G453" s="8">
        <v>28</v>
      </c>
      <c r="H453" s="8">
        <v>30</v>
      </c>
      <c r="I453" s="8">
        <v>3</v>
      </c>
      <c r="J453" s="8">
        <v>50</v>
      </c>
      <c r="K453" s="287" t="s">
        <v>27</v>
      </c>
    </row>
    <row r="454" customHeight="1" spans="1:11">
      <c r="A454" s="13" t="s">
        <v>4167</v>
      </c>
      <c r="B454" s="13" t="s">
        <v>3814</v>
      </c>
      <c r="C454" s="13" t="s">
        <v>3693</v>
      </c>
      <c r="D454" s="13">
        <v>700</v>
      </c>
      <c r="E454" s="8">
        <v>0.39</v>
      </c>
      <c r="F454" s="8">
        <v>11</v>
      </c>
      <c r="G454" s="8">
        <v>85</v>
      </c>
      <c r="H454" s="8">
        <v>30</v>
      </c>
      <c r="I454" s="8">
        <v>3</v>
      </c>
      <c r="J454" s="8">
        <v>50</v>
      </c>
      <c r="K454" s="287" t="s">
        <v>27</v>
      </c>
    </row>
    <row r="455" customHeight="1" spans="1:11">
      <c r="A455" s="13" t="s">
        <v>4168</v>
      </c>
      <c r="B455" s="13" t="s">
        <v>3814</v>
      </c>
      <c r="C455" s="13" t="s">
        <v>3695</v>
      </c>
      <c r="D455" s="13">
        <v>700</v>
      </c>
      <c r="E455" s="8">
        <v>0.39</v>
      </c>
      <c r="F455" s="8">
        <v>11</v>
      </c>
      <c r="G455" s="8">
        <v>31</v>
      </c>
      <c r="H455" s="8">
        <v>30</v>
      </c>
      <c r="I455" s="8">
        <v>3</v>
      </c>
      <c r="J455" s="8">
        <v>50</v>
      </c>
      <c r="K455" s="287" t="s">
        <v>27</v>
      </c>
    </row>
    <row r="456" customHeight="1" spans="1:11">
      <c r="A456" s="13" t="s">
        <v>4169</v>
      </c>
      <c r="B456" s="13" t="s">
        <v>3814</v>
      </c>
      <c r="C456" s="13" t="s">
        <v>3697</v>
      </c>
      <c r="D456" s="13">
        <v>700</v>
      </c>
      <c r="E456" s="8">
        <v>0.39</v>
      </c>
      <c r="F456" s="8">
        <v>11</v>
      </c>
      <c r="G456" s="8">
        <v>85</v>
      </c>
      <c r="H456" s="8">
        <v>30</v>
      </c>
      <c r="I456" s="8">
        <v>3</v>
      </c>
      <c r="J456" s="8">
        <v>800</v>
      </c>
      <c r="K456" s="287" t="s">
        <v>27</v>
      </c>
    </row>
    <row r="457" customHeight="1" spans="1:11">
      <c r="A457" s="13" t="s">
        <v>4170</v>
      </c>
      <c r="B457" s="13" t="s">
        <v>3814</v>
      </c>
      <c r="C457" s="13" t="s">
        <v>3699</v>
      </c>
      <c r="D457" s="13">
        <v>700</v>
      </c>
      <c r="E457" s="8">
        <v>0.39</v>
      </c>
      <c r="F457" s="8">
        <v>11</v>
      </c>
      <c r="G457" s="8">
        <v>85</v>
      </c>
      <c r="H457" s="8">
        <v>30</v>
      </c>
      <c r="I457" s="8">
        <v>3</v>
      </c>
      <c r="J457" s="8">
        <v>50</v>
      </c>
      <c r="K457" s="287" t="s">
        <v>27</v>
      </c>
    </row>
    <row r="458" customHeight="1" spans="1:11">
      <c r="A458" s="13" t="s">
        <v>4171</v>
      </c>
      <c r="B458" s="13" t="s">
        <v>3814</v>
      </c>
      <c r="C458" s="13" t="s">
        <v>3701</v>
      </c>
      <c r="D458" s="13">
        <v>700</v>
      </c>
      <c r="E458" s="8">
        <v>0.39</v>
      </c>
      <c r="F458" s="8">
        <v>11</v>
      </c>
      <c r="G458" s="8">
        <v>85</v>
      </c>
      <c r="H458" s="8">
        <v>30</v>
      </c>
      <c r="I458" s="8">
        <v>3</v>
      </c>
      <c r="J458" s="8">
        <v>2500</v>
      </c>
      <c r="K458" s="287" t="s">
        <v>27</v>
      </c>
    </row>
    <row r="459" customHeight="1" spans="1:11">
      <c r="A459" s="13" t="s">
        <v>4172</v>
      </c>
      <c r="B459" s="13" t="s">
        <v>3814</v>
      </c>
      <c r="C459" s="13" t="s">
        <v>3703</v>
      </c>
      <c r="D459" s="13">
        <v>700</v>
      </c>
      <c r="E459" s="8">
        <v>0.39</v>
      </c>
      <c r="F459" s="8">
        <v>11</v>
      </c>
      <c r="G459" s="8">
        <v>85</v>
      </c>
      <c r="H459" s="8">
        <v>30</v>
      </c>
      <c r="I459" s="8">
        <v>3</v>
      </c>
      <c r="J459" s="8" t="s">
        <v>3905</v>
      </c>
      <c r="K459" s="287" t="s">
        <v>27</v>
      </c>
    </row>
    <row r="460" customHeight="1" spans="1:11">
      <c r="A460" s="13" t="s">
        <v>4173</v>
      </c>
      <c r="B460" s="13" t="s">
        <v>3814</v>
      </c>
      <c r="C460" s="13" t="s">
        <v>4019</v>
      </c>
      <c r="D460" s="13">
        <v>700</v>
      </c>
      <c r="E460" s="8">
        <v>0.39</v>
      </c>
      <c r="F460" s="8">
        <v>11</v>
      </c>
      <c r="G460" s="8">
        <v>31</v>
      </c>
      <c r="H460" s="8">
        <v>30</v>
      </c>
      <c r="I460" s="8">
        <v>3</v>
      </c>
      <c r="J460" s="8">
        <v>50</v>
      </c>
      <c r="K460" s="287" t="s">
        <v>27</v>
      </c>
    </row>
    <row r="461" customHeight="1" spans="1:11">
      <c r="A461" s="13" t="s">
        <v>4174</v>
      </c>
      <c r="B461" s="13" t="s">
        <v>3814</v>
      </c>
      <c r="C461" s="13" t="s">
        <v>3693</v>
      </c>
      <c r="D461" s="13">
        <v>700</v>
      </c>
      <c r="E461" s="8">
        <v>0.28</v>
      </c>
      <c r="F461" s="8">
        <v>16</v>
      </c>
      <c r="G461" s="8">
        <v>125</v>
      </c>
      <c r="H461" s="8">
        <v>30</v>
      </c>
      <c r="I461" s="8">
        <v>3</v>
      </c>
      <c r="J461" s="8">
        <v>50</v>
      </c>
      <c r="K461" s="287" t="s">
        <v>27</v>
      </c>
    </row>
    <row r="462" customHeight="1" spans="1:11">
      <c r="A462" s="13" t="s">
        <v>4175</v>
      </c>
      <c r="B462" s="13" t="s">
        <v>3814</v>
      </c>
      <c r="C462" s="13" t="s">
        <v>3695</v>
      </c>
      <c r="D462" s="13">
        <v>700</v>
      </c>
      <c r="E462" s="8">
        <v>0.28</v>
      </c>
      <c r="F462" s="8">
        <v>16</v>
      </c>
      <c r="G462" s="8">
        <v>34</v>
      </c>
      <c r="H462" s="8">
        <v>30</v>
      </c>
      <c r="I462" s="8">
        <v>3</v>
      </c>
      <c r="J462" s="8">
        <v>50</v>
      </c>
      <c r="K462" s="287" t="s">
        <v>27</v>
      </c>
    </row>
    <row r="463" customHeight="1" spans="1:11">
      <c r="A463" s="13" t="s">
        <v>4176</v>
      </c>
      <c r="B463" s="13" t="s">
        <v>3814</v>
      </c>
      <c r="C463" s="13" t="s">
        <v>3697</v>
      </c>
      <c r="D463" s="13">
        <v>700</v>
      </c>
      <c r="E463" s="8">
        <v>0.28</v>
      </c>
      <c r="F463" s="8">
        <v>16</v>
      </c>
      <c r="G463" s="8">
        <v>125</v>
      </c>
      <c r="H463" s="8">
        <v>30</v>
      </c>
      <c r="I463" s="8">
        <v>3</v>
      </c>
      <c r="J463" s="8">
        <v>800</v>
      </c>
      <c r="K463" s="287" t="s">
        <v>27</v>
      </c>
    </row>
    <row r="464" customHeight="1" spans="1:11">
      <c r="A464" s="13" t="s">
        <v>4177</v>
      </c>
      <c r="B464" s="13" t="s">
        <v>3814</v>
      </c>
      <c r="C464" s="13" t="s">
        <v>3699</v>
      </c>
      <c r="D464" s="13">
        <v>700</v>
      </c>
      <c r="E464" s="8">
        <v>0.28</v>
      </c>
      <c r="F464" s="8">
        <v>16</v>
      </c>
      <c r="G464" s="8">
        <v>125</v>
      </c>
      <c r="H464" s="8">
        <v>30</v>
      </c>
      <c r="I464" s="8">
        <v>3</v>
      </c>
      <c r="J464" s="8">
        <v>50</v>
      </c>
      <c r="K464" s="287" t="s">
        <v>27</v>
      </c>
    </row>
    <row r="465" customHeight="1" spans="1:11">
      <c r="A465" s="13" t="s">
        <v>4178</v>
      </c>
      <c r="B465" s="13" t="s">
        <v>3814</v>
      </c>
      <c r="C465" s="13" t="s">
        <v>3701</v>
      </c>
      <c r="D465" s="13">
        <v>700</v>
      </c>
      <c r="E465" s="8">
        <v>0.28</v>
      </c>
      <c r="F465" s="8">
        <v>16</v>
      </c>
      <c r="G465" s="8">
        <v>125</v>
      </c>
      <c r="H465" s="8">
        <v>30</v>
      </c>
      <c r="I465" s="8">
        <v>3</v>
      </c>
      <c r="J465" s="8">
        <v>2500</v>
      </c>
      <c r="K465" s="287" t="s">
        <v>27</v>
      </c>
    </row>
    <row r="466" customHeight="1" spans="1:11">
      <c r="A466" s="13" t="s">
        <v>4179</v>
      </c>
      <c r="B466" s="13" t="s">
        <v>3814</v>
      </c>
      <c r="C466" s="13" t="s">
        <v>3703</v>
      </c>
      <c r="D466" s="13">
        <v>700</v>
      </c>
      <c r="E466" s="8">
        <v>0.28</v>
      </c>
      <c r="F466" s="8">
        <v>16</v>
      </c>
      <c r="G466" s="8">
        <v>125</v>
      </c>
      <c r="H466" s="8">
        <v>30</v>
      </c>
      <c r="I466" s="8">
        <v>3</v>
      </c>
      <c r="J466" s="8" t="s">
        <v>3905</v>
      </c>
      <c r="K466" s="287" t="s">
        <v>27</v>
      </c>
    </row>
    <row r="467" customHeight="1" spans="1:11">
      <c r="A467" s="13" t="s">
        <v>4180</v>
      </c>
      <c r="B467" s="13" t="s">
        <v>3814</v>
      </c>
      <c r="C467" s="13" t="s">
        <v>3693</v>
      </c>
      <c r="D467" s="13">
        <v>700</v>
      </c>
      <c r="E467" s="8">
        <v>0.19</v>
      </c>
      <c r="F467" s="8">
        <v>22</v>
      </c>
      <c r="G467" s="8">
        <v>147</v>
      </c>
      <c r="H467" s="8">
        <v>30</v>
      </c>
      <c r="I467" s="8">
        <v>3</v>
      </c>
      <c r="J467" s="8">
        <v>50</v>
      </c>
      <c r="K467" s="287" t="s">
        <v>27</v>
      </c>
    </row>
    <row r="468" customHeight="1" spans="1:11">
      <c r="A468" s="13" t="s">
        <v>4181</v>
      </c>
      <c r="B468" s="13" t="s">
        <v>3814</v>
      </c>
      <c r="C468" s="13" t="s">
        <v>3695</v>
      </c>
      <c r="D468" s="13">
        <v>700</v>
      </c>
      <c r="E468" s="8">
        <v>0.19</v>
      </c>
      <c r="F468" s="8">
        <v>22</v>
      </c>
      <c r="G468" s="8">
        <v>34</v>
      </c>
      <c r="H468" s="8">
        <v>30</v>
      </c>
      <c r="I468" s="8">
        <v>3</v>
      </c>
      <c r="J468" s="8">
        <v>50</v>
      </c>
      <c r="K468" s="287" t="s">
        <v>27</v>
      </c>
    </row>
    <row r="469" customHeight="1" spans="1:11">
      <c r="A469" s="13" t="s">
        <v>4182</v>
      </c>
      <c r="B469" s="13" t="s">
        <v>3814</v>
      </c>
      <c r="C469" s="13" t="s">
        <v>3697</v>
      </c>
      <c r="D469" s="13">
        <v>700</v>
      </c>
      <c r="E469" s="8">
        <v>0.19</v>
      </c>
      <c r="F469" s="8">
        <v>22</v>
      </c>
      <c r="G469" s="8">
        <v>147</v>
      </c>
      <c r="H469" s="8">
        <v>30</v>
      </c>
      <c r="I469" s="8">
        <v>3</v>
      </c>
      <c r="J469" s="8">
        <v>800</v>
      </c>
      <c r="K469" s="287" t="s">
        <v>27</v>
      </c>
    </row>
    <row r="470" customHeight="1" spans="1:11">
      <c r="A470" s="13" t="s">
        <v>4183</v>
      </c>
      <c r="B470" s="13" t="s">
        <v>3814</v>
      </c>
      <c r="C470" s="13" t="s">
        <v>3699</v>
      </c>
      <c r="D470" s="13">
        <v>700</v>
      </c>
      <c r="E470" s="8">
        <v>0.19</v>
      </c>
      <c r="F470" s="8">
        <v>22</v>
      </c>
      <c r="G470" s="8">
        <v>147</v>
      </c>
      <c r="H470" s="8">
        <v>30</v>
      </c>
      <c r="I470" s="8">
        <v>3</v>
      </c>
      <c r="J470" s="8">
        <v>50</v>
      </c>
      <c r="K470" s="287" t="s">
        <v>27</v>
      </c>
    </row>
    <row r="471" customHeight="1" spans="1:11">
      <c r="A471" s="13" t="s">
        <v>4184</v>
      </c>
      <c r="B471" s="13" t="s">
        <v>3814</v>
      </c>
      <c r="C471" s="13" t="s">
        <v>3748</v>
      </c>
      <c r="D471" s="13">
        <v>700</v>
      </c>
      <c r="E471" s="8">
        <v>0.19</v>
      </c>
      <c r="F471" s="8">
        <v>22</v>
      </c>
      <c r="G471" s="8">
        <v>147</v>
      </c>
      <c r="H471" s="8">
        <v>30</v>
      </c>
      <c r="I471" s="8">
        <v>3</v>
      </c>
      <c r="J471" s="8">
        <v>30</v>
      </c>
      <c r="K471" s="287" t="s">
        <v>27</v>
      </c>
    </row>
    <row r="472" customHeight="1" spans="1:11">
      <c r="A472" s="13" t="s">
        <v>4185</v>
      </c>
      <c r="B472" s="13" t="s">
        <v>3814</v>
      </c>
      <c r="C472" s="13" t="s">
        <v>3693</v>
      </c>
      <c r="D472" s="13">
        <v>700</v>
      </c>
      <c r="E472" s="8">
        <v>0.16</v>
      </c>
      <c r="F472" s="8">
        <v>27</v>
      </c>
      <c r="G472" s="8">
        <v>210</v>
      </c>
      <c r="H472" s="8">
        <v>30</v>
      </c>
      <c r="I472" s="8">
        <v>3</v>
      </c>
      <c r="J472" s="8">
        <v>50</v>
      </c>
      <c r="K472" s="287" t="s">
        <v>27</v>
      </c>
    </row>
    <row r="473" customHeight="1" spans="1:11">
      <c r="A473" s="13" t="s">
        <v>4186</v>
      </c>
      <c r="B473" s="13" t="s">
        <v>3814</v>
      </c>
      <c r="C473" s="13" t="s">
        <v>3695</v>
      </c>
      <c r="D473" s="13">
        <v>700</v>
      </c>
      <c r="E473" s="8">
        <v>0.16</v>
      </c>
      <c r="F473" s="8">
        <v>27</v>
      </c>
      <c r="G473" s="8">
        <v>34</v>
      </c>
      <c r="H473" s="8">
        <v>30</v>
      </c>
      <c r="I473" s="8">
        <v>3</v>
      </c>
      <c r="J473" s="8">
        <v>50</v>
      </c>
      <c r="K473" s="287" t="s">
        <v>27</v>
      </c>
    </row>
    <row r="474" customHeight="1" spans="1:11">
      <c r="A474" s="13" t="s">
        <v>4187</v>
      </c>
      <c r="B474" s="13" t="s">
        <v>3814</v>
      </c>
      <c r="C474" s="13" t="s">
        <v>3697</v>
      </c>
      <c r="D474" s="13">
        <v>700</v>
      </c>
      <c r="E474" s="8">
        <v>0.16</v>
      </c>
      <c r="F474" s="8">
        <v>27</v>
      </c>
      <c r="G474" s="8">
        <v>210</v>
      </c>
      <c r="H474" s="8">
        <v>30</v>
      </c>
      <c r="I474" s="8">
        <v>3</v>
      </c>
      <c r="J474" s="8">
        <v>800</v>
      </c>
      <c r="K474" s="287" t="s">
        <v>27</v>
      </c>
    </row>
    <row r="475" customHeight="1" spans="1:11">
      <c r="A475" s="13" t="s">
        <v>4188</v>
      </c>
      <c r="B475" s="13" t="s">
        <v>3814</v>
      </c>
      <c r="C475" s="13" t="s">
        <v>3699</v>
      </c>
      <c r="D475" s="13">
        <v>700</v>
      </c>
      <c r="E475" s="8">
        <v>0.16</v>
      </c>
      <c r="F475" s="8">
        <v>27</v>
      </c>
      <c r="G475" s="8">
        <v>210</v>
      </c>
      <c r="H475" s="8">
        <v>30</v>
      </c>
      <c r="I475" s="8">
        <v>3</v>
      </c>
      <c r="J475" s="8">
        <v>50</v>
      </c>
      <c r="K475" s="287" t="s">
        <v>27</v>
      </c>
    </row>
    <row r="476" customHeight="1" spans="1:11">
      <c r="A476" s="13" t="s">
        <v>4189</v>
      </c>
      <c r="B476" s="13" t="s">
        <v>3814</v>
      </c>
      <c r="C476" s="13" t="s">
        <v>3748</v>
      </c>
      <c r="D476" s="13">
        <v>700</v>
      </c>
      <c r="E476" s="8">
        <v>0.16</v>
      </c>
      <c r="F476" s="8">
        <v>27</v>
      </c>
      <c r="G476" s="8">
        <v>210</v>
      </c>
      <c r="H476" s="8">
        <v>30</v>
      </c>
      <c r="I476" s="8">
        <v>3</v>
      </c>
      <c r="J476" s="8">
        <v>30</v>
      </c>
      <c r="K476" s="287" t="s">
        <v>27</v>
      </c>
    </row>
    <row r="477" customHeight="1" spans="1:11">
      <c r="A477" s="13" t="s">
        <v>4190</v>
      </c>
      <c r="B477" s="13" t="s">
        <v>3692</v>
      </c>
      <c r="C477" s="13" t="s">
        <v>3693</v>
      </c>
      <c r="D477" s="13">
        <v>700</v>
      </c>
      <c r="E477" s="8">
        <v>1.14</v>
      </c>
      <c r="F477" s="8">
        <v>5</v>
      </c>
      <c r="G477" s="8">
        <v>42</v>
      </c>
      <c r="H477" s="8">
        <v>30</v>
      </c>
      <c r="I477" s="8">
        <v>3</v>
      </c>
      <c r="J477" s="8">
        <v>50</v>
      </c>
      <c r="K477" s="287" t="s">
        <v>27</v>
      </c>
    </row>
    <row r="478" customHeight="1" spans="1:11">
      <c r="A478" s="13" t="s">
        <v>4191</v>
      </c>
      <c r="B478" s="13" t="s">
        <v>3692</v>
      </c>
      <c r="C478" s="13" t="s">
        <v>3695</v>
      </c>
      <c r="D478" s="13">
        <v>700</v>
      </c>
      <c r="E478" s="8">
        <v>1.14</v>
      </c>
      <c r="F478" s="8">
        <v>5</v>
      </c>
      <c r="G478" s="8">
        <v>23</v>
      </c>
      <c r="H478" s="8">
        <v>30</v>
      </c>
      <c r="I478" s="8">
        <v>3</v>
      </c>
      <c r="J478" s="8">
        <v>50</v>
      </c>
      <c r="K478" s="287" t="s">
        <v>27</v>
      </c>
    </row>
    <row r="479" customHeight="1" spans="1:11">
      <c r="A479" s="13" t="s">
        <v>4192</v>
      </c>
      <c r="B479" s="13" t="s">
        <v>3692</v>
      </c>
      <c r="C479" s="13" t="s">
        <v>3697</v>
      </c>
      <c r="D479" s="13">
        <v>700</v>
      </c>
      <c r="E479" s="8">
        <v>1.14</v>
      </c>
      <c r="F479" s="8">
        <v>5</v>
      </c>
      <c r="G479" s="8">
        <v>42</v>
      </c>
      <c r="H479" s="8">
        <v>30</v>
      </c>
      <c r="I479" s="8">
        <v>3</v>
      </c>
      <c r="J479" s="8">
        <v>800</v>
      </c>
      <c r="K479" s="287" t="s">
        <v>27</v>
      </c>
    </row>
    <row r="480" customHeight="1" spans="1:11">
      <c r="A480" s="13" t="s">
        <v>4193</v>
      </c>
      <c r="B480" s="13" t="s">
        <v>3692</v>
      </c>
      <c r="C480" s="13" t="s">
        <v>3699</v>
      </c>
      <c r="D480" s="13">
        <v>700</v>
      </c>
      <c r="E480" s="8">
        <v>1.14</v>
      </c>
      <c r="F480" s="8">
        <v>5</v>
      </c>
      <c r="G480" s="8">
        <v>42</v>
      </c>
      <c r="H480" s="8">
        <v>30</v>
      </c>
      <c r="I480" s="8">
        <v>3</v>
      </c>
      <c r="J480" s="8">
        <v>50</v>
      </c>
      <c r="K480" s="287" t="s">
        <v>27</v>
      </c>
    </row>
    <row r="481" customHeight="1" spans="1:11">
      <c r="A481" s="13" t="s">
        <v>4194</v>
      </c>
      <c r="B481" s="13" t="s">
        <v>3692</v>
      </c>
      <c r="C481" s="13" t="s">
        <v>3701</v>
      </c>
      <c r="D481" s="13">
        <v>700</v>
      </c>
      <c r="E481" s="8">
        <v>1.14</v>
      </c>
      <c r="F481" s="8">
        <v>5</v>
      </c>
      <c r="G481" s="8">
        <v>42</v>
      </c>
      <c r="H481" s="8">
        <v>30</v>
      </c>
      <c r="I481" s="8">
        <v>3</v>
      </c>
      <c r="J481" s="8">
        <v>2500</v>
      </c>
      <c r="K481" s="287" t="s">
        <v>27</v>
      </c>
    </row>
    <row r="482" customHeight="1" spans="1:11">
      <c r="A482" s="13" t="s">
        <v>4195</v>
      </c>
      <c r="B482" s="13" t="s">
        <v>3692</v>
      </c>
      <c r="C482" s="13" t="s">
        <v>3703</v>
      </c>
      <c r="D482" s="13">
        <v>700</v>
      </c>
      <c r="E482" s="8">
        <v>1.14</v>
      </c>
      <c r="F482" s="8">
        <v>5</v>
      </c>
      <c r="G482" s="8">
        <v>42</v>
      </c>
      <c r="H482" s="8">
        <v>30</v>
      </c>
      <c r="I482" s="8">
        <v>3</v>
      </c>
      <c r="J482" s="8" t="s">
        <v>3905</v>
      </c>
      <c r="K482" s="287" t="s">
        <v>27</v>
      </c>
    </row>
    <row r="483" customHeight="1" spans="1:11">
      <c r="A483" s="13" t="s">
        <v>4196</v>
      </c>
      <c r="B483" s="13" t="s">
        <v>3692</v>
      </c>
      <c r="C483" s="13" t="s">
        <v>3693</v>
      </c>
      <c r="D483" s="13">
        <v>700</v>
      </c>
      <c r="E483" s="8">
        <v>0.78</v>
      </c>
      <c r="F483" s="8">
        <v>6</v>
      </c>
      <c r="G483" s="8">
        <v>45</v>
      </c>
      <c r="H483" s="8">
        <v>30</v>
      </c>
      <c r="I483" s="8">
        <v>3</v>
      </c>
      <c r="J483" s="8">
        <v>50</v>
      </c>
      <c r="K483" s="287" t="s">
        <v>27</v>
      </c>
    </row>
    <row r="484" customHeight="1" spans="1:11">
      <c r="A484" s="13" t="s">
        <v>4197</v>
      </c>
      <c r="B484" s="13" t="s">
        <v>3692</v>
      </c>
      <c r="C484" s="13" t="s">
        <v>3695</v>
      </c>
      <c r="D484" s="13">
        <v>700</v>
      </c>
      <c r="E484" s="8">
        <v>0.78</v>
      </c>
      <c r="F484" s="8">
        <v>6</v>
      </c>
      <c r="G484" s="8">
        <v>26</v>
      </c>
      <c r="H484" s="8">
        <v>30</v>
      </c>
      <c r="I484" s="8">
        <v>3</v>
      </c>
      <c r="J484" s="8">
        <v>50</v>
      </c>
      <c r="K484" s="287" t="s">
        <v>27</v>
      </c>
    </row>
    <row r="485" customHeight="1" spans="1:11">
      <c r="A485" s="13" t="s">
        <v>4198</v>
      </c>
      <c r="B485" s="13" t="s">
        <v>3692</v>
      </c>
      <c r="C485" s="13" t="s">
        <v>3697</v>
      </c>
      <c r="D485" s="13">
        <v>700</v>
      </c>
      <c r="E485" s="8">
        <v>0.78</v>
      </c>
      <c r="F485" s="8">
        <v>6</v>
      </c>
      <c r="G485" s="8">
        <v>45</v>
      </c>
      <c r="H485" s="8">
        <v>30</v>
      </c>
      <c r="I485" s="8">
        <v>3</v>
      </c>
      <c r="J485" s="8">
        <v>800</v>
      </c>
      <c r="K485" s="287" t="s">
        <v>27</v>
      </c>
    </row>
    <row r="486" customHeight="1" spans="1:11">
      <c r="A486" s="13" t="s">
        <v>4199</v>
      </c>
      <c r="B486" s="13" t="s">
        <v>3692</v>
      </c>
      <c r="C486" s="13" t="s">
        <v>3699</v>
      </c>
      <c r="D486" s="13">
        <v>700</v>
      </c>
      <c r="E486" s="8">
        <v>0.78</v>
      </c>
      <c r="F486" s="8">
        <v>6</v>
      </c>
      <c r="G486" s="8">
        <v>45</v>
      </c>
      <c r="H486" s="8">
        <v>30</v>
      </c>
      <c r="I486" s="8">
        <v>3</v>
      </c>
      <c r="J486" s="8">
        <v>50</v>
      </c>
      <c r="K486" s="287" t="s">
        <v>27</v>
      </c>
    </row>
    <row r="487" customHeight="1" spans="1:11">
      <c r="A487" s="13" t="s">
        <v>4200</v>
      </c>
      <c r="B487" s="13" t="s">
        <v>3692</v>
      </c>
      <c r="C487" s="13" t="s">
        <v>3701</v>
      </c>
      <c r="D487" s="13">
        <v>700</v>
      </c>
      <c r="E487" s="8">
        <v>0.78</v>
      </c>
      <c r="F487" s="8">
        <v>6</v>
      </c>
      <c r="G487" s="8">
        <v>45</v>
      </c>
      <c r="H487" s="8">
        <v>30</v>
      </c>
      <c r="I487" s="8">
        <v>3</v>
      </c>
      <c r="J487" s="8">
        <v>2500</v>
      </c>
      <c r="K487" s="287" t="s">
        <v>27</v>
      </c>
    </row>
    <row r="488" customHeight="1" spans="1:11">
      <c r="A488" s="13" t="s">
        <v>4201</v>
      </c>
      <c r="B488" s="13" t="s">
        <v>3692</v>
      </c>
      <c r="C488" s="13" t="s">
        <v>3703</v>
      </c>
      <c r="D488" s="13">
        <v>700</v>
      </c>
      <c r="E488" s="8">
        <v>0.78</v>
      </c>
      <c r="F488" s="8">
        <v>6</v>
      </c>
      <c r="G488" s="8">
        <v>45</v>
      </c>
      <c r="H488" s="8">
        <v>30</v>
      </c>
      <c r="I488" s="8">
        <v>3</v>
      </c>
      <c r="J488" s="8" t="s">
        <v>3905</v>
      </c>
      <c r="K488" s="287" t="s">
        <v>27</v>
      </c>
    </row>
    <row r="489" customHeight="1" spans="1:11">
      <c r="A489" s="13" t="s">
        <v>4202</v>
      </c>
      <c r="B489" s="13" t="s">
        <v>3692</v>
      </c>
      <c r="C489" s="13" t="s">
        <v>3693</v>
      </c>
      <c r="D489" s="13">
        <v>700</v>
      </c>
      <c r="E489" s="8">
        <v>0.6</v>
      </c>
      <c r="F489" s="8">
        <v>8</v>
      </c>
      <c r="G489" s="8">
        <v>57</v>
      </c>
      <c r="H489" s="8">
        <v>30</v>
      </c>
      <c r="I489" s="8">
        <v>3</v>
      </c>
      <c r="J489" s="8">
        <v>50</v>
      </c>
      <c r="K489" s="287" t="s">
        <v>27</v>
      </c>
    </row>
    <row r="490" customHeight="1" spans="1:11">
      <c r="A490" s="13" t="s">
        <v>4203</v>
      </c>
      <c r="B490" s="13" t="s">
        <v>3692</v>
      </c>
      <c r="C490" s="13" t="s">
        <v>3695</v>
      </c>
      <c r="D490" s="13">
        <v>700</v>
      </c>
      <c r="E490" s="8">
        <v>0.6</v>
      </c>
      <c r="F490" s="8">
        <v>8</v>
      </c>
      <c r="G490" s="8">
        <v>27</v>
      </c>
      <c r="H490" s="8">
        <v>30</v>
      </c>
      <c r="I490" s="8">
        <v>3</v>
      </c>
      <c r="J490" s="8">
        <v>50</v>
      </c>
      <c r="K490" s="287" t="s">
        <v>27</v>
      </c>
    </row>
    <row r="491" customHeight="1" spans="1:11">
      <c r="A491" s="13" t="s">
        <v>4204</v>
      </c>
      <c r="B491" s="13" t="s">
        <v>3692</v>
      </c>
      <c r="C491" s="13" t="s">
        <v>3697</v>
      </c>
      <c r="D491" s="13">
        <v>700</v>
      </c>
      <c r="E491" s="8">
        <v>0.6</v>
      </c>
      <c r="F491" s="8">
        <v>8</v>
      </c>
      <c r="G491" s="8">
        <v>57</v>
      </c>
      <c r="H491" s="8">
        <v>30</v>
      </c>
      <c r="I491" s="8">
        <v>3</v>
      </c>
      <c r="J491" s="8">
        <v>800</v>
      </c>
      <c r="K491" s="287" t="s">
        <v>27</v>
      </c>
    </row>
    <row r="492" customHeight="1" spans="1:11">
      <c r="A492" s="13" t="s">
        <v>4205</v>
      </c>
      <c r="B492" s="13" t="s">
        <v>3692</v>
      </c>
      <c r="C492" s="13" t="s">
        <v>3699</v>
      </c>
      <c r="D492" s="13">
        <v>700</v>
      </c>
      <c r="E492" s="8">
        <v>0.6</v>
      </c>
      <c r="F492" s="8">
        <v>8</v>
      </c>
      <c r="G492" s="8">
        <v>57</v>
      </c>
      <c r="H492" s="8">
        <v>30</v>
      </c>
      <c r="I492" s="8">
        <v>3</v>
      </c>
      <c r="J492" s="8">
        <v>50</v>
      </c>
      <c r="K492" s="287" t="s">
        <v>27</v>
      </c>
    </row>
    <row r="493" customHeight="1" spans="1:11">
      <c r="A493" s="13" t="s">
        <v>4206</v>
      </c>
      <c r="B493" s="13" t="s">
        <v>3692</v>
      </c>
      <c r="C493" s="13" t="s">
        <v>3701</v>
      </c>
      <c r="D493" s="13">
        <v>700</v>
      </c>
      <c r="E493" s="8">
        <v>0.6</v>
      </c>
      <c r="F493" s="8">
        <v>8</v>
      </c>
      <c r="G493" s="8">
        <v>57</v>
      </c>
      <c r="H493" s="8">
        <v>30</v>
      </c>
      <c r="I493" s="8">
        <v>3</v>
      </c>
      <c r="J493" s="8">
        <v>2500</v>
      </c>
      <c r="K493" s="287" t="s">
        <v>27</v>
      </c>
    </row>
    <row r="494" customHeight="1" spans="1:11">
      <c r="A494" s="13" t="s">
        <v>4207</v>
      </c>
      <c r="B494" s="13" t="s">
        <v>3692</v>
      </c>
      <c r="C494" s="13" t="s">
        <v>3703</v>
      </c>
      <c r="D494" s="13">
        <v>700</v>
      </c>
      <c r="E494" s="8">
        <v>0.6</v>
      </c>
      <c r="F494" s="8">
        <v>8</v>
      </c>
      <c r="G494" s="8">
        <v>57</v>
      </c>
      <c r="H494" s="8">
        <v>30</v>
      </c>
      <c r="I494" s="8">
        <v>3</v>
      </c>
      <c r="J494" s="8" t="s">
        <v>3905</v>
      </c>
      <c r="K494" s="287" t="s">
        <v>27</v>
      </c>
    </row>
    <row r="495" customHeight="1" spans="1:11">
      <c r="A495" s="13" t="s">
        <v>4208</v>
      </c>
      <c r="B495" s="13" t="s">
        <v>3692</v>
      </c>
      <c r="C495" s="13" t="s">
        <v>3693</v>
      </c>
      <c r="D495" s="13">
        <v>700</v>
      </c>
      <c r="E495" s="8">
        <v>0.38</v>
      </c>
      <c r="F495" s="8">
        <v>11</v>
      </c>
      <c r="G495" s="8">
        <v>85</v>
      </c>
      <c r="H495" s="8">
        <v>30</v>
      </c>
      <c r="I495" s="8">
        <v>3</v>
      </c>
      <c r="J495" s="8">
        <v>50</v>
      </c>
      <c r="K495" s="287" t="s">
        <v>27</v>
      </c>
    </row>
    <row r="496" customHeight="1" spans="1:11">
      <c r="A496" s="13" t="s">
        <v>4209</v>
      </c>
      <c r="B496" s="13" t="s">
        <v>3692</v>
      </c>
      <c r="C496" s="13" t="s">
        <v>3695</v>
      </c>
      <c r="D496" s="13">
        <v>700</v>
      </c>
      <c r="E496" s="8">
        <v>0.38</v>
      </c>
      <c r="F496" s="8">
        <v>11</v>
      </c>
      <c r="G496" s="8">
        <v>31</v>
      </c>
      <c r="H496" s="8">
        <v>30</v>
      </c>
      <c r="I496" s="8">
        <v>3</v>
      </c>
      <c r="J496" s="8">
        <v>50</v>
      </c>
      <c r="K496" s="287" t="s">
        <v>27</v>
      </c>
    </row>
    <row r="497" customHeight="1" spans="1:11">
      <c r="A497" s="13" t="s">
        <v>4210</v>
      </c>
      <c r="B497" s="13" t="s">
        <v>3692</v>
      </c>
      <c r="C497" s="13" t="s">
        <v>3697</v>
      </c>
      <c r="D497" s="13">
        <v>700</v>
      </c>
      <c r="E497" s="8">
        <v>0.38</v>
      </c>
      <c r="F497" s="8">
        <v>11</v>
      </c>
      <c r="G497" s="8">
        <v>85</v>
      </c>
      <c r="H497" s="8">
        <v>30</v>
      </c>
      <c r="I497" s="8">
        <v>3</v>
      </c>
      <c r="J497" s="8">
        <v>800</v>
      </c>
      <c r="K497" s="287" t="s">
        <v>27</v>
      </c>
    </row>
    <row r="498" customHeight="1" spans="1:11">
      <c r="A498" s="13" t="s">
        <v>4211</v>
      </c>
      <c r="B498" s="13" t="s">
        <v>3692</v>
      </c>
      <c r="C498" s="13" t="s">
        <v>3699</v>
      </c>
      <c r="D498" s="13">
        <v>700</v>
      </c>
      <c r="E498" s="8">
        <v>0.38</v>
      </c>
      <c r="F498" s="8">
        <v>11</v>
      </c>
      <c r="G498" s="8">
        <v>85</v>
      </c>
      <c r="H498" s="8">
        <v>30</v>
      </c>
      <c r="I498" s="8">
        <v>3</v>
      </c>
      <c r="J498" s="8">
        <v>50</v>
      </c>
      <c r="K498" s="287" t="s">
        <v>27</v>
      </c>
    </row>
    <row r="499" customHeight="1" spans="1:11">
      <c r="A499" s="13" t="s">
        <v>4212</v>
      </c>
      <c r="B499" s="13" t="s">
        <v>3692</v>
      </c>
      <c r="C499" s="13" t="s">
        <v>3701</v>
      </c>
      <c r="D499" s="13">
        <v>700</v>
      </c>
      <c r="E499" s="8">
        <v>0.38</v>
      </c>
      <c r="F499" s="8">
        <v>11</v>
      </c>
      <c r="G499" s="8">
        <v>85</v>
      </c>
      <c r="H499" s="8">
        <v>30</v>
      </c>
      <c r="I499" s="8">
        <v>3</v>
      </c>
      <c r="J499" s="8">
        <v>2500</v>
      </c>
      <c r="K499" s="287" t="s">
        <v>27</v>
      </c>
    </row>
    <row r="500" customHeight="1" spans="1:11">
      <c r="A500" s="13" t="s">
        <v>4213</v>
      </c>
      <c r="B500" s="13" t="s">
        <v>3692</v>
      </c>
      <c r="C500" s="13" t="s">
        <v>3703</v>
      </c>
      <c r="D500" s="13">
        <v>700</v>
      </c>
      <c r="E500" s="8">
        <v>0.38</v>
      </c>
      <c r="F500" s="8">
        <v>11</v>
      </c>
      <c r="G500" s="8">
        <v>85</v>
      </c>
      <c r="H500" s="8">
        <v>30</v>
      </c>
      <c r="I500" s="8">
        <v>3</v>
      </c>
      <c r="J500" s="8" t="s">
        <v>3905</v>
      </c>
      <c r="K500" s="287" t="s">
        <v>27</v>
      </c>
    </row>
    <row r="501" customHeight="1" spans="1:11">
      <c r="A501" s="13" t="s">
        <v>4214</v>
      </c>
      <c r="B501" s="13" t="s">
        <v>3692</v>
      </c>
      <c r="C501" s="13" t="s">
        <v>3693</v>
      </c>
      <c r="D501" s="13">
        <v>700</v>
      </c>
      <c r="E501" s="8">
        <v>0.32</v>
      </c>
      <c r="F501" s="8">
        <v>13</v>
      </c>
      <c r="G501" s="8">
        <v>86</v>
      </c>
      <c r="H501" s="8">
        <v>30</v>
      </c>
      <c r="I501" s="8">
        <v>3</v>
      </c>
      <c r="J501" s="8">
        <v>50</v>
      </c>
      <c r="K501" s="287" t="s">
        <v>27</v>
      </c>
    </row>
    <row r="502" customHeight="1" spans="1:11">
      <c r="A502" s="13" t="s">
        <v>4215</v>
      </c>
      <c r="B502" s="13" t="s">
        <v>3692</v>
      </c>
      <c r="C502" s="13" t="s">
        <v>3695</v>
      </c>
      <c r="D502" s="13">
        <v>700</v>
      </c>
      <c r="E502" s="8">
        <v>0.32</v>
      </c>
      <c r="F502" s="8">
        <v>13</v>
      </c>
      <c r="G502" s="8">
        <v>31</v>
      </c>
      <c r="H502" s="8">
        <v>30</v>
      </c>
      <c r="I502" s="8">
        <v>3</v>
      </c>
      <c r="J502" s="8">
        <v>50</v>
      </c>
      <c r="K502" s="287" t="s">
        <v>27</v>
      </c>
    </row>
    <row r="503" customHeight="1" spans="1:11">
      <c r="A503" s="13" t="s">
        <v>4216</v>
      </c>
      <c r="B503" s="13" t="s">
        <v>3692</v>
      </c>
      <c r="C503" s="13" t="s">
        <v>3697</v>
      </c>
      <c r="D503" s="13">
        <v>700</v>
      </c>
      <c r="E503" s="8">
        <v>0.32</v>
      </c>
      <c r="F503" s="8">
        <v>13</v>
      </c>
      <c r="G503" s="8">
        <v>86</v>
      </c>
      <c r="H503" s="8">
        <v>30</v>
      </c>
      <c r="I503" s="8">
        <v>3</v>
      </c>
      <c r="J503" s="8">
        <v>800</v>
      </c>
      <c r="K503" s="287" t="s">
        <v>27</v>
      </c>
    </row>
    <row r="504" customHeight="1" spans="1:11">
      <c r="A504" s="13" t="s">
        <v>4217</v>
      </c>
      <c r="B504" s="13" t="s">
        <v>3692</v>
      </c>
      <c r="C504" s="13" t="s">
        <v>3699</v>
      </c>
      <c r="D504" s="13">
        <v>700</v>
      </c>
      <c r="E504" s="8">
        <v>0.32</v>
      </c>
      <c r="F504" s="8">
        <v>13</v>
      </c>
      <c r="G504" s="8">
        <v>86</v>
      </c>
      <c r="H504" s="8">
        <v>30</v>
      </c>
      <c r="I504" s="8">
        <v>3</v>
      </c>
      <c r="J504" s="8">
        <v>50</v>
      </c>
      <c r="K504" s="287" t="s">
        <v>27</v>
      </c>
    </row>
    <row r="505" customHeight="1" spans="1:11">
      <c r="A505" s="13" t="s">
        <v>4218</v>
      </c>
      <c r="B505" s="13" t="s">
        <v>3692</v>
      </c>
      <c r="C505" s="13" t="s">
        <v>3701</v>
      </c>
      <c r="D505" s="13">
        <v>700</v>
      </c>
      <c r="E505" s="8">
        <v>0.32</v>
      </c>
      <c r="F505" s="8">
        <v>13</v>
      </c>
      <c r="G505" s="8">
        <v>86</v>
      </c>
      <c r="H505" s="8">
        <v>30</v>
      </c>
      <c r="I505" s="8">
        <v>3</v>
      </c>
      <c r="J505" s="8">
        <v>2500</v>
      </c>
      <c r="K505" s="287" t="s">
        <v>27</v>
      </c>
    </row>
    <row r="506" customHeight="1" spans="1:11">
      <c r="A506" s="13" t="s">
        <v>4219</v>
      </c>
      <c r="B506" s="13" t="s">
        <v>3692</v>
      </c>
      <c r="C506" s="13" t="s">
        <v>3703</v>
      </c>
      <c r="D506" s="13">
        <v>700</v>
      </c>
      <c r="E506" s="8">
        <v>0.32</v>
      </c>
      <c r="F506" s="8">
        <v>13</v>
      </c>
      <c r="G506" s="8">
        <v>86</v>
      </c>
      <c r="H506" s="8">
        <v>30</v>
      </c>
      <c r="I506" s="8">
        <v>3</v>
      </c>
      <c r="J506" s="8" t="s">
        <v>3905</v>
      </c>
      <c r="K506" s="287" t="s">
        <v>27</v>
      </c>
    </row>
    <row r="507" customHeight="1" spans="1:11">
      <c r="A507" s="13" t="s">
        <v>4220</v>
      </c>
      <c r="B507" s="13" t="s">
        <v>4068</v>
      </c>
      <c r="C507" s="13" t="s">
        <v>3695</v>
      </c>
      <c r="D507" s="13">
        <v>700</v>
      </c>
      <c r="E507" s="8">
        <v>0.395</v>
      </c>
      <c r="F507" s="8">
        <v>12</v>
      </c>
      <c r="G507" s="8">
        <v>31</v>
      </c>
      <c r="H507" s="8">
        <v>30</v>
      </c>
      <c r="I507" s="8">
        <v>3.5</v>
      </c>
      <c r="J507" s="8">
        <v>50</v>
      </c>
      <c r="K507" s="287" t="s">
        <v>27</v>
      </c>
    </row>
    <row r="508" customHeight="1" spans="1:11">
      <c r="A508" s="13" t="s">
        <v>4221</v>
      </c>
      <c r="B508" s="13" t="s">
        <v>4068</v>
      </c>
      <c r="C508" s="13" t="s">
        <v>3701</v>
      </c>
      <c r="D508" s="13">
        <v>700</v>
      </c>
      <c r="E508" s="8">
        <v>0.395</v>
      </c>
      <c r="F508" s="8">
        <v>12</v>
      </c>
      <c r="G508" s="8">
        <v>86</v>
      </c>
      <c r="H508" s="8">
        <v>30</v>
      </c>
      <c r="I508" s="8">
        <v>3.5</v>
      </c>
      <c r="J508" s="8">
        <v>2500</v>
      </c>
      <c r="K508" s="287" t="s">
        <v>27</v>
      </c>
    </row>
    <row r="509" customHeight="1" spans="1:11">
      <c r="A509" s="13" t="s">
        <v>4222</v>
      </c>
      <c r="B509" s="13" t="s">
        <v>4049</v>
      </c>
      <c r="C509" s="13" t="s">
        <v>3701</v>
      </c>
      <c r="D509" s="13">
        <v>700</v>
      </c>
      <c r="E509" s="8">
        <v>0.62</v>
      </c>
      <c r="F509" s="8">
        <v>9</v>
      </c>
      <c r="G509" s="8">
        <v>63</v>
      </c>
      <c r="H509" s="8">
        <v>20</v>
      </c>
      <c r="I509" s="8">
        <v>3.5</v>
      </c>
      <c r="J509" s="8">
        <v>2500</v>
      </c>
      <c r="K509" s="287" t="s">
        <v>27</v>
      </c>
    </row>
    <row r="510" customHeight="1" spans="1:11">
      <c r="A510" s="13" t="s">
        <v>4223</v>
      </c>
      <c r="B510" s="13" t="s">
        <v>4049</v>
      </c>
      <c r="C510" s="13" t="s">
        <v>3695</v>
      </c>
      <c r="D510" s="13">
        <v>700</v>
      </c>
      <c r="E510" s="8">
        <v>0.62</v>
      </c>
      <c r="F510" s="8">
        <v>9</v>
      </c>
      <c r="G510" s="8">
        <v>28</v>
      </c>
      <c r="H510" s="8">
        <v>20</v>
      </c>
      <c r="I510" s="8">
        <v>3.5</v>
      </c>
      <c r="J510" s="8">
        <v>50</v>
      </c>
      <c r="K510" s="287" t="s">
        <v>27</v>
      </c>
    </row>
    <row r="511" customHeight="1" spans="1:11">
      <c r="A511" s="13" t="s">
        <v>4224</v>
      </c>
      <c r="B511" s="13" t="s">
        <v>4049</v>
      </c>
      <c r="C511" s="13" t="s">
        <v>3693</v>
      </c>
      <c r="D511" s="13">
        <v>700</v>
      </c>
      <c r="E511" s="8">
        <v>0.62</v>
      </c>
      <c r="F511" s="8">
        <v>9</v>
      </c>
      <c r="G511" s="8">
        <v>63</v>
      </c>
      <c r="H511" s="8">
        <v>20</v>
      </c>
      <c r="I511" s="8">
        <v>3.5</v>
      </c>
      <c r="J511" s="8">
        <v>50</v>
      </c>
      <c r="K511" s="287" t="s">
        <v>27</v>
      </c>
    </row>
    <row r="512" customHeight="1" spans="1:11">
      <c r="A512" s="13" t="s">
        <v>4225</v>
      </c>
      <c r="B512" s="13" t="s">
        <v>4049</v>
      </c>
      <c r="C512" s="13" t="s">
        <v>3697</v>
      </c>
      <c r="D512" s="13">
        <v>700</v>
      </c>
      <c r="E512" s="8">
        <v>0.62</v>
      </c>
      <c r="F512" s="8">
        <v>9</v>
      </c>
      <c r="G512" s="8">
        <v>63</v>
      </c>
      <c r="H512" s="8">
        <v>20</v>
      </c>
      <c r="I512" s="8">
        <v>3.5</v>
      </c>
      <c r="J512" s="8">
        <v>800</v>
      </c>
      <c r="K512" s="287" t="s">
        <v>27</v>
      </c>
    </row>
    <row r="513" customHeight="1" spans="1:11">
      <c r="A513" s="13" t="s">
        <v>4226</v>
      </c>
      <c r="B513" s="13" t="s">
        <v>4049</v>
      </c>
      <c r="C513" s="13" t="s">
        <v>3699</v>
      </c>
      <c r="D513" s="13">
        <v>700</v>
      </c>
      <c r="E513" s="8">
        <v>0.62</v>
      </c>
      <c r="F513" s="8">
        <v>9</v>
      </c>
      <c r="G513" s="8">
        <v>63</v>
      </c>
      <c r="H513" s="8">
        <v>20</v>
      </c>
      <c r="I513" s="8">
        <v>3.5</v>
      </c>
      <c r="J513" s="8">
        <v>50</v>
      </c>
      <c r="K513" s="287" t="s">
        <v>27</v>
      </c>
    </row>
    <row r="514" customHeight="1" spans="1:11">
      <c r="A514" s="13" t="s">
        <v>4227</v>
      </c>
      <c r="B514" s="13" t="s">
        <v>4049</v>
      </c>
      <c r="C514" s="13" t="s">
        <v>3703</v>
      </c>
      <c r="D514" s="13">
        <v>700</v>
      </c>
      <c r="E514" s="8">
        <v>0.62</v>
      </c>
      <c r="F514" s="8">
        <v>9</v>
      </c>
      <c r="G514" s="8">
        <v>63</v>
      </c>
      <c r="H514" s="8">
        <v>20</v>
      </c>
      <c r="I514" s="8">
        <v>3.5</v>
      </c>
      <c r="J514" s="8" t="s">
        <v>3905</v>
      </c>
      <c r="K514" s="287" t="s">
        <v>27</v>
      </c>
    </row>
    <row r="515" customHeight="1" spans="1:11">
      <c r="A515" s="13" t="s">
        <v>4228</v>
      </c>
      <c r="B515" s="13" t="s">
        <v>4049</v>
      </c>
      <c r="C515" s="13" t="s">
        <v>3701</v>
      </c>
      <c r="D515" s="13">
        <v>700</v>
      </c>
      <c r="E515" s="8">
        <v>0.36</v>
      </c>
      <c r="F515" s="8">
        <v>14</v>
      </c>
      <c r="G515" s="8">
        <v>86</v>
      </c>
      <c r="H515" s="8">
        <v>20</v>
      </c>
      <c r="I515" s="8">
        <v>3.5</v>
      </c>
      <c r="J515" s="8">
        <v>2500</v>
      </c>
      <c r="K515" s="287" t="s">
        <v>27</v>
      </c>
    </row>
    <row r="516" customHeight="1" spans="1:11">
      <c r="A516" s="13" t="s">
        <v>4229</v>
      </c>
      <c r="B516" s="13" t="s">
        <v>4049</v>
      </c>
      <c r="C516" s="13" t="s">
        <v>3695</v>
      </c>
      <c r="D516" s="13">
        <v>700</v>
      </c>
      <c r="E516" s="8">
        <v>0.36</v>
      </c>
      <c r="F516" s="8">
        <v>14</v>
      </c>
      <c r="G516" s="8">
        <v>31</v>
      </c>
      <c r="H516" s="8">
        <v>20</v>
      </c>
      <c r="I516" s="8">
        <v>3.5</v>
      </c>
      <c r="J516" s="8">
        <v>50</v>
      </c>
      <c r="K516" s="287" t="s">
        <v>27</v>
      </c>
    </row>
    <row r="517" customHeight="1" spans="1:11">
      <c r="A517" s="13" t="s">
        <v>4230</v>
      </c>
      <c r="B517" s="13" t="s">
        <v>4049</v>
      </c>
      <c r="C517" s="13" t="s">
        <v>3693</v>
      </c>
      <c r="D517" s="13">
        <v>700</v>
      </c>
      <c r="E517" s="8">
        <v>0.36</v>
      </c>
      <c r="F517" s="8">
        <v>14</v>
      </c>
      <c r="G517" s="8">
        <v>86</v>
      </c>
      <c r="H517" s="8">
        <v>20</v>
      </c>
      <c r="I517" s="8">
        <v>3.5</v>
      </c>
      <c r="J517" s="8">
        <v>50</v>
      </c>
      <c r="K517" s="287" t="s">
        <v>27</v>
      </c>
    </row>
    <row r="518" customHeight="1" spans="1:11">
      <c r="A518" s="13" t="s">
        <v>4231</v>
      </c>
      <c r="B518" s="13" t="s">
        <v>4049</v>
      </c>
      <c r="C518" s="13" t="s">
        <v>3697</v>
      </c>
      <c r="D518" s="13">
        <v>700</v>
      </c>
      <c r="E518" s="8">
        <v>0.36</v>
      </c>
      <c r="F518" s="8">
        <v>14</v>
      </c>
      <c r="G518" s="8">
        <v>86</v>
      </c>
      <c r="H518" s="8">
        <v>20</v>
      </c>
      <c r="I518" s="8">
        <v>3.5</v>
      </c>
      <c r="J518" s="8">
        <v>800</v>
      </c>
      <c r="K518" s="287" t="s">
        <v>27</v>
      </c>
    </row>
    <row r="519" customHeight="1" spans="1:11">
      <c r="A519" s="13" t="s">
        <v>4232</v>
      </c>
      <c r="B519" s="13" t="s">
        <v>4049</v>
      </c>
      <c r="C519" s="13" t="s">
        <v>3699</v>
      </c>
      <c r="D519" s="13">
        <v>700</v>
      </c>
      <c r="E519" s="8">
        <v>0.36</v>
      </c>
      <c r="F519" s="8">
        <v>14</v>
      </c>
      <c r="G519" s="8">
        <v>86</v>
      </c>
      <c r="H519" s="8">
        <v>20</v>
      </c>
      <c r="I519" s="8">
        <v>3.5</v>
      </c>
      <c r="J519" s="8">
        <v>50</v>
      </c>
      <c r="K519" s="287" t="s">
        <v>27</v>
      </c>
    </row>
    <row r="520" customHeight="1" spans="1:11">
      <c r="A520" s="13" t="s">
        <v>4233</v>
      </c>
      <c r="B520" s="13" t="s">
        <v>4049</v>
      </c>
      <c r="C520" s="13" t="s">
        <v>3703</v>
      </c>
      <c r="D520" s="13">
        <v>700</v>
      </c>
      <c r="E520" s="8">
        <v>0.36</v>
      </c>
      <c r="F520" s="8">
        <v>14</v>
      </c>
      <c r="G520" s="8">
        <v>86</v>
      </c>
      <c r="H520" s="8">
        <v>20</v>
      </c>
      <c r="I520" s="8">
        <v>3.5</v>
      </c>
      <c r="J520" s="8" t="s">
        <v>3905</v>
      </c>
      <c r="K520" s="287" t="s">
        <v>27</v>
      </c>
    </row>
    <row r="521" customHeight="1" spans="1:11">
      <c r="A521" s="13" t="s">
        <v>4234</v>
      </c>
      <c r="B521" s="13" t="s">
        <v>4049</v>
      </c>
      <c r="C521" s="13" t="s">
        <v>3695</v>
      </c>
      <c r="D521" s="13">
        <v>700</v>
      </c>
      <c r="E521" s="8">
        <v>0.205</v>
      </c>
      <c r="F521" s="8">
        <v>20</v>
      </c>
      <c r="G521" s="8">
        <v>34</v>
      </c>
      <c r="H521" s="8">
        <v>20</v>
      </c>
      <c r="I521" s="8">
        <v>3.5</v>
      </c>
      <c r="J521" s="8">
        <v>50</v>
      </c>
      <c r="K521" s="287" t="s">
        <v>27</v>
      </c>
    </row>
    <row r="522" customHeight="1" spans="1:11">
      <c r="A522" s="13" t="s">
        <v>4235</v>
      </c>
      <c r="B522" s="13" t="s">
        <v>4049</v>
      </c>
      <c r="C522" s="13" t="s">
        <v>3693</v>
      </c>
      <c r="D522" s="13">
        <v>700</v>
      </c>
      <c r="E522" s="8">
        <v>0.205</v>
      </c>
      <c r="F522" s="8">
        <v>20</v>
      </c>
      <c r="G522" s="8">
        <v>147</v>
      </c>
      <c r="H522" s="8">
        <v>20</v>
      </c>
      <c r="I522" s="8">
        <v>3.5</v>
      </c>
      <c r="J522" s="8">
        <v>50</v>
      </c>
      <c r="K522" s="287" t="s">
        <v>27</v>
      </c>
    </row>
    <row r="523" customHeight="1" spans="1:11">
      <c r="A523" s="13" t="s">
        <v>4236</v>
      </c>
      <c r="B523" s="13" t="s">
        <v>4049</v>
      </c>
      <c r="C523" s="13" t="s">
        <v>3697</v>
      </c>
      <c r="D523" s="13">
        <v>700</v>
      </c>
      <c r="E523" s="8">
        <v>0.205</v>
      </c>
      <c r="F523" s="8">
        <v>20</v>
      </c>
      <c r="G523" s="8">
        <v>147</v>
      </c>
      <c r="H523" s="8">
        <v>20</v>
      </c>
      <c r="I523" s="8">
        <v>3.5</v>
      </c>
      <c r="J523" s="8">
        <v>800</v>
      </c>
      <c r="K523" s="287" t="s">
        <v>27</v>
      </c>
    </row>
    <row r="524" customHeight="1" spans="1:11">
      <c r="A524" s="13" t="s">
        <v>4237</v>
      </c>
      <c r="B524" s="13" t="s">
        <v>4049</v>
      </c>
      <c r="C524" s="13" t="s">
        <v>3699</v>
      </c>
      <c r="D524" s="13">
        <v>700</v>
      </c>
      <c r="E524" s="8">
        <v>0.205</v>
      </c>
      <c r="F524" s="8">
        <v>20</v>
      </c>
      <c r="G524" s="8">
        <v>147</v>
      </c>
      <c r="H524" s="8">
        <v>20</v>
      </c>
      <c r="I524" s="8">
        <v>3.5</v>
      </c>
      <c r="J524" s="8">
        <v>50</v>
      </c>
      <c r="K524" s="287" t="s">
        <v>27</v>
      </c>
    </row>
    <row r="525" customHeight="1" spans="1:11">
      <c r="A525" s="13" t="s">
        <v>4238</v>
      </c>
      <c r="B525" s="13" t="s">
        <v>4049</v>
      </c>
      <c r="C525" s="13" t="s">
        <v>3748</v>
      </c>
      <c r="D525" s="13">
        <v>700</v>
      </c>
      <c r="E525" s="8">
        <v>0.205</v>
      </c>
      <c r="F525" s="8">
        <v>20</v>
      </c>
      <c r="G525" s="8">
        <v>147</v>
      </c>
      <c r="H525" s="8">
        <v>20</v>
      </c>
      <c r="I525" s="8">
        <v>3.5</v>
      </c>
      <c r="J525" s="8">
        <v>30</v>
      </c>
      <c r="K525" s="287" t="s">
        <v>27</v>
      </c>
    </row>
    <row r="526" customHeight="1" spans="1:11">
      <c r="A526" s="13" t="s">
        <v>4239</v>
      </c>
      <c r="B526" s="13" t="s">
        <v>4068</v>
      </c>
      <c r="C526" s="13" t="s">
        <v>3693</v>
      </c>
      <c r="D526" s="13">
        <v>700</v>
      </c>
      <c r="E526" s="8">
        <v>0.395</v>
      </c>
      <c r="F526" s="8">
        <v>12</v>
      </c>
      <c r="G526" s="8">
        <v>86</v>
      </c>
      <c r="H526" s="8">
        <v>30</v>
      </c>
      <c r="I526" s="8">
        <v>3.5</v>
      </c>
      <c r="J526" s="8">
        <v>50</v>
      </c>
      <c r="K526" s="287" t="s">
        <v>27</v>
      </c>
    </row>
    <row r="527" customHeight="1" spans="1:11">
      <c r="A527" s="13" t="s">
        <v>4240</v>
      </c>
      <c r="B527" s="13" t="s">
        <v>4068</v>
      </c>
      <c r="C527" s="13" t="s">
        <v>3699</v>
      </c>
      <c r="D527" s="13">
        <v>700</v>
      </c>
      <c r="E527" s="8">
        <v>0.395</v>
      </c>
      <c r="F527" s="8">
        <v>12</v>
      </c>
      <c r="G527" s="8">
        <v>86</v>
      </c>
      <c r="H527" s="8">
        <v>30</v>
      </c>
      <c r="I527" s="8">
        <v>3.5</v>
      </c>
      <c r="J527" s="8">
        <v>50</v>
      </c>
      <c r="K527" s="287" t="s">
        <v>27</v>
      </c>
    </row>
    <row r="528" customHeight="1" spans="1:11">
      <c r="A528" s="13" t="s">
        <v>4241</v>
      </c>
      <c r="B528" s="13" t="s">
        <v>4068</v>
      </c>
      <c r="C528" s="13" t="s">
        <v>3697</v>
      </c>
      <c r="D528" s="13">
        <v>700</v>
      </c>
      <c r="E528" s="8">
        <v>0.395</v>
      </c>
      <c r="F528" s="8">
        <v>12</v>
      </c>
      <c r="G528" s="8">
        <v>86</v>
      </c>
      <c r="H528" s="8">
        <v>30</v>
      </c>
      <c r="I528" s="8">
        <v>3.5</v>
      </c>
      <c r="J528" s="8">
        <v>800</v>
      </c>
      <c r="K528" s="287" t="s">
        <v>27</v>
      </c>
    </row>
    <row r="529" customHeight="1" spans="1:11">
      <c r="A529" s="13" t="s">
        <v>4242</v>
      </c>
      <c r="B529" s="13" t="s">
        <v>4068</v>
      </c>
      <c r="C529" s="13" t="s">
        <v>3703</v>
      </c>
      <c r="D529" s="13">
        <v>700</v>
      </c>
      <c r="E529" s="8">
        <v>0.395</v>
      </c>
      <c r="F529" s="8">
        <v>12</v>
      </c>
      <c r="G529" s="8">
        <v>86</v>
      </c>
      <c r="H529" s="8">
        <v>30</v>
      </c>
      <c r="I529" s="8">
        <v>3.5</v>
      </c>
      <c r="J529" s="8" t="s">
        <v>3905</v>
      </c>
      <c r="K529" s="287" t="s">
        <v>27</v>
      </c>
    </row>
    <row r="530" customHeight="1" spans="1:11">
      <c r="A530" s="13" t="s">
        <v>4243</v>
      </c>
      <c r="B530" s="13" t="s">
        <v>3816</v>
      </c>
      <c r="C530" s="13" t="s">
        <v>4244</v>
      </c>
      <c r="D530" s="13">
        <v>700</v>
      </c>
      <c r="E530" s="8">
        <v>2.8</v>
      </c>
      <c r="F530" s="8">
        <v>2.8</v>
      </c>
      <c r="G530" s="8">
        <v>3.5</v>
      </c>
      <c r="H530" s="8">
        <v>20</v>
      </c>
      <c r="I530" s="8">
        <v>3</v>
      </c>
      <c r="J530" s="8">
        <v>2500</v>
      </c>
      <c r="K530" s="287" t="s">
        <v>27</v>
      </c>
    </row>
    <row r="531" customHeight="1" spans="1:11">
      <c r="A531" s="13" t="s">
        <v>4245</v>
      </c>
      <c r="B531" s="13" t="s">
        <v>3816</v>
      </c>
      <c r="C531" s="13" t="s">
        <v>4076</v>
      </c>
      <c r="D531" s="13">
        <v>700</v>
      </c>
      <c r="E531" s="13">
        <v>2.8</v>
      </c>
      <c r="F531" s="13">
        <v>2.8</v>
      </c>
      <c r="G531" s="13">
        <v>18</v>
      </c>
      <c r="H531" s="13">
        <v>20</v>
      </c>
      <c r="I531" s="13">
        <v>3</v>
      </c>
      <c r="J531" s="8">
        <v>50</v>
      </c>
      <c r="K531" s="287" t="s">
        <v>27</v>
      </c>
    </row>
    <row r="532" customHeight="1" spans="1:11">
      <c r="A532" s="13" t="s">
        <v>4246</v>
      </c>
      <c r="B532" s="13" t="s">
        <v>3816</v>
      </c>
      <c r="C532" s="13" t="s">
        <v>3701</v>
      </c>
      <c r="D532" s="13">
        <v>700</v>
      </c>
      <c r="E532" s="13">
        <v>2.8</v>
      </c>
      <c r="F532" s="13">
        <v>2.8</v>
      </c>
      <c r="G532" s="13">
        <v>30</v>
      </c>
      <c r="H532" s="13">
        <v>20</v>
      </c>
      <c r="I532" s="13">
        <v>3</v>
      </c>
      <c r="J532" s="8">
        <v>2500</v>
      </c>
      <c r="K532" s="287" t="s">
        <v>27</v>
      </c>
    </row>
    <row r="533" customHeight="1" spans="1:11">
      <c r="A533" s="13" t="s">
        <v>4247</v>
      </c>
      <c r="B533" s="13" t="s">
        <v>3816</v>
      </c>
      <c r="C533" s="13" t="s">
        <v>3706</v>
      </c>
      <c r="D533" s="13">
        <v>700</v>
      </c>
      <c r="E533" s="13">
        <v>1.38</v>
      </c>
      <c r="F533" s="13">
        <v>4</v>
      </c>
      <c r="G533" s="13">
        <v>4</v>
      </c>
      <c r="H533" s="13">
        <v>20</v>
      </c>
      <c r="I533" s="13">
        <v>3</v>
      </c>
      <c r="J533" s="8">
        <v>2500</v>
      </c>
      <c r="K533" s="287" t="s">
        <v>27</v>
      </c>
    </row>
    <row r="534" customHeight="1" spans="1:11">
      <c r="A534" s="13" t="s">
        <v>4248</v>
      </c>
      <c r="B534" s="13" t="s">
        <v>3816</v>
      </c>
      <c r="C534" s="13" t="s">
        <v>4076</v>
      </c>
      <c r="D534" s="13">
        <v>700</v>
      </c>
      <c r="E534" s="13">
        <v>1.38</v>
      </c>
      <c r="F534" s="13">
        <v>4</v>
      </c>
      <c r="G534" s="13">
        <v>20</v>
      </c>
      <c r="H534" s="13">
        <v>20</v>
      </c>
      <c r="I534" s="13">
        <v>3</v>
      </c>
      <c r="J534" s="8">
        <v>50</v>
      </c>
      <c r="K534" s="287" t="s">
        <v>27</v>
      </c>
    </row>
    <row r="535" customHeight="1" spans="1:11">
      <c r="A535" s="13" t="s">
        <v>4249</v>
      </c>
      <c r="B535" s="13" t="s">
        <v>3816</v>
      </c>
      <c r="C535" s="13" t="s">
        <v>3701</v>
      </c>
      <c r="D535" s="13">
        <v>700</v>
      </c>
      <c r="E535" s="13">
        <v>1.38</v>
      </c>
      <c r="F535" s="13">
        <v>4</v>
      </c>
      <c r="G535" s="13">
        <v>35</v>
      </c>
      <c r="H535" s="13">
        <v>20</v>
      </c>
      <c r="I535" s="13">
        <v>3</v>
      </c>
      <c r="J535" s="8">
        <v>2500</v>
      </c>
      <c r="K535" s="287" t="s">
        <v>27</v>
      </c>
    </row>
    <row r="536" customHeight="1" spans="1:11">
      <c r="A536" s="13" t="s">
        <v>4250</v>
      </c>
      <c r="B536" s="13" t="s">
        <v>3816</v>
      </c>
      <c r="C536" s="13" t="s">
        <v>3706</v>
      </c>
      <c r="D536" s="13">
        <v>700</v>
      </c>
      <c r="E536" s="13">
        <v>0.91</v>
      </c>
      <c r="F536" s="13">
        <v>5</v>
      </c>
      <c r="G536" s="13">
        <v>5</v>
      </c>
      <c r="H536" s="13">
        <v>20</v>
      </c>
      <c r="I536" s="13">
        <v>3</v>
      </c>
      <c r="J536" s="8">
        <v>2500</v>
      </c>
      <c r="K536" s="287" t="s">
        <v>27</v>
      </c>
    </row>
    <row r="537" customHeight="1" spans="1:11">
      <c r="A537" s="13" t="s">
        <v>4251</v>
      </c>
      <c r="B537" s="13" t="s">
        <v>3816</v>
      </c>
      <c r="C537" s="13" t="s">
        <v>3695</v>
      </c>
      <c r="D537" s="13">
        <v>700</v>
      </c>
      <c r="E537" s="13">
        <v>0.93</v>
      </c>
      <c r="F537" s="13">
        <v>5</v>
      </c>
      <c r="G537" s="13">
        <v>21</v>
      </c>
      <c r="H537" s="13">
        <v>20</v>
      </c>
      <c r="I537" s="13">
        <v>3</v>
      </c>
      <c r="J537" s="8">
        <v>50</v>
      </c>
      <c r="K537" s="287" t="s">
        <v>27</v>
      </c>
    </row>
    <row r="538" customHeight="1" spans="1:11">
      <c r="A538" s="13" t="s">
        <v>4252</v>
      </c>
      <c r="B538" s="13" t="s">
        <v>3816</v>
      </c>
      <c r="C538" s="13" t="s">
        <v>3701</v>
      </c>
      <c r="D538" s="13">
        <v>700</v>
      </c>
      <c r="E538" s="13">
        <v>0.93</v>
      </c>
      <c r="F538" s="13">
        <v>5</v>
      </c>
      <c r="G538" s="13">
        <v>38</v>
      </c>
      <c r="H538" s="13">
        <v>20</v>
      </c>
      <c r="I538" s="13">
        <v>3</v>
      </c>
      <c r="J538" s="8">
        <v>2500</v>
      </c>
      <c r="K538" s="287" t="s">
        <v>27</v>
      </c>
    </row>
    <row r="539" customHeight="1" spans="1:11">
      <c r="A539" s="13" t="s">
        <v>4253</v>
      </c>
      <c r="B539" s="13" t="s">
        <v>3692</v>
      </c>
      <c r="C539" s="13" t="s">
        <v>3706</v>
      </c>
      <c r="D539" s="13">
        <v>700</v>
      </c>
      <c r="E539" s="13">
        <v>0.6</v>
      </c>
      <c r="F539" s="13">
        <v>8</v>
      </c>
      <c r="G539" s="13">
        <v>6.5</v>
      </c>
      <c r="H539" s="13">
        <v>30</v>
      </c>
      <c r="I539" s="13">
        <v>3</v>
      </c>
      <c r="J539" s="8">
        <v>2500</v>
      </c>
      <c r="K539" s="287" t="s">
        <v>27</v>
      </c>
    </row>
    <row r="540" customHeight="1" spans="1:11">
      <c r="A540" s="446" t="s">
        <v>4254</v>
      </c>
      <c r="B540" s="446"/>
      <c r="C540" s="446"/>
      <c r="D540" s="446"/>
      <c r="E540" s="446"/>
      <c r="F540" s="446"/>
      <c r="G540" s="446"/>
      <c r="H540" s="446"/>
      <c r="I540" s="446"/>
      <c r="J540" s="446"/>
      <c r="K540" s="446"/>
    </row>
    <row r="541" customHeight="1" spans="1:11">
      <c r="A541" s="13" t="s">
        <v>4255</v>
      </c>
      <c r="B541" s="13" t="s">
        <v>4256</v>
      </c>
      <c r="C541" s="13" t="s">
        <v>3693</v>
      </c>
      <c r="D541" s="13">
        <v>800</v>
      </c>
      <c r="E541" s="8">
        <v>4</v>
      </c>
      <c r="F541" s="8">
        <v>3</v>
      </c>
      <c r="G541" s="8">
        <v>29</v>
      </c>
      <c r="H541" s="8">
        <v>30</v>
      </c>
      <c r="I541" s="8">
        <v>3.3</v>
      </c>
      <c r="J541" s="8">
        <v>50</v>
      </c>
      <c r="K541" s="287" t="s">
        <v>27</v>
      </c>
    </row>
    <row r="542" customHeight="1" spans="1:11">
      <c r="A542" s="13" t="s">
        <v>4257</v>
      </c>
      <c r="B542" s="13" t="s">
        <v>4256</v>
      </c>
      <c r="C542" s="13" t="s">
        <v>3695</v>
      </c>
      <c r="D542" s="13">
        <v>800</v>
      </c>
      <c r="E542" s="8">
        <v>4</v>
      </c>
      <c r="F542" s="8">
        <v>3</v>
      </c>
      <c r="G542" s="8">
        <v>20</v>
      </c>
      <c r="H542" s="8">
        <v>30</v>
      </c>
      <c r="I542" s="8">
        <v>3.3</v>
      </c>
      <c r="J542" s="8">
        <v>50</v>
      </c>
      <c r="K542" s="287" t="s">
        <v>27</v>
      </c>
    </row>
    <row r="543" customHeight="1" spans="1:11">
      <c r="A543" s="13" t="s">
        <v>4258</v>
      </c>
      <c r="B543" s="13" t="s">
        <v>4256</v>
      </c>
      <c r="C543" s="13" t="s">
        <v>3697</v>
      </c>
      <c r="D543" s="13">
        <v>800</v>
      </c>
      <c r="E543" s="8">
        <v>4</v>
      </c>
      <c r="F543" s="8">
        <v>3</v>
      </c>
      <c r="G543" s="8">
        <v>29</v>
      </c>
      <c r="H543" s="8">
        <v>30</v>
      </c>
      <c r="I543" s="8">
        <v>3.3</v>
      </c>
      <c r="J543" s="8">
        <v>800</v>
      </c>
      <c r="K543" s="287" t="s">
        <v>27</v>
      </c>
    </row>
    <row r="544" customHeight="1" spans="1:11">
      <c r="A544" s="13" t="s">
        <v>4259</v>
      </c>
      <c r="B544" s="13" t="s">
        <v>4256</v>
      </c>
      <c r="C544" s="13" t="s">
        <v>3699</v>
      </c>
      <c r="D544" s="13">
        <v>800</v>
      </c>
      <c r="E544" s="8">
        <v>4</v>
      </c>
      <c r="F544" s="8">
        <v>3</v>
      </c>
      <c r="G544" s="8">
        <v>29</v>
      </c>
      <c r="H544" s="8">
        <v>30</v>
      </c>
      <c r="I544" s="8">
        <v>3.3</v>
      </c>
      <c r="J544" s="8">
        <v>50</v>
      </c>
      <c r="K544" s="287" t="s">
        <v>27</v>
      </c>
    </row>
    <row r="545" customHeight="1" spans="1:11">
      <c r="A545" s="13" t="s">
        <v>4260</v>
      </c>
      <c r="B545" s="13" t="s">
        <v>4256</v>
      </c>
      <c r="C545" s="13" t="s">
        <v>3701</v>
      </c>
      <c r="D545" s="13">
        <v>800</v>
      </c>
      <c r="E545" s="8">
        <v>4</v>
      </c>
      <c r="F545" s="8">
        <v>3</v>
      </c>
      <c r="G545" s="8">
        <v>29</v>
      </c>
      <c r="H545" s="8">
        <v>30</v>
      </c>
      <c r="I545" s="8">
        <v>3.3</v>
      </c>
      <c r="J545" s="8">
        <v>2500</v>
      </c>
      <c r="K545" s="287" t="s">
        <v>27</v>
      </c>
    </row>
    <row r="546" customHeight="1" spans="1:11">
      <c r="A546" s="13" t="s">
        <v>4261</v>
      </c>
      <c r="B546" s="13" t="s">
        <v>4256</v>
      </c>
      <c r="C546" s="13" t="s">
        <v>3703</v>
      </c>
      <c r="D546" s="13">
        <v>800</v>
      </c>
      <c r="E546" s="8">
        <v>4</v>
      </c>
      <c r="F546" s="8">
        <v>3</v>
      </c>
      <c r="G546" s="8">
        <v>29</v>
      </c>
      <c r="H546" s="8">
        <v>30</v>
      </c>
      <c r="I546" s="8">
        <v>3.3</v>
      </c>
      <c r="J546" s="8" t="s">
        <v>3905</v>
      </c>
      <c r="K546" s="287" t="s">
        <v>27</v>
      </c>
    </row>
    <row r="547" customHeight="1" spans="1:11">
      <c r="A547" s="13" t="s">
        <v>4262</v>
      </c>
      <c r="B547" s="13" t="s">
        <v>4256</v>
      </c>
      <c r="C547" s="13" t="s">
        <v>3693</v>
      </c>
      <c r="D547" s="13">
        <v>800</v>
      </c>
      <c r="E547" s="8">
        <v>2.3</v>
      </c>
      <c r="F547" s="8">
        <v>4</v>
      </c>
      <c r="G547" s="8">
        <v>45</v>
      </c>
      <c r="H547" s="8">
        <v>30</v>
      </c>
      <c r="I547" s="8">
        <v>3.3</v>
      </c>
      <c r="J547" s="8">
        <v>50</v>
      </c>
      <c r="K547" s="287" t="s">
        <v>27</v>
      </c>
    </row>
    <row r="548" customHeight="1" spans="1:11">
      <c r="A548" s="13" t="s">
        <v>4263</v>
      </c>
      <c r="B548" s="13" t="s">
        <v>4256</v>
      </c>
      <c r="C548" s="13" t="s">
        <v>3695</v>
      </c>
      <c r="D548" s="13">
        <v>800</v>
      </c>
      <c r="E548" s="8">
        <v>2.3</v>
      </c>
      <c r="F548" s="8">
        <v>4</v>
      </c>
      <c r="G548" s="8">
        <v>23</v>
      </c>
      <c r="H548" s="8">
        <v>30</v>
      </c>
      <c r="I548" s="8">
        <v>3.3</v>
      </c>
      <c r="J548" s="8">
        <v>50</v>
      </c>
      <c r="K548" s="287" t="s">
        <v>27</v>
      </c>
    </row>
    <row r="549" customHeight="1" spans="1:11">
      <c r="A549" s="13" t="s">
        <v>4264</v>
      </c>
      <c r="B549" s="13" t="s">
        <v>4256</v>
      </c>
      <c r="C549" s="13" t="s">
        <v>3697</v>
      </c>
      <c r="D549" s="13">
        <v>800</v>
      </c>
      <c r="E549" s="8">
        <v>2.3</v>
      </c>
      <c r="F549" s="8">
        <v>4</v>
      </c>
      <c r="G549" s="8">
        <v>45</v>
      </c>
      <c r="H549" s="8">
        <v>30</v>
      </c>
      <c r="I549" s="8">
        <v>3.3</v>
      </c>
      <c r="J549" s="8">
        <v>800</v>
      </c>
      <c r="K549" s="287" t="s">
        <v>27</v>
      </c>
    </row>
    <row r="550" customHeight="1" spans="1:11">
      <c r="A550" s="13" t="s">
        <v>4265</v>
      </c>
      <c r="B550" s="13" t="s">
        <v>4256</v>
      </c>
      <c r="C550" s="13" t="s">
        <v>3699</v>
      </c>
      <c r="D550" s="13">
        <v>800</v>
      </c>
      <c r="E550" s="8">
        <v>2.3</v>
      </c>
      <c r="F550" s="8">
        <v>4</v>
      </c>
      <c r="G550" s="8">
        <v>45</v>
      </c>
      <c r="H550" s="8">
        <v>30</v>
      </c>
      <c r="I550" s="8">
        <v>3.3</v>
      </c>
      <c r="J550" s="8">
        <v>50</v>
      </c>
      <c r="K550" s="287" t="s">
        <v>27</v>
      </c>
    </row>
    <row r="551" customHeight="1" spans="1:11">
      <c r="A551" s="13" t="s">
        <v>4266</v>
      </c>
      <c r="B551" s="13" t="s">
        <v>4256</v>
      </c>
      <c r="C551" s="13" t="s">
        <v>3701</v>
      </c>
      <c r="D551" s="13">
        <v>800</v>
      </c>
      <c r="E551" s="8">
        <v>2.3</v>
      </c>
      <c r="F551" s="8">
        <v>4</v>
      </c>
      <c r="G551" s="8">
        <v>45</v>
      </c>
      <c r="H551" s="8">
        <v>30</v>
      </c>
      <c r="I551" s="8">
        <v>3.3</v>
      </c>
      <c r="J551" s="8">
        <v>2500</v>
      </c>
      <c r="K551" s="287" t="s">
        <v>27</v>
      </c>
    </row>
    <row r="552" customHeight="1" spans="1:11">
      <c r="A552" s="13" t="s">
        <v>4267</v>
      </c>
      <c r="B552" s="13" t="s">
        <v>4256</v>
      </c>
      <c r="C552" s="13" t="s">
        <v>3703</v>
      </c>
      <c r="D552" s="13">
        <v>800</v>
      </c>
      <c r="E552" s="8">
        <v>2.3</v>
      </c>
      <c r="F552" s="8">
        <v>4</v>
      </c>
      <c r="G552" s="8">
        <v>45</v>
      </c>
      <c r="H552" s="8">
        <v>30</v>
      </c>
      <c r="I552" s="8">
        <v>3.3</v>
      </c>
      <c r="J552" s="8" t="s">
        <v>3905</v>
      </c>
      <c r="K552" s="287" t="s">
        <v>27</v>
      </c>
    </row>
    <row r="553" customHeight="1" spans="1:11">
      <c r="A553" s="13" t="s">
        <v>4268</v>
      </c>
      <c r="B553" s="13" t="s">
        <v>4256</v>
      </c>
      <c r="C553" s="13" t="s">
        <v>3693</v>
      </c>
      <c r="D553" s="13">
        <v>800</v>
      </c>
      <c r="E553" s="8">
        <v>2</v>
      </c>
      <c r="F553" s="8">
        <v>5</v>
      </c>
      <c r="G553" s="8">
        <v>50</v>
      </c>
      <c r="H553" s="8">
        <v>30</v>
      </c>
      <c r="I553" s="8">
        <v>3.3</v>
      </c>
      <c r="J553" s="8">
        <v>50</v>
      </c>
      <c r="K553" s="287" t="s">
        <v>27</v>
      </c>
    </row>
    <row r="554" customHeight="1" spans="1:11">
      <c r="A554" s="13" t="s">
        <v>4269</v>
      </c>
      <c r="B554" s="13" t="s">
        <v>4256</v>
      </c>
      <c r="C554" s="13" t="s">
        <v>3695</v>
      </c>
      <c r="D554" s="13">
        <v>800</v>
      </c>
      <c r="E554" s="8">
        <v>2</v>
      </c>
      <c r="F554" s="8">
        <v>5</v>
      </c>
      <c r="G554" s="8">
        <v>23</v>
      </c>
      <c r="H554" s="8">
        <v>30</v>
      </c>
      <c r="I554" s="8">
        <v>3.3</v>
      </c>
      <c r="J554" s="8">
        <v>50</v>
      </c>
      <c r="K554" s="287" t="s">
        <v>27</v>
      </c>
    </row>
    <row r="555" customHeight="1" spans="1:11">
      <c r="A555" s="13" t="s">
        <v>4270</v>
      </c>
      <c r="B555" s="13" t="s">
        <v>4256</v>
      </c>
      <c r="C555" s="13" t="s">
        <v>3697</v>
      </c>
      <c r="D555" s="13">
        <v>800</v>
      </c>
      <c r="E555" s="8">
        <v>2</v>
      </c>
      <c r="F555" s="8">
        <v>5</v>
      </c>
      <c r="G555" s="8">
        <v>50</v>
      </c>
      <c r="H555" s="8">
        <v>30</v>
      </c>
      <c r="I555" s="8">
        <v>3.3</v>
      </c>
      <c r="J555" s="8">
        <v>800</v>
      </c>
      <c r="K555" s="287" t="s">
        <v>27</v>
      </c>
    </row>
    <row r="556" customHeight="1" spans="1:11">
      <c r="A556" s="13" t="s">
        <v>4271</v>
      </c>
      <c r="B556" s="13" t="s">
        <v>4256</v>
      </c>
      <c r="C556" s="13" t="s">
        <v>3699</v>
      </c>
      <c r="D556" s="13">
        <v>800</v>
      </c>
      <c r="E556" s="8">
        <v>2</v>
      </c>
      <c r="F556" s="8">
        <v>5</v>
      </c>
      <c r="G556" s="8">
        <v>50</v>
      </c>
      <c r="H556" s="8">
        <v>30</v>
      </c>
      <c r="I556" s="8">
        <v>3.3</v>
      </c>
      <c r="J556" s="8">
        <v>50</v>
      </c>
      <c r="K556" s="287" t="s">
        <v>27</v>
      </c>
    </row>
    <row r="557" customHeight="1" spans="1:11">
      <c r="A557" s="13" t="s">
        <v>4272</v>
      </c>
      <c r="B557" s="13" t="s">
        <v>4256</v>
      </c>
      <c r="C557" s="13" t="s">
        <v>3701</v>
      </c>
      <c r="D557" s="13">
        <v>800</v>
      </c>
      <c r="E557" s="8">
        <v>2</v>
      </c>
      <c r="F557" s="8">
        <v>5</v>
      </c>
      <c r="G557" s="8">
        <v>50</v>
      </c>
      <c r="H557" s="8">
        <v>30</v>
      </c>
      <c r="I557" s="8">
        <v>3.3</v>
      </c>
      <c r="J557" s="8">
        <v>2500</v>
      </c>
      <c r="K557" s="287" t="s">
        <v>27</v>
      </c>
    </row>
    <row r="558" customHeight="1" spans="1:11">
      <c r="A558" s="13" t="s">
        <v>4273</v>
      </c>
      <c r="B558" s="13" t="s">
        <v>4256</v>
      </c>
      <c r="C558" s="13" t="s">
        <v>3703</v>
      </c>
      <c r="D558" s="13">
        <v>800</v>
      </c>
      <c r="E558" s="8">
        <v>2</v>
      </c>
      <c r="F558" s="8">
        <v>5</v>
      </c>
      <c r="G558" s="8">
        <v>50</v>
      </c>
      <c r="H558" s="8">
        <v>30</v>
      </c>
      <c r="I558" s="8">
        <v>3.3</v>
      </c>
      <c r="J558" s="8" t="s">
        <v>3905</v>
      </c>
      <c r="K558" s="287" t="s">
        <v>27</v>
      </c>
    </row>
    <row r="559" customHeight="1" spans="1:11">
      <c r="A559" s="13" t="s">
        <v>4274</v>
      </c>
      <c r="B559" s="13" t="s">
        <v>4256</v>
      </c>
      <c r="C559" s="13" t="s">
        <v>3693</v>
      </c>
      <c r="D559" s="13">
        <v>800</v>
      </c>
      <c r="E559" s="8">
        <v>1.8</v>
      </c>
      <c r="F559" s="8">
        <v>6.8</v>
      </c>
      <c r="G559" s="8">
        <v>55</v>
      </c>
      <c r="H559" s="8">
        <v>30</v>
      </c>
      <c r="I559" s="8">
        <v>3.3</v>
      </c>
      <c r="J559" s="8">
        <v>50</v>
      </c>
      <c r="K559" s="287" t="s">
        <v>27</v>
      </c>
    </row>
    <row r="560" customHeight="1" spans="1:11">
      <c r="A560" s="13" t="s">
        <v>4275</v>
      </c>
      <c r="B560" s="13" t="s">
        <v>4256</v>
      </c>
      <c r="C560" s="13" t="s">
        <v>3695</v>
      </c>
      <c r="D560" s="13">
        <v>800</v>
      </c>
      <c r="E560" s="8">
        <v>1.8</v>
      </c>
      <c r="F560" s="8">
        <v>6.8</v>
      </c>
      <c r="G560" s="8">
        <v>26</v>
      </c>
      <c r="H560" s="8">
        <v>30</v>
      </c>
      <c r="I560" s="8">
        <v>3.3</v>
      </c>
      <c r="J560" s="8">
        <v>50</v>
      </c>
      <c r="K560" s="287" t="s">
        <v>27</v>
      </c>
    </row>
    <row r="561" customHeight="1" spans="1:11">
      <c r="A561" s="13" t="s">
        <v>4276</v>
      </c>
      <c r="B561" s="13" t="s">
        <v>4256</v>
      </c>
      <c r="C561" s="13" t="s">
        <v>3697</v>
      </c>
      <c r="D561" s="13">
        <v>800</v>
      </c>
      <c r="E561" s="8">
        <v>1.8</v>
      </c>
      <c r="F561" s="8">
        <v>6.8</v>
      </c>
      <c r="G561" s="8">
        <v>55</v>
      </c>
      <c r="H561" s="8">
        <v>30</v>
      </c>
      <c r="I561" s="8">
        <v>3.3</v>
      </c>
      <c r="J561" s="8">
        <v>800</v>
      </c>
      <c r="K561" s="287" t="s">
        <v>27</v>
      </c>
    </row>
    <row r="562" customHeight="1" spans="1:11">
      <c r="A562" s="13" t="s">
        <v>4277</v>
      </c>
      <c r="B562" s="13" t="s">
        <v>4256</v>
      </c>
      <c r="C562" s="13" t="s">
        <v>3699</v>
      </c>
      <c r="D562" s="13">
        <v>800</v>
      </c>
      <c r="E562" s="8">
        <v>1.8</v>
      </c>
      <c r="F562" s="8">
        <v>6.8</v>
      </c>
      <c r="G562" s="8">
        <v>55</v>
      </c>
      <c r="H562" s="8">
        <v>30</v>
      </c>
      <c r="I562" s="8">
        <v>3.3</v>
      </c>
      <c r="J562" s="8">
        <v>50</v>
      </c>
      <c r="K562" s="287" t="s">
        <v>27</v>
      </c>
    </row>
    <row r="563" customHeight="1" spans="1:11">
      <c r="A563" s="13" t="s">
        <v>4278</v>
      </c>
      <c r="B563" s="13" t="s">
        <v>4256</v>
      </c>
      <c r="C563" s="13" t="s">
        <v>3701</v>
      </c>
      <c r="D563" s="13">
        <v>800</v>
      </c>
      <c r="E563" s="8">
        <v>1.8</v>
      </c>
      <c r="F563" s="8">
        <v>6.8</v>
      </c>
      <c r="G563" s="8">
        <v>55</v>
      </c>
      <c r="H563" s="8">
        <v>30</v>
      </c>
      <c r="I563" s="8">
        <v>3.3</v>
      </c>
      <c r="J563" s="8">
        <v>2500</v>
      </c>
      <c r="K563" s="287" t="s">
        <v>27</v>
      </c>
    </row>
    <row r="564" customHeight="1" spans="1:11">
      <c r="A564" s="13" t="s">
        <v>4279</v>
      </c>
      <c r="B564" s="13" t="s">
        <v>4256</v>
      </c>
      <c r="C564" s="13" t="s">
        <v>3703</v>
      </c>
      <c r="D564" s="13">
        <v>800</v>
      </c>
      <c r="E564" s="8">
        <v>1.8</v>
      </c>
      <c r="F564" s="8">
        <v>6.8</v>
      </c>
      <c r="G564" s="8">
        <v>55</v>
      </c>
      <c r="H564" s="8">
        <v>30</v>
      </c>
      <c r="I564" s="8">
        <v>3.3</v>
      </c>
      <c r="J564" s="8" t="s">
        <v>3905</v>
      </c>
      <c r="K564" s="287" t="s">
        <v>27</v>
      </c>
    </row>
    <row r="565" customHeight="1" spans="1:11">
      <c r="A565" s="13" t="s">
        <v>4280</v>
      </c>
      <c r="B565" s="13" t="s">
        <v>4256</v>
      </c>
      <c r="C565" s="13" t="s">
        <v>3693</v>
      </c>
      <c r="D565" s="13">
        <v>800</v>
      </c>
      <c r="E565" s="8">
        <v>1.38</v>
      </c>
      <c r="F565" s="8">
        <v>7</v>
      </c>
      <c r="G565" s="8">
        <v>70</v>
      </c>
      <c r="H565" s="8">
        <v>30</v>
      </c>
      <c r="I565" s="8">
        <v>3.3</v>
      </c>
      <c r="J565" s="8">
        <v>50</v>
      </c>
      <c r="K565" s="287" t="s">
        <v>27</v>
      </c>
    </row>
    <row r="566" customHeight="1" spans="1:11">
      <c r="A566" s="13" t="s">
        <v>4281</v>
      </c>
      <c r="B566" s="13" t="s">
        <v>4256</v>
      </c>
      <c r="C566" s="13" t="s">
        <v>3695</v>
      </c>
      <c r="D566" s="13">
        <v>800</v>
      </c>
      <c r="E566" s="8">
        <v>1.38</v>
      </c>
      <c r="F566" s="8">
        <v>7</v>
      </c>
      <c r="G566" s="8">
        <v>29</v>
      </c>
      <c r="H566" s="8">
        <v>30</v>
      </c>
      <c r="I566" s="8">
        <v>3.3</v>
      </c>
      <c r="J566" s="8">
        <v>50</v>
      </c>
      <c r="K566" s="287" t="s">
        <v>27</v>
      </c>
    </row>
    <row r="567" customHeight="1" spans="1:11">
      <c r="A567" s="13" t="s">
        <v>4282</v>
      </c>
      <c r="B567" s="13" t="s">
        <v>4256</v>
      </c>
      <c r="C567" s="13" t="s">
        <v>3697</v>
      </c>
      <c r="D567" s="13">
        <v>800</v>
      </c>
      <c r="E567" s="8">
        <v>1.38</v>
      </c>
      <c r="F567" s="8">
        <v>7</v>
      </c>
      <c r="G567" s="8">
        <v>70</v>
      </c>
      <c r="H567" s="8">
        <v>30</v>
      </c>
      <c r="I567" s="8">
        <v>3.3</v>
      </c>
      <c r="J567" s="8">
        <v>800</v>
      </c>
      <c r="K567" s="287" t="s">
        <v>27</v>
      </c>
    </row>
    <row r="568" customHeight="1" spans="1:11">
      <c r="A568" s="13" t="s">
        <v>4283</v>
      </c>
      <c r="B568" s="13" t="s">
        <v>4256</v>
      </c>
      <c r="C568" s="13" t="s">
        <v>3699</v>
      </c>
      <c r="D568" s="13">
        <v>800</v>
      </c>
      <c r="E568" s="8">
        <v>1.38</v>
      </c>
      <c r="F568" s="8">
        <v>7</v>
      </c>
      <c r="G568" s="8">
        <v>70</v>
      </c>
      <c r="H568" s="8">
        <v>30</v>
      </c>
      <c r="I568" s="8">
        <v>3.3</v>
      </c>
      <c r="J568" s="8">
        <v>50</v>
      </c>
      <c r="K568" s="287" t="s">
        <v>27</v>
      </c>
    </row>
    <row r="569" customHeight="1" spans="1:11">
      <c r="A569" s="13" t="s">
        <v>4284</v>
      </c>
      <c r="B569" s="13" t="s">
        <v>4256</v>
      </c>
      <c r="C569" s="13" t="s">
        <v>3701</v>
      </c>
      <c r="D569" s="13">
        <v>800</v>
      </c>
      <c r="E569" s="8">
        <v>1.38</v>
      </c>
      <c r="F569" s="8">
        <v>7</v>
      </c>
      <c r="G569" s="8">
        <v>70</v>
      </c>
      <c r="H569" s="8">
        <v>30</v>
      </c>
      <c r="I569" s="8">
        <v>3.3</v>
      </c>
      <c r="J569" s="8">
        <v>2500</v>
      </c>
      <c r="K569" s="287" t="s">
        <v>27</v>
      </c>
    </row>
    <row r="570" customHeight="1" spans="1:11">
      <c r="A570" s="13" t="s">
        <v>4285</v>
      </c>
      <c r="B570" s="13" t="s">
        <v>4256</v>
      </c>
      <c r="C570" s="13" t="s">
        <v>3703</v>
      </c>
      <c r="D570" s="13">
        <v>800</v>
      </c>
      <c r="E570" s="8">
        <v>1.38</v>
      </c>
      <c r="F570" s="8">
        <v>7</v>
      </c>
      <c r="G570" s="8">
        <v>70</v>
      </c>
      <c r="H570" s="8">
        <v>30</v>
      </c>
      <c r="I570" s="8">
        <v>3.3</v>
      </c>
      <c r="J570" s="8" t="s">
        <v>3905</v>
      </c>
      <c r="K570" s="287" t="s">
        <v>27</v>
      </c>
    </row>
    <row r="571" customHeight="1" spans="1:11">
      <c r="A571" s="13" t="s">
        <v>4286</v>
      </c>
      <c r="B571" s="13" t="s">
        <v>4256</v>
      </c>
      <c r="C571" s="13" t="s">
        <v>3693</v>
      </c>
      <c r="D571" s="13">
        <v>800</v>
      </c>
      <c r="E571" s="8">
        <v>1.03</v>
      </c>
      <c r="F571" s="8">
        <v>10</v>
      </c>
      <c r="G571" s="8">
        <v>85</v>
      </c>
      <c r="H571" s="8">
        <v>30</v>
      </c>
      <c r="I571" s="8">
        <v>3.3</v>
      </c>
      <c r="J571" s="8">
        <v>50</v>
      </c>
      <c r="K571" s="287" t="s">
        <v>27</v>
      </c>
    </row>
    <row r="572" customHeight="1" spans="1:11">
      <c r="A572" s="13" t="s">
        <v>4287</v>
      </c>
      <c r="B572" s="13" t="s">
        <v>4256</v>
      </c>
      <c r="C572" s="13" t="s">
        <v>3695</v>
      </c>
      <c r="D572" s="13">
        <v>800</v>
      </c>
      <c r="E572" s="8">
        <v>1.03</v>
      </c>
      <c r="F572" s="8">
        <v>10</v>
      </c>
      <c r="G572" s="8">
        <v>31</v>
      </c>
      <c r="H572" s="8">
        <v>30</v>
      </c>
      <c r="I572" s="8">
        <v>3.3</v>
      </c>
      <c r="J572" s="8">
        <v>50</v>
      </c>
      <c r="K572" s="287" t="s">
        <v>27</v>
      </c>
    </row>
    <row r="573" customHeight="1" spans="1:11">
      <c r="A573" s="13" t="s">
        <v>4288</v>
      </c>
      <c r="B573" s="13" t="s">
        <v>4256</v>
      </c>
      <c r="C573" s="13" t="s">
        <v>3697</v>
      </c>
      <c r="D573" s="13">
        <v>800</v>
      </c>
      <c r="E573" s="8">
        <v>1.03</v>
      </c>
      <c r="F573" s="8">
        <v>10</v>
      </c>
      <c r="G573" s="8">
        <v>85</v>
      </c>
      <c r="H573" s="8">
        <v>30</v>
      </c>
      <c r="I573" s="8">
        <v>3.3</v>
      </c>
      <c r="J573" s="8">
        <v>800</v>
      </c>
      <c r="K573" s="287" t="s">
        <v>27</v>
      </c>
    </row>
    <row r="574" customHeight="1" spans="1:11">
      <c r="A574" s="13" t="s">
        <v>4289</v>
      </c>
      <c r="B574" s="13" t="s">
        <v>4256</v>
      </c>
      <c r="C574" s="13" t="s">
        <v>3699</v>
      </c>
      <c r="D574" s="13">
        <v>800</v>
      </c>
      <c r="E574" s="8">
        <v>1.03</v>
      </c>
      <c r="F574" s="8">
        <v>10</v>
      </c>
      <c r="G574" s="8">
        <v>85</v>
      </c>
      <c r="H574" s="8">
        <v>30</v>
      </c>
      <c r="I574" s="8">
        <v>3.3</v>
      </c>
      <c r="J574" s="8">
        <v>50</v>
      </c>
      <c r="K574" s="287" t="s">
        <v>27</v>
      </c>
    </row>
    <row r="575" customHeight="1" spans="1:11">
      <c r="A575" s="13" t="s">
        <v>4290</v>
      </c>
      <c r="B575" s="13" t="s">
        <v>4256</v>
      </c>
      <c r="C575" s="13" t="s">
        <v>3701</v>
      </c>
      <c r="D575" s="13">
        <v>800</v>
      </c>
      <c r="E575" s="8">
        <v>1.03</v>
      </c>
      <c r="F575" s="8">
        <v>10</v>
      </c>
      <c r="G575" s="8">
        <v>85</v>
      </c>
      <c r="H575" s="8">
        <v>30</v>
      </c>
      <c r="I575" s="8">
        <v>3.3</v>
      </c>
      <c r="J575" s="8">
        <v>2500</v>
      </c>
      <c r="K575" s="287" t="s">
        <v>27</v>
      </c>
    </row>
    <row r="576" customHeight="1" spans="1:11">
      <c r="A576" s="13" t="s">
        <v>4291</v>
      </c>
      <c r="B576" s="13" t="s">
        <v>4256</v>
      </c>
      <c r="C576" s="13" t="s">
        <v>3703</v>
      </c>
      <c r="D576" s="13">
        <v>800</v>
      </c>
      <c r="E576" s="8">
        <v>1.03</v>
      </c>
      <c r="F576" s="8">
        <v>10</v>
      </c>
      <c r="G576" s="8">
        <v>85</v>
      </c>
      <c r="H576" s="8">
        <v>30</v>
      </c>
      <c r="I576" s="8">
        <v>3.3</v>
      </c>
      <c r="J576" s="8" t="s">
        <v>3905</v>
      </c>
      <c r="K576" s="287" t="s">
        <v>27</v>
      </c>
    </row>
    <row r="577" customHeight="1" spans="1:11">
      <c r="A577" s="13" t="s">
        <v>4292</v>
      </c>
      <c r="B577" s="13" t="s">
        <v>4256</v>
      </c>
      <c r="C577" s="13" t="s">
        <v>3693</v>
      </c>
      <c r="D577" s="13">
        <v>800</v>
      </c>
      <c r="E577" s="8">
        <v>0.8</v>
      </c>
      <c r="F577" s="8">
        <v>10.5</v>
      </c>
      <c r="G577" s="8">
        <v>85</v>
      </c>
      <c r="H577" s="8">
        <v>30</v>
      </c>
      <c r="I577" s="8">
        <v>3.3</v>
      </c>
      <c r="J577" s="8">
        <v>50</v>
      </c>
      <c r="K577" s="287" t="s">
        <v>27</v>
      </c>
    </row>
    <row r="578" customHeight="1" spans="1:11">
      <c r="A578" s="13" t="s">
        <v>4293</v>
      </c>
      <c r="B578" s="13" t="s">
        <v>4256</v>
      </c>
      <c r="C578" s="13" t="s">
        <v>3695</v>
      </c>
      <c r="D578" s="13">
        <v>800</v>
      </c>
      <c r="E578" s="8">
        <v>0.8</v>
      </c>
      <c r="F578" s="8">
        <v>10.5</v>
      </c>
      <c r="G578" s="8">
        <v>31</v>
      </c>
      <c r="H578" s="8">
        <v>30</v>
      </c>
      <c r="I578" s="8">
        <v>3.3</v>
      </c>
      <c r="J578" s="8">
        <v>50</v>
      </c>
      <c r="K578" s="287" t="s">
        <v>27</v>
      </c>
    </row>
    <row r="579" customHeight="1" spans="1:11">
      <c r="A579" s="13" t="s">
        <v>4294</v>
      </c>
      <c r="B579" s="13" t="s">
        <v>4256</v>
      </c>
      <c r="C579" s="13" t="s">
        <v>3697</v>
      </c>
      <c r="D579" s="13">
        <v>800</v>
      </c>
      <c r="E579" s="8">
        <v>0.8</v>
      </c>
      <c r="F579" s="8">
        <v>10.5</v>
      </c>
      <c r="G579" s="8">
        <v>85</v>
      </c>
      <c r="H579" s="8">
        <v>30</v>
      </c>
      <c r="I579" s="8">
        <v>3.3</v>
      </c>
      <c r="J579" s="8">
        <v>800</v>
      </c>
      <c r="K579" s="287" t="s">
        <v>27</v>
      </c>
    </row>
    <row r="580" customHeight="1" spans="1:11">
      <c r="A580" s="13" t="s">
        <v>4295</v>
      </c>
      <c r="B580" s="13" t="s">
        <v>4256</v>
      </c>
      <c r="C580" s="13" t="s">
        <v>3699</v>
      </c>
      <c r="D580" s="13">
        <v>800</v>
      </c>
      <c r="E580" s="8">
        <v>0.8</v>
      </c>
      <c r="F580" s="8">
        <v>10.5</v>
      </c>
      <c r="G580" s="8">
        <v>85</v>
      </c>
      <c r="H580" s="8">
        <v>30</v>
      </c>
      <c r="I580" s="8">
        <v>3.3</v>
      </c>
      <c r="J580" s="8">
        <v>50</v>
      </c>
      <c r="K580" s="287" t="s">
        <v>27</v>
      </c>
    </row>
    <row r="581" customHeight="1" spans="1:11">
      <c r="A581" s="13" t="s">
        <v>4296</v>
      </c>
      <c r="B581" s="13" t="s">
        <v>4256</v>
      </c>
      <c r="C581" s="13" t="s">
        <v>3701</v>
      </c>
      <c r="D581" s="13">
        <v>800</v>
      </c>
      <c r="E581" s="8">
        <v>0.8</v>
      </c>
      <c r="F581" s="8">
        <v>10.5</v>
      </c>
      <c r="G581" s="8">
        <v>85</v>
      </c>
      <c r="H581" s="8">
        <v>30</v>
      </c>
      <c r="I581" s="8">
        <v>3.3</v>
      </c>
      <c r="J581" s="8">
        <v>2500</v>
      </c>
      <c r="K581" s="287" t="s">
        <v>27</v>
      </c>
    </row>
    <row r="582" customHeight="1" spans="1:11">
      <c r="A582" s="13" t="s">
        <v>4297</v>
      </c>
      <c r="B582" s="13" t="s">
        <v>4256</v>
      </c>
      <c r="C582" s="13" t="s">
        <v>3703</v>
      </c>
      <c r="D582" s="13">
        <v>800</v>
      </c>
      <c r="E582" s="8">
        <v>0.8</v>
      </c>
      <c r="F582" s="8">
        <v>10.5</v>
      </c>
      <c r="G582" s="8">
        <v>85</v>
      </c>
      <c r="H582" s="8">
        <v>30</v>
      </c>
      <c r="I582" s="8">
        <v>3.3</v>
      </c>
      <c r="J582" s="8" t="s">
        <v>3905</v>
      </c>
      <c r="K582" s="287" t="s">
        <v>27</v>
      </c>
    </row>
    <row r="583" customHeight="1" spans="1:11">
      <c r="A583" s="13" t="s">
        <v>4298</v>
      </c>
      <c r="B583" s="13" t="s">
        <v>4256</v>
      </c>
      <c r="C583" s="13" t="s">
        <v>3693</v>
      </c>
      <c r="D583" s="13">
        <v>800</v>
      </c>
      <c r="E583" s="8">
        <v>0.62</v>
      </c>
      <c r="F583" s="8">
        <v>12</v>
      </c>
      <c r="G583" s="8">
        <v>86</v>
      </c>
      <c r="H583" s="8">
        <v>30</v>
      </c>
      <c r="I583" s="8">
        <v>3.5</v>
      </c>
      <c r="J583" s="8">
        <v>50</v>
      </c>
      <c r="K583" s="287" t="s">
        <v>27</v>
      </c>
    </row>
    <row r="584" customHeight="1" spans="1:11">
      <c r="A584" s="13" t="s">
        <v>4299</v>
      </c>
      <c r="B584" s="13" t="s">
        <v>4256</v>
      </c>
      <c r="C584" s="13" t="s">
        <v>3695</v>
      </c>
      <c r="D584" s="13">
        <v>800</v>
      </c>
      <c r="E584" s="8">
        <v>0.62</v>
      </c>
      <c r="F584" s="8">
        <v>12</v>
      </c>
      <c r="G584" s="8">
        <v>31</v>
      </c>
      <c r="H584" s="8">
        <v>30</v>
      </c>
      <c r="I584" s="8">
        <v>3.5</v>
      </c>
      <c r="J584" s="8">
        <v>50</v>
      </c>
      <c r="K584" s="287" t="s">
        <v>27</v>
      </c>
    </row>
    <row r="585" customHeight="1" spans="1:11">
      <c r="A585" s="13" t="s">
        <v>4300</v>
      </c>
      <c r="B585" s="13" t="s">
        <v>4256</v>
      </c>
      <c r="C585" s="13" t="s">
        <v>3697</v>
      </c>
      <c r="D585" s="13">
        <v>800</v>
      </c>
      <c r="E585" s="8">
        <v>0.62</v>
      </c>
      <c r="F585" s="8">
        <v>12</v>
      </c>
      <c r="G585" s="8">
        <v>86</v>
      </c>
      <c r="H585" s="8">
        <v>30</v>
      </c>
      <c r="I585" s="8">
        <v>3.5</v>
      </c>
      <c r="J585" s="8">
        <v>800</v>
      </c>
      <c r="K585" s="287" t="s">
        <v>27</v>
      </c>
    </row>
    <row r="586" customHeight="1" spans="1:11">
      <c r="A586" s="13" t="s">
        <v>4301</v>
      </c>
      <c r="B586" s="13" t="s">
        <v>4256</v>
      </c>
      <c r="C586" s="13" t="s">
        <v>3699</v>
      </c>
      <c r="D586" s="13">
        <v>800</v>
      </c>
      <c r="E586" s="8">
        <v>0.62</v>
      </c>
      <c r="F586" s="8">
        <v>12</v>
      </c>
      <c r="G586" s="8">
        <v>86</v>
      </c>
      <c r="H586" s="8">
        <v>30</v>
      </c>
      <c r="I586" s="8">
        <v>3.5</v>
      </c>
      <c r="J586" s="8">
        <v>50</v>
      </c>
      <c r="K586" s="287" t="s">
        <v>27</v>
      </c>
    </row>
    <row r="587" customHeight="1" spans="1:11">
      <c r="A587" s="13" t="s">
        <v>4302</v>
      </c>
      <c r="B587" s="13" t="s">
        <v>4256</v>
      </c>
      <c r="C587" s="13" t="s">
        <v>3701</v>
      </c>
      <c r="D587" s="13">
        <v>800</v>
      </c>
      <c r="E587" s="8">
        <v>0.62</v>
      </c>
      <c r="F587" s="8">
        <v>12</v>
      </c>
      <c r="G587" s="8">
        <v>86</v>
      </c>
      <c r="H587" s="8">
        <v>30</v>
      </c>
      <c r="I587" s="8">
        <v>3.5</v>
      </c>
      <c r="J587" s="8">
        <v>2500</v>
      </c>
      <c r="K587" s="287" t="s">
        <v>27</v>
      </c>
    </row>
    <row r="588" customHeight="1" spans="1:11">
      <c r="A588" s="13" t="s">
        <v>4303</v>
      </c>
      <c r="B588" s="13" t="s">
        <v>4256</v>
      </c>
      <c r="C588" s="13" t="s">
        <v>3703</v>
      </c>
      <c r="D588" s="13">
        <v>800</v>
      </c>
      <c r="E588" s="8">
        <v>0.62</v>
      </c>
      <c r="F588" s="8">
        <v>12</v>
      </c>
      <c r="G588" s="8">
        <v>86</v>
      </c>
      <c r="H588" s="8">
        <v>30</v>
      </c>
      <c r="I588" s="8">
        <v>3.5</v>
      </c>
      <c r="J588" s="8" t="s">
        <v>3905</v>
      </c>
      <c r="K588" s="287" t="s">
        <v>27</v>
      </c>
    </row>
    <row r="589" customHeight="1" spans="1:11">
      <c r="A589" s="13" t="s">
        <v>4304</v>
      </c>
      <c r="B589" s="13" t="s">
        <v>4256</v>
      </c>
      <c r="C589" s="13" t="s">
        <v>3693</v>
      </c>
      <c r="D589" s="13">
        <v>800</v>
      </c>
      <c r="E589" s="8">
        <v>0.48</v>
      </c>
      <c r="F589" s="8">
        <v>13</v>
      </c>
      <c r="G589" s="8">
        <v>130</v>
      </c>
      <c r="H589" s="8">
        <v>30</v>
      </c>
      <c r="I589" s="8">
        <v>3.5</v>
      </c>
      <c r="J589" s="8">
        <v>50</v>
      </c>
      <c r="K589" s="287" t="s">
        <v>27</v>
      </c>
    </row>
    <row r="590" customHeight="1" spans="1:11">
      <c r="A590" s="13" t="s">
        <v>4305</v>
      </c>
      <c r="B590" s="13" t="s">
        <v>4256</v>
      </c>
      <c r="C590" s="13" t="s">
        <v>3695</v>
      </c>
      <c r="D590" s="13">
        <v>800</v>
      </c>
      <c r="E590" s="8">
        <v>0.48</v>
      </c>
      <c r="F590" s="8">
        <v>13</v>
      </c>
      <c r="G590" s="8">
        <v>33</v>
      </c>
      <c r="H590" s="8">
        <v>30</v>
      </c>
      <c r="I590" s="8">
        <v>3.5</v>
      </c>
      <c r="J590" s="8">
        <v>50</v>
      </c>
      <c r="K590" s="287" t="s">
        <v>27</v>
      </c>
    </row>
    <row r="591" customHeight="1" spans="1:11">
      <c r="A591" s="13" t="s">
        <v>4306</v>
      </c>
      <c r="B591" s="13" t="s">
        <v>4256</v>
      </c>
      <c r="C591" s="13" t="s">
        <v>3697</v>
      </c>
      <c r="D591" s="13">
        <v>800</v>
      </c>
      <c r="E591" s="8">
        <v>0.48</v>
      </c>
      <c r="F591" s="8">
        <v>13</v>
      </c>
      <c r="G591" s="8">
        <v>130</v>
      </c>
      <c r="H591" s="8">
        <v>30</v>
      </c>
      <c r="I591" s="8">
        <v>3.5</v>
      </c>
      <c r="J591" s="8">
        <v>800</v>
      </c>
      <c r="K591" s="287" t="s">
        <v>27</v>
      </c>
    </row>
    <row r="592" customHeight="1" spans="1:11">
      <c r="A592" s="13" t="s">
        <v>4307</v>
      </c>
      <c r="B592" s="13" t="s">
        <v>4256</v>
      </c>
      <c r="C592" s="13" t="s">
        <v>3699</v>
      </c>
      <c r="D592" s="13">
        <v>800</v>
      </c>
      <c r="E592" s="8">
        <v>0.48</v>
      </c>
      <c r="F592" s="8">
        <v>13</v>
      </c>
      <c r="G592" s="8">
        <v>130</v>
      </c>
      <c r="H592" s="8">
        <v>30</v>
      </c>
      <c r="I592" s="8">
        <v>3.5</v>
      </c>
      <c r="J592" s="8">
        <v>50</v>
      </c>
      <c r="K592" s="287" t="s">
        <v>27</v>
      </c>
    </row>
    <row r="593" customHeight="1" spans="1:11">
      <c r="A593" s="13" t="s">
        <v>4308</v>
      </c>
      <c r="B593" s="13" t="s">
        <v>4256</v>
      </c>
      <c r="C593" s="13" t="s">
        <v>3701</v>
      </c>
      <c r="D593" s="13">
        <v>800</v>
      </c>
      <c r="E593" s="8">
        <v>0.48</v>
      </c>
      <c r="F593" s="8">
        <v>13</v>
      </c>
      <c r="G593" s="8">
        <v>130</v>
      </c>
      <c r="H593" s="8">
        <v>30</v>
      </c>
      <c r="I593" s="8">
        <v>3.5</v>
      </c>
      <c r="J593" s="8">
        <v>2500</v>
      </c>
      <c r="K593" s="287" t="s">
        <v>27</v>
      </c>
    </row>
    <row r="594" customHeight="1" spans="1:11">
      <c r="A594" s="13" t="s">
        <v>4309</v>
      </c>
      <c r="B594" s="13" t="s">
        <v>4256</v>
      </c>
      <c r="C594" s="13" t="s">
        <v>3703</v>
      </c>
      <c r="D594" s="13">
        <v>800</v>
      </c>
      <c r="E594" s="8">
        <v>0.48</v>
      </c>
      <c r="F594" s="8">
        <v>13</v>
      </c>
      <c r="G594" s="8">
        <v>130</v>
      </c>
      <c r="H594" s="8">
        <v>30</v>
      </c>
      <c r="I594" s="8">
        <v>3.5</v>
      </c>
      <c r="J594" s="8" t="s">
        <v>3905</v>
      </c>
      <c r="K594" s="287" t="s">
        <v>27</v>
      </c>
    </row>
    <row r="595" customHeight="1" spans="1:11">
      <c r="A595" s="13" t="s">
        <v>4310</v>
      </c>
      <c r="B595" s="13" t="s">
        <v>4256</v>
      </c>
      <c r="C595" s="13" t="s">
        <v>3693</v>
      </c>
      <c r="D595" s="13">
        <v>800</v>
      </c>
      <c r="E595" s="8">
        <v>0.36</v>
      </c>
      <c r="F595" s="8">
        <v>15</v>
      </c>
      <c r="G595" s="8">
        <v>150</v>
      </c>
      <c r="H595" s="8">
        <v>30</v>
      </c>
      <c r="I595" s="8">
        <v>3.5</v>
      </c>
      <c r="J595" s="8">
        <v>50</v>
      </c>
      <c r="K595" s="287" t="s">
        <v>27</v>
      </c>
    </row>
    <row r="596" customHeight="1" spans="1:11">
      <c r="A596" s="13" t="s">
        <v>4311</v>
      </c>
      <c r="B596" s="13" t="s">
        <v>4256</v>
      </c>
      <c r="C596" s="13" t="s">
        <v>3695</v>
      </c>
      <c r="D596" s="13">
        <v>800</v>
      </c>
      <c r="E596" s="8">
        <v>0.36</v>
      </c>
      <c r="F596" s="8">
        <v>15</v>
      </c>
      <c r="G596" s="8">
        <v>35</v>
      </c>
      <c r="H596" s="8">
        <v>30</v>
      </c>
      <c r="I596" s="8">
        <v>3.5</v>
      </c>
      <c r="J596" s="8">
        <v>50</v>
      </c>
      <c r="K596" s="287" t="s">
        <v>27</v>
      </c>
    </row>
    <row r="597" customHeight="1" spans="1:11">
      <c r="A597" s="13" t="s">
        <v>4312</v>
      </c>
      <c r="B597" s="13" t="s">
        <v>4256</v>
      </c>
      <c r="C597" s="13" t="s">
        <v>3697</v>
      </c>
      <c r="D597" s="13">
        <v>800</v>
      </c>
      <c r="E597" s="8">
        <v>0.36</v>
      </c>
      <c r="F597" s="8">
        <v>15</v>
      </c>
      <c r="G597" s="8">
        <v>150</v>
      </c>
      <c r="H597" s="8">
        <v>30</v>
      </c>
      <c r="I597" s="8">
        <v>3.5</v>
      </c>
      <c r="J597" s="8">
        <v>800</v>
      </c>
      <c r="K597" s="287" t="s">
        <v>27</v>
      </c>
    </row>
    <row r="598" customHeight="1" spans="1:11">
      <c r="A598" s="13" t="s">
        <v>4313</v>
      </c>
      <c r="B598" s="13" t="s">
        <v>4256</v>
      </c>
      <c r="C598" s="13" t="s">
        <v>3699</v>
      </c>
      <c r="D598" s="13">
        <v>800</v>
      </c>
      <c r="E598" s="8">
        <v>0.36</v>
      </c>
      <c r="F598" s="8">
        <v>15</v>
      </c>
      <c r="G598" s="8">
        <v>150</v>
      </c>
      <c r="H598" s="8">
        <v>30</v>
      </c>
      <c r="I598" s="8">
        <v>3.5</v>
      </c>
      <c r="J598" s="8">
        <v>50</v>
      </c>
      <c r="K598" s="287" t="s">
        <v>27</v>
      </c>
    </row>
    <row r="599" customHeight="1" spans="1:11">
      <c r="A599" s="13" t="s">
        <v>4314</v>
      </c>
      <c r="B599" s="13" t="s">
        <v>4256</v>
      </c>
      <c r="C599" s="13" t="s">
        <v>3748</v>
      </c>
      <c r="D599" s="13">
        <v>800</v>
      </c>
      <c r="E599" s="8">
        <v>0.36</v>
      </c>
      <c r="F599" s="8">
        <v>15</v>
      </c>
      <c r="G599" s="8">
        <v>150</v>
      </c>
      <c r="H599" s="8">
        <v>30</v>
      </c>
      <c r="I599" s="8">
        <v>3.5</v>
      </c>
      <c r="J599" s="8">
        <v>30</v>
      </c>
      <c r="K599" s="287" t="s">
        <v>27</v>
      </c>
    </row>
    <row r="600" customHeight="1" spans="1:11">
      <c r="A600" s="13" t="s">
        <v>4315</v>
      </c>
      <c r="B600" s="13" t="s">
        <v>4256</v>
      </c>
      <c r="C600" s="13" t="s">
        <v>3693</v>
      </c>
      <c r="D600" s="13">
        <v>800</v>
      </c>
      <c r="E600" s="8">
        <v>0.26</v>
      </c>
      <c r="F600" s="8">
        <v>21</v>
      </c>
      <c r="G600" s="8">
        <v>250</v>
      </c>
      <c r="H600" s="8">
        <v>30</v>
      </c>
      <c r="I600" s="8">
        <v>3.5</v>
      </c>
      <c r="J600" s="8">
        <v>50</v>
      </c>
      <c r="K600" s="287" t="s">
        <v>27</v>
      </c>
    </row>
    <row r="601" customHeight="1" spans="1:11">
      <c r="A601" s="13" t="s">
        <v>4316</v>
      </c>
      <c r="B601" s="13" t="s">
        <v>4256</v>
      </c>
      <c r="C601" s="13" t="s">
        <v>3695</v>
      </c>
      <c r="D601" s="13">
        <v>800</v>
      </c>
      <c r="E601" s="8">
        <v>0.26</v>
      </c>
      <c r="F601" s="8">
        <v>21</v>
      </c>
      <c r="G601" s="8">
        <v>38</v>
      </c>
      <c r="H601" s="8">
        <v>30</v>
      </c>
      <c r="I601" s="8">
        <v>3.5</v>
      </c>
      <c r="J601" s="8">
        <v>50</v>
      </c>
      <c r="K601" s="287" t="s">
        <v>27</v>
      </c>
    </row>
    <row r="602" customHeight="1" spans="1:11">
      <c r="A602" s="13" t="s">
        <v>4317</v>
      </c>
      <c r="B602" s="13" t="s">
        <v>4256</v>
      </c>
      <c r="C602" s="13" t="s">
        <v>3697</v>
      </c>
      <c r="D602" s="13">
        <v>800</v>
      </c>
      <c r="E602" s="8">
        <v>0.26</v>
      </c>
      <c r="F602" s="8">
        <v>21</v>
      </c>
      <c r="G602" s="8">
        <v>250</v>
      </c>
      <c r="H602" s="8">
        <v>30</v>
      </c>
      <c r="I602" s="8">
        <v>3.5</v>
      </c>
      <c r="J602" s="8">
        <v>800</v>
      </c>
      <c r="K602" s="287" t="s">
        <v>27</v>
      </c>
    </row>
    <row r="603" customHeight="1" spans="1:11">
      <c r="A603" s="13" t="s">
        <v>4318</v>
      </c>
      <c r="B603" s="13" t="s">
        <v>4256</v>
      </c>
      <c r="C603" s="13" t="s">
        <v>3699</v>
      </c>
      <c r="D603" s="13">
        <v>800</v>
      </c>
      <c r="E603" s="8">
        <v>0.26</v>
      </c>
      <c r="F603" s="8">
        <v>21</v>
      </c>
      <c r="G603" s="8">
        <v>250</v>
      </c>
      <c r="H603" s="8">
        <v>30</v>
      </c>
      <c r="I603" s="8">
        <v>3.5</v>
      </c>
      <c r="J603" s="8">
        <v>50</v>
      </c>
      <c r="K603" s="287" t="s">
        <v>27</v>
      </c>
    </row>
    <row r="604" customHeight="1" spans="1:11">
      <c r="A604" s="13" t="s">
        <v>4319</v>
      </c>
      <c r="B604" s="13" t="s">
        <v>4256</v>
      </c>
      <c r="C604" s="13" t="s">
        <v>3748</v>
      </c>
      <c r="D604" s="13">
        <v>800</v>
      </c>
      <c r="E604" s="8">
        <v>0.26</v>
      </c>
      <c r="F604" s="8">
        <v>21</v>
      </c>
      <c r="G604" s="8">
        <v>250</v>
      </c>
      <c r="H604" s="8">
        <v>30</v>
      </c>
      <c r="I604" s="8">
        <v>3.5</v>
      </c>
      <c r="J604" s="8">
        <v>30</v>
      </c>
      <c r="K604" s="287" t="s">
        <v>27</v>
      </c>
    </row>
    <row r="605" customHeight="1" spans="1:11">
      <c r="A605" s="13" t="s">
        <v>4320</v>
      </c>
      <c r="B605" s="13" t="s">
        <v>4256</v>
      </c>
      <c r="C605" s="13" t="s">
        <v>4321</v>
      </c>
      <c r="D605" s="13">
        <v>800</v>
      </c>
      <c r="E605" s="8">
        <v>0.26</v>
      </c>
      <c r="F605" s="8">
        <v>21</v>
      </c>
      <c r="G605" s="8">
        <v>250</v>
      </c>
      <c r="H605" s="8">
        <v>30</v>
      </c>
      <c r="I605" s="8">
        <v>3.5</v>
      </c>
      <c r="J605" s="8">
        <v>50</v>
      </c>
      <c r="K605" s="287" t="s">
        <v>27</v>
      </c>
    </row>
    <row r="606" customHeight="1" spans="1:11">
      <c r="A606" s="13" t="s">
        <v>4322</v>
      </c>
      <c r="B606" s="13" t="s">
        <v>4256</v>
      </c>
      <c r="C606" s="13" t="s">
        <v>3693</v>
      </c>
      <c r="D606" s="13">
        <v>800</v>
      </c>
      <c r="E606" s="8">
        <v>0.195</v>
      </c>
      <c r="F606" s="8">
        <v>25</v>
      </c>
      <c r="G606" s="8">
        <v>277</v>
      </c>
      <c r="H606" s="8">
        <v>30</v>
      </c>
      <c r="I606" s="8">
        <v>3.5</v>
      </c>
      <c r="J606" s="8">
        <v>50</v>
      </c>
      <c r="K606" s="287" t="s">
        <v>27</v>
      </c>
    </row>
    <row r="607" customHeight="1" spans="1:11">
      <c r="A607" s="13" t="s">
        <v>4323</v>
      </c>
      <c r="B607" s="13" t="s">
        <v>4256</v>
      </c>
      <c r="C607" s="13" t="s">
        <v>3695</v>
      </c>
      <c r="D607" s="13">
        <v>800</v>
      </c>
      <c r="E607" s="8">
        <v>0.195</v>
      </c>
      <c r="F607" s="8">
        <v>25</v>
      </c>
      <c r="G607" s="8">
        <v>34</v>
      </c>
      <c r="H607" s="8">
        <v>30</v>
      </c>
      <c r="I607" s="8">
        <v>3.5</v>
      </c>
      <c r="J607" s="8">
        <v>50</v>
      </c>
      <c r="K607" s="287" t="s">
        <v>27</v>
      </c>
    </row>
    <row r="608" customHeight="1" spans="1:11">
      <c r="A608" s="13" t="s">
        <v>4324</v>
      </c>
      <c r="B608" s="13" t="s">
        <v>4256</v>
      </c>
      <c r="C608" s="13" t="s">
        <v>3697</v>
      </c>
      <c r="D608" s="13">
        <v>800</v>
      </c>
      <c r="E608" s="8">
        <v>0.195</v>
      </c>
      <c r="F608" s="8">
        <v>25</v>
      </c>
      <c r="G608" s="8">
        <v>277</v>
      </c>
      <c r="H608" s="8">
        <v>30</v>
      </c>
      <c r="I608" s="8">
        <v>3.5</v>
      </c>
      <c r="J608" s="8">
        <v>800</v>
      </c>
      <c r="K608" s="287" t="s">
        <v>27</v>
      </c>
    </row>
    <row r="609" customHeight="1" spans="1:11">
      <c r="A609" s="13" t="s">
        <v>4325</v>
      </c>
      <c r="B609" s="13" t="s">
        <v>4256</v>
      </c>
      <c r="C609" s="13" t="s">
        <v>3699</v>
      </c>
      <c r="D609" s="13">
        <v>800</v>
      </c>
      <c r="E609" s="8">
        <v>0.195</v>
      </c>
      <c r="F609" s="8">
        <v>25</v>
      </c>
      <c r="G609" s="8">
        <v>277</v>
      </c>
      <c r="H609" s="8">
        <v>30</v>
      </c>
      <c r="I609" s="8">
        <v>3.5</v>
      </c>
      <c r="J609" s="8">
        <v>50</v>
      </c>
      <c r="K609" s="287" t="s">
        <v>27</v>
      </c>
    </row>
    <row r="610" customHeight="1" spans="1:11">
      <c r="A610" s="13" t="s">
        <v>4326</v>
      </c>
      <c r="B610" s="13" t="s">
        <v>4256</v>
      </c>
      <c r="C610" s="13" t="s">
        <v>3748</v>
      </c>
      <c r="D610" s="13">
        <v>800</v>
      </c>
      <c r="E610" s="8">
        <v>0.195</v>
      </c>
      <c r="F610" s="8">
        <v>25</v>
      </c>
      <c r="G610" s="8">
        <v>277</v>
      </c>
      <c r="H610" s="8">
        <v>30</v>
      </c>
      <c r="I610" s="8">
        <v>3.5</v>
      </c>
      <c r="J610" s="8">
        <v>30</v>
      </c>
      <c r="K610" s="287" t="s">
        <v>27</v>
      </c>
    </row>
    <row r="611" customHeight="1" spans="1:11">
      <c r="A611" s="13" t="s">
        <v>4327</v>
      </c>
      <c r="B611" s="13" t="s">
        <v>4328</v>
      </c>
      <c r="C611" s="13" t="s">
        <v>3701</v>
      </c>
      <c r="D611" s="13">
        <v>800</v>
      </c>
      <c r="E611" s="8">
        <v>1.05</v>
      </c>
      <c r="F611" s="8">
        <v>6</v>
      </c>
      <c r="G611" s="8">
        <v>70</v>
      </c>
      <c r="H611" s="8">
        <v>30</v>
      </c>
      <c r="I611" s="8">
        <v>4</v>
      </c>
      <c r="J611" s="8">
        <v>2500</v>
      </c>
      <c r="K611" s="287" t="s">
        <v>27</v>
      </c>
    </row>
    <row r="612" customHeight="1" spans="1:11">
      <c r="A612" s="13" t="s">
        <v>4329</v>
      </c>
      <c r="B612" s="13" t="s">
        <v>4328</v>
      </c>
      <c r="C612" s="13" t="s">
        <v>3695</v>
      </c>
      <c r="D612" s="13">
        <v>800</v>
      </c>
      <c r="E612" s="8">
        <v>1.05</v>
      </c>
      <c r="F612" s="8">
        <v>6</v>
      </c>
      <c r="G612" s="8">
        <v>29</v>
      </c>
      <c r="H612" s="8">
        <v>30</v>
      </c>
      <c r="I612" s="8">
        <v>4</v>
      </c>
      <c r="J612" s="8">
        <v>50</v>
      </c>
      <c r="K612" s="287" t="s">
        <v>27</v>
      </c>
    </row>
    <row r="613" customHeight="1" spans="1:11">
      <c r="A613" s="13" t="s">
        <v>4330</v>
      </c>
      <c r="B613" s="13" t="s">
        <v>4328</v>
      </c>
      <c r="C613" s="13" t="s">
        <v>3703</v>
      </c>
      <c r="D613" s="13">
        <v>800</v>
      </c>
      <c r="E613" s="8">
        <v>1.05</v>
      </c>
      <c r="F613" s="8">
        <v>6</v>
      </c>
      <c r="G613" s="8">
        <v>70</v>
      </c>
      <c r="H613" s="8">
        <v>30</v>
      </c>
      <c r="I613" s="8">
        <v>4</v>
      </c>
      <c r="J613" s="8" t="s">
        <v>3905</v>
      </c>
      <c r="K613" s="287" t="s">
        <v>27</v>
      </c>
    </row>
    <row r="614" customHeight="1" spans="1:11">
      <c r="A614" s="13" t="s">
        <v>4331</v>
      </c>
      <c r="B614" s="13" t="s">
        <v>4328</v>
      </c>
      <c r="C614" s="13" t="s">
        <v>3693</v>
      </c>
      <c r="D614" s="13">
        <v>800</v>
      </c>
      <c r="E614" s="8">
        <v>1.05</v>
      </c>
      <c r="F614" s="8">
        <v>6</v>
      </c>
      <c r="G614" s="8">
        <v>70</v>
      </c>
      <c r="H614" s="8">
        <v>30</v>
      </c>
      <c r="I614" s="8">
        <v>4</v>
      </c>
      <c r="J614" s="8">
        <v>50</v>
      </c>
      <c r="K614" s="287" t="s">
        <v>27</v>
      </c>
    </row>
    <row r="615" customHeight="1" spans="1:11">
      <c r="A615" s="13" t="s">
        <v>4332</v>
      </c>
      <c r="B615" s="13" t="s">
        <v>4328</v>
      </c>
      <c r="C615" s="13" t="s">
        <v>3697</v>
      </c>
      <c r="D615" s="13">
        <v>800</v>
      </c>
      <c r="E615" s="8">
        <v>1.05</v>
      </c>
      <c r="F615" s="8">
        <v>6</v>
      </c>
      <c r="G615" s="8">
        <v>70</v>
      </c>
      <c r="H615" s="8">
        <v>30</v>
      </c>
      <c r="I615" s="8">
        <v>4</v>
      </c>
      <c r="J615" s="8">
        <v>800</v>
      </c>
      <c r="K615" s="287" t="s">
        <v>27</v>
      </c>
    </row>
    <row r="616" customHeight="1" spans="1:11">
      <c r="A616" s="13" t="s">
        <v>4333</v>
      </c>
      <c r="B616" s="13" t="s">
        <v>4328</v>
      </c>
      <c r="C616" s="13" t="s">
        <v>3699</v>
      </c>
      <c r="D616" s="13">
        <v>800</v>
      </c>
      <c r="E616" s="8">
        <v>1.05</v>
      </c>
      <c r="F616" s="8">
        <v>6</v>
      </c>
      <c r="G616" s="8">
        <v>70</v>
      </c>
      <c r="H616" s="8">
        <v>30</v>
      </c>
      <c r="I616" s="8">
        <v>4</v>
      </c>
      <c r="J616" s="8">
        <v>50</v>
      </c>
      <c r="K616" s="287" t="s">
        <v>27</v>
      </c>
    </row>
    <row r="617" customHeight="1" spans="1:11">
      <c r="A617" s="13" t="s">
        <v>4334</v>
      </c>
      <c r="B617" s="13" t="s">
        <v>4328</v>
      </c>
      <c r="C617" s="13" t="s">
        <v>3701</v>
      </c>
      <c r="D617" s="13">
        <v>800</v>
      </c>
      <c r="E617" s="8">
        <v>0.8</v>
      </c>
      <c r="F617" s="8">
        <v>7</v>
      </c>
      <c r="G617" s="8">
        <v>76</v>
      </c>
      <c r="H617" s="8">
        <v>30</v>
      </c>
      <c r="I617" s="8">
        <v>3.5</v>
      </c>
      <c r="J617" s="8">
        <v>2500</v>
      </c>
      <c r="K617" s="287" t="s">
        <v>27</v>
      </c>
    </row>
    <row r="618" customHeight="1" spans="1:11">
      <c r="A618" s="13" t="s">
        <v>4335</v>
      </c>
      <c r="B618" s="13" t="s">
        <v>4328</v>
      </c>
      <c r="C618" s="13" t="s">
        <v>3695</v>
      </c>
      <c r="D618" s="13">
        <v>800</v>
      </c>
      <c r="E618" s="8">
        <v>0.8</v>
      </c>
      <c r="F618" s="8">
        <v>7</v>
      </c>
      <c r="G618" s="8">
        <v>31</v>
      </c>
      <c r="H618" s="8">
        <v>30</v>
      </c>
      <c r="I618" s="8">
        <v>3.5</v>
      </c>
      <c r="J618" s="8">
        <v>50</v>
      </c>
      <c r="K618" s="287" t="s">
        <v>27</v>
      </c>
    </row>
    <row r="619" customHeight="1" spans="1:11">
      <c r="A619" s="13" t="s">
        <v>4336</v>
      </c>
      <c r="B619" s="13" t="s">
        <v>4328</v>
      </c>
      <c r="C619" s="13" t="s">
        <v>3703</v>
      </c>
      <c r="D619" s="13">
        <v>800</v>
      </c>
      <c r="E619" s="8">
        <v>0.8</v>
      </c>
      <c r="F619" s="8">
        <v>7</v>
      </c>
      <c r="G619" s="8">
        <v>76</v>
      </c>
      <c r="H619" s="8">
        <v>30</v>
      </c>
      <c r="I619" s="8">
        <v>3.5</v>
      </c>
      <c r="J619" s="8" t="s">
        <v>3905</v>
      </c>
      <c r="K619" s="287" t="s">
        <v>27</v>
      </c>
    </row>
    <row r="620" customHeight="1" spans="1:11">
      <c r="A620" s="13" t="s">
        <v>4337</v>
      </c>
      <c r="B620" s="13" t="s">
        <v>4328</v>
      </c>
      <c r="C620" s="13" t="s">
        <v>3693</v>
      </c>
      <c r="D620" s="13">
        <v>800</v>
      </c>
      <c r="E620" s="8">
        <v>0.8</v>
      </c>
      <c r="F620" s="8">
        <v>7</v>
      </c>
      <c r="G620" s="8">
        <v>76</v>
      </c>
      <c r="H620" s="8">
        <v>30</v>
      </c>
      <c r="I620" s="8">
        <v>3.5</v>
      </c>
      <c r="J620" s="8">
        <v>50</v>
      </c>
      <c r="K620" s="287" t="s">
        <v>27</v>
      </c>
    </row>
    <row r="621" customHeight="1" spans="1:11">
      <c r="A621" s="13" t="s">
        <v>4338</v>
      </c>
      <c r="B621" s="13" t="s">
        <v>4328</v>
      </c>
      <c r="C621" s="13" t="s">
        <v>3697</v>
      </c>
      <c r="D621" s="13">
        <v>800</v>
      </c>
      <c r="E621" s="8">
        <v>0.8</v>
      </c>
      <c r="F621" s="8">
        <v>7</v>
      </c>
      <c r="G621" s="8">
        <v>76</v>
      </c>
      <c r="H621" s="8">
        <v>30</v>
      </c>
      <c r="I621" s="8">
        <v>3.5</v>
      </c>
      <c r="J621" s="8">
        <v>800</v>
      </c>
      <c r="K621" s="287" t="s">
        <v>27</v>
      </c>
    </row>
    <row r="622" customHeight="1" spans="1:11">
      <c r="A622" s="13" t="s">
        <v>4339</v>
      </c>
      <c r="B622" s="13" t="s">
        <v>4328</v>
      </c>
      <c r="C622" s="13" t="s">
        <v>3699</v>
      </c>
      <c r="D622" s="13">
        <v>800</v>
      </c>
      <c r="E622" s="8">
        <v>0.8</v>
      </c>
      <c r="F622" s="8">
        <v>7</v>
      </c>
      <c r="G622" s="8">
        <v>76</v>
      </c>
      <c r="H622" s="8">
        <v>30</v>
      </c>
      <c r="I622" s="8">
        <v>3.5</v>
      </c>
      <c r="J622" s="8">
        <v>50</v>
      </c>
      <c r="K622" s="287" t="s">
        <v>27</v>
      </c>
    </row>
    <row r="623" customHeight="1" spans="1:11">
      <c r="A623" s="13" t="s">
        <v>4340</v>
      </c>
      <c r="B623" s="13" t="s">
        <v>4328</v>
      </c>
      <c r="C623" s="13" t="s">
        <v>3701</v>
      </c>
      <c r="D623" s="13">
        <v>800</v>
      </c>
      <c r="E623" s="8">
        <v>0.48</v>
      </c>
      <c r="F623" s="8">
        <v>12</v>
      </c>
      <c r="G623" s="8">
        <v>138</v>
      </c>
      <c r="H623" s="8">
        <v>30</v>
      </c>
      <c r="I623" s="8">
        <v>4</v>
      </c>
      <c r="J623" s="8">
        <v>2500</v>
      </c>
      <c r="K623" s="287" t="s">
        <v>27</v>
      </c>
    </row>
    <row r="624" customHeight="1" spans="1:11">
      <c r="A624" s="13" t="s">
        <v>4341</v>
      </c>
      <c r="B624" s="13" t="s">
        <v>4328</v>
      </c>
      <c r="C624" s="13" t="s">
        <v>3695</v>
      </c>
      <c r="D624" s="13">
        <v>800</v>
      </c>
      <c r="E624" s="8">
        <v>0.48</v>
      </c>
      <c r="F624" s="8">
        <v>12</v>
      </c>
      <c r="G624" s="8">
        <v>31</v>
      </c>
      <c r="H624" s="8">
        <v>30</v>
      </c>
      <c r="I624" s="8">
        <v>4</v>
      </c>
      <c r="J624" s="8">
        <v>50</v>
      </c>
      <c r="K624" s="287" t="s">
        <v>27</v>
      </c>
    </row>
    <row r="625" customHeight="1" spans="1:11">
      <c r="A625" s="13" t="s">
        <v>4342</v>
      </c>
      <c r="B625" s="13" t="s">
        <v>4328</v>
      </c>
      <c r="C625" s="13" t="s">
        <v>3693</v>
      </c>
      <c r="D625" s="13">
        <v>800</v>
      </c>
      <c r="E625" s="8">
        <v>0.48</v>
      </c>
      <c r="F625" s="8">
        <v>12</v>
      </c>
      <c r="G625" s="8">
        <v>138</v>
      </c>
      <c r="H625" s="8">
        <v>30</v>
      </c>
      <c r="I625" s="8">
        <v>4</v>
      </c>
      <c r="J625" s="8">
        <v>50</v>
      </c>
      <c r="K625" s="287" t="s">
        <v>27</v>
      </c>
    </row>
    <row r="626" customHeight="1" spans="1:11">
      <c r="A626" s="13" t="s">
        <v>4343</v>
      </c>
      <c r="B626" s="13" t="s">
        <v>4328</v>
      </c>
      <c r="C626" s="13" t="s">
        <v>3697</v>
      </c>
      <c r="D626" s="13">
        <v>800</v>
      </c>
      <c r="E626" s="8">
        <v>0.48</v>
      </c>
      <c r="F626" s="8">
        <v>12</v>
      </c>
      <c r="G626" s="8">
        <v>138</v>
      </c>
      <c r="H626" s="8">
        <v>30</v>
      </c>
      <c r="I626" s="8">
        <v>4</v>
      </c>
      <c r="J626" s="8">
        <v>800</v>
      </c>
      <c r="K626" s="287" t="s">
        <v>27</v>
      </c>
    </row>
    <row r="627" customHeight="1" spans="1:11">
      <c r="A627" s="13" t="s">
        <v>4344</v>
      </c>
      <c r="B627" s="13" t="s">
        <v>4328</v>
      </c>
      <c r="C627" s="13" t="s">
        <v>3699</v>
      </c>
      <c r="D627" s="13">
        <v>800</v>
      </c>
      <c r="E627" s="8">
        <v>0.48</v>
      </c>
      <c r="F627" s="8">
        <v>12</v>
      </c>
      <c r="G627" s="8">
        <v>138</v>
      </c>
      <c r="H627" s="8">
        <v>30</v>
      </c>
      <c r="I627" s="8">
        <v>4</v>
      </c>
      <c r="J627" s="8">
        <v>50</v>
      </c>
      <c r="K627" s="287" t="s">
        <v>27</v>
      </c>
    </row>
    <row r="628" customHeight="1" spans="1:11">
      <c r="A628" s="13" t="s">
        <v>4345</v>
      </c>
      <c r="B628" s="13" t="s">
        <v>4328</v>
      </c>
      <c r="C628" s="13" t="s">
        <v>3695</v>
      </c>
      <c r="D628" s="13">
        <v>800</v>
      </c>
      <c r="E628" s="8">
        <v>0.33</v>
      </c>
      <c r="F628" s="8">
        <v>14</v>
      </c>
      <c r="G628" s="8">
        <v>34</v>
      </c>
      <c r="H628" s="8">
        <v>30</v>
      </c>
      <c r="I628" s="8">
        <v>3.5</v>
      </c>
      <c r="J628" s="8">
        <v>50</v>
      </c>
      <c r="K628" s="287" t="s">
        <v>27</v>
      </c>
    </row>
    <row r="629" customHeight="1" spans="1:11">
      <c r="A629" s="13" t="s">
        <v>4346</v>
      </c>
      <c r="B629" s="13" t="s">
        <v>4328</v>
      </c>
      <c r="C629" s="13" t="s">
        <v>3748</v>
      </c>
      <c r="D629" s="13">
        <v>800</v>
      </c>
      <c r="E629" s="8">
        <v>0.33</v>
      </c>
      <c r="F629" s="8">
        <v>14</v>
      </c>
      <c r="G629" s="8">
        <v>183</v>
      </c>
      <c r="H629" s="8">
        <v>30</v>
      </c>
      <c r="I629" s="8">
        <v>3.5</v>
      </c>
      <c r="J629" s="8">
        <v>30</v>
      </c>
      <c r="K629" s="287" t="s">
        <v>27</v>
      </c>
    </row>
    <row r="630" customHeight="1" spans="1:11">
      <c r="A630" s="13" t="s">
        <v>4347</v>
      </c>
      <c r="B630" s="13" t="s">
        <v>4328</v>
      </c>
      <c r="C630" s="13" t="s">
        <v>3693</v>
      </c>
      <c r="D630" s="13">
        <v>800</v>
      </c>
      <c r="E630" s="8">
        <v>0.33</v>
      </c>
      <c r="F630" s="8">
        <v>14</v>
      </c>
      <c r="G630" s="8">
        <v>183</v>
      </c>
      <c r="H630" s="8">
        <v>30</v>
      </c>
      <c r="I630" s="8">
        <v>3.5</v>
      </c>
      <c r="J630" s="8">
        <v>50</v>
      </c>
      <c r="K630" s="287" t="s">
        <v>27</v>
      </c>
    </row>
    <row r="631" customHeight="1" spans="1:11">
      <c r="A631" s="13" t="s">
        <v>4348</v>
      </c>
      <c r="B631" s="13" t="s">
        <v>4328</v>
      </c>
      <c r="C631" s="13" t="s">
        <v>3697</v>
      </c>
      <c r="D631" s="13">
        <v>800</v>
      </c>
      <c r="E631" s="8">
        <v>0.33</v>
      </c>
      <c r="F631" s="8">
        <v>14</v>
      </c>
      <c r="G631" s="8">
        <v>183</v>
      </c>
      <c r="H631" s="8">
        <v>30</v>
      </c>
      <c r="I631" s="8">
        <v>3.5</v>
      </c>
      <c r="J631" s="8">
        <v>800</v>
      </c>
      <c r="K631" s="287" t="s">
        <v>27</v>
      </c>
    </row>
    <row r="632" customHeight="1" spans="1:11">
      <c r="A632" s="13" t="s">
        <v>4349</v>
      </c>
      <c r="B632" s="13" t="s">
        <v>4328</v>
      </c>
      <c r="C632" s="13" t="s">
        <v>3699</v>
      </c>
      <c r="D632" s="13">
        <v>800</v>
      </c>
      <c r="E632" s="8">
        <v>0.33</v>
      </c>
      <c r="F632" s="8">
        <v>14</v>
      </c>
      <c r="G632" s="8">
        <v>183</v>
      </c>
      <c r="H632" s="8">
        <v>30</v>
      </c>
      <c r="I632" s="8">
        <v>3.5</v>
      </c>
      <c r="J632" s="8">
        <v>50</v>
      </c>
      <c r="K632" s="287" t="s">
        <v>27</v>
      </c>
    </row>
    <row r="633" customHeight="1" spans="1:11">
      <c r="A633" s="13" t="s">
        <v>4350</v>
      </c>
      <c r="B633" s="13" t="s">
        <v>4328</v>
      </c>
      <c r="C633" s="13" t="s">
        <v>3695</v>
      </c>
      <c r="D633" s="13">
        <v>800</v>
      </c>
      <c r="E633" s="8">
        <v>0.255</v>
      </c>
      <c r="F633" s="8">
        <v>23</v>
      </c>
      <c r="G633" s="8">
        <v>34</v>
      </c>
      <c r="H633" s="8">
        <v>30</v>
      </c>
      <c r="I633" s="8">
        <v>4</v>
      </c>
      <c r="J633" s="8">
        <v>50</v>
      </c>
      <c r="K633" s="287" t="s">
        <v>27</v>
      </c>
    </row>
    <row r="634" customHeight="1" spans="1:11">
      <c r="A634" s="13" t="s">
        <v>4351</v>
      </c>
      <c r="B634" s="13" t="s">
        <v>4328</v>
      </c>
      <c r="C634" s="13" t="s">
        <v>3748</v>
      </c>
      <c r="D634" s="13">
        <v>800</v>
      </c>
      <c r="E634" s="8">
        <v>0.255</v>
      </c>
      <c r="F634" s="8">
        <v>23</v>
      </c>
      <c r="G634" s="8">
        <v>227</v>
      </c>
      <c r="H634" s="8">
        <v>30</v>
      </c>
      <c r="I634" s="8">
        <v>4</v>
      </c>
      <c r="J634" s="8">
        <v>30</v>
      </c>
      <c r="K634" s="287" t="s">
        <v>27</v>
      </c>
    </row>
    <row r="635" customHeight="1" spans="1:11">
      <c r="A635" s="13" t="s">
        <v>4352</v>
      </c>
      <c r="B635" s="13" t="s">
        <v>4328</v>
      </c>
      <c r="C635" s="13" t="s">
        <v>3693</v>
      </c>
      <c r="D635" s="13">
        <v>800</v>
      </c>
      <c r="E635" s="8">
        <v>0.255</v>
      </c>
      <c r="F635" s="8">
        <v>23</v>
      </c>
      <c r="G635" s="8">
        <v>227</v>
      </c>
      <c r="H635" s="8">
        <v>30</v>
      </c>
      <c r="I635" s="8">
        <v>4</v>
      </c>
      <c r="J635" s="8">
        <v>50</v>
      </c>
      <c r="K635" s="287" t="s">
        <v>27</v>
      </c>
    </row>
    <row r="636" customHeight="1" spans="1:11">
      <c r="A636" s="13" t="s">
        <v>4353</v>
      </c>
      <c r="B636" s="13" t="s">
        <v>4328</v>
      </c>
      <c r="C636" s="13" t="s">
        <v>3697</v>
      </c>
      <c r="D636" s="13">
        <v>800</v>
      </c>
      <c r="E636" s="8">
        <v>0.255</v>
      </c>
      <c r="F636" s="8">
        <v>23</v>
      </c>
      <c r="G636" s="8">
        <v>227</v>
      </c>
      <c r="H636" s="8">
        <v>30</v>
      </c>
      <c r="I636" s="8">
        <v>4</v>
      </c>
      <c r="J636" s="8">
        <v>800</v>
      </c>
      <c r="K636" s="287" t="s">
        <v>27</v>
      </c>
    </row>
    <row r="637" customHeight="1" spans="1:11">
      <c r="A637" s="13" t="s">
        <v>4354</v>
      </c>
      <c r="B637" s="13" t="s">
        <v>4328</v>
      </c>
      <c r="C637" s="13" t="s">
        <v>3699</v>
      </c>
      <c r="D637" s="13">
        <v>800</v>
      </c>
      <c r="E637" s="8">
        <v>0.255</v>
      </c>
      <c r="F637" s="8">
        <v>23</v>
      </c>
      <c r="G637" s="8">
        <v>227</v>
      </c>
      <c r="H637" s="8">
        <v>30</v>
      </c>
      <c r="I637" s="8">
        <v>4</v>
      </c>
      <c r="J637" s="8">
        <v>50</v>
      </c>
      <c r="K637" s="287" t="s">
        <v>27</v>
      </c>
    </row>
    <row r="638" customHeight="1" spans="1:11">
      <c r="A638" s="13" t="s">
        <v>4355</v>
      </c>
      <c r="B638" s="13" t="s">
        <v>4328</v>
      </c>
      <c r="C638" s="13" t="s">
        <v>3748</v>
      </c>
      <c r="D638" s="13">
        <v>800</v>
      </c>
      <c r="E638" s="8">
        <v>0.48</v>
      </c>
      <c r="F638" s="8">
        <v>12</v>
      </c>
      <c r="G638" s="8">
        <v>138</v>
      </c>
      <c r="H638" s="8">
        <v>30</v>
      </c>
      <c r="I638" s="8">
        <v>4</v>
      </c>
      <c r="J638" s="8">
        <v>30</v>
      </c>
      <c r="K638" s="287" t="s">
        <v>27</v>
      </c>
    </row>
    <row r="639" customHeight="1" spans="1:11">
      <c r="A639" s="13" t="s">
        <v>4356</v>
      </c>
      <c r="B639" s="13" t="s">
        <v>4328</v>
      </c>
      <c r="C639" s="13" t="s">
        <v>3701</v>
      </c>
      <c r="D639" s="13">
        <v>800</v>
      </c>
      <c r="E639" s="8">
        <v>1.5</v>
      </c>
      <c r="F639" s="8">
        <v>5</v>
      </c>
      <c r="G639" s="8">
        <v>62</v>
      </c>
      <c r="H639" s="8">
        <v>30</v>
      </c>
      <c r="I639" s="8">
        <v>4</v>
      </c>
      <c r="J639" s="8">
        <v>2500</v>
      </c>
      <c r="K639" s="287" t="s">
        <v>27</v>
      </c>
    </row>
    <row r="640" customHeight="1" spans="1:11">
      <c r="A640" s="13" t="s">
        <v>4357</v>
      </c>
      <c r="B640" s="13" t="s">
        <v>4328</v>
      </c>
      <c r="C640" s="13" t="s">
        <v>3695</v>
      </c>
      <c r="D640" s="13">
        <v>800</v>
      </c>
      <c r="E640" s="8">
        <v>1.5</v>
      </c>
      <c r="F640" s="8">
        <v>5</v>
      </c>
      <c r="G640" s="8">
        <v>29</v>
      </c>
      <c r="H640" s="8">
        <v>30</v>
      </c>
      <c r="I640" s="8">
        <v>4</v>
      </c>
      <c r="J640" s="8">
        <v>50</v>
      </c>
      <c r="K640" s="287" t="s">
        <v>27</v>
      </c>
    </row>
    <row r="641" customHeight="1" spans="1:11">
      <c r="A641" s="13" t="s">
        <v>4358</v>
      </c>
      <c r="B641" s="13" t="s">
        <v>4328</v>
      </c>
      <c r="C641" s="13" t="s">
        <v>3703</v>
      </c>
      <c r="D641" s="13">
        <v>800</v>
      </c>
      <c r="E641" s="8">
        <v>1.5</v>
      </c>
      <c r="F641" s="8">
        <v>5</v>
      </c>
      <c r="G641" s="8">
        <v>62</v>
      </c>
      <c r="H641" s="8">
        <v>30</v>
      </c>
      <c r="I641" s="8">
        <v>4</v>
      </c>
      <c r="J641" s="8" t="s">
        <v>3905</v>
      </c>
      <c r="K641" s="287" t="s">
        <v>27</v>
      </c>
    </row>
    <row r="642" customHeight="1" spans="1:11">
      <c r="A642" s="13" t="s">
        <v>4359</v>
      </c>
      <c r="B642" s="13" t="s">
        <v>4328</v>
      </c>
      <c r="C642" s="13" t="s">
        <v>3693</v>
      </c>
      <c r="D642" s="13">
        <v>800</v>
      </c>
      <c r="E642" s="8">
        <v>1.5</v>
      </c>
      <c r="F642" s="8">
        <v>5</v>
      </c>
      <c r="G642" s="8">
        <v>62</v>
      </c>
      <c r="H642" s="8">
        <v>30</v>
      </c>
      <c r="I642" s="8">
        <v>4</v>
      </c>
      <c r="J642" s="8">
        <v>50</v>
      </c>
      <c r="K642" s="287" t="s">
        <v>27</v>
      </c>
    </row>
    <row r="643" customHeight="1" spans="1:11">
      <c r="A643" s="13" t="s">
        <v>4360</v>
      </c>
      <c r="B643" s="13" t="s">
        <v>4328</v>
      </c>
      <c r="C643" s="13" t="s">
        <v>3697</v>
      </c>
      <c r="D643" s="13">
        <v>800</v>
      </c>
      <c r="E643" s="8">
        <v>1.5</v>
      </c>
      <c r="F643" s="8">
        <v>5</v>
      </c>
      <c r="G643" s="8">
        <v>62</v>
      </c>
      <c r="H643" s="8">
        <v>30</v>
      </c>
      <c r="I643" s="8">
        <v>4</v>
      </c>
      <c r="J643" s="8">
        <v>800</v>
      </c>
      <c r="K643" s="287" t="s">
        <v>27</v>
      </c>
    </row>
    <row r="644" customHeight="1" spans="1:11">
      <c r="A644" s="13" t="s">
        <v>4361</v>
      </c>
      <c r="B644" s="13" t="s">
        <v>4328</v>
      </c>
      <c r="C644" s="13" t="s">
        <v>3699</v>
      </c>
      <c r="D644" s="13">
        <v>800</v>
      </c>
      <c r="E644" s="8">
        <v>1.5</v>
      </c>
      <c r="F644" s="8">
        <v>5</v>
      </c>
      <c r="G644" s="8">
        <v>62</v>
      </c>
      <c r="H644" s="8">
        <v>30</v>
      </c>
      <c r="I644" s="8">
        <v>4</v>
      </c>
      <c r="J644" s="8">
        <v>50</v>
      </c>
      <c r="K644" s="287" t="s">
        <v>27</v>
      </c>
    </row>
    <row r="645" customHeight="1" spans="1:11">
      <c r="A645" s="13" t="s">
        <v>4362</v>
      </c>
      <c r="B645" s="13" t="s">
        <v>4328</v>
      </c>
      <c r="C645" s="13" t="s">
        <v>3748</v>
      </c>
      <c r="D645" s="13">
        <v>800</v>
      </c>
      <c r="E645" s="8">
        <v>0.18</v>
      </c>
      <c r="F645" s="8">
        <v>24</v>
      </c>
      <c r="G645" s="8">
        <v>250</v>
      </c>
      <c r="H645" s="8">
        <v>30</v>
      </c>
      <c r="I645" s="8">
        <v>3.5</v>
      </c>
      <c r="J645" s="8">
        <v>30</v>
      </c>
      <c r="K645" s="287" t="s">
        <v>27</v>
      </c>
    </row>
    <row r="646" customHeight="1" spans="1:11">
      <c r="A646" s="13" t="s">
        <v>4363</v>
      </c>
      <c r="B646" s="13" t="s">
        <v>4328</v>
      </c>
      <c r="C646" s="13" t="s">
        <v>3695</v>
      </c>
      <c r="D646" s="13">
        <v>800</v>
      </c>
      <c r="E646" s="8">
        <v>0.18</v>
      </c>
      <c r="F646" s="8">
        <v>24</v>
      </c>
      <c r="G646" s="8">
        <v>39</v>
      </c>
      <c r="H646" s="8">
        <v>30</v>
      </c>
      <c r="I646" s="8">
        <v>3.5</v>
      </c>
      <c r="J646" s="8">
        <v>50</v>
      </c>
      <c r="K646" s="287" t="s">
        <v>27</v>
      </c>
    </row>
    <row r="647" customHeight="1" spans="1:11">
      <c r="A647" s="13" t="s">
        <v>4364</v>
      </c>
      <c r="B647" s="13" t="s">
        <v>4328</v>
      </c>
      <c r="C647" s="13" t="s">
        <v>3693</v>
      </c>
      <c r="D647" s="13">
        <v>800</v>
      </c>
      <c r="E647" s="8">
        <v>0.18</v>
      </c>
      <c r="F647" s="8">
        <v>24</v>
      </c>
      <c r="G647" s="8">
        <v>250</v>
      </c>
      <c r="H647" s="8">
        <v>30</v>
      </c>
      <c r="I647" s="8">
        <v>3.5</v>
      </c>
      <c r="J647" s="8">
        <v>50</v>
      </c>
      <c r="K647" s="287" t="s">
        <v>27</v>
      </c>
    </row>
    <row r="648" customHeight="1" spans="1:11">
      <c r="A648" s="13" t="s">
        <v>4365</v>
      </c>
      <c r="B648" s="13" t="s">
        <v>4328</v>
      </c>
      <c r="C648" s="13" t="s">
        <v>3697</v>
      </c>
      <c r="D648" s="13">
        <v>800</v>
      </c>
      <c r="E648" s="8">
        <v>0.18</v>
      </c>
      <c r="F648" s="8">
        <v>24</v>
      </c>
      <c r="G648" s="8">
        <v>250</v>
      </c>
      <c r="H648" s="8">
        <v>30</v>
      </c>
      <c r="I648" s="8">
        <v>3.5</v>
      </c>
      <c r="J648" s="8">
        <v>800</v>
      </c>
      <c r="K648" s="287" t="s">
        <v>27</v>
      </c>
    </row>
    <row r="649" customHeight="1" spans="1:11">
      <c r="A649" s="13" t="s">
        <v>4366</v>
      </c>
      <c r="B649" s="13" t="s">
        <v>4328</v>
      </c>
      <c r="C649" s="13" t="s">
        <v>3699</v>
      </c>
      <c r="D649" s="13">
        <v>800</v>
      </c>
      <c r="E649" s="8">
        <v>0.18</v>
      </c>
      <c r="F649" s="8">
        <v>24</v>
      </c>
      <c r="G649" s="8">
        <v>250</v>
      </c>
      <c r="H649" s="8">
        <v>30</v>
      </c>
      <c r="I649" s="8">
        <v>3.5</v>
      </c>
      <c r="J649" s="8">
        <v>50</v>
      </c>
      <c r="K649" s="287" t="s">
        <v>27</v>
      </c>
    </row>
    <row r="650" customHeight="1" spans="1:11">
      <c r="A650" s="446" t="s">
        <v>4367</v>
      </c>
      <c r="B650" s="446"/>
      <c r="C650" s="446"/>
      <c r="D650" s="446"/>
      <c r="E650" s="446"/>
      <c r="F650" s="446"/>
      <c r="G650" s="446"/>
      <c r="H650" s="446"/>
      <c r="I650" s="446"/>
      <c r="J650" s="446"/>
      <c r="K650" s="446"/>
    </row>
    <row r="651" customHeight="1" spans="1:11">
      <c r="A651" s="13" t="s">
        <v>4368</v>
      </c>
      <c r="B651" s="13" t="s">
        <v>4068</v>
      </c>
      <c r="C651" s="13" t="s">
        <v>3695</v>
      </c>
      <c r="D651" s="13">
        <v>1000</v>
      </c>
      <c r="E651" s="8">
        <v>4.5</v>
      </c>
      <c r="F651" s="8">
        <v>2.8</v>
      </c>
      <c r="G651" s="8">
        <v>27</v>
      </c>
      <c r="H651" s="8">
        <v>30</v>
      </c>
      <c r="I651" s="8">
        <v>3.5</v>
      </c>
      <c r="J651" s="8">
        <v>50</v>
      </c>
      <c r="K651" s="287" t="s">
        <v>27</v>
      </c>
    </row>
    <row r="652" customHeight="1" spans="1:11">
      <c r="A652" s="13" t="s">
        <v>4369</v>
      </c>
      <c r="B652" s="13" t="s">
        <v>4068</v>
      </c>
      <c r="C652" s="13" t="s">
        <v>3693</v>
      </c>
      <c r="D652" s="13">
        <v>1000</v>
      </c>
      <c r="E652" s="8">
        <v>4.5</v>
      </c>
      <c r="F652" s="8">
        <v>2.8</v>
      </c>
      <c r="G652" s="8">
        <v>54</v>
      </c>
      <c r="H652" s="8">
        <v>30</v>
      </c>
      <c r="I652" s="8">
        <v>3.5</v>
      </c>
      <c r="J652" s="8">
        <v>50</v>
      </c>
      <c r="K652" s="287" t="s">
        <v>27</v>
      </c>
    </row>
    <row r="653" customHeight="1" spans="1:11">
      <c r="A653" s="13" t="s">
        <v>4370</v>
      </c>
      <c r="B653" s="13" t="s">
        <v>4068</v>
      </c>
      <c r="C653" s="13" t="s">
        <v>3699</v>
      </c>
      <c r="D653" s="13">
        <v>1000</v>
      </c>
      <c r="E653" s="8">
        <v>4.5</v>
      </c>
      <c r="F653" s="8">
        <v>2.8</v>
      </c>
      <c r="G653" s="8">
        <v>54</v>
      </c>
      <c r="H653" s="8">
        <v>30</v>
      </c>
      <c r="I653" s="8">
        <v>3.5</v>
      </c>
      <c r="J653" s="8">
        <v>50</v>
      </c>
      <c r="K653" s="287" t="s">
        <v>27</v>
      </c>
    </row>
    <row r="654" customHeight="1" spans="1:11">
      <c r="A654" s="13" t="s">
        <v>4371</v>
      </c>
      <c r="B654" s="13" t="s">
        <v>4068</v>
      </c>
      <c r="C654" s="13" t="s">
        <v>3697</v>
      </c>
      <c r="D654" s="13">
        <v>1000</v>
      </c>
      <c r="E654" s="8">
        <v>4.5</v>
      </c>
      <c r="F654" s="8">
        <v>2.8</v>
      </c>
      <c r="G654" s="8">
        <v>54</v>
      </c>
      <c r="H654" s="8">
        <v>30</v>
      </c>
      <c r="I654" s="8">
        <v>3.5</v>
      </c>
      <c r="J654" s="8">
        <v>800</v>
      </c>
      <c r="K654" s="287" t="s">
        <v>27</v>
      </c>
    </row>
    <row r="655" customHeight="1" spans="1:11">
      <c r="A655" s="13" t="s">
        <v>4372</v>
      </c>
      <c r="B655" s="13" t="s">
        <v>4068</v>
      </c>
      <c r="C655" s="13" t="s">
        <v>3701</v>
      </c>
      <c r="D655" s="13">
        <v>1000</v>
      </c>
      <c r="E655" s="8">
        <v>4.5</v>
      </c>
      <c r="F655" s="8">
        <v>2.8</v>
      </c>
      <c r="G655" s="8">
        <v>54</v>
      </c>
      <c r="H655" s="8">
        <v>30</v>
      </c>
      <c r="I655" s="8">
        <v>3.5</v>
      </c>
      <c r="J655" s="8">
        <v>2500</v>
      </c>
      <c r="K655" s="287" t="s">
        <v>27</v>
      </c>
    </row>
    <row r="656" customHeight="1" spans="1:11">
      <c r="A656" s="13" t="s">
        <v>4373</v>
      </c>
      <c r="B656" s="13" t="s">
        <v>4068</v>
      </c>
      <c r="C656" s="13" t="s">
        <v>3703</v>
      </c>
      <c r="D656" s="13">
        <v>1000</v>
      </c>
      <c r="E656" s="8">
        <v>4.5</v>
      </c>
      <c r="F656" s="8">
        <v>2.8</v>
      </c>
      <c r="G656" s="8">
        <v>54</v>
      </c>
      <c r="H656" s="8">
        <v>30</v>
      </c>
      <c r="I656" s="8">
        <v>3.5</v>
      </c>
      <c r="J656" s="8" t="s">
        <v>3905</v>
      </c>
      <c r="K656" s="287" t="s">
        <v>27</v>
      </c>
    </row>
    <row r="657" customHeight="1" spans="1:11">
      <c r="A657" s="13" t="s">
        <v>4374</v>
      </c>
      <c r="B657" s="13" t="s">
        <v>4068</v>
      </c>
      <c r="C657" s="13" t="s">
        <v>3693</v>
      </c>
      <c r="D657" s="13">
        <v>1000</v>
      </c>
      <c r="E657" s="8">
        <v>3.5</v>
      </c>
      <c r="F657" s="8">
        <v>3</v>
      </c>
      <c r="G657" s="8">
        <v>57</v>
      </c>
      <c r="H657" s="8">
        <v>30</v>
      </c>
      <c r="I657" s="8">
        <v>3.5</v>
      </c>
      <c r="J657" s="8">
        <v>50</v>
      </c>
      <c r="K657" s="287" t="s">
        <v>27</v>
      </c>
    </row>
    <row r="658" customHeight="1" spans="1:11">
      <c r="A658" s="13" t="s">
        <v>4375</v>
      </c>
      <c r="B658" s="13" t="s">
        <v>4068</v>
      </c>
      <c r="C658" s="13" t="s">
        <v>3695</v>
      </c>
      <c r="D658" s="13">
        <v>1000</v>
      </c>
      <c r="E658" s="8">
        <v>3.5</v>
      </c>
      <c r="F658" s="8">
        <v>3</v>
      </c>
      <c r="G658" s="8">
        <v>27</v>
      </c>
      <c r="H658" s="8">
        <v>30</v>
      </c>
      <c r="I658" s="8">
        <v>3.5</v>
      </c>
      <c r="J658" s="8">
        <v>50</v>
      </c>
      <c r="K658" s="287" t="s">
        <v>27</v>
      </c>
    </row>
    <row r="659" customHeight="1" spans="1:11">
      <c r="A659" s="13" t="s">
        <v>4376</v>
      </c>
      <c r="B659" s="13" t="s">
        <v>4068</v>
      </c>
      <c r="C659" s="13" t="s">
        <v>3697</v>
      </c>
      <c r="D659" s="13">
        <v>1000</v>
      </c>
      <c r="E659" s="8">
        <v>3.5</v>
      </c>
      <c r="F659" s="8">
        <v>3</v>
      </c>
      <c r="G659" s="8">
        <v>57</v>
      </c>
      <c r="H659" s="8">
        <v>30</v>
      </c>
      <c r="I659" s="8">
        <v>3.5</v>
      </c>
      <c r="J659" s="8">
        <v>800</v>
      </c>
      <c r="K659" s="287" t="s">
        <v>27</v>
      </c>
    </row>
    <row r="660" customHeight="1" spans="1:11">
      <c r="A660" s="13" t="s">
        <v>4377</v>
      </c>
      <c r="B660" s="13" t="s">
        <v>4068</v>
      </c>
      <c r="C660" s="13" t="s">
        <v>3699</v>
      </c>
      <c r="D660" s="13">
        <v>1000</v>
      </c>
      <c r="E660" s="8">
        <v>3.5</v>
      </c>
      <c r="F660" s="8">
        <v>3</v>
      </c>
      <c r="G660" s="8">
        <v>57</v>
      </c>
      <c r="H660" s="8">
        <v>30</v>
      </c>
      <c r="I660" s="8">
        <v>3.5</v>
      </c>
      <c r="J660" s="8">
        <v>50</v>
      </c>
      <c r="K660" s="287" t="s">
        <v>27</v>
      </c>
    </row>
    <row r="661" customHeight="1" spans="1:11">
      <c r="A661" s="13" t="s">
        <v>4378</v>
      </c>
      <c r="B661" s="13" t="s">
        <v>4068</v>
      </c>
      <c r="C661" s="13" t="s">
        <v>3701</v>
      </c>
      <c r="D661" s="13">
        <v>1000</v>
      </c>
      <c r="E661" s="8">
        <v>3.5</v>
      </c>
      <c r="F661" s="8">
        <v>3</v>
      </c>
      <c r="G661" s="8">
        <v>57</v>
      </c>
      <c r="H661" s="8">
        <v>30</v>
      </c>
      <c r="I661" s="8">
        <v>3.5</v>
      </c>
      <c r="J661" s="8">
        <v>2500</v>
      </c>
      <c r="K661" s="287" t="s">
        <v>27</v>
      </c>
    </row>
    <row r="662" customHeight="1" spans="1:11">
      <c r="A662" s="13" t="s">
        <v>4379</v>
      </c>
      <c r="B662" s="13" t="s">
        <v>4068</v>
      </c>
      <c r="C662" s="13" t="s">
        <v>3703</v>
      </c>
      <c r="D662" s="13">
        <v>1000</v>
      </c>
      <c r="E662" s="8">
        <v>3.5</v>
      </c>
      <c r="F662" s="8">
        <v>3</v>
      </c>
      <c r="G662" s="8">
        <v>57</v>
      </c>
      <c r="H662" s="8">
        <v>30</v>
      </c>
      <c r="I662" s="8">
        <v>3.5</v>
      </c>
      <c r="J662" s="8" t="s">
        <v>3905</v>
      </c>
      <c r="K662" s="287" t="s">
        <v>27</v>
      </c>
    </row>
    <row r="663" customHeight="1" spans="1:11">
      <c r="A663" s="13" t="s">
        <v>4380</v>
      </c>
      <c r="B663" s="13" t="s">
        <v>4068</v>
      </c>
      <c r="C663" s="13" t="s">
        <v>3693</v>
      </c>
      <c r="D663" s="13">
        <v>1000</v>
      </c>
      <c r="E663" s="8">
        <v>2.5</v>
      </c>
      <c r="F663" s="8">
        <v>4</v>
      </c>
      <c r="G663" s="8">
        <v>65</v>
      </c>
      <c r="H663" s="8">
        <v>30</v>
      </c>
      <c r="I663" s="8">
        <v>3.5</v>
      </c>
      <c r="J663" s="8">
        <v>50</v>
      </c>
      <c r="K663" s="287" t="s">
        <v>27</v>
      </c>
    </row>
    <row r="664" customHeight="1" spans="1:11">
      <c r="A664" s="13" t="s">
        <v>4381</v>
      </c>
      <c r="B664" s="13" t="s">
        <v>4068</v>
      </c>
      <c r="C664" s="13" t="s">
        <v>3695</v>
      </c>
      <c r="D664" s="13">
        <v>1000</v>
      </c>
      <c r="E664" s="8">
        <v>2.5</v>
      </c>
      <c r="F664" s="8">
        <v>4</v>
      </c>
      <c r="G664" s="8">
        <v>27</v>
      </c>
      <c r="H664" s="8">
        <v>30</v>
      </c>
      <c r="I664" s="8">
        <v>3.5</v>
      </c>
      <c r="J664" s="8">
        <v>50</v>
      </c>
      <c r="K664" s="287" t="s">
        <v>27</v>
      </c>
    </row>
    <row r="665" customHeight="1" spans="1:11">
      <c r="A665" s="13" t="s">
        <v>4382</v>
      </c>
      <c r="B665" s="13" t="s">
        <v>4068</v>
      </c>
      <c r="C665" s="13" t="s">
        <v>3697</v>
      </c>
      <c r="D665" s="13">
        <v>1000</v>
      </c>
      <c r="E665" s="8">
        <v>2.5</v>
      </c>
      <c r="F665" s="8">
        <v>4</v>
      </c>
      <c r="G665" s="8">
        <v>65</v>
      </c>
      <c r="H665" s="8">
        <v>30</v>
      </c>
      <c r="I665" s="8">
        <v>3.5</v>
      </c>
      <c r="J665" s="8">
        <v>800</v>
      </c>
      <c r="K665" s="287" t="s">
        <v>27</v>
      </c>
    </row>
    <row r="666" customHeight="1" spans="1:11">
      <c r="A666" s="13" t="s">
        <v>4383</v>
      </c>
      <c r="B666" s="13" t="s">
        <v>4068</v>
      </c>
      <c r="C666" s="13" t="s">
        <v>3699</v>
      </c>
      <c r="D666" s="13">
        <v>1000</v>
      </c>
      <c r="E666" s="8">
        <v>2.5</v>
      </c>
      <c r="F666" s="8">
        <v>4</v>
      </c>
      <c r="G666" s="8">
        <v>65</v>
      </c>
      <c r="H666" s="8">
        <v>30</v>
      </c>
      <c r="I666" s="8">
        <v>3.5</v>
      </c>
      <c r="J666" s="8">
        <v>50</v>
      </c>
      <c r="K666" s="287" t="s">
        <v>27</v>
      </c>
    </row>
    <row r="667" customHeight="1" spans="1:11">
      <c r="A667" s="13" t="s">
        <v>4384</v>
      </c>
      <c r="B667" s="13" t="s">
        <v>4068</v>
      </c>
      <c r="C667" s="13" t="s">
        <v>3701</v>
      </c>
      <c r="D667" s="13">
        <v>1000</v>
      </c>
      <c r="E667" s="8">
        <v>2.5</v>
      </c>
      <c r="F667" s="8">
        <v>4</v>
      </c>
      <c r="G667" s="8">
        <v>65</v>
      </c>
      <c r="H667" s="8">
        <v>30</v>
      </c>
      <c r="I667" s="8">
        <v>3.5</v>
      </c>
      <c r="J667" s="8">
        <v>2500</v>
      </c>
      <c r="K667" s="287" t="s">
        <v>27</v>
      </c>
    </row>
    <row r="668" customHeight="1" spans="1:11">
      <c r="A668" s="13" t="s">
        <v>4385</v>
      </c>
      <c r="B668" s="13" t="s">
        <v>4068</v>
      </c>
      <c r="C668" s="13" t="s">
        <v>3703</v>
      </c>
      <c r="D668" s="13">
        <v>1000</v>
      </c>
      <c r="E668" s="8">
        <v>2.5</v>
      </c>
      <c r="F668" s="8">
        <v>4</v>
      </c>
      <c r="G668" s="8">
        <v>65</v>
      </c>
      <c r="H668" s="8">
        <v>30</v>
      </c>
      <c r="I668" s="8">
        <v>3.5</v>
      </c>
      <c r="J668" s="8" t="s">
        <v>3905</v>
      </c>
      <c r="K668" s="287" t="s">
        <v>27</v>
      </c>
    </row>
    <row r="669" customHeight="1" spans="1:11">
      <c r="A669" s="13" t="s">
        <v>4386</v>
      </c>
      <c r="B669" s="13" t="s">
        <v>4068</v>
      </c>
      <c r="C669" s="13" t="s">
        <v>3748</v>
      </c>
      <c r="D669" s="13">
        <v>1000</v>
      </c>
      <c r="E669" s="8">
        <v>2.5</v>
      </c>
      <c r="F669" s="8">
        <v>4</v>
      </c>
      <c r="G669" s="8">
        <v>65</v>
      </c>
      <c r="H669" s="8">
        <v>30</v>
      </c>
      <c r="I669" s="8">
        <v>3.5</v>
      </c>
      <c r="J669" s="8">
        <v>30</v>
      </c>
      <c r="K669" s="287" t="s">
        <v>27</v>
      </c>
    </row>
    <row r="670" customHeight="1" spans="1:11">
      <c r="A670" s="13" t="s">
        <v>4387</v>
      </c>
      <c r="B670" s="13" t="s">
        <v>4068</v>
      </c>
      <c r="C670" s="13" t="s">
        <v>3693</v>
      </c>
      <c r="D670" s="13">
        <v>1000</v>
      </c>
      <c r="E670" s="8">
        <v>1.4</v>
      </c>
      <c r="F670" s="8">
        <v>5.5</v>
      </c>
      <c r="G670" s="8">
        <v>86</v>
      </c>
      <c r="H670" s="8">
        <v>30</v>
      </c>
      <c r="I670" s="8">
        <v>3.5</v>
      </c>
      <c r="J670" s="8">
        <v>50</v>
      </c>
      <c r="K670" s="287" t="s">
        <v>27</v>
      </c>
    </row>
    <row r="671" customHeight="1" spans="1:11">
      <c r="A671" s="13" t="s">
        <v>4388</v>
      </c>
      <c r="B671" s="13" t="s">
        <v>4068</v>
      </c>
      <c r="C671" s="13" t="s">
        <v>3695</v>
      </c>
      <c r="D671" s="13">
        <v>1000</v>
      </c>
      <c r="E671" s="8">
        <v>1.4</v>
      </c>
      <c r="F671" s="8">
        <v>5.5</v>
      </c>
      <c r="G671" s="8">
        <v>31</v>
      </c>
      <c r="H671" s="8">
        <v>30</v>
      </c>
      <c r="I671" s="8">
        <v>3.5</v>
      </c>
      <c r="J671" s="8">
        <v>50</v>
      </c>
      <c r="K671" s="287" t="s">
        <v>27</v>
      </c>
    </row>
    <row r="672" customHeight="1" spans="1:11">
      <c r="A672" s="13" t="s">
        <v>4389</v>
      </c>
      <c r="B672" s="13" t="s">
        <v>4068</v>
      </c>
      <c r="C672" s="13" t="s">
        <v>3697</v>
      </c>
      <c r="D672" s="13">
        <v>1000</v>
      </c>
      <c r="E672" s="8">
        <v>1.4</v>
      </c>
      <c r="F672" s="8">
        <v>5.5</v>
      </c>
      <c r="G672" s="8">
        <v>86</v>
      </c>
      <c r="H672" s="8">
        <v>30</v>
      </c>
      <c r="I672" s="8">
        <v>3.5</v>
      </c>
      <c r="J672" s="8">
        <v>800</v>
      </c>
      <c r="K672" s="287" t="s">
        <v>27</v>
      </c>
    </row>
    <row r="673" customHeight="1" spans="1:11">
      <c r="A673" s="13" t="s">
        <v>4390</v>
      </c>
      <c r="B673" s="13" t="s">
        <v>4068</v>
      </c>
      <c r="C673" s="13" t="s">
        <v>3699</v>
      </c>
      <c r="D673" s="13">
        <v>1000</v>
      </c>
      <c r="E673" s="8">
        <v>1.4</v>
      </c>
      <c r="F673" s="8">
        <v>5.5</v>
      </c>
      <c r="G673" s="8">
        <v>86</v>
      </c>
      <c r="H673" s="8">
        <v>30</v>
      </c>
      <c r="I673" s="8">
        <v>3.5</v>
      </c>
      <c r="J673" s="8">
        <v>50</v>
      </c>
      <c r="K673" s="287" t="s">
        <v>27</v>
      </c>
    </row>
    <row r="674" customHeight="1" spans="1:11">
      <c r="A674" s="13" t="s">
        <v>4391</v>
      </c>
      <c r="B674" s="13" t="s">
        <v>4068</v>
      </c>
      <c r="C674" s="13" t="s">
        <v>3701</v>
      </c>
      <c r="D674" s="13">
        <v>1000</v>
      </c>
      <c r="E674" s="8">
        <v>1.4</v>
      </c>
      <c r="F674" s="8">
        <v>5.5</v>
      </c>
      <c r="G674" s="8">
        <v>86</v>
      </c>
      <c r="H674" s="8">
        <v>30</v>
      </c>
      <c r="I674" s="8">
        <v>3.5</v>
      </c>
      <c r="J674" s="8">
        <v>2500</v>
      </c>
      <c r="K674" s="287" t="s">
        <v>27</v>
      </c>
    </row>
    <row r="675" customHeight="1" spans="1:11">
      <c r="A675" s="13" t="s">
        <v>4392</v>
      </c>
      <c r="B675" s="13" t="s">
        <v>4068</v>
      </c>
      <c r="C675" s="13" t="s">
        <v>3703</v>
      </c>
      <c r="D675" s="13">
        <v>1000</v>
      </c>
      <c r="E675" s="8">
        <v>1.4</v>
      </c>
      <c r="F675" s="8">
        <v>5.5</v>
      </c>
      <c r="G675" s="8">
        <v>86</v>
      </c>
      <c r="H675" s="8">
        <v>30</v>
      </c>
      <c r="I675" s="8">
        <v>3.5</v>
      </c>
      <c r="J675" s="8" t="s">
        <v>3905</v>
      </c>
      <c r="K675" s="287" t="s">
        <v>27</v>
      </c>
    </row>
    <row r="676" customHeight="1" spans="1:11">
      <c r="A676" s="13" t="s">
        <v>4393</v>
      </c>
      <c r="B676" s="13" t="s">
        <v>4068</v>
      </c>
      <c r="C676" s="13" t="s">
        <v>3748</v>
      </c>
      <c r="D676" s="13">
        <v>1000</v>
      </c>
      <c r="E676" s="8">
        <v>1.4</v>
      </c>
      <c r="F676" s="8">
        <v>5.5</v>
      </c>
      <c r="G676" s="8">
        <v>86</v>
      </c>
      <c r="H676" s="8">
        <v>30</v>
      </c>
      <c r="I676" s="8">
        <v>3.5</v>
      </c>
      <c r="J676" s="8">
        <v>30</v>
      </c>
      <c r="K676" s="287" t="s">
        <v>27</v>
      </c>
    </row>
    <row r="677" customHeight="1" spans="1:11">
      <c r="A677" s="13" t="s">
        <v>4394</v>
      </c>
      <c r="B677" s="13" t="s">
        <v>4068</v>
      </c>
      <c r="C677" s="13" t="s">
        <v>3693</v>
      </c>
      <c r="D677" s="13">
        <v>1000</v>
      </c>
      <c r="E677" s="8">
        <v>0.8</v>
      </c>
      <c r="F677" s="8">
        <v>6.8</v>
      </c>
      <c r="G677" s="8">
        <v>150</v>
      </c>
      <c r="H677" s="8">
        <v>30</v>
      </c>
      <c r="I677" s="8">
        <v>3.5</v>
      </c>
      <c r="J677" s="8">
        <v>50</v>
      </c>
      <c r="K677" s="287" t="s">
        <v>27</v>
      </c>
    </row>
    <row r="678" customHeight="1" spans="1:11">
      <c r="A678" s="13" t="s">
        <v>4395</v>
      </c>
      <c r="B678" s="13" t="s">
        <v>4068</v>
      </c>
      <c r="C678" s="13" t="s">
        <v>3695</v>
      </c>
      <c r="D678" s="13">
        <v>1000</v>
      </c>
      <c r="E678" s="8">
        <v>0.8</v>
      </c>
      <c r="F678" s="8">
        <v>6.8</v>
      </c>
      <c r="G678" s="8">
        <v>35</v>
      </c>
      <c r="H678" s="8">
        <v>30</v>
      </c>
      <c r="I678" s="8">
        <v>3.5</v>
      </c>
      <c r="J678" s="8">
        <v>50</v>
      </c>
      <c r="K678" s="287" t="s">
        <v>27</v>
      </c>
    </row>
    <row r="679" customHeight="1" spans="1:11">
      <c r="A679" s="13" t="s">
        <v>4396</v>
      </c>
      <c r="B679" s="13" t="s">
        <v>4068</v>
      </c>
      <c r="C679" s="13" t="s">
        <v>3697</v>
      </c>
      <c r="D679" s="13">
        <v>1000</v>
      </c>
      <c r="E679" s="8">
        <v>0.8</v>
      </c>
      <c r="F679" s="8">
        <v>6.8</v>
      </c>
      <c r="G679" s="8">
        <v>150</v>
      </c>
      <c r="H679" s="8">
        <v>30</v>
      </c>
      <c r="I679" s="8">
        <v>3.5</v>
      </c>
      <c r="J679" s="8">
        <v>800</v>
      </c>
      <c r="K679" s="287" t="s">
        <v>27</v>
      </c>
    </row>
    <row r="680" customHeight="1" spans="1:11">
      <c r="A680" s="13" t="s">
        <v>4397</v>
      </c>
      <c r="B680" s="13" t="s">
        <v>4068</v>
      </c>
      <c r="C680" s="13" t="s">
        <v>3699</v>
      </c>
      <c r="D680" s="13">
        <v>1000</v>
      </c>
      <c r="E680" s="8">
        <v>0.8</v>
      </c>
      <c r="F680" s="8">
        <v>6.8</v>
      </c>
      <c r="G680" s="8">
        <v>150</v>
      </c>
      <c r="H680" s="8">
        <v>30</v>
      </c>
      <c r="I680" s="8">
        <v>3.5</v>
      </c>
      <c r="J680" s="8">
        <v>50</v>
      </c>
      <c r="K680" s="287" t="s">
        <v>27</v>
      </c>
    </row>
    <row r="681" customHeight="1" spans="1:11">
      <c r="A681" s="13" t="s">
        <v>4398</v>
      </c>
      <c r="B681" s="13" t="s">
        <v>4068</v>
      </c>
      <c r="C681" s="13" t="s">
        <v>3748</v>
      </c>
      <c r="D681" s="13">
        <v>1000</v>
      </c>
      <c r="E681" s="8">
        <v>0.8</v>
      </c>
      <c r="F681" s="8">
        <v>6.8</v>
      </c>
      <c r="G681" s="8">
        <v>150</v>
      </c>
      <c r="H681" s="8">
        <v>30</v>
      </c>
      <c r="I681" s="8">
        <v>3.5</v>
      </c>
      <c r="J681" s="8">
        <v>30</v>
      </c>
      <c r="K681" s="287" t="s">
        <v>27</v>
      </c>
    </row>
    <row r="682" customHeight="1" spans="1:11">
      <c r="A682" s="13" t="s">
        <v>4399</v>
      </c>
      <c r="B682" s="13" t="s">
        <v>4068</v>
      </c>
      <c r="C682" s="13" t="s">
        <v>3693</v>
      </c>
      <c r="D682" s="13">
        <v>1050</v>
      </c>
      <c r="E682" s="8">
        <v>3.5</v>
      </c>
      <c r="F682" s="8">
        <v>3</v>
      </c>
      <c r="G682" s="8">
        <v>57</v>
      </c>
      <c r="H682" s="8">
        <v>30</v>
      </c>
      <c r="I682" s="8">
        <v>3.5</v>
      </c>
      <c r="J682" s="8">
        <v>50</v>
      </c>
      <c r="K682" s="287" t="s">
        <v>27</v>
      </c>
    </row>
    <row r="683" customHeight="1" spans="1:11">
      <c r="A683" s="13" t="s">
        <v>4400</v>
      </c>
      <c r="B683" s="13" t="s">
        <v>4068</v>
      </c>
      <c r="C683" s="13" t="s">
        <v>3695</v>
      </c>
      <c r="D683" s="13">
        <v>1050</v>
      </c>
      <c r="E683" s="8">
        <v>3.5</v>
      </c>
      <c r="F683" s="8">
        <v>3</v>
      </c>
      <c r="G683" s="8">
        <v>27</v>
      </c>
      <c r="H683" s="8">
        <v>30</v>
      </c>
      <c r="I683" s="8">
        <v>3.5</v>
      </c>
      <c r="J683" s="8">
        <v>50</v>
      </c>
      <c r="K683" s="287" t="s">
        <v>27</v>
      </c>
    </row>
    <row r="684" customHeight="1" spans="1:11">
      <c r="A684" s="13" t="s">
        <v>4401</v>
      </c>
      <c r="B684" s="13" t="s">
        <v>4068</v>
      </c>
      <c r="C684" s="13" t="s">
        <v>3697</v>
      </c>
      <c r="D684" s="13">
        <v>1050</v>
      </c>
      <c r="E684" s="8">
        <v>3.5</v>
      </c>
      <c r="F684" s="8">
        <v>3</v>
      </c>
      <c r="G684" s="8">
        <v>57</v>
      </c>
      <c r="H684" s="8">
        <v>30</v>
      </c>
      <c r="I684" s="8">
        <v>3.5</v>
      </c>
      <c r="J684" s="8">
        <v>800</v>
      </c>
      <c r="K684" s="287" t="s">
        <v>27</v>
      </c>
    </row>
    <row r="685" customHeight="1" spans="1:11">
      <c r="A685" s="13" t="s">
        <v>4402</v>
      </c>
      <c r="B685" s="13" t="s">
        <v>4068</v>
      </c>
      <c r="C685" s="13" t="s">
        <v>3699</v>
      </c>
      <c r="D685" s="13">
        <v>1050</v>
      </c>
      <c r="E685" s="8">
        <v>3.5</v>
      </c>
      <c r="F685" s="8">
        <v>3</v>
      </c>
      <c r="G685" s="8">
        <v>57</v>
      </c>
      <c r="H685" s="8">
        <v>30</v>
      </c>
      <c r="I685" s="8">
        <v>3.5</v>
      </c>
      <c r="J685" s="8">
        <v>50</v>
      </c>
      <c r="K685" s="287" t="s">
        <v>27</v>
      </c>
    </row>
    <row r="686" customHeight="1" spans="1:11">
      <c r="A686" s="13" t="s">
        <v>4403</v>
      </c>
      <c r="B686" s="13" t="s">
        <v>4068</v>
      </c>
      <c r="C686" s="13" t="s">
        <v>3701</v>
      </c>
      <c r="D686" s="13">
        <v>1050</v>
      </c>
      <c r="E686" s="8">
        <v>3.5</v>
      </c>
      <c r="F686" s="8">
        <v>3</v>
      </c>
      <c r="G686" s="8">
        <v>57</v>
      </c>
      <c r="H686" s="8">
        <v>30</v>
      </c>
      <c r="I686" s="8">
        <v>3.5</v>
      </c>
      <c r="J686" s="8">
        <v>2500</v>
      </c>
      <c r="K686" s="287" t="s">
        <v>27</v>
      </c>
    </row>
    <row r="687" customHeight="1" spans="1:11">
      <c r="A687" s="13" t="s">
        <v>4404</v>
      </c>
      <c r="B687" s="13" t="s">
        <v>4068</v>
      </c>
      <c r="C687" s="13" t="s">
        <v>3703</v>
      </c>
      <c r="D687" s="13">
        <v>1050</v>
      </c>
      <c r="E687" s="8">
        <v>3.5</v>
      </c>
      <c r="F687" s="8">
        <v>3</v>
      </c>
      <c r="G687" s="8">
        <v>57</v>
      </c>
      <c r="H687" s="8">
        <v>30</v>
      </c>
      <c r="I687" s="8">
        <v>3.5</v>
      </c>
      <c r="J687" s="8" t="s">
        <v>3905</v>
      </c>
      <c r="K687" s="287" t="s">
        <v>27</v>
      </c>
    </row>
    <row r="688" customHeight="1" spans="1:11">
      <c r="A688" s="13" t="s">
        <v>4405</v>
      </c>
      <c r="B688" s="13" t="s">
        <v>4068</v>
      </c>
      <c r="C688" s="13" t="s">
        <v>3693</v>
      </c>
      <c r="D688" s="13">
        <v>1050</v>
      </c>
      <c r="E688" s="8">
        <v>2.5</v>
      </c>
      <c r="F688" s="8">
        <v>4</v>
      </c>
      <c r="G688" s="8">
        <v>65</v>
      </c>
      <c r="H688" s="8">
        <v>30</v>
      </c>
      <c r="I688" s="8">
        <v>3.5</v>
      </c>
      <c r="J688" s="8">
        <v>50</v>
      </c>
      <c r="K688" s="287" t="s">
        <v>27</v>
      </c>
    </row>
    <row r="689" customHeight="1" spans="1:11">
      <c r="A689" s="13" t="s">
        <v>4406</v>
      </c>
      <c r="B689" s="13" t="s">
        <v>4068</v>
      </c>
      <c r="C689" s="13" t="s">
        <v>3695</v>
      </c>
      <c r="D689" s="13">
        <v>1050</v>
      </c>
      <c r="E689" s="8">
        <v>2.5</v>
      </c>
      <c r="F689" s="8">
        <v>4</v>
      </c>
      <c r="G689" s="8">
        <v>27</v>
      </c>
      <c r="H689" s="8">
        <v>30</v>
      </c>
      <c r="I689" s="8">
        <v>3.5</v>
      </c>
      <c r="J689" s="8">
        <v>50</v>
      </c>
      <c r="K689" s="287" t="s">
        <v>27</v>
      </c>
    </row>
    <row r="690" customHeight="1" spans="1:11">
      <c r="A690" s="13" t="s">
        <v>4407</v>
      </c>
      <c r="B690" s="13" t="s">
        <v>4068</v>
      </c>
      <c r="C690" s="13" t="s">
        <v>3697</v>
      </c>
      <c r="D690" s="13">
        <v>1050</v>
      </c>
      <c r="E690" s="8">
        <v>2.5</v>
      </c>
      <c r="F690" s="8">
        <v>4</v>
      </c>
      <c r="G690" s="8">
        <v>65</v>
      </c>
      <c r="H690" s="8">
        <v>30</v>
      </c>
      <c r="I690" s="8">
        <v>3.5</v>
      </c>
      <c r="J690" s="8">
        <v>800</v>
      </c>
      <c r="K690" s="287" t="s">
        <v>27</v>
      </c>
    </row>
    <row r="691" customHeight="1" spans="1:11">
      <c r="A691" s="13" t="s">
        <v>4408</v>
      </c>
      <c r="B691" s="13" t="s">
        <v>4068</v>
      </c>
      <c r="C691" s="13" t="s">
        <v>3699</v>
      </c>
      <c r="D691" s="13">
        <v>1050</v>
      </c>
      <c r="E691" s="8">
        <v>2.5</v>
      </c>
      <c r="F691" s="8">
        <v>4</v>
      </c>
      <c r="G691" s="8">
        <v>65</v>
      </c>
      <c r="H691" s="8">
        <v>30</v>
      </c>
      <c r="I691" s="8">
        <v>3.5</v>
      </c>
      <c r="J691" s="8">
        <v>50</v>
      </c>
      <c r="K691" s="287" t="s">
        <v>27</v>
      </c>
    </row>
    <row r="692" customHeight="1" spans="1:11">
      <c r="A692" s="13" t="s">
        <v>4409</v>
      </c>
      <c r="B692" s="13" t="s">
        <v>4068</v>
      </c>
      <c r="C692" s="13" t="s">
        <v>3701</v>
      </c>
      <c r="D692" s="13">
        <v>1050</v>
      </c>
      <c r="E692" s="8">
        <v>2.5</v>
      </c>
      <c r="F692" s="8">
        <v>4</v>
      </c>
      <c r="G692" s="8">
        <v>65</v>
      </c>
      <c r="H692" s="8">
        <v>30</v>
      </c>
      <c r="I692" s="8">
        <v>3.5</v>
      </c>
      <c r="J692" s="8">
        <v>2500</v>
      </c>
      <c r="K692" s="287" t="s">
        <v>27</v>
      </c>
    </row>
    <row r="693" customHeight="1" spans="1:11">
      <c r="A693" s="13" t="s">
        <v>4410</v>
      </c>
      <c r="B693" s="13" t="s">
        <v>4068</v>
      </c>
      <c r="C693" s="13" t="s">
        <v>3703</v>
      </c>
      <c r="D693" s="13">
        <v>1050</v>
      </c>
      <c r="E693" s="8">
        <v>2.5</v>
      </c>
      <c r="F693" s="8">
        <v>4</v>
      </c>
      <c r="G693" s="8">
        <v>65</v>
      </c>
      <c r="H693" s="8">
        <v>30</v>
      </c>
      <c r="I693" s="8">
        <v>3.5</v>
      </c>
      <c r="J693" s="8" t="s">
        <v>3905</v>
      </c>
      <c r="K693" s="287" t="s">
        <v>27</v>
      </c>
    </row>
    <row r="694" customHeight="1" spans="1:11">
      <c r="A694" s="13" t="s">
        <v>4411</v>
      </c>
      <c r="B694" s="13" t="s">
        <v>4068</v>
      </c>
      <c r="C694" s="13" t="s">
        <v>3748</v>
      </c>
      <c r="D694" s="13">
        <v>1050</v>
      </c>
      <c r="E694" s="8">
        <v>2.5</v>
      </c>
      <c r="F694" s="8">
        <v>4</v>
      </c>
      <c r="G694" s="8">
        <v>65</v>
      </c>
      <c r="H694" s="8">
        <v>30</v>
      </c>
      <c r="I694" s="8">
        <v>3.5</v>
      </c>
      <c r="J694" s="8">
        <v>30</v>
      </c>
      <c r="K694" s="287" t="s">
        <v>27</v>
      </c>
    </row>
    <row r="695" customHeight="1" spans="1:11">
      <c r="A695" s="13" t="s">
        <v>4412</v>
      </c>
      <c r="B695" s="13" t="s">
        <v>4068</v>
      </c>
      <c r="C695" s="13" t="s">
        <v>3693</v>
      </c>
      <c r="D695" s="13">
        <v>1050</v>
      </c>
      <c r="E695" s="8">
        <v>1.4</v>
      </c>
      <c r="F695" s="8">
        <v>5.5</v>
      </c>
      <c r="G695" s="8">
        <v>86</v>
      </c>
      <c r="H695" s="8">
        <v>30</v>
      </c>
      <c r="I695" s="8">
        <v>3.5</v>
      </c>
      <c r="J695" s="8">
        <v>50</v>
      </c>
      <c r="K695" s="287" t="s">
        <v>27</v>
      </c>
    </row>
    <row r="696" customHeight="1" spans="1:11">
      <c r="A696" s="13" t="s">
        <v>4413</v>
      </c>
      <c r="B696" s="13" t="s">
        <v>4068</v>
      </c>
      <c r="C696" s="13" t="s">
        <v>3695</v>
      </c>
      <c r="D696" s="13">
        <v>1050</v>
      </c>
      <c r="E696" s="8">
        <v>1.4</v>
      </c>
      <c r="F696" s="8">
        <v>5.5</v>
      </c>
      <c r="G696" s="8">
        <v>31</v>
      </c>
      <c r="H696" s="8">
        <v>30</v>
      </c>
      <c r="I696" s="8">
        <v>3.5</v>
      </c>
      <c r="J696" s="8">
        <v>50</v>
      </c>
      <c r="K696" s="287" t="s">
        <v>27</v>
      </c>
    </row>
    <row r="697" customHeight="1" spans="1:11">
      <c r="A697" s="13" t="s">
        <v>4414</v>
      </c>
      <c r="B697" s="13" t="s">
        <v>4068</v>
      </c>
      <c r="C697" s="13" t="s">
        <v>3697</v>
      </c>
      <c r="D697" s="13">
        <v>1050</v>
      </c>
      <c r="E697" s="8">
        <v>1.4</v>
      </c>
      <c r="F697" s="8">
        <v>5.5</v>
      </c>
      <c r="G697" s="8">
        <v>86</v>
      </c>
      <c r="H697" s="8">
        <v>30</v>
      </c>
      <c r="I697" s="8">
        <v>3.5</v>
      </c>
      <c r="J697" s="8">
        <v>800</v>
      </c>
      <c r="K697" s="287" t="s">
        <v>27</v>
      </c>
    </row>
    <row r="698" customHeight="1" spans="1:11">
      <c r="A698" s="13" t="s">
        <v>4415</v>
      </c>
      <c r="B698" s="13" t="s">
        <v>4068</v>
      </c>
      <c r="C698" s="13" t="s">
        <v>3699</v>
      </c>
      <c r="D698" s="13">
        <v>1050</v>
      </c>
      <c r="E698" s="8">
        <v>1.4</v>
      </c>
      <c r="F698" s="8">
        <v>5.5</v>
      </c>
      <c r="G698" s="8">
        <v>86</v>
      </c>
      <c r="H698" s="8">
        <v>30</v>
      </c>
      <c r="I698" s="8">
        <v>3.5</v>
      </c>
      <c r="J698" s="8">
        <v>50</v>
      </c>
      <c r="K698" s="287" t="s">
        <v>27</v>
      </c>
    </row>
    <row r="699" customHeight="1" spans="1:11">
      <c r="A699" s="13" t="s">
        <v>4416</v>
      </c>
      <c r="B699" s="13" t="s">
        <v>4068</v>
      </c>
      <c r="C699" s="13" t="s">
        <v>3701</v>
      </c>
      <c r="D699" s="13">
        <v>1050</v>
      </c>
      <c r="E699" s="8">
        <v>1.4</v>
      </c>
      <c r="F699" s="8">
        <v>5.5</v>
      </c>
      <c r="G699" s="8">
        <v>86</v>
      </c>
      <c r="H699" s="8">
        <v>30</v>
      </c>
      <c r="I699" s="8">
        <v>3.5</v>
      </c>
      <c r="J699" s="8">
        <v>2500</v>
      </c>
      <c r="K699" s="287" t="s">
        <v>27</v>
      </c>
    </row>
    <row r="700" customHeight="1" spans="1:11">
      <c r="A700" s="13" t="s">
        <v>4417</v>
      </c>
      <c r="B700" s="13" t="s">
        <v>4068</v>
      </c>
      <c r="C700" s="13" t="s">
        <v>3703</v>
      </c>
      <c r="D700" s="13">
        <v>1050</v>
      </c>
      <c r="E700" s="8">
        <v>1.4</v>
      </c>
      <c r="F700" s="8">
        <v>5.5</v>
      </c>
      <c r="G700" s="8">
        <v>86</v>
      </c>
      <c r="H700" s="8">
        <v>30</v>
      </c>
      <c r="I700" s="8">
        <v>3.5</v>
      </c>
      <c r="J700" s="8" t="s">
        <v>3905</v>
      </c>
      <c r="K700" s="287" t="s">
        <v>27</v>
      </c>
    </row>
    <row r="701" customHeight="1" spans="1:11">
      <c r="A701" s="13" t="s">
        <v>4418</v>
      </c>
      <c r="B701" s="13" t="s">
        <v>4068</v>
      </c>
      <c r="C701" s="13" t="s">
        <v>3748</v>
      </c>
      <c r="D701" s="13">
        <v>1050</v>
      </c>
      <c r="E701" s="8">
        <v>1.4</v>
      </c>
      <c r="F701" s="8">
        <v>5.5</v>
      </c>
      <c r="G701" s="8">
        <v>86</v>
      </c>
      <c r="H701" s="8">
        <v>30</v>
      </c>
      <c r="I701" s="8">
        <v>3.5</v>
      </c>
      <c r="J701" s="8">
        <v>30</v>
      </c>
      <c r="K701" s="287" t="s">
        <v>27</v>
      </c>
    </row>
    <row r="702" customHeight="1" spans="1:11">
      <c r="A702" s="13" t="s">
        <v>4419</v>
      </c>
      <c r="B702" s="13" t="s">
        <v>4068</v>
      </c>
      <c r="C702" s="13" t="s">
        <v>3693</v>
      </c>
      <c r="D702" s="13">
        <v>1050</v>
      </c>
      <c r="E702" s="8">
        <v>0.8</v>
      </c>
      <c r="F702" s="8">
        <v>6.8</v>
      </c>
      <c r="G702" s="8">
        <v>150</v>
      </c>
      <c r="H702" s="8">
        <v>30</v>
      </c>
      <c r="I702" s="8">
        <v>3.5</v>
      </c>
      <c r="J702" s="8">
        <v>50</v>
      </c>
      <c r="K702" s="287" t="s">
        <v>27</v>
      </c>
    </row>
    <row r="703" customHeight="1" spans="1:11">
      <c r="A703" s="13" t="s">
        <v>4420</v>
      </c>
      <c r="B703" s="13" t="s">
        <v>4068</v>
      </c>
      <c r="C703" s="13" t="s">
        <v>3695</v>
      </c>
      <c r="D703" s="13">
        <v>1050</v>
      </c>
      <c r="E703" s="8">
        <v>0.8</v>
      </c>
      <c r="F703" s="8">
        <v>6.8</v>
      </c>
      <c r="G703" s="8">
        <v>35</v>
      </c>
      <c r="H703" s="8">
        <v>30</v>
      </c>
      <c r="I703" s="8">
        <v>3.5</v>
      </c>
      <c r="J703" s="8">
        <v>50</v>
      </c>
      <c r="K703" s="287" t="s">
        <v>27</v>
      </c>
    </row>
    <row r="704" customHeight="1" spans="1:11">
      <c r="A704" s="13" t="s">
        <v>4421</v>
      </c>
      <c r="B704" s="13" t="s">
        <v>4068</v>
      </c>
      <c r="C704" s="13" t="s">
        <v>3697</v>
      </c>
      <c r="D704" s="13">
        <v>1050</v>
      </c>
      <c r="E704" s="8">
        <v>0.8</v>
      </c>
      <c r="F704" s="8">
        <v>6.8</v>
      </c>
      <c r="G704" s="8">
        <v>150</v>
      </c>
      <c r="H704" s="8">
        <v>30</v>
      </c>
      <c r="I704" s="8">
        <v>3.5</v>
      </c>
      <c r="J704" s="8">
        <v>800</v>
      </c>
      <c r="K704" s="287" t="s">
        <v>27</v>
      </c>
    </row>
    <row r="705" customHeight="1" spans="1:11">
      <c r="A705" s="13" t="s">
        <v>4422</v>
      </c>
      <c r="B705" s="13" t="s">
        <v>4068</v>
      </c>
      <c r="C705" s="13" t="s">
        <v>3699</v>
      </c>
      <c r="D705" s="13">
        <v>1050</v>
      </c>
      <c r="E705" s="8">
        <v>0.8</v>
      </c>
      <c r="F705" s="8">
        <v>6.8</v>
      </c>
      <c r="G705" s="8">
        <v>150</v>
      </c>
      <c r="H705" s="8">
        <v>30</v>
      </c>
      <c r="I705" s="8">
        <v>3.5</v>
      </c>
      <c r="J705" s="8">
        <v>50</v>
      </c>
      <c r="K705" s="287" t="s">
        <v>27</v>
      </c>
    </row>
    <row r="706" customHeight="1" spans="1:11">
      <c r="A706" s="13" t="s">
        <v>4423</v>
      </c>
      <c r="B706" s="13" t="s">
        <v>4068</v>
      </c>
      <c r="C706" s="13" t="s">
        <v>3748</v>
      </c>
      <c r="D706" s="13">
        <v>1050</v>
      </c>
      <c r="E706" s="8">
        <v>0.8</v>
      </c>
      <c r="F706" s="8">
        <v>6.8</v>
      </c>
      <c r="G706" s="8">
        <v>150</v>
      </c>
      <c r="H706" s="8">
        <v>30</v>
      </c>
      <c r="I706" s="8">
        <v>3.5</v>
      </c>
      <c r="J706" s="8">
        <v>30</v>
      </c>
      <c r="K706" s="287" t="s">
        <v>27</v>
      </c>
    </row>
    <row r="707" customHeight="1" spans="1:11">
      <c r="A707" s="13" t="s">
        <v>4424</v>
      </c>
      <c r="B707" s="13" t="s">
        <v>4328</v>
      </c>
      <c r="C707" s="13" t="s">
        <v>3701</v>
      </c>
      <c r="D707" s="13">
        <v>900</v>
      </c>
      <c r="E707" s="8">
        <v>1.5</v>
      </c>
      <c r="F707" s="8">
        <v>5</v>
      </c>
      <c r="G707" s="8">
        <v>62</v>
      </c>
      <c r="H707" s="8">
        <v>30</v>
      </c>
      <c r="I707" s="8">
        <v>4</v>
      </c>
      <c r="J707" s="8">
        <v>2500</v>
      </c>
      <c r="K707" s="287" t="s">
        <v>27</v>
      </c>
    </row>
    <row r="708" customHeight="1" spans="1:11">
      <c r="A708" s="13" t="s">
        <v>4425</v>
      </c>
      <c r="B708" s="13" t="s">
        <v>4328</v>
      </c>
      <c r="C708" s="13" t="s">
        <v>3695</v>
      </c>
      <c r="D708" s="13">
        <v>900</v>
      </c>
      <c r="E708" s="8">
        <v>1.5</v>
      </c>
      <c r="F708" s="8">
        <v>5</v>
      </c>
      <c r="G708" s="8">
        <v>29</v>
      </c>
      <c r="H708" s="8">
        <v>30</v>
      </c>
      <c r="I708" s="8">
        <v>4</v>
      </c>
      <c r="J708" s="8">
        <v>50</v>
      </c>
      <c r="K708" s="287" t="s">
        <v>27</v>
      </c>
    </row>
    <row r="709" customHeight="1" spans="1:11">
      <c r="A709" s="13" t="s">
        <v>4426</v>
      </c>
      <c r="B709" s="13" t="s">
        <v>4328</v>
      </c>
      <c r="C709" s="13" t="s">
        <v>3703</v>
      </c>
      <c r="D709" s="13">
        <v>900</v>
      </c>
      <c r="E709" s="8">
        <v>1.5</v>
      </c>
      <c r="F709" s="8">
        <v>5</v>
      </c>
      <c r="G709" s="8">
        <v>62</v>
      </c>
      <c r="H709" s="8">
        <v>30</v>
      </c>
      <c r="I709" s="8">
        <v>4</v>
      </c>
      <c r="J709" s="8" t="s">
        <v>3905</v>
      </c>
      <c r="K709" s="287" t="s">
        <v>27</v>
      </c>
    </row>
    <row r="710" customHeight="1" spans="1:11">
      <c r="A710" s="13" t="s">
        <v>4427</v>
      </c>
      <c r="B710" s="13" t="s">
        <v>4328</v>
      </c>
      <c r="C710" s="13" t="s">
        <v>3693</v>
      </c>
      <c r="D710" s="13">
        <v>900</v>
      </c>
      <c r="E710" s="8">
        <v>1.5</v>
      </c>
      <c r="F710" s="8">
        <v>5</v>
      </c>
      <c r="G710" s="8">
        <v>62</v>
      </c>
      <c r="H710" s="8">
        <v>30</v>
      </c>
      <c r="I710" s="8">
        <v>4</v>
      </c>
      <c r="J710" s="8">
        <v>50</v>
      </c>
      <c r="K710" s="287" t="s">
        <v>27</v>
      </c>
    </row>
    <row r="711" customHeight="1" spans="1:11">
      <c r="A711" s="13" t="s">
        <v>4428</v>
      </c>
      <c r="B711" s="13" t="s">
        <v>4328</v>
      </c>
      <c r="C711" s="13" t="s">
        <v>3697</v>
      </c>
      <c r="D711" s="13">
        <v>900</v>
      </c>
      <c r="E711" s="8">
        <v>1.5</v>
      </c>
      <c r="F711" s="8">
        <v>5</v>
      </c>
      <c r="G711" s="8">
        <v>62</v>
      </c>
      <c r="H711" s="8">
        <v>30</v>
      </c>
      <c r="I711" s="8">
        <v>4</v>
      </c>
      <c r="J711" s="8">
        <v>800</v>
      </c>
      <c r="K711" s="287" t="s">
        <v>27</v>
      </c>
    </row>
    <row r="712" customHeight="1" spans="1:11">
      <c r="A712" s="13" t="s">
        <v>4429</v>
      </c>
      <c r="B712" s="13" t="s">
        <v>4328</v>
      </c>
      <c r="C712" s="13" t="s">
        <v>3699</v>
      </c>
      <c r="D712" s="13">
        <v>900</v>
      </c>
      <c r="E712" s="8">
        <v>1.5</v>
      </c>
      <c r="F712" s="8">
        <v>5</v>
      </c>
      <c r="G712" s="8">
        <v>62</v>
      </c>
      <c r="H712" s="8">
        <v>30</v>
      </c>
      <c r="I712" s="8">
        <v>4</v>
      </c>
      <c r="J712" s="8">
        <v>50</v>
      </c>
      <c r="K712" s="287" t="s">
        <v>27</v>
      </c>
    </row>
    <row r="713" customHeight="1" spans="1:11">
      <c r="A713" s="13" t="s">
        <v>4430</v>
      </c>
      <c r="B713" s="13" t="s">
        <v>4328</v>
      </c>
      <c r="C713" s="13" t="s">
        <v>3701</v>
      </c>
      <c r="D713" s="13">
        <v>900</v>
      </c>
      <c r="E713" s="8">
        <v>1.1</v>
      </c>
      <c r="F713" s="8">
        <v>6</v>
      </c>
      <c r="G713" s="8">
        <v>70</v>
      </c>
      <c r="H713" s="8">
        <v>30</v>
      </c>
      <c r="I713" s="8">
        <v>4</v>
      </c>
      <c r="J713" s="8">
        <v>2500</v>
      </c>
      <c r="K713" s="287" t="s">
        <v>27</v>
      </c>
    </row>
    <row r="714" customHeight="1" spans="1:11">
      <c r="A714" s="13" t="s">
        <v>4431</v>
      </c>
      <c r="B714" s="13" t="s">
        <v>4328</v>
      </c>
      <c r="C714" s="13" t="s">
        <v>3695</v>
      </c>
      <c r="D714" s="13">
        <v>900</v>
      </c>
      <c r="E714" s="8">
        <v>1.1</v>
      </c>
      <c r="F714" s="8">
        <v>6</v>
      </c>
      <c r="G714" s="8">
        <v>29</v>
      </c>
      <c r="H714" s="8">
        <v>30</v>
      </c>
      <c r="I714" s="8">
        <v>4</v>
      </c>
      <c r="J714" s="8">
        <v>50</v>
      </c>
      <c r="K714" s="287" t="s">
        <v>27</v>
      </c>
    </row>
    <row r="715" customHeight="1" spans="1:11">
      <c r="A715" s="13" t="s">
        <v>4432</v>
      </c>
      <c r="B715" s="13" t="s">
        <v>4328</v>
      </c>
      <c r="C715" s="13" t="s">
        <v>3703</v>
      </c>
      <c r="D715" s="13">
        <v>900</v>
      </c>
      <c r="E715" s="8">
        <v>1.1</v>
      </c>
      <c r="F715" s="8">
        <v>6</v>
      </c>
      <c r="G715" s="8">
        <v>70</v>
      </c>
      <c r="H715" s="8">
        <v>30</v>
      </c>
      <c r="I715" s="8">
        <v>4</v>
      </c>
      <c r="J715" s="8" t="s">
        <v>3905</v>
      </c>
      <c r="K715" s="287" t="s">
        <v>27</v>
      </c>
    </row>
    <row r="716" customHeight="1" spans="1:11">
      <c r="A716" s="13" t="s">
        <v>4433</v>
      </c>
      <c r="B716" s="13" t="s">
        <v>4328</v>
      </c>
      <c r="C716" s="13" t="s">
        <v>3693</v>
      </c>
      <c r="D716" s="13">
        <v>900</v>
      </c>
      <c r="E716" s="8">
        <v>1.1</v>
      </c>
      <c r="F716" s="8">
        <v>6</v>
      </c>
      <c r="G716" s="8">
        <v>70</v>
      </c>
      <c r="H716" s="8">
        <v>30</v>
      </c>
      <c r="I716" s="8">
        <v>4</v>
      </c>
      <c r="J716" s="8">
        <v>50</v>
      </c>
      <c r="K716" s="287" t="s">
        <v>27</v>
      </c>
    </row>
    <row r="717" customHeight="1" spans="1:11">
      <c r="A717" s="13" t="s">
        <v>4434</v>
      </c>
      <c r="B717" s="13" t="s">
        <v>4328</v>
      </c>
      <c r="C717" s="13" t="s">
        <v>3697</v>
      </c>
      <c r="D717" s="13">
        <v>900</v>
      </c>
      <c r="E717" s="8">
        <v>1.1</v>
      </c>
      <c r="F717" s="8">
        <v>6</v>
      </c>
      <c r="G717" s="8">
        <v>70</v>
      </c>
      <c r="H717" s="8">
        <v>30</v>
      </c>
      <c r="I717" s="8">
        <v>4</v>
      </c>
      <c r="J717" s="8">
        <v>800</v>
      </c>
      <c r="K717" s="287" t="s">
        <v>27</v>
      </c>
    </row>
    <row r="718" customHeight="1" spans="1:11">
      <c r="A718" s="13" t="s">
        <v>4435</v>
      </c>
      <c r="B718" s="13" t="s">
        <v>4328</v>
      </c>
      <c r="C718" s="13" t="s">
        <v>3699</v>
      </c>
      <c r="D718" s="13">
        <v>900</v>
      </c>
      <c r="E718" s="8">
        <v>1.1</v>
      </c>
      <c r="F718" s="8">
        <v>6</v>
      </c>
      <c r="G718" s="8">
        <v>70</v>
      </c>
      <c r="H718" s="8">
        <v>30</v>
      </c>
      <c r="I718" s="8">
        <v>4</v>
      </c>
      <c r="J718" s="8">
        <v>50</v>
      </c>
      <c r="K718" s="287" t="s">
        <v>27</v>
      </c>
    </row>
    <row r="719" customHeight="1" spans="1:11">
      <c r="A719" s="13" t="s">
        <v>4436</v>
      </c>
      <c r="B719" s="13" t="s">
        <v>4328</v>
      </c>
      <c r="C719" s="13" t="s">
        <v>3701</v>
      </c>
      <c r="D719" s="13">
        <v>900</v>
      </c>
      <c r="E719" s="8">
        <v>0.83</v>
      </c>
      <c r="F719" s="8">
        <v>7</v>
      </c>
      <c r="G719" s="8">
        <v>73</v>
      </c>
      <c r="H719" s="8">
        <v>30</v>
      </c>
      <c r="I719" s="8">
        <v>3.5</v>
      </c>
      <c r="J719" s="8">
        <v>2500</v>
      </c>
      <c r="K719" s="287" t="s">
        <v>27</v>
      </c>
    </row>
    <row r="720" customHeight="1" spans="1:11">
      <c r="A720" s="13" t="s">
        <v>4437</v>
      </c>
      <c r="B720" s="13" t="s">
        <v>4328</v>
      </c>
      <c r="C720" s="13" t="s">
        <v>3695</v>
      </c>
      <c r="D720" s="13">
        <v>900</v>
      </c>
      <c r="E720" s="8">
        <v>0.83</v>
      </c>
      <c r="F720" s="8">
        <v>7</v>
      </c>
      <c r="G720" s="8">
        <v>31</v>
      </c>
      <c r="H720" s="8">
        <v>30</v>
      </c>
      <c r="I720" s="8">
        <v>3.5</v>
      </c>
      <c r="J720" s="8">
        <v>50</v>
      </c>
      <c r="K720" s="287" t="s">
        <v>27</v>
      </c>
    </row>
    <row r="721" customHeight="1" spans="1:11">
      <c r="A721" s="13" t="s">
        <v>4438</v>
      </c>
      <c r="B721" s="13" t="s">
        <v>4328</v>
      </c>
      <c r="C721" s="13" t="s">
        <v>3703</v>
      </c>
      <c r="D721" s="13">
        <v>900</v>
      </c>
      <c r="E721" s="8">
        <v>0.83</v>
      </c>
      <c r="F721" s="8">
        <v>7</v>
      </c>
      <c r="G721" s="8">
        <v>73</v>
      </c>
      <c r="H721" s="8">
        <v>30</v>
      </c>
      <c r="I721" s="8">
        <v>3.5</v>
      </c>
      <c r="J721" s="8" t="s">
        <v>3905</v>
      </c>
      <c r="K721" s="287" t="s">
        <v>27</v>
      </c>
    </row>
    <row r="722" customHeight="1" spans="1:11">
      <c r="A722" s="13" t="s">
        <v>4439</v>
      </c>
      <c r="B722" s="13" t="s">
        <v>4328</v>
      </c>
      <c r="C722" s="13" t="s">
        <v>3693</v>
      </c>
      <c r="D722" s="13">
        <v>900</v>
      </c>
      <c r="E722" s="8">
        <v>0.83</v>
      </c>
      <c r="F722" s="8">
        <v>7</v>
      </c>
      <c r="G722" s="8">
        <v>73</v>
      </c>
      <c r="H722" s="8">
        <v>30</v>
      </c>
      <c r="I722" s="8">
        <v>3.5</v>
      </c>
      <c r="J722" s="8">
        <v>50</v>
      </c>
      <c r="K722" s="287" t="s">
        <v>27</v>
      </c>
    </row>
    <row r="723" customHeight="1" spans="1:11">
      <c r="A723" s="13" t="s">
        <v>4440</v>
      </c>
      <c r="B723" s="13" t="s">
        <v>4328</v>
      </c>
      <c r="C723" s="13" t="s">
        <v>3697</v>
      </c>
      <c r="D723" s="13">
        <v>900</v>
      </c>
      <c r="E723" s="8">
        <v>0.83</v>
      </c>
      <c r="F723" s="8">
        <v>7</v>
      </c>
      <c r="G723" s="8">
        <v>73</v>
      </c>
      <c r="H723" s="8">
        <v>30</v>
      </c>
      <c r="I723" s="8">
        <v>3.5</v>
      </c>
      <c r="J723" s="8">
        <v>800</v>
      </c>
      <c r="K723" s="287" t="s">
        <v>27</v>
      </c>
    </row>
    <row r="724" customHeight="1" spans="1:11">
      <c r="A724" s="13" t="s">
        <v>4441</v>
      </c>
      <c r="B724" s="13" t="s">
        <v>4328</v>
      </c>
      <c r="C724" s="13" t="s">
        <v>3699</v>
      </c>
      <c r="D724" s="13">
        <v>900</v>
      </c>
      <c r="E724" s="8">
        <v>0.83</v>
      </c>
      <c r="F724" s="8">
        <v>7</v>
      </c>
      <c r="G724" s="8">
        <v>73</v>
      </c>
      <c r="H724" s="8">
        <v>30</v>
      </c>
      <c r="I724" s="8">
        <v>3.5</v>
      </c>
      <c r="J724" s="8">
        <v>50</v>
      </c>
      <c r="K724" s="287" t="s">
        <v>27</v>
      </c>
    </row>
    <row r="725" customHeight="1" spans="1:11">
      <c r="A725" s="13" t="s">
        <v>4442</v>
      </c>
      <c r="B725" s="13" t="s">
        <v>4328</v>
      </c>
      <c r="C725" s="13" t="s">
        <v>3695</v>
      </c>
      <c r="D725" s="13">
        <v>900</v>
      </c>
      <c r="E725" s="8">
        <v>0.5</v>
      </c>
      <c r="F725" s="8">
        <v>10</v>
      </c>
      <c r="G725" s="8">
        <v>31</v>
      </c>
      <c r="H725" s="8">
        <v>30</v>
      </c>
      <c r="I725" s="8">
        <v>4</v>
      </c>
      <c r="J725" s="8">
        <v>50</v>
      </c>
      <c r="K725" s="287" t="s">
        <v>27</v>
      </c>
    </row>
    <row r="726" customHeight="1" spans="1:11">
      <c r="A726" s="13" t="s">
        <v>4443</v>
      </c>
      <c r="B726" s="13" t="s">
        <v>4328</v>
      </c>
      <c r="C726" s="13" t="s">
        <v>3748</v>
      </c>
      <c r="D726" s="13">
        <v>900</v>
      </c>
      <c r="E726" s="8">
        <v>0.5</v>
      </c>
      <c r="F726" s="8">
        <v>10</v>
      </c>
      <c r="G726" s="8">
        <v>138</v>
      </c>
      <c r="H726" s="8">
        <v>30</v>
      </c>
      <c r="I726" s="8">
        <v>4</v>
      </c>
      <c r="J726" s="8">
        <v>30</v>
      </c>
      <c r="K726" s="287" t="s">
        <v>27</v>
      </c>
    </row>
    <row r="727" customHeight="1" spans="1:11">
      <c r="A727" s="13" t="s">
        <v>4444</v>
      </c>
      <c r="B727" s="13" t="s">
        <v>4328</v>
      </c>
      <c r="C727" s="13" t="s">
        <v>3693</v>
      </c>
      <c r="D727" s="13">
        <v>900</v>
      </c>
      <c r="E727" s="8">
        <v>0.5</v>
      </c>
      <c r="F727" s="8">
        <v>10</v>
      </c>
      <c r="G727" s="8">
        <v>138</v>
      </c>
      <c r="H727" s="8">
        <v>30</v>
      </c>
      <c r="I727" s="8">
        <v>4</v>
      </c>
      <c r="J727" s="8">
        <v>50</v>
      </c>
      <c r="K727" s="287" t="s">
        <v>27</v>
      </c>
    </row>
    <row r="728" customHeight="1" spans="1:11">
      <c r="A728" s="13" t="s">
        <v>4445</v>
      </c>
      <c r="B728" s="13" t="s">
        <v>4328</v>
      </c>
      <c r="C728" s="13" t="s">
        <v>3697</v>
      </c>
      <c r="D728" s="13">
        <v>900</v>
      </c>
      <c r="E728" s="8">
        <v>0.5</v>
      </c>
      <c r="F728" s="8">
        <v>10</v>
      </c>
      <c r="G728" s="8">
        <v>138</v>
      </c>
      <c r="H728" s="8">
        <v>30</v>
      </c>
      <c r="I728" s="8">
        <v>4</v>
      </c>
      <c r="J728" s="8">
        <v>800</v>
      </c>
      <c r="K728" s="287" t="s">
        <v>27</v>
      </c>
    </row>
    <row r="729" customHeight="1" spans="1:11">
      <c r="A729" s="13" t="s">
        <v>4446</v>
      </c>
      <c r="B729" s="13" t="s">
        <v>4328</v>
      </c>
      <c r="C729" s="13" t="s">
        <v>3699</v>
      </c>
      <c r="D729" s="13">
        <v>900</v>
      </c>
      <c r="E729" s="8">
        <v>0.5</v>
      </c>
      <c r="F729" s="8">
        <v>10</v>
      </c>
      <c r="G729" s="8">
        <v>138</v>
      </c>
      <c r="H729" s="8">
        <v>30</v>
      </c>
      <c r="I729" s="8">
        <v>4</v>
      </c>
      <c r="J729" s="8">
        <v>50</v>
      </c>
      <c r="K729" s="287" t="s">
        <v>27</v>
      </c>
    </row>
    <row r="730" customHeight="1" spans="1:11">
      <c r="A730" s="13" t="s">
        <v>4447</v>
      </c>
      <c r="B730" s="13" t="s">
        <v>4328</v>
      </c>
      <c r="C730" s="13" t="s">
        <v>3695</v>
      </c>
      <c r="D730" s="13">
        <v>900</v>
      </c>
      <c r="E730" s="8">
        <v>0.34</v>
      </c>
      <c r="F730" s="8">
        <v>13</v>
      </c>
      <c r="G730" s="8">
        <v>34</v>
      </c>
      <c r="H730" s="8">
        <v>30</v>
      </c>
      <c r="I730" s="8">
        <v>3.5</v>
      </c>
      <c r="J730" s="8">
        <v>50</v>
      </c>
      <c r="K730" s="287" t="s">
        <v>27</v>
      </c>
    </row>
    <row r="731" customHeight="1" spans="1:11">
      <c r="A731" s="13" t="s">
        <v>4448</v>
      </c>
      <c r="B731" s="13" t="s">
        <v>4328</v>
      </c>
      <c r="C731" s="13" t="s">
        <v>3748</v>
      </c>
      <c r="D731" s="13">
        <v>900</v>
      </c>
      <c r="E731" s="8">
        <v>0.34</v>
      </c>
      <c r="F731" s="8">
        <v>13</v>
      </c>
      <c r="G731" s="8">
        <v>183</v>
      </c>
      <c r="H731" s="8">
        <v>30</v>
      </c>
      <c r="I731" s="8">
        <v>3.5</v>
      </c>
      <c r="J731" s="8">
        <v>30</v>
      </c>
      <c r="K731" s="287" t="s">
        <v>27</v>
      </c>
    </row>
    <row r="732" customHeight="1" spans="1:11">
      <c r="A732" s="13" t="s">
        <v>4449</v>
      </c>
      <c r="B732" s="13" t="s">
        <v>4328</v>
      </c>
      <c r="C732" s="13" t="s">
        <v>3693</v>
      </c>
      <c r="D732" s="13">
        <v>900</v>
      </c>
      <c r="E732" s="8">
        <v>0.34</v>
      </c>
      <c r="F732" s="8">
        <v>13</v>
      </c>
      <c r="G732" s="8">
        <v>183</v>
      </c>
      <c r="H732" s="8">
        <v>30</v>
      </c>
      <c r="I732" s="8">
        <v>3.5</v>
      </c>
      <c r="J732" s="8">
        <v>50</v>
      </c>
      <c r="K732" s="287" t="s">
        <v>27</v>
      </c>
    </row>
    <row r="733" customHeight="1" spans="1:11">
      <c r="A733" s="13" t="s">
        <v>4450</v>
      </c>
      <c r="B733" s="13" t="s">
        <v>4328</v>
      </c>
      <c r="C733" s="13" t="s">
        <v>3697</v>
      </c>
      <c r="D733" s="13">
        <v>900</v>
      </c>
      <c r="E733" s="8">
        <v>0.34</v>
      </c>
      <c r="F733" s="8">
        <v>13</v>
      </c>
      <c r="G733" s="8">
        <v>183</v>
      </c>
      <c r="H733" s="8">
        <v>30</v>
      </c>
      <c r="I733" s="8">
        <v>3.5</v>
      </c>
      <c r="J733" s="8">
        <v>800</v>
      </c>
      <c r="K733" s="287" t="s">
        <v>27</v>
      </c>
    </row>
    <row r="734" customHeight="1" spans="1:11">
      <c r="A734" s="13" t="s">
        <v>4451</v>
      </c>
      <c r="B734" s="13" t="s">
        <v>4328</v>
      </c>
      <c r="C734" s="13" t="s">
        <v>3699</v>
      </c>
      <c r="D734" s="13">
        <v>900</v>
      </c>
      <c r="E734" s="8">
        <v>0.34</v>
      </c>
      <c r="F734" s="8">
        <v>13</v>
      </c>
      <c r="G734" s="8">
        <v>183</v>
      </c>
      <c r="H734" s="8">
        <v>30</v>
      </c>
      <c r="I734" s="8">
        <v>3.5</v>
      </c>
      <c r="J734" s="8">
        <v>50</v>
      </c>
      <c r="K734" s="287" t="s">
        <v>27</v>
      </c>
    </row>
    <row r="735" customHeight="1" spans="1:11">
      <c r="A735" s="13" t="s">
        <v>4452</v>
      </c>
      <c r="B735" s="13" t="s">
        <v>4328</v>
      </c>
      <c r="C735" s="13" t="s">
        <v>3695</v>
      </c>
      <c r="D735" s="13">
        <v>900</v>
      </c>
      <c r="E735" s="8">
        <v>0.26</v>
      </c>
      <c r="F735" s="8">
        <v>18</v>
      </c>
      <c r="G735" s="8">
        <v>34</v>
      </c>
      <c r="H735" s="8">
        <v>30</v>
      </c>
      <c r="I735" s="8">
        <v>4</v>
      </c>
      <c r="J735" s="8">
        <v>50</v>
      </c>
      <c r="K735" s="287" t="s">
        <v>27</v>
      </c>
    </row>
    <row r="736" customHeight="1" spans="1:11">
      <c r="A736" s="13" t="s">
        <v>4453</v>
      </c>
      <c r="B736" s="13" t="s">
        <v>4328</v>
      </c>
      <c r="C736" s="13" t="s">
        <v>3748</v>
      </c>
      <c r="D736" s="13">
        <v>900</v>
      </c>
      <c r="E736" s="8">
        <v>0.26</v>
      </c>
      <c r="F736" s="8">
        <v>18</v>
      </c>
      <c r="G736" s="8">
        <v>227</v>
      </c>
      <c r="H736" s="8">
        <v>30</v>
      </c>
      <c r="I736" s="8">
        <v>4</v>
      </c>
      <c r="J736" s="8">
        <v>30</v>
      </c>
      <c r="K736" s="287" t="s">
        <v>27</v>
      </c>
    </row>
    <row r="737" customHeight="1" spans="1:11">
      <c r="A737" s="13" t="s">
        <v>4454</v>
      </c>
      <c r="B737" s="13" t="s">
        <v>4328</v>
      </c>
      <c r="C737" s="13" t="s">
        <v>3693</v>
      </c>
      <c r="D737" s="13">
        <v>900</v>
      </c>
      <c r="E737" s="8">
        <v>0.26</v>
      </c>
      <c r="F737" s="8">
        <v>18</v>
      </c>
      <c r="G737" s="8">
        <v>227</v>
      </c>
      <c r="H737" s="8">
        <v>30</v>
      </c>
      <c r="I737" s="8">
        <v>4</v>
      </c>
      <c r="J737" s="8">
        <v>50</v>
      </c>
      <c r="K737" s="287" t="s">
        <v>27</v>
      </c>
    </row>
    <row r="738" customHeight="1" spans="1:11">
      <c r="A738" s="13" t="s">
        <v>4455</v>
      </c>
      <c r="B738" s="13" t="s">
        <v>4328</v>
      </c>
      <c r="C738" s="13" t="s">
        <v>3697</v>
      </c>
      <c r="D738" s="13">
        <v>900</v>
      </c>
      <c r="E738" s="8">
        <v>0.26</v>
      </c>
      <c r="F738" s="8">
        <v>18</v>
      </c>
      <c r="G738" s="8">
        <v>227</v>
      </c>
      <c r="H738" s="8">
        <v>30</v>
      </c>
      <c r="I738" s="8">
        <v>4</v>
      </c>
      <c r="J738" s="8">
        <v>800</v>
      </c>
      <c r="K738" s="287" t="s">
        <v>27</v>
      </c>
    </row>
    <row r="739" customHeight="1" spans="1:11">
      <c r="A739" s="13" t="s">
        <v>4456</v>
      </c>
      <c r="B739" s="13" t="s">
        <v>4328</v>
      </c>
      <c r="C739" s="13" t="s">
        <v>3699</v>
      </c>
      <c r="D739" s="13">
        <v>900</v>
      </c>
      <c r="E739" s="8">
        <v>0.26</v>
      </c>
      <c r="F739" s="8">
        <v>18</v>
      </c>
      <c r="G739" s="8">
        <v>227</v>
      </c>
      <c r="H739" s="8">
        <v>30</v>
      </c>
      <c r="I739" s="8">
        <v>4</v>
      </c>
      <c r="J739" s="8">
        <v>50</v>
      </c>
      <c r="K739" s="287" t="s">
        <v>27</v>
      </c>
    </row>
    <row r="740" customHeight="1" spans="1:11">
      <c r="A740" s="13" t="s">
        <v>4457</v>
      </c>
      <c r="B740" s="13" t="s">
        <v>4328</v>
      </c>
      <c r="C740" s="13" t="s">
        <v>3748</v>
      </c>
      <c r="D740" s="13">
        <v>900</v>
      </c>
      <c r="E740" s="8">
        <v>0.18</v>
      </c>
      <c r="F740" s="8">
        <v>24</v>
      </c>
      <c r="G740" s="8">
        <v>250</v>
      </c>
      <c r="H740" s="8">
        <v>30</v>
      </c>
      <c r="I740" s="8">
        <v>3.5</v>
      </c>
      <c r="J740" s="8">
        <v>30</v>
      </c>
      <c r="K740" s="287" t="s">
        <v>27</v>
      </c>
    </row>
    <row r="741" customHeight="1" spans="1:11">
      <c r="A741" s="13" t="s">
        <v>4458</v>
      </c>
      <c r="B741" s="13" t="s">
        <v>4328</v>
      </c>
      <c r="C741" s="13" t="s">
        <v>3695</v>
      </c>
      <c r="D741" s="13">
        <v>900</v>
      </c>
      <c r="E741" s="8">
        <v>0.18</v>
      </c>
      <c r="F741" s="8">
        <v>24</v>
      </c>
      <c r="G741" s="8">
        <v>39</v>
      </c>
      <c r="H741" s="8">
        <v>30</v>
      </c>
      <c r="I741" s="8">
        <v>3.5</v>
      </c>
      <c r="J741" s="8">
        <v>50</v>
      </c>
      <c r="K741" s="287" t="s">
        <v>27</v>
      </c>
    </row>
    <row r="742" customHeight="1" spans="1:11">
      <c r="A742" s="13" t="s">
        <v>4459</v>
      </c>
      <c r="B742" s="13" t="s">
        <v>4328</v>
      </c>
      <c r="C742" s="13" t="s">
        <v>3693</v>
      </c>
      <c r="D742" s="13">
        <v>900</v>
      </c>
      <c r="E742" s="8">
        <v>0.18</v>
      </c>
      <c r="F742" s="8">
        <v>24</v>
      </c>
      <c r="G742" s="8">
        <v>250</v>
      </c>
      <c r="H742" s="8">
        <v>30</v>
      </c>
      <c r="I742" s="8">
        <v>3.5</v>
      </c>
      <c r="J742" s="8">
        <v>50</v>
      </c>
      <c r="K742" s="287" t="s">
        <v>27</v>
      </c>
    </row>
    <row r="743" customHeight="1" spans="1:11">
      <c r="A743" s="13" t="s">
        <v>4460</v>
      </c>
      <c r="B743" s="13" t="s">
        <v>4328</v>
      </c>
      <c r="C743" s="13" t="s">
        <v>3697</v>
      </c>
      <c r="D743" s="13">
        <v>900</v>
      </c>
      <c r="E743" s="8">
        <v>0.18</v>
      </c>
      <c r="F743" s="8">
        <v>24</v>
      </c>
      <c r="G743" s="8">
        <v>250</v>
      </c>
      <c r="H743" s="8">
        <v>30</v>
      </c>
      <c r="I743" s="8">
        <v>3.5</v>
      </c>
      <c r="J743" s="8">
        <v>800</v>
      </c>
      <c r="K743" s="287" t="s">
        <v>27</v>
      </c>
    </row>
    <row r="744" customHeight="1" spans="1:11">
      <c r="A744" s="13" t="s">
        <v>4461</v>
      </c>
      <c r="B744" s="13" t="s">
        <v>4328</v>
      </c>
      <c r="C744" s="13" t="s">
        <v>3699</v>
      </c>
      <c r="D744" s="13">
        <v>900</v>
      </c>
      <c r="E744" s="8">
        <v>0.18</v>
      </c>
      <c r="F744" s="8">
        <v>24</v>
      </c>
      <c r="G744" s="8">
        <v>250</v>
      </c>
      <c r="H744" s="8">
        <v>30</v>
      </c>
      <c r="I744" s="8">
        <v>3.5</v>
      </c>
      <c r="J744" s="8">
        <v>50</v>
      </c>
      <c r="K744" s="287" t="s">
        <v>27</v>
      </c>
    </row>
    <row r="745" customHeight="1" spans="1:11">
      <c r="A745" s="13" t="s">
        <v>4462</v>
      </c>
      <c r="B745" s="13" t="s">
        <v>4463</v>
      </c>
      <c r="C745" s="13" t="s">
        <v>3701</v>
      </c>
      <c r="D745" s="13">
        <v>950</v>
      </c>
      <c r="E745" s="8">
        <v>1.3</v>
      </c>
      <c r="F745" s="8">
        <v>7</v>
      </c>
      <c r="G745" s="8">
        <v>92</v>
      </c>
      <c r="H745" s="8">
        <v>30</v>
      </c>
      <c r="I745" s="8">
        <v>3.5</v>
      </c>
      <c r="J745" s="8">
        <v>2500</v>
      </c>
      <c r="K745" s="287" t="s">
        <v>27</v>
      </c>
    </row>
    <row r="746" customHeight="1" spans="1:11">
      <c r="A746" s="13" t="s">
        <v>4464</v>
      </c>
      <c r="B746" s="13" t="s">
        <v>4463</v>
      </c>
      <c r="C746" s="13" t="s">
        <v>3695</v>
      </c>
      <c r="D746" s="13">
        <v>950</v>
      </c>
      <c r="E746" s="8">
        <v>1.3</v>
      </c>
      <c r="F746" s="8">
        <v>7</v>
      </c>
      <c r="G746" s="8">
        <v>31</v>
      </c>
      <c r="H746" s="8">
        <v>30</v>
      </c>
      <c r="I746" s="8">
        <v>3.5</v>
      </c>
      <c r="J746" s="8">
        <v>50</v>
      </c>
      <c r="K746" s="287" t="s">
        <v>27</v>
      </c>
    </row>
    <row r="747" customHeight="1" spans="1:11">
      <c r="A747" s="13" t="s">
        <v>4465</v>
      </c>
      <c r="B747" s="13" t="s">
        <v>4463</v>
      </c>
      <c r="C747" s="13" t="s">
        <v>3693</v>
      </c>
      <c r="D747" s="13">
        <v>950</v>
      </c>
      <c r="E747" s="8">
        <v>1.3</v>
      </c>
      <c r="F747" s="8">
        <v>7</v>
      </c>
      <c r="G747" s="8">
        <v>92</v>
      </c>
      <c r="H747" s="8">
        <v>30</v>
      </c>
      <c r="I747" s="8">
        <v>3.5</v>
      </c>
      <c r="J747" s="8">
        <v>50</v>
      </c>
      <c r="K747" s="287" t="s">
        <v>27</v>
      </c>
    </row>
    <row r="748" customHeight="1" spans="1:11">
      <c r="A748" s="13" t="s">
        <v>4466</v>
      </c>
      <c r="B748" s="13" t="s">
        <v>4463</v>
      </c>
      <c r="C748" s="13" t="s">
        <v>3697</v>
      </c>
      <c r="D748" s="13">
        <v>950</v>
      </c>
      <c r="E748" s="8">
        <v>1.3</v>
      </c>
      <c r="F748" s="8">
        <v>7</v>
      </c>
      <c r="G748" s="8">
        <v>92</v>
      </c>
      <c r="H748" s="8">
        <v>30</v>
      </c>
      <c r="I748" s="8">
        <v>3.5</v>
      </c>
      <c r="J748" s="8">
        <v>800</v>
      </c>
      <c r="K748" s="287" t="s">
        <v>27</v>
      </c>
    </row>
    <row r="749" customHeight="1" spans="1:11">
      <c r="A749" s="13" t="s">
        <v>4467</v>
      </c>
      <c r="B749" s="13" t="s">
        <v>4463</v>
      </c>
      <c r="C749" s="13" t="s">
        <v>3701</v>
      </c>
      <c r="D749" s="13">
        <v>950</v>
      </c>
      <c r="E749" s="8">
        <v>0.8</v>
      </c>
      <c r="F749" s="8">
        <v>8</v>
      </c>
      <c r="G749" s="8">
        <v>104</v>
      </c>
      <c r="H749" s="8">
        <v>30</v>
      </c>
      <c r="I749" s="8">
        <v>3.5</v>
      </c>
      <c r="J749" s="8">
        <v>2500</v>
      </c>
      <c r="K749" s="287" t="s">
        <v>27</v>
      </c>
    </row>
    <row r="750" customHeight="1" spans="1:11">
      <c r="A750" s="13" t="s">
        <v>4468</v>
      </c>
      <c r="B750" s="13" t="s">
        <v>4463</v>
      </c>
      <c r="C750" s="13" t="s">
        <v>3695</v>
      </c>
      <c r="D750" s="13">
        <v>950</v>
      </c>
      <c r="E750" s="8">
        <v>0.8</v>
      </c>
      <c r="F750" s="8">
        <v>8</v>
      </c>
      <c r="G750" s="8">
        <v>31</v>
      </c>
      <c r="H750" s="8">
        <v>30</v>
      </c>
      <c r="I750" s="8">
        <v>3.5</v>
      </c>
      <c r="J750" s="8">
        <v>50</v>
      </c>
      <c r="K750" s="287" t="s">
        <v>27</v>
      </c>
    </row>
    <row r="751" customHeight="1" spans="1:11">
      <c r="A751" s="13" t="s">
        <v>4469</v>
      </c>
      <c r="B751" s="13" t="s">
        <v>4463</v>
      </c>
      <c r="C751" s="13" t="s">
        <v>3693</v>
      </c>
      <c r="D751" s="13">
        <v>950</v>
      </c>
      <c r="E751" s="8">
        <v>0.8</v>
      </c>
      <c r="F751" s="8">
        <v>8</v>
      </c>
      <c r="G751" s="8">
        <v>104</v>
      </c>
      <c r="H751" s="8">
        <v>30</v>
      </c>
      <c r="I751" s="8">
        <v>3.5</v>
      </c>
      <c r="J751" s="8">
        <v>50</v>
      </c>
      <c r="K751" s="287" t="s">
        <v>27</v>
      </c>
    </row>
    <row r="752" customHeight="1" spans="1:11">
      <c r="A752" s="13" t="s">
        <v>4470</v>
      </c>
      <c r="B752" s="13" t="s">
        <v>4463</v>
      </c>
      <c r="C752" s="13" t="s">
        <v>3697</v>
      </c>
      <c r="D752" s="13">
        <v>950</v>
      </c>
      <c r="E752" s="8">
        <v>0.8</v>
      </c>
      <c r="F752" s="8">
        <v>8</v>
      </c>
      <c r="G752" s="8">
        <v>104</v>
      </c>
      <c r="H752" s="8">
        <v>30</v>
      </c>
      <c r="I752" s="8">
        <v>3.5</v>
      </c>
      <c r="J752" s="8">
        <v>800</v>
      </c>
      <c r="K752" s="287" t="s">
        <v>27</v>
      </c>
    </row>
    <row r="753" customHeight="1" spans="1:11">
      <c r="A753" s="13" t="s">
        <v>4471</v>
      </c>
      <c r="B753" s="13" t="s">
        <v>4463</v>
      </c>
      <c r="C753" s="13" t="s">
        <v>3695</v>
      </c>
      <c r="D753" s="13">
        <v>950</v>
      </c>
      <c r="E753" s="8">
        <v>0.495</v>
      </c>
      <c r="F753" s="8">
        <v>13</v>
      </c>
      <c r="G753" s="8">
        <v>31</v>
      </c>
      <c r="H753" s="8">
        <v>30</v>
      </c>
      <c r="I753" s="8">
        <v>3.5</v>
      </c>
      <c r="J753" s="8">
        <v>50</v>
      </c>
      <c r="K753" s="287" t="s">
        <v>27</v>
      </c>
    </row>
    <row r="754" customHeight="1" spans="1:11">
      <c r="A754" s="13" t="s">
        <v>4472</v>
      </c>
      <c r="B754" s="13" t="s">
        <v>4463</v>
      </c>
      <c r="C754" s="13" t="s">
        <v>3748</v>
      </c>
      <c r="D754" s="13">
        <v>950</v>
      </c>
      <c r="E754" s="8">
        <v>0.495</v>
      </c>
      <c r="F754" s="8">
        <v>13</v>
      </c>
      <c r="G754" s="8">
        <v>138</v>
      </c>
      <c r="H754" s="8">
        <v>30</v>
      </c>
      <c r="I754" s="8">
        <v>3.5</v>
      </c>
      <c r="J754" s="8">
        <v>30</v>
      </c>
      <c r="K754" s="287" t="s">
        <v>27</v>
      </c>
    </row>
    <row r="755" customHeight="1" spans="1:11">
      <c r="A755" s="13" t="s">
        <v>4473</v>
      </c>
      <c r="B755" s="13" t="s">
        <v>4463</v>
      </c>
      <c r="C755" s="13" t="s">
        <v>3697</v>
      </c>
      <c r="D755" s="13">
        <v>950</v>
      </c>
      <c r="E755" s="8">
        <v>0.495</v>
      </c>
      <c r="F755" s="8">
        <v>13</v>
      </c>
      <c r="G755" s="8">
        <v>138</v>
      </c>
      <c r="H755" s="8">
        <v>30</v>
      </c>
      <c r="I755" s="8">
        <v>3.5</v>
      </c>
      <c r="J755" s="8">
        <v>800</v>
      </c>
      <c r="K755" s="287" t="s">
        <v>27</v>
      </c>
    </row>
    <row r="756" customHeight="1" spans="1:11">
      <c r="A756" s="13" t="s">
        <v>4474</v>
      </c>
      <c r="B756" s="13" t="s">
        <v>4463</v>
      </c>
      <c r="C756" s="13" t="s">
        <v>3695</v>
      </c>
      <c r="D756" s="13">
        <v>950</v>
      </c>
      <c r="E756" s="8">
        <v>0.31</v>
      </c>
      <c r="F756" s="8">
        <v>20</v>
      </c>
      <c r="G756" s="8">
        <v>35</v>
      </c>
      <c r="H756" s="8">
        <v>30</v>
      </c>
      <c r="I756" s="8">
        <v>3.5</v>
      </c>
      <c r="J756" s="8">
        <v>50</v>
      </c>
      <c r="K756" s="287" t="s">
        <v>27</v>
      </c>
    </row>
    <row r="757" customHeight="1" spans="1:11">
      <c r="A757" s="13" t="s">
        <v>4475</v>
      </c>
      <c r="B757" s="13" t="s">
        <v>4463</v>
      </c>
      <c r="C757" s="13" t="s">
        <v>3748</v>
      </c>
      <c r="D757" s="13">
        <v>950</v>
      </c>
      <c r="E757" s="8">
        <v>0.31</v>
      </c>
      <c r="F757" s="8">
        <v>20</v>
      </c>
      <c r="G757" s="8">
        <v>265</v>
      </c>
      <c r="H757" s="8">
        <v>30</v>
      </c>
      <c r="I757" s="8">
        <v>3.5</v>
      </c>
      <c r="J757" s="8">
        <v>30</v>
      </c>
      <c r="K757" s="287" t="s">
        <v>27</v>
      </c>
    </row>
    <row r="758" customHeight="1" spans="1:11">
      <c r="A758" s="13" t="s">
        <v>4476</v>
      </c>
      <c r="B758" s="13" t="s">
        <v>4463</v>
      </c>
      <c r="C758" s="13" t="s">
        <v>3697</v>
      </c>
      <c r="D758" s="13">
        <v>950</v>
      </c>
      <c r="E758" s="8">
        <v>0.31</v>
      </c>
      <c r="F758" s="8">
        <v>20</v>
      </c>
      <c r="G758" s="8">
        <v>265</v>
      </c>
      <c r="H758" s="8">
        <v>30</v>
      </c>
      <c r="I758" s="8">
        <v>3.5</v>
      </c>
      <c r="J758" s="8">
        <v>800</v>
      </c>
      <c r="K758" s="287" t="s">
        <v>27</v>
      </c>
    </row>
    <row r="759" customHeight="1" spans="1:11">
      <c r="A759" s="13" t="s">
        <v>4477</v>
      </c>
      <c r="B759" s="13" t="s">
        <v>4463</v>
      </c>
      <c r="C759" s="13" t="s">
        <v>3748</v>
      </c>
      <c r="D759" s="13">
        <v>950</v>
      </c>
      <c r="E759" s="8">
        <v>0.158</v>
      </c>
      <c r="F759" s="8">
        <v>33</v>
      </c>
      <c r="G759" s="8">
        <v>416</v>
      </c>
      <c r="H759" s="8">
        <v>30</v>
      </c>
      <c r="I759" s="8">
        <v>4</v>
      </c>
      <c r="J759" s="8">
        <v>30</v>
      </c>
      <c r="K759" s="287" t="s">
        <v>27</v>
      </c>
    </row>
    <row r="760" customHeight="1" spans="1:11">
      <c r="A760" s="13" t="s">
        <v>4478</v>
      </c>
      <c r="B760" s="13" t="s">
        <v>4463</v>
      </c>
      <c r="C760" s="13" t="s">
        <v>3701</v>
      </c>
      <c r="D760" s="13">
        <v>1050</v>
      </c>
      <c r="E760" s="8">
        <v>1.3</v>
      </c>
      <c r="F760" s="8">
        <v>7</v>
      </c>
      <c r="G760" s="8">
        <v>92</v>
      </c>
      <c r="H760" s="8">
        <v>30</v>
      </c>
      <c r="I760" s="8">
        <v>3.5</v>
      </c>
      <c r="J760" s="8">
        <v>2500</v>
      </c>
      <c r="K760" s="287" t="s">
        <v>27</v>
      </c>
    </row>
    <row r="761" customHeight="1" spans="1:11">
      <c r="A761" s="13" t="s">
        <v>4479</v>
      </c>
      <c r="B761" s="13" t="s">
        <v>4463</v>
      </c>
      <c r="C761" s="13" t="s">
        <v>3695</v>
      </c>
      <c r="D761" s="13">
        <v>1050</v>
      </c>
      <c r="E761" s="8">
        <v>1.3</v>
      </c>
      <c r="F761" s="8">
        <v>7</v>
      </c>
      <c r="G761" s="8">
        <v>31</v>
      </c>
      <c r="H761" s="8">
        <v>30</v>
      </c>
      <c r="I761" s="8">
        <v>3.5</v>
      </c>
      <c r="J761" s="8">
        <v>50</v>
      </c>
      <c r="K761" s="287" t="s">
        <v>27</v>
      </c>
    </row>
    <row r="762" customHeight="1" spans="1:11">
      <c r="A762" s="13" t="s">
        <v>4480</v>
      </c>
      <c r="B762" s="13" t="s">
        <v>4463</v>
      </c>
      <c r="C762" s="13" t="s">
        <v>3693</v>
      </c>
      <c r="D762" s="13">
        <v>1050</v>
      </c>
      <c r="E762" s="8">
        <v>1.3</v>
      </c>
      <c r="F762" s="8">
        <v>7</v>
      </c>
      <c r="G762" s="8">
        <v>92</v>
      </c>
      <c r="H762" s="8">
        <v>30</v>
      </c>
      <c r="I762" s="8">
        <v>3.5</v>
      </c>
      <c r="J762" s="8">
        <v>50</v>
      </c>
      <c r="K762" s="287" t="s">
        <v>27</v>
      </c>
    </row>
    <row r="763" customHeight="1" spans="1:11">
      <c r="A763" s="13" t="s">
        <v>4481</v>
      </c>
      <c r="B763" s="13" t="s">
        <v>4463</v>
      </c>
      <c r="C763" s="13" t="s">
        <v>3697</v>
      </c>
      <c r="D763" s="13">
        <v>1050</v>
      </c>
      <c r="E763" s="8">
        <v>1.3</v>
      </c>
      <c r="F763" s="8">
        <v>7</v>
      </c>
      <c r="G763" s="8">
        <v>92</v>
      </c>
      <c r="H763" s="8">
        <v>30</v>
      </c>
      <c r="I763" s="8">
        <v>3.5</v>
      </c>
      <c r="J763" s="8">
        <v>800</v>
      </c>
      <c r="K763" s="287" t="s">
        <v>27</v>
      </c>
    </row>
    <row r="764" customHeight="1" spans="1:11">
      <c r="A764" s="13" t="s">
        <v>4482</v>
      </c>
      <c r="B764" s="13" t="s">
        <v>4463</v>
      </c>
      <c r="C764" s="13" t="s">
        <v>3701</v>
      </c>
      <c r="D764" s="13">
        <v>1050</v>
      </c>
      <c r="E764" s="8">
        <v>0.8</v>
      </c>
      <c r="F764" s="8">
        <v>8</v>
      </c>
      <c r="G764" s="8">
        <v>104</v>
      </c>
      <c r="H764" s="8">
        <v>30</v>
      </c>
      <c r="I764" s="8">
        <v>3.5</v>
      </c>
      <c r="J764" s="8">
        <v>2500</v>
      </c>
      <c r="K764" s="287" t="s">
        <v>27</v>
      </c>
    </row>
    <row r="765" customHeight="1" spans="1:11">
      <c r="A765" s="13" t="s">
        <v>4483</v>
      </c>
      <c r="B765" s="13" t="s">
        <v>4463</v>
      </c>
      <c r="C765" s="13" t="s">
        <v>3695</v>
      </c>
      <c r="D765" s="13">
        <v>1050</v>
      </c>
      <c r="E765" s="8">
        <v>0.8</v>
      </c>
      <c r="F765" s="8">
        <v>8</v>
      </c>
      <c r="G765" s="8">
        <v>31</v>
      </c>
      <c r="H765" s="8">
        <v>30</v>
      </c>
      <c r="I765" s="8">
        <v>3.5</v>
      </c>
      <c r="J765" s="8">
        <v>50</v>
      </c>
      <c r="K765" s="287" t="s">
        <v>27</v>
      </c>
    </row>
    <row r="766" customHeight="1" spans="1:11">
      <c r="A766" s="13" t="s">
        <v>4484</v>
      </c>
      <c r="B766" s="13" t="s">
        <v>4463</v>
      </c>
      <c r="C766" s="13" t="s">
        <v>3697</v>
      </c>
      <c r="D766" s="13">
        <v>1050</v>
      </c>
      <c r="E766" s="8">
        <v>0.8</v>
      </c>
      <c r="F766" s="8">
        <v>8</v>
      </c>
      <c r="G766" s="8">
        <v>104</v>
      </c>
      <c r="H766" s="8">
        <v>30</v>
      </c>
      <c r="I766" s="8">
        <v>3.5</v>
      </c>
      <c r="J766" s="8">
        <v>800</v>
      </c>
      <c r="K766" s="287" t="s">
        <v>27</v>
      </c>
    </row>
    <row r="767" customHeight="1" spans="1:11">
      <c r="A767" s="13" t="s">
        <v>4485</v>
      </c>
      <c r="B767" s="13" t="s">
        <v>4463</v>
      </c>
      <c r="C767" s="13" t="s">
        <v>3693</v>
      </c>
      <c r="D767" s="13">
        <v>1050</v>
      </c>
      <c r="E767" s="8">
        <v>0.8</v>
      </c>
      <c r="F767" s="8">
        <v>8</v>
      </c>
      <c r="G767" s="8">
        <v>104</v>
      </c>
      <c r="H767" s="8">
        <v>30</v>
      </c>
      <c r="I767" s="8">
        <v>3.5</v>
      </c>
      <c r="J767" s="8">
        <v>50</v>
      </c>
      <c r="K767" s="287" t="s">
        <v>27</v>
      </c>
    </row>
    <row r="768" customHeight="1" spans="1:11">
      <c r="A768" s="13" t="s">
        <v>4486</v>
      </c>
      <c r="B768" s="13" t="s">
        <v>4463</v>
      </c>
      <c r="C768" s="13" t="s">
        <v>3695</v>
      </c>
      <c r="D768" s="13">
        <v>1050</v>
      </c>
      <c r="E768" s="8">
        <v>0.495</v>
      </c>
      <c r="F768" s="8">
        <v>13</v>
      </c>
      <c r="G768" s="8">
        <v>31</v>
      </c>
      <c r="H768" s="8">
        <v>30</v>
      </c>
      <c r="I768" s="8">
        <v>3.5</v>
      </c>
      <c r="J768" s="8">
        <v>50</v>
      </c>
      <c r="K768" s="287" t="s">
        <v>27</v>
      </c>
    </row>
    <row r="769" customHeight="1" spans="1:11">
      <c r="A769" s="13" t="s">
        <v>4487</v>
      </c>
      <c r="B769" s="13" t="s">
        <v>4463</v>
      </c>
      <c r="C769" s="13" t="s">
        <v>3748</v>
      </c>
      <c r="D769" s="13">
        <v>1050</v>
      </c>
      <c r="E769" s="8">
        <v>0.495</v>
      </c>
      <c r="F769" s="8">
        <v>13</v>
      </c>
      <c r="G769" s="8">
        <v>138</v>
      </c>
      <c r="H769" s="8">
        <v>30</v>
      </c>
      <c r="I769" s="8">
        <v>3.5</v>
      </c>
      <c r="J769" s="8">
        <v>30</v>
      </c>
      <c r="K769" s="287" t="s">
        <v>27</v>
      </c>
    </row>
    <row r="770" customHeight="1" spans="1:11">
      <c r="A770" s="13" t="s">
        <v>4488</v>
      </c>
      <c r="B770" s="13" t="s">
        <v>4463</v>
      </c>
      <c r="C770" s="13" t="s">
        <v>3697</v>
      </c>
      <c r="D770" s="13">
        <v>1050</v>
      </c>
      <c r="E770" s="8">
        <v>0.495</v>
      </c>
      <c r="F770" s="8">
        <v>13</v>
      </c>
      <c r="G770" s="8">
        <v>138</v>
      </c>
      <c r="H770" s="8">
        <v>30</v>
      </c>
      <c r="I770" s="8">
        <v>3.5</v>
      </c>
      <c r="J770" s="8">
        <v>800</v>
      </c>
      <c r="K770" s="287" t="s">
        <v>27</v>
      </c>
    </row>
    <row r="771" customHeight="1" spans="1:11">
      <c r="A771" s="13" t="s">
        <v>4489</v>
      </c>
      <c r="B771" s="13" t="s">
        <v>4463</v>
      </c>
      <c r="C771" s="13" t="s">
        <v>3695</v>
      </c>
      <c r="D771" s="13">
        <v>1050</v>
      </c>
      <c r="E771" s="8">
        <v>0.32</v>
      </c>
      <c r="F771" s="8">
        <v>20</v>
      </c>
      <c r="G771" s="8">
        <v>35</v>
      </c>
      <c r="H771" s="8">
        <v>30</v>
      </c>
      <c r="I771" s="8">
        <v>3.5</v>
      </c>
      <c r="J771" s="8">
        <v>50</v>
      </c>
      <c r="K771" s="287" t="s">
        <v>27</v>
      </c>
    </row>
    <row r="772" customHeight="1" spans="1:11">
      <c r="A772" s="13" t="s">
        <v>4490</v>
      </c>
      <c r="B772" s="13" t="s">
        <v>4463</v>
      </c>
      <c r="C772" s="13" t="s">
        <v>3748</v>
      </c>
      <c r="D772" s="13">
        <v>1050</v>
      </c>
      <c r="E772" s="8">
        <v>0.32</v>
      </c>
      <c r="F772" s="8">
        <v>20</v>
      </c>
      <c r="G772" s="8">
        <v>265</v>
      </c>
      <c r="H772" s="8">
        <v>30</v>
      </c>
      <c r="I772" s="8">
        <v>3.5</v>
      </c>
      <c r="J772" s="8">
        <v>30</v>
      </c>
      <c r="K772" s="287" t="s">
        <v>27</v>
      </c>
    </row>
    <row r="773" customHeight="1" spans="1:11">
      <c r="A773" s="13" t="s">
        <v>4491</v>
      </c>
      <c r="B773" s="13" t="s">
        <v>4463</v>
      </c>
      <c r="C773" s="13" t="s">
        <v>3697</v>
      </c>
      <c r="D773" s="13">
        <v>1050</v>
      </c>
      <c r="E773" s="8">
        <v>0.32</v>
      </c>
      <c r="F773" s="8">
        <v>20</v>
      </c>
      <c r="G773" s="8">
        <v>265</v>
      </c>
      <c r="H773" s="8">
        <v>30</v>
      </c>
      <c r="I773" s="8">
        <v>3.5</v>
      </c>
      <c r="J773" s="8">
        <v>800</v>
      </c>
      <c r="K773" s="287" t="s">
        <v>27</v>
      </c>
    </row>
    <row r="774" customHeight="1" spans="1:11">
      <c r="A774" s="13" t="s">
        <v>4492</v>
      </c>
      <c r="B774" s="13" t="s">
        <v>4463</v>
      </c>
      <c r="C774" s="13" t="s">
        <v>3748</v>
      </c>
      <c r="D774" s="13">
        <v>1050</v>
      </c>
      <c r="E774" s="8">
        <v>0.165</v>
      </c>
      <c r="F774" s="8">
        <v>34</v>
      </c>
      <c r="G774" s="8">
        <v>416</v>
      </c>
      <c r="H774" s="8">
        <v>30</v>
      </c>
      <c r="I774" s="8">
        <v>4</v>
      </c>
      <c r="J774" s="8">
        <v>30</v>
      </c>
      <c r="K774" s="287" t="s">
        <v>27</v>
      </c>
    </row>
    <row r="775" customHeight="1" spans="1:11">
      <c r="A775" s="13" t="s">
        <v>4493</v>
      </c>
      <c r="B775" s="13" t="s">
        <v>4463</v>
      </c>
      <c r="C775" s="13" t="s">
        <v>3748</v>
      </c>
      <c r="D775" s="13">
        <v>1050</v>
      </c>
      <c r="E775" s="8">
        <v>1.35</v>
      </c>
      <c r="F775" s="8">
        <v>7</v>
      </c>
      <c r="G775" s="8">
        <v>92</v>
      </c>
      <c r="H775" s="8">
        <v>30</v>
      </c>
      <c r="I775" s="8">
        <v>3.5</v>
      </c>
      <c r="J775" s="8">
        <v>30</v>
      </c>
      <c r="K775" s="448" t="s">
        <v>27</v>
      </c>
    </row>
    <row r="776" customHeight="1" spans="1:11">
      <c r="A776" s="446" t="s">
        <v>4494</v>
      </c>
      <c r="B776" s="446"/>
      <c r="C776" s="446"/>
      <c r="D776" s="446"/>
      <c r="E776" s="446"/>
      <c r="F776" s="446"/>
      <c r="G776" s="446"/>
      <c r="H776" s="446"/>
      <c r="I776" s="446"/>
      <c r="J776" s="446"/>
      <c r="K776" s="446"/>
    </row>
    <row r="777" customHeight="1" spans="1:11">
      <c r="A777" s="13" t="s">
        <v>4495</v>
      </c>
      <c r="B777" s="13" t="s">
        <v>3692</v>
      </c>
      <c r="C777" s="13" t="s">
        <v>3693</v>
      </c>
      <c r="D777" s="13">
        <v>500</v>
      </c>
      <c r="E777" s="8">
        <v>0.48</v>
      </c>
      <c r="F777" s="8">
        <v>10</v>
      </c>
      <c r="G777" s="8">
        <v>57</v>
      </c>
      <c r="H777" s="8">
        <v>30</v>
      </c>
      <c r="I777" s="8">
        <v>3</v>
      </c>
      <c r="J777" s="8">
        <v>50</v>
      </c>
      <c r="K777" s="287" t="s">
        <v>27</v>
      </c>
    </row>
    <row r="778" customHeight="1" spans="1:11">
      <c r="A778" s="13" t="s">
        <v>4496</v>
      </c>
      <c r="B778" s="13" t="s">
        <v>3692</v>
      </c>
      <c r="C778" s="13" t="s">
        <v>3695</v>
      </c>
      <c r="D778" s="13">
        <v>500</v>
      </c>
      <c r="E778" s="8">
        <v>0.48</v>
      </c>
      <c r="F778" s="8">
        <v>10</v>
      </c>
      <c r="G778" s="8">
        <v>27</v>
      </c>
      <c r="H778" s="8">
        <v>30</v>
      </c>
      <c r="I778" s="8">
        <v>3</v>
      </c>
      <c r="J778" s="8">
        <v>50</v>
      </c>
      <c r="K778" s="287" t="s">
        <v>27</v>
      </c>
    </row>
    <row r="779" customHeight="1" spans="1:11">
      <c r="A779" s="13" t="s">
        <v>4497</v>
      </c>
      <c r="B779" s="13" t="s">
        <v>3692</v>
      </c>
      <c r="C779" s="13" t="s">
        <v>3697</v>
      </c>
      <c r="D779" s="13">
        <v>500</v>
      </c>
      <c r="E779" s="8">
        <v>0.48</v>
      </c>
      <c r="F779" s="8">
        <v>10</v>
      </c>
      <c r="G779" s="8">
        <v>57</v>
      </c>
      <c r="H779" s="8">
        <v>30</v>
      </c>
      <c r="I779" s="8">
        <v>3</v>
      </c>
      <c r="J779" s="8">
        <v>800</v>
      </c>
      <c r="K779" s="287" t="s">
        <v>27</v>
      </c>
    </row>
    <row r="780" customHeight="1" spans="1:11">
      <c r="A780" s="13" t="s">
        <v>4498</v>
      </c>
      <c r="B780" s="13" t="s">
        <v>3692</v>
      </c>
      <c r="C780" s="13" t="s">
        <v>3699</v>
      </c>
      <c r="D780" s="13">
        <v>500</v>
      </c>
      <c r="E780" s="8">
        <v>0.48</v>
      </c>
      <c r="F780" s="8">
        <v>10</v>
      </c>
      <c r="G780" s="8">
        <v>57</v>
      </c>
      <c r="H780" s="8">
        <v>30</v>
      </c>
      <c r="I780" s="8">
        <v>3</v>
      </c>
      <c r="J780" s="8">
        <v>50</v>
      </c>
      <c r="K780" s="287" t="s">
        <v>27</v>
      </c>
    </row>
    <row r="781" customHeight="1" spans="1:11">
      <c r="A781" s="13" t="s">
        <v>4499</v>
      </c>
      <c r="B781" s="13" t="s">
        <v>3692</v>
      </c>
      <c r="C781" s="13" t="s">
        <v>3701</v>
      </c>
      <c r="D781" s="13">
        <v>500</v>
      </c>
      <c r="E781" s="8">
        <v>0.48</v>
      </c>
      <c r="F781" s="8">
        <v>10</v>
      </c>
      <c r="G781" s="8">
        <v>57</v>
      </c>
      <c r="H781" s="8">
        <v>30</v>
      </c>
      <c r="I781" s="8">
        <v>3</v>
      </c>
      <c r="J781" s="8">
        <v>2500</v>
      </c>
      <c r="K781" s="287" t="s">
        <v>27</v>
      </c>
    </row>
    <row r="782" customHeight="1" spans="1:11">
      <c r="A782" s="13" t="s">
        <v>4500</v>
      </c>
      <c r="B782" s="13" t="s">
        <v>3692</v>
      </c>
      <c r="C782" s="13" t="s">
        <v>3703</v>
      </c>
      <c r="D782" s="13">
        <v>500</v>
      </c>
      <c r="E782" s="8">
        <v>0.48</v>
      </c>
      <c r="F782" s="8">
        <v>10</v>
      </c>
      <c r="G782" s="8">
        <v>57</v>
      </c>
      <c r="H782" s="8">
        <v>30</v>
      </c>
      <c r="I782" s="8">
        <v>3</v>
      </c>
      <c r="J782" s="8" t="s">
        <v>3905</v>
      </c>
      <c r="K782" s="287" t="s">
        <v>27</v>
      </c>
    </row>
    <row r="783" customHeight="1" spans="1:11">
      <c r="A783" s="13" t="s">
        <v>4501</v>
      </c>
      <c r="B783" s="13" t="s">
        <v>3692</v>
      </c>
      <c r="C783" s="13" t="s">
        <v>3693</v>
      </c>
      <c r="D783" s="13">
        <v>500</v>
      </c>
      <c r="E783" s="8">
        <v>0.3</v>
      </c>
      <c r="F783" s="8">
        <v>18</v>
      </c>
      <c r="G783" s="8">
        <v>75</v>
      </c>
      <c r="H783" s="8">
        <v>30</v>
      </c>
      <c r="I783" s="8">
        <v>3</v>
      </c>
      <c r="J783" s="8">
        <v>50</v>
      </c>
      <c r="K783" s="287" t="s">
        <v>27</v>
      </c>
    </row>
    <row r="784" customHeight="1" spans="1:11">
      <c r="A784" s="13" t="s">
        <v>4502</v>
      </c>
      <c r="B784" s="13" t="s">
        <v>3692</v>
      </c>
      <c r="C784" s="13" t="s">
        <v>3695</v>
      </c>
      <c r="D784" s="13">
        <v>500</v>
      </c>
      <c r="E784" s="8">
        <v>0.3</v>
      </c>
      <c r="F784" s="8">
        <v>18</v>
      </c>
      <c r="G784" s="8">
        <v>31</v>
      </c>
      <c r="H784" s="8">
        <v>30</v>
      </c>
      <c r="I784" s="8">
        <v>3</v>
      </c>
      <c r="J784" s="8">
        <v>50</v>
      </c>
      <c r="K784" s="287" t="s">
        <v>27</v>
      </c>
    </row>
    <row r="785" customHeight="1" spans="1:11">
      <c r="A785" s="13" t="s">
        <v>4503</v>
      </c>
      <c r="B785" s="13" t="s">
        <v>3692</v>
      </c>
      <c r="C785" s="13" t="s">
        <v>3697</v>
      </c>
      <c r="D785" s="13">
        <v>500</v>
      </c>
      <c r="E785" s="8">
        <v>0.3</v>
      </c>
      <c r="F785" s="8">
        <v>18</v>
      </c>
      <c r="G785" s="8">
        <v>75</v>
      </c>
      <c r="H785" s="8">
        <v>30</v>
      </c>
      <c r="I785" s="8">
        <v>3</v>
      </c>
      <c r="J785" s="8">
        <v>800</v>
      </c>
      <c r="K785" s="287" t="s">
        <v>27</v>
      </c>
    </row>
    <row r="786" customHeight="1" spans="1:11">
      <c r="A786" s="13" t="s">
        <v>4504</v>
      </c>
      <c r="B786" s="13" t="s">
        <v>3692</v>
      </c>
      <c r="C786" s="13" t="s">
        <v>3699</v>
      </c>
      <c r="D786" s="13">
        <v>500</v>
      </c>
      <c r="E786" s="8">
        <v>0.3</v>
      </c>
      <c r="F786" s="8">
        <v>18</v>
      </c>
      <c r="G786" s="8">
        <v>75</v>
      </c>
      <c r="H786" s="8">
        <v>30</v>
      </c>
      <c r="I786" s="8">
        <v>3</v>
      </c>
      <c r="J786" s="8">
        <v>50</v>
      </c>
      <c r="K786" s="287" t="s">
        <v>27</v>
      </c>
    </row>
    <row r="787" customHeight="1" spans="1:11">
      <c r="A787" s="13" t="s">
        <v>4505</v>
      </c>
      <c r="B787" s="13" t="s">
        <v>3692</v>
      </c>
      <c r="C787" s="13" t="s">
        <v>3701</v>
      </c>
      <c r="D787" s="13">
        <v>500</v>
      </c>
      <c r="E787" s="8">
        <v>0.3</v>
      </c>
      <c r="F787" s="8">
        <v>18</v>
      </c>
      <c r="G787" s="8">
        <v>75</v>
      </c>
      <c r="H787" s="8">
        <v>30</v>
      </c>
      <c r="I787" s="8">
        <v>3</v>
      </c>
      <c r="J787" s="8">
        <v>2500</v>
      </c>
      <c r="K787" s="287" t="s">
        <v>27</v>
      </c>
    </row>
    <row r="788" customHeight="1" spans="1:11">
      <c r="A788" s="13" t="s">
        <v>4506</v>
      </c>
      <c r="B788" s="13" t="s">
        <v>3692</v>
      </c>
      <c r="C788" s="13" t="s">
        <v>3693</v>
      </c>
      <c r="D788" s="13">
        <v>500</v>
      </c>
      <c r="E788" s="8">
        <v>0.27</v>
      </c>
      <c r="F788" s="8">
        <v>20</v>
      </c>
      <c r="G788" s="8">
        <v>86</v>
      </c>
      <c r="H788" s="8">
        <v>30</v>
      </c>
      <c r="I788" s="8">
        <v>3</v>
      </c>
      <c r="J788" s="8">
        <v>50</v>
      </c>
      <c r="K788" s="287" t="s">
        <v>27</v>
      </c>
    </row>
    <row r="789" customHeight="1" spans="1:11">
      <c r="A789" s="13" t="s">
        <v>4507</v>
      </c>
      <c r="B789" s="13" t="s">
        <v>3692</v>
      </c>
      <c r="C789" s="13" t="s">
        <v>3695</v>
      </c>
      <c r="D789" s="13">
        <v>500</v>
      </c>
      <c r="E789" s="8">
        <v>0.27</v>
      </c>
      <c r="F789" s="8">
        <v>20</v>
      </c>
      <c r="G789" s="8">
        <v>31</v>
      </c>
      <c r="H789" s="8">
        <v>30</v>
      </c>
      <c r="I789" s="8">
        <v>3</v>
      </c>
      <c r="J789" s="8">
        <v>50</v>
      </c>
      <c r="K789" s="287" t="s">
        <v>27</v>
      </c>
    </row>
    <row r="790" customHeight="1" spans="1:11">
      <c r="A790" s="13" t="s">
        <v>4508</v>
      </c>
      <c r="B790" s="13" t="s">
        <v>3692</v>
      </c>
      <c r="C790" s="13" t="s">
        <v>3697</v>
      </c>
      <c r="D790" s="13">
        <v>500</v>
      </c>
      <c r="E790" s="8">
        <v>0.27</v>
      </c>
      <c r="F790" s="8">
        <v>20</v>
      </c>
      <c r="G790" s="8">
        <v>86</v>
      </c>
      <c r="H790" s="8">
        <v>30</v>
      </c>
      <c r="I790" s="8">
        <v>3</v>
      </c>
      <c r="J790" s="8">
        <v>800</v>
      </c>
      <c r="K790" s="287" t="s">
        <v>27</v>
      </c>
    </row>
    <row r="791" customHeight="1" spans="1:11">
      <c r="A791" s="13" t="s">
        <v>4509</v>
      </c>
      <c r="B791" s="13" t="s">
        <v>3692</v>
      </c>
      <c r="C791" s="13" t="s">
        <v>3699</v>
      </c>
      <c r="D791" s="13">
        <v>500</v>
      </c>
      <c r="E791" s="8">
        <v>0.27</v>
      </c>
      <c r="F791" s="8">
        <v>20</v>
      </c>
      <c r="G791" s="8">
        <v>86</v>
      </c>
      <c r="H791" s="8">
        <v>30</v>
      </c>
      <c r="I791" s="8">
        <v>3</v>
      </c>
      <c r="J791" s="8">
        <v>50</v>
      </c>
      <c r="K791" s="287" t="s">
        <v>27</v>
      </c>
    </row>
    <row r="792" customHeight="1" spans="1:11">
      <c r="A792" s="13" t="s">
        <v>4510</v>
      </c>
      <c r="B792" s="13" t="s">
        <v>3692</v>
      </c>
      <c r="C792" s="13" t="s">
        <v>3701</v>
      </c>
      <c r="D792" s="13">
        <v>500</v>
      </c>
      <c r="E792" s="8">
        <v>0.27</v>
      </c>
      <c r="F792" s="8">
        <v>20</v>
      </c>
      <c r="G792" s="8">
        <v>86</v>
      </c>
      <c r="H792" s="8">
        <v>30</v>
      </c>
      <c r="I792" s="8">
        <v>3</v>
      </c>
      <c r="J792" s="8">
        <v>2500</v>
      </c>
      <c r="K792" s="287" t="s">
        <v>27</v>
      </c>
    </row>
    <row r="793" customHeight="1" spans="1:11">
      <c r="A793" s="13" t="s">
        <v>4511</v>
      </c>
      <c r="B793" s="13" t="s">
        <v>3692</v>
      </c>
      <c r="C793" s="13" t="s">
        <v>3693</v>
      </c>
      <c r="D793" s="13">
        <v>500</v>
      </c>
      <c r="E793" s="8">
        <v>0.16</v>
      </c>
      <c r="F793" s="8">
        <v>23</v>
      </c>
      <c r="G793" s="8">
        <v>135</v>
      </c>
      <c r="H793" s="8">
        <v>30</v>
      </c>
      <c r="I793" s="8">
        <v>3</v>
      </c>
      <c r="J793" s="8">
        <v>50</v>
      </c>
      <c r="K793" s="287" t="s">
        <v>27</v>
      </c>
    </row>
    <row r="794" customHeight="1" spans="1:11">
      <c r="A794" s="13" t="s">
        <v>4512</v>
      </c>
      <c r="B794" s="13" t="s">
        <v>3692</v>
      </c>
      <c r="C794" s="13" t="s">
        <v>3695</v>
      </c>
      <c r="D794" s="13">
        <v>500</v>
      </c>
      <c r="E794" s="8">
        <v>0.16</v>
      </c>
      <c r="F794" s="8">
        <v>23</v>
      </c>
      <c r="G794" s="8">
        <v>31</v>
      </c>
      <c r="H794" s="8">
        <v>30</v>
      </c>
      <c r="I794" s="8">
        <v>3</v>
      </c>
      <c r="J794" s="8">
        <v>50</v>
      </c>
      <c r="K794" s="287" t="s">
        <v>27</v>
      </c>
    </row>
    <row r="795" customHeight="1" spans="1:11">
      <c r="A795" s="13" t="s">
        <v>4513</v>
      </c>
      <c r="B795" s="13" t="s">
        <v>3692</v>
      </c>
      <c r="C795" s="13" t="s">
        <v>3697</v>
      </c>
      <c r="D795" s="13">
        <v>500</v>
      </c>
      <c r="E795" s="8">
        <v>0.16</v>
      </c>
      <c r="F795" s="8">
        <v>23</v>
      </c>
      <c r="G795" s="8">
        <v>135</v>
      </c>
      <c r="H795" s="8">
        <v>30</v>
      </c>
      <c r="I795" s="8">
        <v>3</v>
      </c>
      <c r="J795" s="8">
        <v>800</v>
      </c>
      <c r="K795" s="287" t="s">
        <v>27</v>
      </c>
    </row>
    <row r="796" customHeight="1" spans="1:11">
      <c r="A796" s="13" t="s">
        <v>4514</v>
      </c>
      <c r="B796" s="13" t="s">
        <v>3692</v>
      </c>
      <c r="C796" s="13" t="s">
        <v>3699</v>
      </c>
      <c r="D796" s="13">
        <v>500</v>
      </c>
      <c r="E796" s="8">
        <v>0.16</v>
      </c>
      <c r="F796" s="8">
        <v>23</v>
      </c>
      <c r="G796" s="8">
        <v>135</v>
      </c>
      <c r="H796" s="8">
        <v>30</v>
      </c>
      <c r="I796" s="8">
        <v>3</v>
      </c>
      <c r="J796" s="8">
        <v>50</v>
      </c>
      <c r="K796" s="287" t="s">
        <v>27</v>
      </c>
    </row>
    <row r="797" customHeight="1" spans="1:11">
      <c r="A797" s="13" t="s">
        <v>4515</v>
      </c>
      <c r="B797" s="13" t="s">
        <v>3692</v>
      </c>
      <c r="C797" s="13" t="s">
        <v>3701</v>
      </c>
      <c r="D797" s="13">
        <v>500</v>
      </c>
      <c r="E797" s="8">
        <v>0.16</v>
      </c>
      <c r="F797" s="8">
        <v>23</v>
      </c>
      <c r="G797" s="8">
        <v>135</v>
      </c>
      <c r="H797" s="8">
        <v>30</v>
      </c>
      <c r="I797" s="8">
        <v>3</v>
      </c>
      <c r="J797" s="8">
        <v>2500</v>
      </c>
      <c r="K797" s="287" t="s">
        <v>27</v>
      </c>
    </row>
    <row r="798" customHeight="1" spans="1:11">
      <c r="A798" s="13" t="s">
        <v>4516</v>
      </c>
      <c r="B798" s="13" t="s">
        <v>3692</v>
      </c>
      <c r="C798" s="13" t="s">
        <v>3748</v>
      </c>
      <c r="D798" s="13">
        <v>500</v>
      </c>
      <c r="E798" s="8">
        <v>0.16</v>
      </c>
      <c r="F798" s="8">
        <v>23</v>
      </c>
      <c r="G798" s="8">
        <v>135</v>
      </c>
      <c r="H798" s="8">
        <v>30</v>
      </c>
      <c r="I798" s="8">
        <v>3</v>
      </c>
      <c r="J798" s="8">
        <v>30</v>
      </c>
      <c r="K798" s="287" t="s">
        <v>27</v>
      </c>
    </row>
    <row r="799" customHeight="1" spans="1:11">
      <c r="A799" s="13" t="s">
        <v>4517</v>
      </c>
      <c r="B799" s="13" t="s">
        <v>3692</v>
      </c>
      <c r="C799" s="13" t="s">
        <v>3693</v>
      </c>
      <c r="D799" s="13">
        <v>500</v>
      </c>
      <c r="E799" s="8">
        <v>0.125</v>
      </c>
      <c r="F799" s="8">
        <v>28</v>
      </c>
      <c r="G799" s="8">
        <v>160</v>
      </c>
      <c r="H799" s="8">
        <v>30</v>
      </c>
      <c r="I799" s="8">
        <v>3</v>
      </c>
      <c r="J799" s="8">
        <v>50</v>
      </c>
      <c r="K799" s="287" t="s">
        <v>27</v>
      </c>
    </row>
    <row r="800" customHeight="1" spans="1:11">
      <c r="A800" s="13" t="s">
        <v>4518</v>
      </c>
      <c r="B800" s="13" t="s">
        <v>3692</v>
      </c>
      <c r="C800" s="13" t="s">
        <v>3695</v>
      </c>
      <c r="D800" s="13">
        <v>500</v>
      </c>
      <c r="E800" s="8">
        <v>0.125</v>
      </c>
      <c r="F800" s="8">
        <v>28</v>
      </c>
      <c r="G800" s="8">
        <v>31</v>
      </c>
      <c r="H800" s="8">
        <v>30</v>
      </c>
      <c r="I800" s="8">
        <v>3</v>
      </c>
      <c r="J800" s="8">
        <v>50</v>
      </c>
      <c r="K800" s="287" t="s">
        <v>27</v>
      </c>
    </row>
    <row r="801" customHeight="1" spans="1:11">
      <c r="A801" s="13" t="s">
        <v>4519</v>
      </c>
      <c r="B801" s="13" t="s">
        <v>3692</v>
      </c>
      <c r="C801" s="13" t="s">
        <v>3697</v>
      </c>
      <c r="D801" s="13">
        <v>500</v>
      </c>
      <c r="E801" s="8">
        <v>0.125</v>
      </c>
      <c r="F801" s="8">
        <v>28</v>
      </c>
      <c r="G801" s="8">
        <v>160</v>
      </c>
      <c r="H801" s="8">
        <v>30</v>
      </c>
      <c r="I801" s="8">
        <v>3</v>
      </c>
      <c r="J801" s="8">
        <v>800</v>
      </c>
      <c r="K801" s="287" t="s">
        <v>27</v>
      </c>
    </row>
    <row r="802" customHeight="1" spans="1:11">
      <c r="A802" s="13" t="s">
        <v>4520</v>
      </c>
      <c r="B802" s="13" t="s">
        <v>3692</v>
      </c>
      <c r="C802" s="13" t="s">
        <v>3699</v>
      </c>
      <c r="D802" s="13">
        <v>500</v>
      </c>
      <c r="E802" s="8">
        <v>0.125</v>
      </c>
      <c r="F802" s="8">
        <v>28</v>
      </c>
      <c r="G802" s="8">
        <v>160</v>
      </c>
      <c r="H802" s="8">
        <v>30</v>
      </c>
      <c r="I802" s="8">
        <v>3</v>
      </c>
      <c r="J802" s="8">
        <v>50</v>
      </c>
      <c r="K802" s="287" t="s">
        <v>27</v>
      </c>
    </row>
    <row r="803" customHeight="1" spans="1:11">
      <c r="A803" s="13" t="s">
        <v>4521</v>
      </c>
      <c r="B803" s="13" t="s">
        <v>3692</v>
      </c>
      <c r="C803" s="13" t="s">
        <v>3748</v>
      </c>
      <c r="D803" s="13">
        <v>500</v>
      </c>
      <c r="E803" s="8">
        <v>0.125</v>
      </c>
      <c r="F803" s="8">
        <v>28</v>
      </c>
      <c r="G803" s="8">
        <v>160</v>
      </c>
      <c r="H803" s="8">
        <v>30</v>
      </c>
      <c r="I803" s="8">
        <v>3</v>
      </c>
      <c r="J803" s="8">
        <v>30</v>
      </c>
      <c r="K803" s="287" t="s">
        <v>27</v>
      </c>
    </row>
    <row r="804" customHeight="1" spans="1:11">
      <c r="A804" s="13" t="s">
        <v>4522</v>
      </c>
      <c r="B804" s="13" t="s">
        <v>4523</v>
      </c>
      <c r="C804" s="13" t="s">
        <v>3701</v>
      </c>
      <c r="D804" s="13">
        <v>550</v>
      </c>
      <c r="E804" s="8">
        <v>0.38</v>
      </c>
      <c r="F804" s="8">
        <v>15</v>
      </c>
      <c r="G804" s="8">
        <v>63</v>
      </c>
      <c r="H804" s="8">
        <v>30</v>
      </c>
      <c r="I804" s="8">
        <v>3</v>
      </c>
      <c r="J804" s="8">
        <v>2500</v>
      </c>
      <c r="K804" s="448" t="s">
        <v>27</v>
      </c>
    </row>
    <row r="805" customHeight="1" spans="1:11">
      <c r="A805" s="13" t="s">
        <v>4524</v>
      </c>
      <c r="B805" s="13" t="s">
        <v>4523</v>
      </c>
      <c r="C805" s="13" t="s">
        <v>3695</v>
      </c>
      <c r="D805" s="13">
        <v>550</v>
      </c>
      <c r="E805" s="8">
        <v>0.38</v>
      </c>
      <c r="F805" s="8">
        <v>15</v>
      </c>
      <c r="G805" s="8">
        <v>28</v>
      </c>
      <c r="H805" s="8">
        <v>30</v>
      </c>
      <c r="I805" s="8">
        <v>3</v>
      </c>
      <c r="J805" s="8">
        <v>50</v>
      </c>
      <c r="K805" s="448" t="s">
        <v>27</v>
      </c>
    </row>
    <row r="806" customHeight="1" spans="1:11">
      <c r="A806" s="13" t="s">
        <v>4525</v>
      </c>
      <c r="B806" s="13" t="s">
        <v>4523</v>
      </c>
      <c r="C806" s="13" t="s">
        <v>3701</v>
      </c>
      <c r="D806" s="13">
        <v>550</v>
      </c>
      <c r="E806" s="8">
        <v>0.29</v>
      </c>
      <c r="F806" s="8">
        <v>22</v>
      </c>
      <c r="G806" s="8">
        <v>85</v>
      </c>
      <c r="H806" s="8">
        <v>30</v>
      </c>
      <c r="I806" s="8">
        <v>3</v>
      </c>
      <c r="J806" s="8">
        <v>2500</v>
      </c>
      <c r="K806" s="448" t="s">
        <v>27</v>
      </c>
    </row>
    <row r="807" customHeight="1" spans="1:11">
      <c r="A807" s="13" t="s">
        <v>4526</v>
      </c>
      <c r="B807" s="13" t="s">
        <v>4523</v>
      </c>
      <c r="C807" s="13" t="s">
        <v>3695</v>
      </c>
      <c r="D807" s="13">
        <v>550</v>
      </c>
      <c r="E807" s="8">
        <v>0.29</v>
      </c>
      <c r="F807" s="8">
        <v>22</v>
      </c>
      <c r="G807" s="8">
        <v>31</v>
      </c>
      <c r="H807" s="8">
        <v>30</v>
      </c>
      <c r="I807" s="8">
        <v>3</v>
      </c>
      <c r="J807" s="8">
        <v>50</v>
      </c>
      <c r="K807" s="448" t="s">
        <v>27</v>
      </c>
    </row>
    <row r="808" customHeight="1" spans="1:11">
      <c r="A808" s="13" t="s">
        <v>4527</v>
      </c>
      <c r="B808" s="13" t="s">
        <v>4523</v>
      </c>
      <c r="C808" s="13" t="s">
        <v>3701</v>
      </c>
      <c r="D808" s="13">
        <v>550</v>
      </c>
      <c r="E808" s="8">
        <v>0.27</v>
      </c>
      <c r="F808" s="8">
        <v>25</v>
      </c>
      <c r="G808" s="8">
        <v>85</v>
      </c>
      <c r="H808" s="8">
        <v>30</v>
      </c>
      <c r="I808" s="8">
        <v>3</v>
      </c>
      <c r="J808" s="8">
        <v>2500</v>
      </c>
      <c r="K808" s="448" t="s">
        <v>27</v>
      </c>
    </row>
    <row r="809" customHeight="1" spans="1:11">
      <c r="A809" s="13" t="s">
        <v>4528</v>
      </c>
      <c r="B809" s="13" t="s">
        <v>4523</v>
      </c>
      <c r="C809" s="13" t="s">
        <v>3695</v>
      </c>
      <c r="D809" s="13">
        <v>550</v>
      </c>
      <c r="E809" s="8">
        <v>0.27</v>
      </c>
      <c r="F809" s="8">
        <v>25</v>
      </c>
      <c r="G809" s="8">
        <v>31</v>
      </c>
      <c r="H809" s="8">
        <v>30</v>
      </c>
      <c r="I809" s="8">
        <v>3</v>
      </c>
      <c r="J809" s="8">
        <v>50</v>
      </c>
      <c r="K809" s="448" t="s">
        <v>27</v>
      </c>
    </row>
    <row r="810" customHeight="1" spans="1:11">
      <c r="A810" s="13" t="s">
        <v>4529</v>
      </c>
      <c r="B810" s="13" t="s">
        <v>4523</v>
      </c>
      <c r="C810" s="13" t="s">
        <v>3701</v>
      </c>
      <c r="D810" s="13">
        <v>550</v>
      </c>
      <c r="E810" s="8">
        <v>0.17</v>
      </c>
      <c r="F810" s="8">
        <v>30</v>
      </c>
      <c r="G810" s="8">
        <v>125</v>
      </c>
      <c r="H810" s="8">
        <v>30</v>
      </c>
      <c r="I810" s="8">
        <v>3</v>
      </c>
      <c r="J810" s="8">
        <v>2500</v>
      </c>
      <c r="K810" s="448" t="s">
        <v>27</v>
      </c>
    </row>
    <row r="811" customHeight="1" spans="1:11">
      <c r="A811" s="13" t="s">
        <v>4530</v>
      </c>
      <c r="B811" s="13" t="s">
        <v>4523</v>
      </c>
      <c r="C811" s="13" t="s">
        <v>3695</v>
      </c>
      <c r="D811" s="13">
        <v>550</v>
      </c>
      <c r="E811" s="8">
        <v>0.17</v>
      </c>
      <c r="F811" s="8">
        <v>30</v>
      </c>
      <c r="G811" s="8">
        <v>34</v>
      </c>
      <c r="H811" s="8">
        <v>30</v>
      </c>
      <c r="I811" s="8">
        <v>3</v>
      </c>
      <c r="J811" s="8">
        <v>50</v>
      </c>
      <c r="K811" s="448" t="s">
        <v>27</v>
      </c>
    </row>
    <row r="812" customHeight="1" spans="1:11">
      <c r="A812" s="13" t="s">
        <v>4531</v>
      </c>
      <c r="B812" s="13" t="s">
        <v>4523</v>
      </c>
      <c r="C812" s="13" t="s">
        <v>3695</v>
      </c>
      <c r="D812" s="13">
        <v>550</v>
      </c>
      <c r="E812" s="8">
        <v>0.123</v>
      </c>
      <c r="F812" s="8">
        <v>33</v>
      </c>
      <c r="G812" s="8">
        <v>34</v>
      </c>
      <c r="H812" s="8">
        <v>30</v>
      </c>
      <c r="I812" s="8">
        <v>3</v>
      </c>
      <c r="J812" s="8">
        <v>50</v>
      </c>
      <c r="K812" s="448" t="s">
        <v>27</v>
      </c>
    </row>
    <row r="813" customHeight="1" spans="1:11">
      <c r="A813" s="13" t="s">
        <v>4532</v>
      </c>
      <c r="B813" s="13" t="s">
        <v>4523</v>
      </c>
      <c r="C813" s="13" t="s">
        <v>3748</v>
      </c>
      <c r="D813" s="13">
        <v>550</v>
      </c>
      <c r="E813" s="8">
        <v>0.123</v>
      </c>
      <c r="F813" s="8">
        <v>33</v>
      </c>
      <c r="G813" s="8">
        <v>146</v>
      </c>
      <c r="H813" s="8">
        <v>30</v>
      </c>
      <c r="I813" s="8">
        <v>3</v>
      </c>
      <c r="J813" s="8">
        <v>30</v>
      </c>
      <c r="K813" s="448" t="s">
        <v>27</v>
      </c>
    </row>
    <row r="814" customHeight="1" spans="1:11">
      <c r="A814" s="13" t="s">
        <v>4533</v>
      </c>
      <c r="B814" s="13" t="s">
        <v>4523</v>
      </c>
      <c r="C814" s="13" t="s">
        <v>3701</v>
      </c>
      <c r="D814" s="13">
        <v>500</v>
      </c>
      <c r="E814" s="8">
        <v>0.38</v>
      </c>
      <c r="F814" s="8">
        <v>15</v>
      </c>
      <c r="G814" s="8">
        <v>63</v>
      </c>
      <c r="H814" s="8">
        <v>30</v>
      </c>
      <c r="I814" s="8">
        <v>3</v>
      </c>
      <c r="J814" s="8">
        <v>2500</v>
      </c>
      <c r="K814" s="448" t="s">
        <v>27</v>
      </c>
    </row>
    <row r="815" customHeight="1" spans="1:11">
      <c r="A815" s="13" t="s">
        <v>4534</v>
      </c>
      <c r="B815" s="13" t="s">
        <v>4523</v>
      </c>
      <c r="C815" s="13" t="s">
        <v>3695</v>
      </c>
      <c r="D815" s="13">
        <v>500</v>
      </c>
      <c r="E815" s="8">
        <v>0.38</v>
      </c>
      <c r="F815" s="8">
        <v>15</v>
      </c>
      <c r="G815" s="8">
        <v>28</v>
      </c>
      <c r="H815" s="8">
        <v>30</v>
      </c>
      <c r="I815" s="8">
        <v>3</v>
      </c>
      <c r="J815" s="8">
        <v>50</v>
      </c>
      <c r="K815" s="448" t="s">
        <v>27</v>
      </c>
    </row>
    <row r="816" customHeight="1" spans="1:11">
      <c r="A816" s="13" t="s">
        <v>4535</v>
      </c>
      <c r="B816" s="13" t="s">
        <v>4523</v>
      </c>
      <c r="C816" s="13" t="s">
        <v>3701</v>
      </c>
      <c r="D816" s="13">
        <v>500</v>
      </c>
      <c r="E816" s="8">
        <v>0.285</v>
      </c>
      <c r="F816" s="8">
        <v>22</v>
      </c>
      <c r="G816" s="8">
        <v>85</v>
      </c>
      <c r="H816" s="8">
        <v>30</v>
      </c>
      <c r="I816" s="8">
        <v>3</v>
      </c>
      <c r="J816" s="8">
        <v>2500</v>
      </c>
      <c r="K816" s="448" t="s">
        <v>27</v>
      </c>
    </row>
    <row r="817" customHeight="1" spans="1:11">
      <c r="A817" s="13" t="s">
        <v>4536</v>
      </c>
      <c r="B817" s="13" t="s">
        <v>4523</v>
      </c>
      <c r="C817" s="13" t="s">
        <v>3695</v>
      </c>
      <c r="D817" s="13">
        <v>500</v>
      </c>
      <c r="E817" s="8">
        <v>0.285</v>
      </c>
      <c r="F817" s="8">
        <v>22</v>
      </c>
      <c r="G817" s="8">
        <v>31</v>
      </c>
      <c r="H817" s="8">
        <v>30</v>
      </c>
      <c r="I817" s="8">
        <v>3</v>
      </c>
      <c r="J817" s="8">
        <v>50</v>
      </c>
      <c r="K817" s="448" t="s">
        <v>27</v>
      </c>
    </row>
    <row r="818" customHeight="1" spans="1:11">
      <c r="A818" s="13" t="s">
        <v>4537</v>
      </c>
      <c r="B818" s="13" t="s">
        <v>4523</v>
      </c>
      <c r="C818" s="13" t="s">
        <v>3701</v>
      </c>
      <c r="D818" s="13">
        <v>500</v>
      </c>
      <c r="E818" s="8">
        <v>0.265</v>
      </c>
      <c r="F818" s="8">
        <v>25</v>
      </c>
      <c r="G818" s="8">
        <v>85</v>
      </c>
      <c r="H818" s="8">
        <v>30</v>
      </c>
      <c r="I818" s="8">
        <v>3</v>
      </c>
      <c r="J818" s="8">
        <v>2500</v>
      </c>
      <c r="K818" s="448" t="s">
        <v>27</v>
      </c>
    </row>
    <row r="819" customHeight="1" spans="1:11">
      <c r="A819" s="13" t="s">
        <v>4538</v>
      </c>
      <c r="B819" s="13" t="s">
        <v>4523</v>
      </c>
      <c r="C819" s="13" t="s">
        <v>3695</v>
      </c>
      <c r="D819" s="13">
        <v>500</v>
      </c>
      <c r="E819" s="8">
        <v>0.265</v>
      </c>
      <c r="F819" s="8">
        <v>25</v>
      </c>
      <c r="G819" s="8">
        <v>31</v>
      </c>
      <c r="H819" s="8">
        <v>30</v>
      </c>
      <c r="I819" s="8">
        <v>3</v>
      </c>
      <c r="J819" s="8">
        <v>50</v>
      </c>
      <c r="K819" s="448" t="s">
        <v>27</v>
      </c>
    </row>
    <row r="820" customHeight="1" spans="1:11">
      <c r="A820" s="13" t="s">
        <v>4539</v>
      </c>
      <c r="B820" s="13" t="s">
        <v>4523</v>
      </c>
      <c r="C820" s="13" t="s">
        <v>3701</v>
      </c>
      <c r="D820" s="13">
        <v>500</v>
      </c>
      <c r="E820" s="8">
        <v>0.17</v>
      </c>
      <c r="F820" s="8">
        <v>30</v>
      </c>
      <c r="G820" s="8">
        <v>125</v>
      </c>
      <c r="H820" s="8">
        <v>30</v>
      </c>
      <c r="I820" s="8">
        <v>3</v>
      </c>
      <c r="J820" s="8">
        <v>2500</v>
      </c>
      <c r="K820" s="448" t="s">
        <v>27</v>
      </c>
    </row>
    <row r="821" customHeight="1" spans="1:11">
      <c r="A821" s="13" t="s">
        <v>4540</v>
      </c>
      <c r="B821" s="13" t="s">
        <v>4523</v>
      </c>
      <c r="C821" s="13" t="s">
        <v>3695</v>
      </c>
      <c r="D821" s="13">
        <v>500</v>
      </c>
      <c r="E821" s="8">
        <v>0.17</v>
      </c>
      <c r="F821" s="8">
        <v>30</v>
      </c>
      <c r="G821" s="8">
        <v>34</v>
      </c>
      <c r="H821" s="8">
        <v>30</v>
      </c>
      <c r="I821" s="8">
        <v>3</v>
      </c>
      <c r="J821" s="8">
        <v>50</v>
      </c>
      <c r="K821" s="448" t="s">
        <v>27</v>
      </c>
    </row>
    <row r="822" customHeight="1" spans="1:11">
      <c r="A822" s="13" t="s">
        <v>4541</v>
      </c>
      <c r="B822" s="13" t="s">
        <v>4523</v>
      </c>
      <c r="C822" s="13" t="s">
        <v>3695</v>
      </c>
      <c r="D822" s="13">
        <v>500</v>
      </c>
      <c r="E822" s="8">
        <v>0.12</v>
      </c>
      <c r="F822" s="8">
        <v>33</v>
      </c>
      <c r="G822" s="8">
        <v>34</v>
      </c>
      <c r="H822" s="8">
        <v>30</v>
      </c>
      <c r="I822" s="8">
        <v>3</v>
      </c>
      <c r="J822" s="8">
        <v>50</v>
      </c>
      <c r="K822" s="448" t="s">
        <v>27</v>
      </c>
    </row>
    <row r="823" customHeight="1" spans="1:11">
      <c r="A823" s="13" t="s">
        <v>4542</v>
      </c>
      <c r="B823" s="13" t="s">
        <v>4523</v>
      </c>
      <c r="C823" s="13" t="s">
        <v>3748</v>
      </c>
      <c r="D823" s="13">
        <v>500</v>
      </c>
      <c r="E823" s="8">
        <v>0.12</v>
      </c>
      <c r="F823" s="8">
        <v>33</v>
      </c>
      <c r="G823" s="8">
        <v>146</v>
      </c>
      <c r="H823" s="8">
        <v>30</v>
      </c>
      <c r="I823" s="8">
        <v>3</v>
      </c>
      <c r="J823" s="8">
        <v>30</v>
      </c>
      <c r="K823" s="448" t="s">
        <v>27</v>
      </c>
    </row>
    <row r="824" customHeight="1" spans="1:11">
      <c r="A824" s="446" t="s">
        <v>4543</v>
      </c>
      <c r="B824" s="446"/>
      <c r="C824" s="446"/>
      <c r="D824" s="446"/>
      <c r="E824" s="446"/>
      <c r="F824" s="446"/>
      <c r="G824" s="446"/>
      <c r="H824" s="446"/>
      <c r="I824" s="446"/>
      <c r="J824" s="446"/>
      <c r="K824" s="446"/>
    </row>
    <row r="825" customHeight="1" spans="1:11">
      <c r="A825" s="13" t="s">
        <v>4544</v>
      </c>
      <c r="B825" s="13" t="s">
        <v>4545</v>
      </c>
      <c r="C825" s="13" t="s">
        <v>3748</v>
      </c>
      <c r="D825" s="13">
        <v>200</v>
      </c>
      <c r="E825" s="8">
        <v>0.0052</v>
      </c>
      <c r="F825" s="8">
        <v>195</v>
      </c>
      <c r="G825" s="8">
        <v>416</v>
      </c>
      <c r="H825" s="8">
        <v>20</v>
      </c>
      <c r="I825" s="8">
        <v>3.2</v>
      </c>
      <c r="J825" s="8">
        <v>30</v>
      </c>
      <c r="K825" s="287" t="s">
        <v>27</v>
      </c>
    </row>
    <row r="826" customHeight="1" spans="1:11">
      <c r="A826" s="13" t="s">
        <v>4546</v>
      </c>
      <c r="B826" s="13" t="s">
        <v>4545</v>
      </c>
      <c r="C826" s="13" t="s">
        <v>3693</v>
      </c>
      <c r="D826" s="13">
        <v>200</v>
      </c>
      <c r="E826" s="8">
        <v>0.0052</v>
      </c>
      <c r="F826" s="8">
        <v>195</v>
      </c>
      <c r="G826" s="8">
        <v>416</v>
      </c>
      <c r="H826" s="8">
        <v>20</v>
      </c>
      <c r="I826" s="8">
        <v>3.2</v>
      </c>
      <c r="J826" s="8">
        <v>50</v>
      </c>
      <c r="K826" s="287" t="s">
        <v>27</v>
      </c>
    </row>
    <row r="827" customHeight="1" spans="1:11">
      <c r="A827" s="13" t="s">
        <v>4547</v>
      </c>
      <c r="B827" s="13" t="s">
        <v>4545</v>
      </c>
      <c r="C827" s="13" t="s">
        <v>3697</v>
      </c>
      <c r="D827" s="13">
        <v>200</v>
      </c>
      <c r="E827" s="8">
        <v>0.0052</v>
      </c>
      <c r="F827" s="8">
        <v>195</v>
      </c>
      <c r="G827" s="8">
        <v>416</v>
      </c>
      <c r="H827" s="8">
        <v>20</v>
      </c>
      <c r="I827" s="8">
        <v>3.2</v>
      </c>
      <c r="J827" s="8">
        <v>800</v>
      </c>
      <c r="K827" s="287" t="s">
        <v>27</v>
      </c>
    </row>
    <row r="828" customHeight="1" spans="1:11">
      <c r="A828" s="13" t="s">
        <v>4548</v>
      </c>
      <c r="B828" s="13" t="s">
        <v>4545</v>
      </c>
      <c r="C828" s="13" t="s">
        <v>3764</v>
      </c>
      <c r="D828" s="13">
        <v>200</v>
      </c>
      <c r="E828" s="8">
        <v>0.0052</v>
      </c>
      <c r="F828" s="8">
        <v>195</v>
      </c>
      <c r="G828" s="8">
        <v>416</v>
      </c>
      <c r="H828" s="8">
        <v>20</v>
      </c>
      <c r="I828" s="8">
        <v>3.2</v>
      </c>
      <c r="J828" s="8">
        <v>2000</v>
      </c>
      <c r="K828" s="287" t="s">
        <v>27</v>
      </c>
    </row>
    <row r="829" customHeight="1" spans="1:11">
      <c r="A829" s="13" t="s">
        <v>4549</v>
      </c>
      <c r="B829" s="13" t="s">
        <v>4545</v>
      </c>
      <c r="C829" s="13" t="s">
        <v>3748</v>
      </c>
      <c r="D829" s="13">
        <v>200</v>
      </c>
      <c r="E829" s="8">
        <v>0.0066</v>
      </c>
      <c r="F829" s="8">
        <v>145</v>
      </c>
      <c r="G829" s="8">
        <v>312</v>
      </c>
      <c r="H829" s="8">
        <v>20</v>
      </c>
      <c r="I829" s="8">
        <v>3.2</v>
      </c>
      <c r="J829" s="8">
        <v>30</v>
      </c>
      <c r="K829" s="287" t="s">
        <v>27</v>
      </c>
    </row>
    <row r="830" customHeight="1" spans="1:11">
      <c r="A830" s="13" t="s">
        <v>4550</v>
      </c>
      <c r="B830" s="13" t="s">
        <v>4545</v>
      </c>
      <c r="C830" s="13" t="s">
        <v>3693</v>
      </c>
      <c r="D830" s="13">
        <v>200</v>
      </c>
      <c r="E830" s="8">
        <v>0.0066</v>
      </c>
      <c r="F830" s="8">
        <v>145</v>
      </c>
      <c r="G830" s="8">
        <v>312</v>
      </c>
      <c r="H830" s="8">
        <v>20</v>
      </c>
      <c r="I830" s="8">
        <v>3.2</v>
      </c>
      <c r="J830" s="8">
        <v>50</v>
      </c>
      <c r="K830" s="287" t="s">
        <v>27</v>
      </c>
    </row>
    <row r="831" customHeight="1" spans="1:11">
      <c r="A831" s="13" t="s">
        <v>4551</v>
      </c>
      <c r="B831" s="13" t="s">
        <v>4545</v>
      </c>
      <c r="C831" s="13" t="s">
        <v>3697</v>
      </c>
      <c r="D831" s="13">
        <v>200</v>
      </c>
      <c r="E831" s="8">
        <v>0.0066</v>
      </c>
      <c r="F831" s="8">
        <v>145</v>
      </c>
      <c r="G831" s="8">
        <v>312</v>
      </c>
      <c r="H831" s="8">
        <v>20</v>
      </c>
      <c r="I831" s="8">
        <v>3.2</v>
      </c>
      <c r="J831" s="8">
        <v>800</v>
      </c>
      <c r="K831" s="287" t="s">
        <v>27</v>
      </c>
    </row>
    <row r="832" customHeight="1" spans="1:11">
      <c r="A832" s="13" t="s">
        <v>4552</v>
      </c>
      <c r="B832" s="13" t="s">
        <v>4545</v>
      </c>
      <c r="C832" s="13" t="s">
        <v>3764</v>
      </c>
      <c r="D832" s="13">
        <v>200</v>
      </c>
      <c r="E832" s="8">
        <v>0.0066</v>
      </c>
      <c r="F832" s="8">
        <v>145</v>
      </c>
      <c r="G832" s="8">
        <v>312</v>
      </c>
      <c r="H832" s="8">
        <v>20</v>
      </c>
      <c r="I832" s="8">
        <v>3.2</v>
      </c>
      <c r="J832" s="8">
        <v>2000</v>
      </c>
      <c r="K832" s="287" t="s">
        <v>27</v>
      </c>
    </row>
    <row r="833" customHeight="1" spans="1:11">
      <c r="A833" s="13" t="s">
        <v>4553</v>
      </c>
      <c r="B833" s="13" t="s">
        <v>4545</v>
      </c>
      <c r="C833" s="13" t="s">
        <v>3695</v>
      </c>
      <c r="D833" s="13">
        <v>200</v>
      </c>
      <c r="E833" s="8">
        <v>0.0066</v>
      </c>
      <c r="F833" s="8">
        <v>145</v>
      </c>
      <c r="G833" s="8">
        <v>35</v>
      </c>
      <c r="H833" s="8">
        <v>20</v>
      </c>
      <c r="I833" s="8">
        <v>3.2</v>
      </c>
      <c r="J833" s="8">
        <v>50</v>
      </c>
      <c r="K833" s="287" t="s">
        <v>27</v>
      </c>
    </row>
    <row r="834" customHeight="1" spans="1:11">
      <c r="A834" s="13" t="s">
        <v>4554</v>
      </c>
      <c r="B834" s="13" t="s">
        <v>4545</v>
      </c>
      <c r="C834" s="13" t="s">
        <v>3748</v>
      </c>
      <c r="D834" s="13">
        <v>200</v>
      </c>
      <c r="E834" s="8">
        <v>0.0086</v>
      </c>
      <c r="F834" s="8">
        <v>136</v>
      </c>
      <c r="G834" s="8">
        <v>290</v>
      </c>
      <c r="H834" s="8">
        <v>20</v>
      </c>
      <c r="I834" s="8">
        <v>3.2</v>
      </c>
      <c r="J834" s="8">
        <v>30</v>
      </c>
      <c r="K834" s="287" t="s">
        <v>27</v>
      </c>
    </row>
    <row r="835" customHeight="1" spans="1:11">
      <c r="A835" s="13" t="s">
        <v>4555</v>
      </c>
      <c r="B835" s="13" t="s">
        <v>4545</v>
      </c>
      <c r="C835" s="13" t="s">
        <v>3693</v>
      </c>
      <c r="D835" s="13">
        <v>200</v>
      </c>
      <c r="E835" s="8">
        <v>0.0086</v>
      </c>
      <c r="F835" s="8">
        <v>136</v>
      </c>
      <c r="G835" s="8">
        <v>290</v>
      </c>
      <c r="H835" s="8">
        <v>20</v>
      </c>
      <c r="I835" s="8">
        <v>3.2</v>
      </c>
      <c r="J835" s="8">
        <v>50</v>
      </c>
      <c r="K835" s="287" t="s">
        <v>27</v>
      </c>
    </row>
    <row r="836" customHeight="1" spans="1:11">
      <c r="A836" s="13" t="s">
        <v>4556</v>
      </c>
      <c r="B836" s="13" t="s">
        <v>4545</v>
      </c>
      <c r="C836" s="13" t="s">
        <v>3697</v>
      </c>
      <c r="D836" s="13">
        <v>200</v>
      </c>
      <c r="E836" s="8">
        <v>0.0086</v>
      </c>
      <c r="F836" s="8">
        <v>136</v>
      </c>
      <c r="G836" s="8">
        <v>290</v>
      </c>
      <c r="H836" s="8">
        <v>20</v>
      </c>
      <c r="I836" s="8">
        <v>3.2</v>
      </c>
      <c r="J836" s="8">
        <v>800</v>
      </c>
      <c r="K836" s="287" t="s">
        <v>27</v>
      </c>
    </row>
    <row r="837" customHeight="1" spans="1:11">
      <c r="A837" s="13" t="s">
        <v>4557</v>
      </c>
      <c r="B837" s="13" t="s">
        <v>4545</v>
      </c>
      <c r="C837" s="13" t="s">
        <v>3764</v>
      </c>
      <c r="D837" s="13">
        <v>200</v>
      </c>
      <c r="E837" s="8">
        <v>0.0086</v>
      </c>
      <c r="F837" s="8">
        <v>136</v>
      </c>
      <c r="G837" s="8">
        <v>290</v>
      </c>
      <c r="H837" s="8">
        <v>20</v>
      </c>
      <c r="I837" s="8">
        <v>3.2</v>
      </c>
      <c r="J837" s="8">
        <v>2000</v>
      </c>
      <c r="K837" s="287" t="s">
        <v>27</v>
      </c>
    </row>
    <row r="838" customHeight="1" spans="1:11">
      <c r="A838" s="13" t="s">
        <v>4558</v>
      </c>
      <c r="B838" s="13" t="s">
        <v>4545</v>
      </c>
      <c r="C838" s="13" t="s">
        <v>3764</v>
      </c>
      <c r="D838" s="13">
        <v>200</v>
      </c>
      <c r="E838" s="8">
        <v>0.0086</v>
      </c>
      <c r="F838" s="8">
        <v>34</v>
      </c>
      <c r="G838" s="8">
        <v>290</v>
      </c>
      <c r="H838" s="8">
        <v>20</v>
      </c>
      <c r="I838" s="8">
        <v>3.2</v>
      </c>
      <c r="J838" s="8">
        <v>50</v>
      </c>
      <c r="K838" s="448" t="s">
        <v>27</v>
      </c>
    </row>
    <row r="839" customHeight="1" spans="1:11">
      <c r="A839" s="13" t="s">
        <v>4559</v>
      </c>
      <c r="B839" s="13" t="s">
        <v>4545</v>
      </c>
      <c r="C839" s="13" t="s">
        <v>3748</v>
      </c>
      <c r="D839" s="13">
        <v>200</v>
      </c>
      <c r="E839" s="8">
        <v>0.0135</v>
      </c>
      <c r="F839" s="8">
        <v>84</v>
      </c>
      <c r="G839" s="8">
        <v>180</v>
      </c>
      <c r="H839" s="8">
        <v>20</v>
      </c>
      <c r="I839" s="8">
        <v>3.2</v>
      </c>
      <c r="J839" s="8">
        <v>30</v>
      </c>
      <c r="K839" s="287" t="s">
        <v>27</v>
      </c>
    </row>
    <row r="840" customHeight="1" spans="1:11">
      <c r="A840" s="13" t="s">
        <v>4560</v>
      </c>
      <c r="B840" s="13" t="s">
        <v>4545</v>
      </c>
      <c r="C840" s="13" t="s">
        <v>3693</v>
      </c>
      <c r="D840" s="13">
        <v>200</v>
      </c>
      <c r="E840" s="8">
        <v>0.0135</v>
      </c>
      <c r="F840" s="8">
        <v>84</v>
      </c>
      <c r="G840" s="8">
        <v>180</v>
      </c>
      <c r="H840" s="8">
        <v>20</v>
      </c>
      <c r="I840" s="8">
        <v>3.2</v>
      </c>
      <c r="J840" s="8">
        <v>50</v>
      </c>
      <c r="K840" s="287" t="s">
        <v>27</v>
      </c>
    </row>
    <row r="841" customHeight="1" spans="1:11">
      <c r="A841" s="13" t="s">
        <v>4561</v>
      </c>
      <c r="B841" s="13" t="s">
        <v>4545</v>
      </c>
      <c r="C841" s="13" t="s">
        <v>3697</v>
      </c>
      <c r="D841" s="13">
        <v>200</v>
      </c>
      <c r="E841" s="8">
        <v>0.0135</v>
      </c>
      <c r="F841" s="8">
        <v>84</v>
      </c>
      <c r="G841" s="8">
        <v>180</v>
      </c>
      <c r="H841" s="8">
        <v>20</v>
      </c>
      <c r="I841" s="8">
        <v>3.2</v>
      </c>
      <c r="J841" s="8">
        <v>800</v>
      </c>
      <c r="K841" s="287" t="s">
        <v>27</v>
      </c>
    </row>
    <row r="842" customHeight="1" spans="1:11">
      <c r="A842" s="13" t="s">
        <v>4562</v>
      </c>
      <c r="B842" s="13" t="s">
        <v>4545</v>
      </c>
      <c r="C842" s="13" t="s">
        <v>3764</v>
      </c>
      <c r="D842" s="13">
        <v>200</v>
      </c>
      <c r="E842" s="8">
        <v>0.0135</v>
      </c>
      <c r="F842" s="8">
        <v>84</v>
      </c>
      <c r="G842" s="8">
        <v>180</v>
      </c>
      <c r="H842" s="8">
        <v>20</v>
      </c>
      <c r="I842" s="8">
        <v>3.2</v>
      </c>
      <c r="J842" s="8">
        <v>2000</v>
      </c>
      <c r="K842" s="287" t="s">
        <v>27</v>
      </c>
    </row>
    <row r="843" customHeight="1" spans="1:11">
      <c r="A843" s="13" t="s">
        <v>4563</v>
      </c>
      <c r="B843" s="13" t="s">
        <v>4545</v>
      </c>
      <c r="C843" s="13" t="s">
        <v>3731</v>
      </c>
      <c r="D843" s="13">
        <v>200</v>
      </c>
      <c r="E843" s="8">
        <v>0.0135</v>
      </c>
      <c r="F843" s="8">
        <v>84</v>
      </c>
      <c r="G843" s="8">
        <v>180</v>
      </c>
      <c r="H843" s="8">
        <v>20</v>
      </c>
      <c r="I843" s="8">
        <v>3.2</v>
      </c>
      <c r="J843" s="8">
        <v>3000</v>
      </c>
      <c r="K843" s="287" t="s">
        <v>27</v>
      </c>
    </row>
    <row r="844" customHeight="1" spans="1:11">
      <c r="A844" s="13" t="s">
        <v>4564</v>
      </c>
      <c r="B844" s="13" t="s">
        <v>4545</v>
      </c>
      <c r="C844" s="13" t="s">
        <v>3701</v>
      </c>
      <c r="D844" s="13">
        <v>200</v>
      </c>
      <c r="E844" s="8">
        <v>0.0135</v>
      </c>
      <c r="F844" s="8">
        <v>84</v>
      </c>
      <c r="G844" s="8">
        <v>180</v>
      </c>
      <c r="H844" s="8">
        <v>20</v>
      </c>
      <c r="I844" s="8">
        <v>3.2</v>
      </c>
      <c r="J844" s="8">
        <v>2500</v>
      </c>
      <c r="K844" s="287" t="s">
        <v>27</v>
      </c>
    </row>
    <row r="845" customHeight="1" spans="1:11">
      <c r="A845" s="13" t="s">
        <v>4565</v>
      </c>
      <c r="B845" s="13" t="s">
        <v>4545</v>
      </c>
      <c r="C845" s="13" t="s">
        <v>3748</v>
      </c>
      <c r="D845" s="13">
        <v>200</v>
      </c>
      <c r="E845" s="8">
        <v>0.02</v>
      </c>
      <c r="F845" s="8">
        <v>57</v>
      </c>
      <c r="G845" s="8">
        <v>86</v>
      </c>
      <c r="H845" s="8">
        <v>20</v>
      </c>
      <c r="I845" s="8">
        <v>3.2</v>
      </c>
      <c r="J845" s="8">
        <v>30</v>
      </c>
      <c r="K845" s="287" t="s">
        <v>27</v>
      </c>
    </row>
    <row r="846" customHeight="1" spans="1:11">
      <c r="A846" s="13" t="s">
        <v>4566</v>
      </c>
      <c r="B846" s="13" t="s">
        <v>4545</v>
      </c>
      <c r="C846" s="13" t="s">
        <v>3693</v>
      </c>
      <c r="D846" s="13">
        <v>200</v>
      </c>
      <c r="E846" s="8">
        <v>0.02</v>
      </c>
      <c r="F846" s="8">
        <v>57</v>
      </c>
      <c r="G846" s="8">
        <v>86</v>
      </c>
      <c r="H846" s="8">
        <v>20</v>
      </c>
      <c r="I846" s="8">
        <v>3.2</v>
      </c>
      <c r="J846" s="8">
        <v>50</v>
      </c>
      <c r="K846" s="287" t="s">
        <v>27</v>
      </c>
    </row>
    <row r="847" customHeight="1" spans="1:11">
      <c r="A847" s="13" t="s">
        <v>4567</v>
      </c>
      <c r="B847" s="13" t="s">
        <v>4545</v>
      </c>
      <c r="C847" s="13" t="s">
        <v>3697</v>
      </c>
      <c r="D847" s="13">
        <v>200</v>
      </c>
      <c r="E847" s="8">
        <v>0.02</v>
      </c>
      <c r="F847" s="8">
        <v>57</v>
      </c>
      <c r="G847" s="8">
        <v>86</v>
      </c>
      <c r="H847" s="8">
        <v>20</v>
      </c>
      <c r="I847" s="8">
        <v>3.2</v>
      </c>
      <c r="J847" s="8">
        <v>800</v>
      </c>
      <c r="K847" s="287" t="s">
        <v>27</v>
      </c>
    </row>
    <row r="848" customHeight="1" spans="1:11">
      <c r="A848" s="13" t="s">
        <v>4568</v>
      </c>
      <c r="B848" s="13" t="s">
        <v>4545</v>
      </c>
      <c r="C848" s="13" t="s">
        <v>3764</v>
      </c>
      <c r="D848" s="13">
        <v>200</v>
      </c>
      <c r="E848" s="8">
        <v>0.02</v>
      </c>
      <c r="F848" s="8">
        <v>57</v>
      </c>
      <c r="G848" s="8">
        <v>86</v>
      </c>
      <c r="H848" s="8">
        <v>20</v>
      </c>
      <c r="I848" s="8">
        <v>3.2</v>
      </c>
      <c r="J848" s="8">
        <v>2000</v>
      </c>
      <c r="K848" s="287" t="s">
        <v>27</v>
      </c>
    </row>
    <row r="849" customHeight="1" spans="1:11">
      <c r="A849" s="13" t="s">
        <v>4569</v>
      </c>
      <c r="B849" s="13" t="s">
        <v>4545</v>
      </c>
      <c r="C849" s="13" t="s">
        <v>3731</v>
      </c>
      <c r="D849" s="13">
        <v>200</v>
      </c>
      <c r="E849" s="8">
        <v>0.02</v>
      </c>
      <c r="F849" s="8">
        <v>57</v>
      </c>
      <c r="G849" s="8">
        <v>86</v>
      </c>
      <c r="H849" s="8">
        <v>20</v>
      </c>
      <c r="I849" s="8">
        <v>3.2</v>
      </c>
      <c r="J849" s="8">
        <v>3000</v>
      </c>
      <c r="K849" s="287" t="s">
        <v>27</v>
      </c>
    </row>
    <row r="850" customHeight="1" spans="1:11">
      <c r="A850" s="13" t="s">
        <v>4570</v>
      </c>
      <c r="B850" s="13" t="s">
        <v>4545</v>
      </c>
      <c r="C850" s="13" t="s">
        <v>3701</v>
      </c>
      <c r="D850" s="13">
        <v>200</v>
      </c>
      <c r="E850" s="8">
        <v>0.02</v>
      </c>
      <c r="F850" s="8">
        <v>57</v>
      </c>
      <c r="G850" s="8">
        <v>86</v>
      </c>
      <c r="H850" s="8">
        <v>20</v>
      </c>
      <c r="I850" s="8">
        <v>3.2</v>
      </c>
      <c r="J850" s="8">
        <v>2500</v>
      </c>
      <c r="K850" s="287" t="s">
        <v>27</v>
      </c>
    </row>
    <row r="851" customHeight="1" spans="1:11">
      <c r="A851" s="13" t="s">
        <v>4571</v>
      </c>
      <c r="B851" s="13" t="s">
        <v>4545</v>
      </c>
      <c r="C851" s="13" t="s">
        <v>3748</v>
      </c>
      <c r="D851" s="13">
        <v>200</v>
      </c>
      <c r="E851" s="8">
        <v>0.025</v>
      </c>
      <c r="F851" s="8">
        <v>55</v>
      </c>
      <c r="G851" s="8">
        <v>92</v>
      </c>
      <c r="H851" s="8">
        <v>20</v>
      </c>
      <c r="I851" s="8">
        <v>3.2</v>
      </c>
      <c r="J851" s="8">
        <v>30</v>
      </c>
      <c r="K851" s="287" t="s">
        <v>27</v>
      </c>
    </row>
    <row r="852" customHeight="1" spans="1:11">
      <c r="A852" s="13" t="s">
        <v>4572</v>
      </c>
      <c r="B852" s="13" t="s">
        <v>4545</v>
      </c>
      <c r="C852" s="13" t="s">
        <v>3693</v>
      </c>
      <c r="D852" s="13">
        <v>200</v>
      </c>
      <c r="E852" s="8">
        <v>0.025</v>
      </c>
      <c r="F852" s="8">
        <v>55</v>
      </c>
      <c r="G852" s="8">
        <v>92</v>
      </c>
      <c r="H852" s="8">
        <v>20</v>
      </c>
      <c r="I852" s="8">
        <v>3.2</v>
      </c>
      <c r="J852" s="8">
        <v>50</v>
      </c>
      <c r="K852" s="287" t="s">
        <v>27</v>
      </c>
    </row>
    <row r="853" customHeight="1" spans="1:11">
      <c r="A853" s="13" t="s">
        <v>4573</v>
      </c>
      <c r="B853" s="13" t="s">
        <v>4545</v>
      </c>
      <c r="C853" s="13" t="s">
        <v>3697</v>
      </c>
      <c r="D853" s="13">
        <v>200</v>
      </c>
      <c r="E853" s="8">
        <v>0.025</v>
      </c>
      <c r="F853" s="8">
        <v>55</v>
      </c>
      <c r="G853" s="8">
        <v>92</v>
      </c>
      <c r="H853" s="8">
        <v>20</v>
      </c>
      <c r="I853" s="8">
        <v>3.2</v>
      </c>
      <c r="J853" s="8">
        <v>800</v>
      </c>
      <c r="K853" s="287" t="s">
        <v>27</v>
      </c>
    </row>
    <row r="854" customHeight="1" spans="1:11">
      <c r="A854" s="13" t="s">
        <v>4574</v>
      </c>
      <c r="B854" s="13" t="s">
        <v>4545</v>
      </c>
      <c r="C854" s="13" t="s">
        <v>3764</v>
      </c>
      <c r="D854" s="13">
        <v>200</v>
      </c>
      <c r="E854" s="8">
        <v>0.025</v>
      </c>
      <c r="F854" s="8">
        <v>55</v>
      </c>
      <c r="G854" s="8">
        <v>92</v>
      </c>
      <c r="H854" s="8">
        <v>20</v>
      </c>
      <c r="I854" s="8">
        <v>3.2</v>
      </c>
      <c r="J854" s="8">
        <v>2000</v>
      </c>
      <c r="K854" s="287" t="s">
        <v>27</v>
      </c>
    </row>
    <row r="855" customHeight="1" spans="1:11">
      <c r="A855" s="13" t="s">
        <v>4575</v>
      </c>
      <c r="B855" s="13" t="s">
        <v>4545</v>
      </c>
      <c r="C855" s="13" t="s">
        <v>3731</v>
      </c>
      <c r="D855" s="13">
        <v>200</v>
      </c>
      <c r="E855" s="8">
        <v>0.025</v>
      </c>
      <c r="F855" s="8">
        <v>55</v>
      </c>
      <c r="G855" s="8">
        <v>92</v>
      </c>
      <c r="H855" s="8">
        <v>20</v>
      </c>
      <c r="I855" s="8">
        <v>3.2</v>
      </c>
      <c r="J855" s="8">
        <v>3000</v>
      </c>
      <c r="K855" s="287" t="s">
        <v>27</v>
      </c>
    </row>
    <row r="856" customHeight="1" spans="1:11">
      <c r="A856" s="13" t="s">
        <v>4576</v>
      </c>
      <c r="B856" s="13" t="s">
        <v>4545</v>
      </c>
      <c r="C856" s="13" t="s">
        <v>3701</v>
      </c>
      <c r="D856" s="13">
        <v>200</v>
      </c>
      <c r="E856" s="8">
        <v>0.025</v>
      </c>
      <c r="F856" s="8">
        <v>55</v>
      </c>
      <c r="G856" s="8">
        <v>92</v>
      </c>
      <c r="H856" s="8">
        <v>20</v>
      </c>
      <c r="I856" s="8">
        <v>3.2</v>
      </c>
      <c r="J856" s="8">
        <v>2500</v>
      </c>
      <c r="K856" s="287" t="s">
        <v>27</v>
      </c>
    </row>
    <row r="857" customHeight="1" spans="1:11">
      <c r="A857" s="13" t="s">
        <v>4577</v>
      </c>
      <c r="B857" s="13" t="s">
        <v>4545</v>
      </c>
      <c r="C857" s="13" t="s">
        <v>3693</v>
      </c>
      <c r="D857" s="13">
        <v>200</v>
      </c>
      <c r="E857" s="8">
        <v>0.035</v>
      </c>
      <c r="F857" s="8">
        <v>40</v>
      </c>
      <c r="G857" s="8">
        <v>90</v>
      </c>
      <c r="H857" s="8">
        <v>20</v>
      </c>
      <c r="I857" s="8">
        <v>3.2</v>
      </c>
      <c r="J857" s="8">
        <v>50</v>
      </c>
      <c r="K857" s="287" t="s">
        <v>27</v>
      </c>
    </row>
    <row r="858" customHeight="1" spans="1:11">
      <c r="A858" s="13" t="s">
        <v>4578</v>
      </c>
      <c r="B858" s="13" t="s">
        <v>4545</v>
      </c>
      <c r="C858" s="13" t="s">
        <v>3697</v>
      </c>
      <c r="D858" s="13">
        <v>200</v>
      </c>
      <c r="E858" s="8">
        <v>0.035</v>
      </c>
      <c r="F858" s="8">
        <v>40</v>
      </c>
      <c r="G858" s="8">
        <v>90</v>
      </c>
      <c r="H858" s="8">
        <v>20</v>
      </c>
      <c r="I858" s="8">
        <v>3.2</v>
      </c>
      <c r="J858" s="8">
        <v>800</v>
      </c>
      <c r="K858" s="287" t="s">
        <v>27</v>
      </c>
    </row>
    <row r="859" customHeight="1" spans="1:11">
      <c r="A859" s="13" t="s">
        <v>4579</v>
      </c>
      <c r="B859" s="13" t="s">
        <v>4545</v>
      </c>
      <c r="C859" s="13" t="s">
        <v>3701</v>
      </c>
      <c r="D859" s="13">
        <v>200</v>
      </c>
      <c r="E859" s="8">
        <v>0.035</v>
      </c>
      <c r="F859" s="8">
        <v>40</v>
      </c>
      <c r="G859" s="8">
        <v>90</v>
      </c>
      <c r="H859" s="8">
        <v>20</v>
      </c>
      <c r="I859" s="8">
        <v>3.2</v>
      </c>
      <c r="J859" s="8">
        <v>2500</v>
      </c>
      <c r="K859" s="287" t="s">
        <v>27</v>
      </c>
    </row>
    <row r="860" customHeight="1" spans="1:11">
      <c r="A860" s="13" t="s">
        <v>4580</v>
      </c>
      <c r="B860" s="13" t="s">
        <v>4545</v>
      </c>
      <c r="C860" s="13" t="s">
        <v>3731</v>
      </c>
      <c r="D860" s="13">
        <v>200</v>
      </c>
      <c r="E860" s="8">
        <v>0.035</v>
      </c>
      <c r="F860" s="8">
        <v>40</v>
      </c>
      <c r="G860" s="8">
        <v>90</v>
      </c>
      <c r="H860" s="8">
        <v>20</v>
      </c>
      <c r="I860" s="8">
        <v>3.2</v>
      </c>
      <c r="J860" s="8">
        <v>3000</v>
      </c>
      <c r="K860" s="287" t="s">
        <v>27</v>
      </c>
    </row>
    <row r="861" customHeight="1" spans="1:11">
      <c r="A861" s="13" t="s">
        <v>4581</v>
      </c>
      <c r="B861" s="13" t="s">
        <v>4545</v>
      </c>
      <c r="C861" s="13" t="s">
        <v>3764</v>
      </c>
      <c r="D861" s="13">
        <v>200</v>
      </c>
      <c r="E861" s="8">
        <v>0.035</v>
      </c>
      <c r="F861" s="8">
        <v>40</v>
      </c>
      <c r="G861" s="8">
        <v>90</v>
      </c>
      <c r="H861" s="8">
        <v>20</v>
      </c>
      <c r="I861" s="8">
        <v>3.2</v>
      </c>
      <c r="J861" s="8">
        <v>2000</v>
      </c>
      <c r="K861" s="287" t="s">
        <v>27</v>
      </c>
    </row>
    <row r="862" customHeight="1" spans="1:11">
      <c r="A862" s="13" t="s">
        <v>4582</v>
      </c>
      <c r="B862" s="13" t="s">
        <v>4545</v>
      </c>
      <c r="C862" s="13" t="s">
        <v>3695</v>
      </c>
      <c r="D862" s="13">
        <v>200</v>
      </c>
      <c r="E862" s="8">
        <v>0.035</v>
      </c>
      <c r="F862" s="8">
        <v>40</v>
      </c>
      <c r="G862" s="8">
        <v>31</v>
      </c>
      <c r="H862" s="8">
        <v>20</v>
      </c>
      <c r="I862" s="8">
        <v>3.2</v>
      </c>
      <c r="J862" s="8">
        <v>50</v>
      </c>
      <c r="K862" s="448" t="s">
        <v>27</v>
      </c>
    </row>
    <row r="863" customHeight="1" spans="1:11">
      <c r="A863" s="13" t="s">
        <v>4583</v>
      </c>
      <c r="B863" s="13" t="s">
        <v>4545</v>
      </c>
      <c r="C863" s="13" t="s">
        <v>3693</v>
      </c>
      <c r="D863" s="13">
        <v>200</v>
      </c>
      <c r="E863" s="8">
        <v>0.046</v>
      </c>
      <c r="F863" s="8">
        <v>35</v>
      </c>
      <c r="G863" s="8">
        <v>89</v>
      </c>
      <c r="H863" s="8">
        <v>20</v>
      </c>
      <c r="I863" s="8">
        <v>3.5</v>
      </c>
      <c r="J863" s="8">
        <v>50</v>
      </c>
      <c r="K863" s="287" t="s">
        <v>27</v>
      </c>
    </row>
    <row r="864" customHeight="1" spans="1:11">
      <c r="A864" s="13" t="s">
        <v>4584</v>
      </c>
      <c r="B864" s="13" t="s">
        <v>4545</v>
      </c>
      <c r="C864" s="13" t="s">
        <v>3697</v>
      </c>
      <c r="D864" s="13">
        <v>200</v>
      </c>
      <c r="E864" s="8">
        <v>0.046</v>
      </c>
      <c r="F864" s="8">
        <v>35</v>
      </c>
      <c r="G864" s="8">
        <v>89</v>
      </c>
      <c r="H864" s="8">
        <v>20</v>
      </c>
      <c r="I864" s="8">
        <v>3.5</v>
      </c>
      <c r="J864" s="8">
        <v>800</v>
      </c>
      <c r="K864" s="287" t="s">
        <v>27</v>
      </c>
    </row>
    <row r="865" customHeight="1" spans="1:11">
      <c r="A865" s="13" t="s">
        <v>4585</v>
      </c>
      <c r="B865" s="13" t="s">
        <v>4545</v>
      </c>
      <c r="C865" s="13" t="s">
        <v>3701</v>
      </c>
      <c r="D865" s="13">
        <v>200</v>
      </c>
      <c r="E865" s="8">
        <v>0.046</v>
      </c>
      <c r="F865" s="8">
        <v>35</v>
      </c>
      <c r="G865" s="8">
        <v>89</v>
      </c>
      <c r="H865" s="8">
        <v>20</v>
      </c>
      <c r="I865" s="8">
        <v>3.5</v>
      </c>
      <c r="J865" s="8">
        <v>2500</v>
      </c>
      <c r="K865" s="287" t="s">
        <v>27</v>
      </c>
    </row>
    <row r="866" customHeight="1" spans="1:11">
      <c r="A866" s="13" t="s">
        <v>4586</v>
      </c>
      <c r="B866" s="13" t="s">
        <v>4545</v>
      </c>
      <c r="C866" s="13" t="s">
        <v>3731</v>
      </c>
      <c r="D866" s="13">
        <v>200</v>
      </c>
      <c r="E866" s="8">
        <v>0.046</v>
      </c>
      <c r="F866" s="8">
        <v>35</v>
      </c>
      <c r="G866" s="8">
        <v>89</v>
      </c>
      <c r="H866" s="8">
        <v>20</v>
      </c>
      <c r="I866" s="8">
        <v>3.5</v>
      </c>
      <c r="J866" s="8">
        <v>3000</v>
      </c>
      <c r="K866" s="287" t="s">
        <v>27</v>
      </c>
    </row>
    <row r="867" customHeight="1" spans="1:11">
      <c r="A867" s="13" t="s">
        <v>4587</v>
      </c>
      <c r="B867" s="13" t="s">
        <v>4545</v>
      </c>
      <c r="C867" s="13" t="s">
        <v>3764</v>
      </c>
      <c r="D867" s="13">
        <v>200</v>
      </c>
      <c r="E867" s="8">
        <v>0.046</v>
      </c>
      <c r="F867" s="8">
        <v>35</v>
      </c>
      <c r="G867" s="8">
        <v>89</v>
      </c>
      <c r="H867" s="8">
        <v>20</v>
      </c>
      <c r="I867" s="8">
        <v>3.5</v>
      </c>
      <c r="J867" s="8">
        <v>2000</v>
      </c>
      <c r="K867" s="287" t="s">
        <v>27</v>
      </c>
    </row>
    <row r="868" customHeight="1" spans="1:11">
      <c r="A868" s="13" t="s">
        <v>4588</v>
      </c>
      <c r="B868" s="13" t="s">
        <v>4545</v>
      </c>
      <c r="C868" s="13" t="s">
        <v>3695</v>
      </c>
      <c r="D868" s="13">
        <v>200</v>
      </c>
      <c r="E868" s="8">
        <v>0.046</v>
      </c>
      <c r="F868" s="8">
        <v>35</v>
      </c>
      <c r="G868" s="8">
        <v>31</v>
      </c>
      <c r="H868" s="8">
        <v>20</v>
      </c>
      <c r="I868" s="8">
        <v>3.5</v>
      </c>
      <c r="J868" s="8">
        <v>50</v>
      </c>
      <c r="K868" s="287" t="s">
        <v>27</v>
      </c>
    </row>
    <row r="869" customHeight="1" spans="1:11">
      <c r="A869" s="13" t="s">
        <v>4589</v>
      </c>
      <c r="B869" s="13" t="s">
        <v>4545</v>
      </c>
      <c r="C869" s="13" t="s">
        <v>3693</v>
      </c>
      <c r="D869" s="13">
        <v>200</v>
      </c>
      <c r="E869" s="8">
        <v>0.06</v>
      </c>
      <c r="F869" s="8">
        <v>25</v>
      </c>
      <c r="G869" s="8">
        <v>62</v>
      </c>
      <c r="H869" s="8">
        <v>20</v>
      </c>
      <c r="I869" s="8">
        <v>3.5</v>
      </c>
      <c r="J869" s="8">
        <v>50</v>
      </c>
      <c r="K869" s="287" t="s">
        <v>27</v>
      </c>
    </row>
    <row r="870" customHeight="1" spans="1:11">
      <c r="A870" s="13" t="s">
        <v>4590</v>
      </c>
      <c r="B870" s="13" t="s">
        <v>4545</v>
      </c>
      <c r="C870" s="13" t="s">
        <v>3697</v>
      </c>
      <c r="D870" s="13">
        <v>200</v>
      </c>
      <c r="E870" s="8">
        <v>0.06</v>
      </c>
      <c r="F870" s="8">
        <v>25</v>
      </c>
      <c r="G870" s="8">
        <v>62</v>
      </c>
      <c r="H870" s="8">
        <v>20</v>
      </c>
      <c r="I870" s="8">
        <v>3.5</v>
      </c>
      <c r="J870" s="8">
        <v>800</v>
      </c>
      <c r="K870" s="287" t="s">
        <v>27</v>
      </c>
    </row>
    <row r="871" customHeight="1" spans="1:11">
      <c r="A871" s="13" t="s">
        <v>4591</v>
      </c>
      <c r="B871" s="13" t="s">
        <v>4545</v>
      </c>
      <c r="C871" s="13" t="s">
        <v>3701</v>
      </c>
      <c r="D871" s="13">
        <v>200</v>
      </c>
      <c r="E871" s="8">
        <v>0.06</v>
      </c>
      <c r="F871" s="8">
        <v>25</v>
      </c>
      <c r="G871" s="8">
        <v>62</v>
      </c>
      <c r="H871" s="8">
        <v>20</v>
      </c>
      <c r="I871" s="8">
        <v>3.5</v>
      </c>
      <c r="J871" s="8">
        <v>2500</v>
      </c>
      <c r="K871" s="287" t="s">
        <v>27</v>
      </c>
    </row>
    <row r="872" customHeight="1" spans="1:11">
      <c r="A872" s="13" t="s">
        <v>4592</v>
      </c>
      <c r="B872" s="13" t="s">
        <v>4545</v>
      </c>
      <c r="C872" s="13" t="s">
        <v>3731</v>
      </c>
      <c r="D872" s="13">
        <v>200</v>
      </c>
      <c r="E872" s="8">
        <v>0.06</v>
      </c>
      <c r="F872" s="8">
        <v>25</v>
      </c>
      <c r="G872" s="8">
        <v>62</v>
      </c>
      <c r="H872" s="8">
        <v>20</v>
      </c>
      <c r="I872" s="8">
        <v>3.5</v>
      </c>
      <c r="J872" s="8">
        <v>3000</v>
      </c>
      <c r="K872" s="287" t="s">
        <v>27</v>
      </c>
    </row>
    <row r="873" customHeight="1" spans="1:11">
      <c r="A873" s="13" t="s">
        <v>4593</v>
      </c>
      <c r="B873" s="13" t="s">
        <v>4545</v>
      </c>
      <c r="C873" s="13" t="s">
        <v>3764</v>
      </c>
      <c r="D873" s="13">
        <v>200</v>
      </c>
      <c r="E873" s="8">
        <v>0.06</v>
      </c>
      <c r="F873" s="8">
        <v>25</v>
      </c>
      <c r="G873" s="8">
        <v>62</v>
      </c>
      <c r="H873" s="8">
        <v>20</v>
      </c>
      <c r="I873" s="8">
        <v>3.5</v>
      </c>
      <c r="J873" s="8">
        <v>2000</v>
      </c>
      <c r="K873" s="287" t="s">
        <v>27</v>
      </c>
    </row>
    <row r="874" customHeight="1" spans="1:11">
      <c r="A874" s="13" t="s">
        <v>4594</v>
      </c>
      <c r="B874" s="13" t="s">
        <v>4545</v>
      </c>
      <c r="C874" s="13" t="s">
        <v>3695</v>
      </c>
      <c r="D874" s="13">
        <v>200</v>
      </c>
      <c r="E874" s="8">
        <v>0.06</v>
      </c>
      <c r="F874" s="8">
        <v>25</v>
      </c>
      <c r="G874" s="8">
        <v>29</v>
      </c>
      <c r="H874" s="8">
        <v>20</v>
      </c>
      <c r="I874" s="8">
        <v>3.5</v>
      </c>
      <c r="J874" s="8">
        <v>50</v>
      </c>
      <c r="K874" s="287" t="s">
        <v>27</v>
      </c>
    </row>
    <row r="875" customHeight="1" spans="1:11">
      <c r="A875" s="13" t="s">
        <v>4595</v>
      </c>
      <c r="B875" s="13" t="s">
        <v>4545</v>
      </c>
      <c r="C875" s="13" t="s">
        <v>3693</v>
      </c>
      <c r="D875" s="13">
        <v>200</v>
      </c>
      <c r="E875" s="8">
        <v>0.08</v>
      </c>
      <c r="F875" s="8">
        <v>20</v>
      </c>
      <c r="G875" s="8">
        <v>59</v>
      </c>
      <c r="H875" s="8">
        <v>20</v>
      </c>
      <c r="I875" s="8">
        <v>3.5</v>
      </c>
      <c r="J875" s="8">
        <v>50</v>
      </c>
      <c r="K875" s="448" t="s">
        <v>27</v>
      </c>
    </row>
    <row r="876" customHeight="1" spans="1:11">
      <c r="A876" s="13" t="s">
        <v>4596</v>
      </c>
      <c r="B876" s="13" t="s">
        <v>4545</v>
      </c>
      <c r="C876" s="13" t="s">
        <v>3697</v>
      </c>
      <c r="D876" s="13">
        <v>200</v>
      </c>
      <c r="E876" s="8">
        <v>0.08</v>
      </c>
      <c r="F876" s="8">
        <v>20</v>
      </c>
      <c r="G876" s="8">
        <v>59</v>
      </c>
      <c r="H876" s="8">
        <v>20</v>
      </c>
      <c r="I876" s="8">
        <v>3.5</v>
      </c>
      <c r="J876" s="8">
        <v>800</v>
      </c>
      <c r="K876" s="448" t="s">
        <v>27</v>
      </c>
    </row>
    <row r="877" customHeight="1" spans="1:11">
      <c r="A877" s="13" t="s">
        <v>4597</v>
      </c>
      <c r="B877" s="13" t="s">
        <v>4545</v>
      </c>
      <c r="C877" s="13" t="s">
        <v>3701</v>
      </c>
      <c r="D877" s="13">
        <v>200</v>
      </c>
      <c r="E877" s="8">
        <v>0.08</v>
      </c>
      <c r="F877" s="8">
        <v>20</v>
      </c>
      <c r="G877" s="8">
        <v>59</v>
      </c>
      <c r="H877" s="8">
        <v>20</v>
      </c>
      <c r="I877" s="8">
        <v>3.5</v>
      </c>
      <c r="J877" s="8">
        <v>2500</v>
      </c>
      <c r="K877" s="448" t="s">
        <v>27</v>
      </c>
    </row>
    <row r="878" customHeight="1" spans="1:11">
      <c r="A878" s="13" t="s">
        <v>4598</v>
      </c>
      <c r="B878" s="13" t="s">
        <v>4545</v>
      </c>
      <c r="C878" s="13" t="s">
        <v>3693</v>
      </c>
      <c r="D878" s="13">
        <v>200</v>
      </c>
      <c r="E878" s="8">
        <v>0.135</v>
      </c>
      <c r="F878" s="8">
        <v>13</v>
      </c>
      <c r="G878" s="8">
        <v>36</v>
      </c>
      <c r="H878" s="8">
        <v>20</v>
      </c>
      <c r="I878" s="8">
        <v>3.5</v>
      </c>
      <c r="J878" s="8">
        <v>50</v>
      </c>
      <c r="K878" s="287" t="s">
        <v>27</v>
      </c>
    </row>
    <row r="879" customHeight="1" spans="1:11">
      <c r="A879" s="13" t="s">
        <v>4599</v>
      </c>
      <c r="B879" s="13" t="s">
        <v>4545</v>
      </c>
      <c r="C879" s="13" t="s">
        <v>3697</v>
      </c>
      <c r="D879" s="13">
        <v>200</v>
      </c>
      <c r="E879" s="8">
        <v>0.135</v>
      </c>
      <c r="F879" s="8">
        <v>13</v>
      </c>
      <c r="G879" s="8">
        <v>36</v>
      </c>
      <c r="H879" s="8">
        <v>20</v>
      </c>
      <c r="I879" s="8">
        <v>3.5</v>
      </c>
      <c r="J879" s="8">
        <v>800</v>
      </c>
      <c r="K879" s="287" t="s">
        <v>27</v>
      </c>
    </row>
    <row r="880" customHeight="1" spans="1:11">
      <c r="A880" s="13" t="s">
        <v>4600</v>
      </c>
      <c r="B880" s="13" t="s">
        <v>4545</v>
      </c>
      <c r="C880" s="13" t="s">
        <v>3701</v>
      </c>
      <c r="D880" s="13">
        <v>200</v>
      </c>
      <c r="E880" s="8">
        <v>0.135</v>
      </c>
      <c r="F880" s="8">
        <v>13</v>
      </c>
      <c r="G880" s="8">
        <v>36</v>
      </c>
      <c r="H880" s="8">
        <v>20</v>
      </c>
      <c r="I880" s="8">
        <v>3.5</v>
      </c>
      <c r="J880" s="8">
        <v>2500</v>
      </c>
      <c r="K880" s="287" t="s">
        <v>27</v>
      </c>
    </row>
    <row r="881" customHeight="1" spans="1:11">
      <c r="A881" s="13" t="s">
        <v>4601</v>
      </c>
      <c r="B881" s="13" t="s">
        <v>4545</v>
      </c>
      <c r="C881" s="13" t="s">
        <v>3695</v>
      </c>
      <c r="D881" s="13">
        <v>200</v>
      </c>
      <c r="E881" s="8">
        <v>0.135</v>
      </c>
      <c r="F881" s="8">
        <v>13</v>
      </c>
      <c r="G881" s="8">
        <v>20</v>
      </c>
      <c r="H881" s="8">
        <v>20</v>
      </c>
      <c r="I881" s="8">
        <v>3.5</v>
      </c>
      <c r="J881" s="8">
        <v>50</v>
      </c>
      <c r="K881" s="287" t="s">
        <v>27</v>
      </c>
    </row>
    <row r="882" customHeight="1" spans="1:11">
      <c r="A882" s="13" t="s">
        <v>4602</v>
      </c>
      <c r="B882" s="13" t="s">
        <v>4545</v>
      </c>
      <c r="C882" s="13" t="s">
        <v>3706</v>
      </c>
      <c r="D882" s="13">
        <v>200</v>
      </c>
      <c r="E882" s="8">
        <v>0.135</v>
      </c>
      <c r="F882" s="8">
        <v>13</v>
      </c>
      <c r="G882" s="8">
        <v>6.9</v>
      </c>
      <c r="H882" s="8">
        <v>20</v>
      </c>
      <c r="I882" s="8">
        <v>3.5</v>
      </c>
      <c r="J882" s="8">
        <v>2500</v>
      </c>
      <c r="K882" s="287" t="s">
        <v>27</v>
      </c>
    </row>
    <row r="883" customHeight="1" spans="1:11">
      <c r="A883" s="13" t="s">
        <v>4603</v>
      </c>
      <c r="B883" s="13" t="s">
        <v>4545</v>
      </c>
      <c r="C883" s="13" t="s">
        <v>3693</v>
      </c>
      <c r="D883" s="13">
        <v>200</v>
      </c>
      <c r="E883" s="8">
        <v>0.28</v>
      </c>
      <c r="F883" s="8">
        <v>8</v>
      </c>
      <c r="G883" s="8">
        <v>31</v>
      </c>
      <c r="H883" s="8">
        <v>20</v>
      </c>
      <c r="I883" s="8">
        <v>3.5</v>
      </c>
      <c r="J883" s="8">
        <v>50</v>
      </c>
      <c r="K883" s="287" t="s">
        <v>27</v>
      </c>
    </row>
    <row r="884" customHeight="1" spans="1:11">
      <c r="A884" s="13" t="s">
        <v>4604</v>
      </c>
      <c r="B884" s="13" t="s">
        <v>4545</v>
      </c>
      <c r="C884" s="13" t="s">
        <v>3697</v>
      </c>
      <c r="D884" s="13">
        <v>200</v>
      </c>
      <c r="E884" s="8">
        <v>0.28</v>
      </c>
      <c r="F884" s="8">
        <v>8</v>
      </c>
      <c r="G884" s="8">
        <v>31</v>
      </c>
      <c r="H884" s="8">
        <v>20</v>
      </c>
      <c r="I884" s="8">
        <v>3.5</v>
      </c>
      <c r="J884" s="8">
        <v>800</v>
      </c>
      <c r="K884" s="287" t="s">
        <v>27</v>
      </c>
    </row>
    <row r="885" customHeight="1" spans="1:11">
      <c r="A885" s="13" t="s">
        <v>4605</v>
      </c>
      <c r="B885" s="13" t="s">
        <v>4545</v>
      </c>
      <c r="C885" s="13" t="s">
        <v>3701</v>
      </c>
      <c r="D885" s="13">
        <v>200</v>
      </c>
      <c r="E885" s="8">
        <v>0.28</v>
      </c>
      <c r="F885" s="8">
        <v>8</v>
      </c>
      <c r="G885" s="8">
        <v>31</v>
      </c>
      <c r="H885" s="8">
        <v>20</v>
      </c>
      <c r="I885" s="8">
        <v>3.5</v>
      </c>
      <c r="J885" s="8">
        <v>2500</v>
      </c>
      <c r="K885" s="287" t="s">
        <v>27</v>
      </c>
    </row>
    <row r="886" customHeight="1" spans="1:11">
      <c r="A886" s="13" t="s">
        <v>4606</v>
      </c>
      <c r="B886" s="13" t="s">
        <v>4545</v>
      </c>
      <c r="C886" s="13" t="s">
        <v>3706</v>
      </c>
      <c r="D886" s="13">
        <v>200</v>
      </c>
      <c r="E886" s="8">
        <v>0.28</v>
      </c>
      <c r="F886" s="8">
        <v>8</v>
      </c>
      <c r="G886" s="8">
        <v>6.9</v>
      </c>
      <c r="H886" s="8">
        <v>20</v>
      </c>
      <c r="I886" s="8">
        <v>3.5</v>
      </c>
      <c r="J886" s="8">
        <v>2500</v>
      </c>
      <c r="K886" s="287" t="s">
        <v>27</v>
      </c>
    </row>
    <row r="887" customHeight="1" spans="1:11">
      <c r="A887" s="13" t="s">
        <v>4607</v>
      </c>
      <c r="B887" s="13" t="s">
        <v>4545</v>
      </c>
      <c r="C887" s="13" t="s">
        <v>3731</v>
      </c>
      <c r="D887" s="13">
        <v>200</v>
      </c>
      <c r="E887" s="8">
        <v>0.28</v>
      </c>
      <c r="F887" s="8">
        <v>8</v>
      </c>
      <c r="G887" s="8">
        <v>31</v>
      </c>
      <c r="H887" s="8">
        <v>20</v>
      </c>
      <c r="I887" s="8">
        <v>3.5</v>
      </c>
      <c r="J887" s="8">
        <v>3000</v>
      </c>
      <c r="K887" s="448" t="s">
        <v>27</v>
      </c>
    </row>
    <row r="888" customHeight="1" spans="1:11">
      <c r="A888" s="13" t="s">
        <v>4608</v>
      </c>
      <c r="B888" s="13" t="s">
        <v>4545</v>
      </c>
      <c r="C888" s="13" t="s">
        <v>3703</v>
      </c>
      <c r="D888" s="13">
        <v>200</v>
      </c>
      <c r="E888" s="8">
        <v>0.28</v>
      </c>
      <c r="F888" s="8">
        <v>8</v>
      </c>
      <c r="G888" s="8">
        <v>31</v>
      </c>
      <c r="H888" s="8">
        <v>20</v>
      </c>
      <c r="I888" s="8">
        <v>3.5</v>
      </c>
      <c r="J888" s="8" t="s">
        <v>4609</v>
      </c>
      <c r="K888" s="448" t="s">
        <v>27</v>
      </c>
    </row>
    <row r="889" customHeight="1" spans="1:11">
      <c r="A889" s="13" t="s">
        <v>4610</v>
      </c>
      <c r="B889" s="13" t="s">
        <v>4545</v>
      </c>
      <c r="C889" s="13" t="s">
        <v>3748</v>
      </c>
      <c r="D889" s="13">
        <v>250</v>
      </c>
      <c r="E889" s="8">
        <v>0.0063</v>
      </c>
      <c r="F889" s="8">
        <v>160</v>
      </c>
      <c r="G889" s="8">
        <v>416</v>
      </c>
      <c r="H889" s="8">
        <v>20</v>
      </c>
      <c r="I889" s="8">
        <v>3.2</v>
      </c>
      <c r="J889" s="8">
        <v>30</v>
      </c>
      <c r="K889" s="287" t="s">
        <v>27</v>
      </c>
    </row>
    <row r="890" customHeight="1" spans="1:11">
      <c r="A890" s="13" t="s">
        <v>4611</v>
      </c>
      <c r="B890" s="13" t="s">
        <v>4545</v>
      </c>
      <c r="C890" s="13" t="s">
        <v>3693</v>
      </c>
      <c r="D890" s="13">
        <v>250</v>
      </c>
      <c r="E890" s="8">
        <v>0.0063</v>
      </c>
      <c r="F890" s="8">
        <v>160</v>
      </c>
      <c r="G890" s="8">
        <v>416</v>
      </c>
      <c r="H890" s="8">
        <v>20</v>
      </c>
      <c r="I890" s="8">
        <v>3.2</v>
      </c>
      <c r="J890" s="8">
        <v>50</v>
      </c>
      <c r="K890" s="287" t="s">
        <v>27</v>
      </c>
    </row>
    <row r="891" customHeight="1" spans="1:11">
      <c r="A891" s="13" t="s">
        <v>4612</v>
      </c>
      <c r="B891" s="13" t="s">
        <v>4545</v>
      </c>
      <c r="C891" s="13" t="s">
        <v>3697</v>
      </c>
      <c r="D891" s="13">
        <v>250</v>
      </c>
      <c r="E891" s="8">
        <v>0.0063</v>
      </c>
      <c r="F891" s="8">
        <v>160</v>
      </c>
      <c r="G891" s="8">
        <v>416</v>
      </c>
      <c r="H891" s="8">
        <v>20</v>
      </c>
      <c r="I891" s="8">
        <v>3.2</v>
      </c>
      <c r="J891" s="8">
        <v>800</v>
      </c>
      <c r="K891" s="287" t="s">
        <v>27</v>
      </c>
    </row>
    <row r="892" customHeight="1" spans="1:11">
      <c r="A892" s="13" t="s">
        <v>4613</v>
      </c>
      <c r="B892" s="13" t="s">
        <v>4545</v>
      </c>
      <c r="C892" s="13" t="s">
        <v>3764</v>
      </c>
      <c r="D892" s="13">
        <v>250</v>
      </c>
      <c r="E892" s="8">
        <v>0.0063</v>
      </c>
      <c r="F892" s="8">
        <v>160</v>
      </c>
      <c r="G892" s="8">
        <v>416</v>
      </c>
      <c r="H892" s="8">
        <v>20</v>
      </c>
      <c r="I892" s="8">
        <v>3.2</v>
      </c>
      <c r="J892" s="8">
        <v>2000</v>
      </c>
      <c r="K892" s="287" t="s">
        <v>27</v>
      </c>
    </row>
    <row r="893" customHeight="1" spans="1:11">
      <c r="A893" s="13" t="s">
        <v>4614</v>
      </c>
      <c r="B893" s="13" t="s">
        <v>4545</v>
      </c>
      <c r="C893" s="13" t="s">
        <v>3748</v>
      </c>
      <c r="D893" s="13">
        <v>250</v>
      </c>
      <c r="E893" s="8">
        <v>0.0084</v>
      </c>
      <c r="F893" s="8">
        <v>160</v>
      </c>
      <c r="G893" s="8">
        <v>312</v>
      </c>
      <c r="H893" s="8">
        <v>20</v>
      </c>
      <c r="I893" s="8">
        <v>3.2</v>
      </c>
      <c r="J893" s="8">
        <v>30</v>
      </c>
      <c r="K893" s="287" t="s">
        <v>27</v>
      </c>
    </row>
    <row r="894" customHeight="1" spans="1:11">
      <c r="A894" s="13" t="s">
        <v>4615</v>
      </c>
      <c r="B894" s="13" t="s">
        <v>4545</v>
      </c>
      <c r="C894" s="13" t="s">
        <v>3693</v>
      </c>
      <c r="D894" s="13">
        <v>250</v>
      </c>
      <c r="E894" s="8">
        <v>0.0084</v>
      </c>
      <c r="F894" s="8">
        <v>160</v>
      </c>
      <c r="G894" s="8">
        <v>312</v>
      </c>
      <c r="H894" s="8">
        <v>20</v>
      </c>
      <c r="I894" s="8">
        <v>3.2</v>
      </c>
      <c r="J894" s="8">
        <v>50</v>
      </c>
      <c r="K894" s="287" t="s">
        <v>27</v>
      </c>
    </row>
    <row r="895" customHeight="1" spans="1:11">
      <c r="A895" s="13" t="s">
        <v>4616</v>
      </c>
      <c r="B895" s="13" t="s">
        <v>4545</v>
      </c>
      <c r="C895" s="13" t="s">
        <v>3697</v>
      </c>
      <c r="D895" s="13">
        <v>250</v>
      </c>
      <c r="E895" s="8">
        <v>0.0084</v>
      </c>
      <c r="F895" s="8">
        <v>160</v>
      </c>
      <c r="G895" s="8">
        <v>312</v>
      </c>
      <c r="H895" s="8">
        <v>20</v>
      </c>
      <c r="I895" s="8">
        <v>3.2</v>
      </c>
      <c r="J895" s="8">
        <v>800</v>
      </c>
      <c r="K895" s="287" t="s">
        <v>27</v>
      </c>
    </row>
    <row r="896" customHeight="1" spans="1:11">
      <c r="A896" s="13" t="s">
        <v>4617</v>
      </c>
      <c r="B896" s="13" t="s">
        <v>4545</v>
      </c>
      <c r="C896" s="13" t="s">
        <v>3764</v>
      </c>
      <c r="D896" s="13">
        <v>250</v>
      </c>
      <c r="E896" s="8">
        <v>0.0084</v>
      </c>
      <c r="F896" s="8">
        <v>160</v>
      </c>
      <c r="G896" s="8">
        <v>312</v>
      </c>
      <c r="H896" s="8">
        <v>20</v>
      </c>
      <c r="I896" s="8">
        <v>3.2</v>
      </c>
      <c r="J896" s="8">
        <v>2000</v>
      </c>
      <c r="K896" s="287" t="s">
        <v>27</v>
      </c>
    </row>
    <row r="897" customHeight="1" spans="1:11">
      <c r="A897" s="13" t="s">
        <v>4618</v>
      </c>
      <c r="B897" s="13" t="s">
        <v>4545</v>
      </c>
      <c r="C897" s="13" t="s">
        <v>3695</v>
      </c>
      <c r="D897" s="13">
        <v>250</v>
      </c>
      <c r="E897" s="8">
        <v>0.0084</v>
      </c>
      <c r="F897" s="8">
        <v>160</v>
      </c>
      <c r="G897" s="8">
        <v>35</v>
      </c>
      <c r="H897" s="8">
        <v>20</v>
      </c>
      <c r="I897" s="8">
        <v>3.2</v>
      </c>
      <c r="J897" s="8">
        <v>50</v>
      </c>
      <c r="K897" s="287" t="s">
        <v>27</v>
      </c>
    </row>
    <row r="898" customHeight="1" spans="1:11">
      <c r="A898" s="13" t="s">
        <v>4619</v>
      </c>
      <c r="B898" s="13" t="s">
        <v>4545</v>
      </c>
      <c r="C898" s="13" t="s">
        <v>3748</v>
      </c>
      <c r="D898" s="13">
        <v>250</v>
      </c>
      <c r="E898" s="8">
        <v>0.0106</v>
      </c>
      <c r="F898" s="8">
        <v>120</v>
      </c>
      <c r="G898" s="8">
        <v>290</v>
      </c>
      <c r="H898" s="8">
        <v>20</v>
      </c>
      <c r="I898" s="8">
        <v>3.2</v>
      </c>
      <c r="J898" s="8">
        <v>30</v>
      </c>
      <c r="K898" s="287" t="s">
        <v>27</v>
      </c>
    </row>
    <row r="899" customHeight="1" spans="1:11">
      <c r="A899" s="13" t="s">
        <v>4620</v>
      </c>
      <c r="B899" s="13" t="s">
        <v>4545</v>
      </c>
      <c r="C899" s="13" t="s">
        <v>3693</v>
      </c>
      <c r="D899" s="13">
        <v>250</v>
      </c>
      <c r="E899" s="8">
        <v>0.0106</v>
      </c>
      <c r="F899" s="8">
        <v>120</v>
      </c>
      <c r="G899" s="8">
        <v>290</v>
      </c>
      <c r="H899" s="8">
        <v>20</v>
      </c>
      <c r="I899" s="8">
        <v>3.2</v>
      </c>
      <c r="J899" s="8">
        <v>50</v>
      </c>
      <c r="K899" s="287" t="s">
        <v>27</v>
      </c>
    </row>
    <row r="900" customHeight="1" spans="1:11">
      <c r="A900" s="13" t="s">
        <v>4621</v>
      </c>
      <c r="B900" s="13" t="s">
        <v>4545</v>
      </c>
      <c r="C900" s="13" t="s">
        <v>3697</v>
      </c>
      <c r="D900" s="13">
        <v>250</v>
      </c>
      <c r="E900" s="8">
        <v>0.0106</v>
      </c>
      <c r="F900" s="8">
        <v>120</v>
      </c>
      <c r="G900" s="8">
        <v>290</v>
      </c>
      <c r="H900" s="8">
        <v>20</v>
      </c>
      <c r="I900" s="8">
        <v>3.2</v>
      </c>
      <c r="J900" s="8">
        <v>800</v>
      </c>
      <c r="K900" s="287" t="s">
        <v>27</v>
      </c>
    </row>
    <row r="901" customHeight="1" spans="1:11">
      <c r="A901" s="13" t="s">
        <v>4622</v>
      </c>
      <c r="B901" s="13" t="s">
        <v>4545</v>
      </c>
      <c r="C901" s="13" t="s">
        <v>3764</v>
      </c>
      <c r="D901" s="13">
        <v>250</v>
      </c>
      <c r="E901" s="8">
        <v>0.0106</v>
      </c>
      <c r="F901" s="8">
        <v>120</v>
      </c>
      <c r="G901" s="8">
        <v>290</v>
      </c>
      <c r="H901" s="8">
        <v>20</v>
      </c>
      <c r="I901" s="8">
        <v>3.2</v>
      </c>
      <c r="J901" s="8">
        <v>2000</v>
      </c>
      <c r="K901" s="287" t="s">
        <v>27</v>
      </c>
    </row>
    <row r="902" customHeight="1" spans="1:11">
      <c r="A902" s="13" t="s">
        <v>4623</v>
      </c>
      <c r="B902" s="13" t="s">
        <v>4545</v>
      </c>
      <c r="C902" s="13" t="s">
        <v>3695</v>
      </c>
      <c r="D902" s="13">
        <v>250</v>
      </c>
      <c r="E902" s="8">
        <v>0.0106</v>
      </c>
      <c r="F902" s="8">
        <v>120</v>
      </c>
      <c r="G902" s="8">
        <v>34</v>
      </c>
      <c r="H902" s="8">
        <v>20</v>
      </c>
      <c r="I902" s="8">
        <v>3.2</v>
      </c>
      <c r="J902" s="8">
        <v>50</v>
      </c>
      <c r="K902" s="448" t="s">
        <v>27</v>
      </c>
    </row>
    <row r="903" customHeight="1" spans="1:11">
      <c r="A903" s="13" t="s">
        <v>4624</v>
      </c>
      <c r="B903" s="13" t="s">
        <v>4545</v>
      </c>
      <c r="C903" s="13" t="s">
        <v>3748</v>
      </c>
      <c r="D903" s="13">
        <v>250</v>
      </c>
      <c r="E903" s="8">
        <v>0.017</v>
      </c>
      <c r="F903" s="8">
        <v>70</v>
      </c>
      <c r="G903" s="8">
        <v>180</v>
      </c>
      <c r="H903" s="8">
        <v>20</v>
      </c>
      <c r="I903" s="8">
        <v>3.2</v>
      </c>
      <c r="J903" s="8">
        <v>30</v>
      </c>
      <c r="K903" s="287" t="s">
        <v>27</v>
      </c>
    </row>
    <row r="904" customHeight="1" spans="1:11">
      <c r="A904" s="13" t="s">
        <v>4625</v>
      </c>
      <c r="B904" s="13" t="s">
        <v>4545</v>
      </c>
      <c r="C904" s="13" t="s">
        <v>3693</v>
      </c>
      <c r="D904" s="13">
        <v>250</v>
      </c>
      <c r="E904" s="8">
        <v>0.017</v>
      </c>
      <c r="F904" s="8">
        <v>70</v>
      </c>
      <c r="G904" s="8">
        <v>180</v>
      </c>
      <c r="H904" s="8">
        <v>20</v>
      </c>
      <c r="I904" s="8">
        <v>3.2</v>
      </c>
      <c r="J904" s="8">
        <v>50</v>
      </c>
      <c r="K904" s="287" t="s">
        <v>27</v>
      </c>
    </row>
    <row r="905" customHeight="1" spans="1:11">
      <c r="A905" s="13" t="s">
        <v>4626</v>
      </c>
      <c r="B905" s="13" t="s">
        <v>4545</v>
      </c>
      <c r="C905" s="13" t="s">
        <v>3697</v>
      </c>
      <c r="D905" s="13">
        <v>250</v>
      </c>
      <c r="E905" s="8">
        <v>0.017</v>
      </c>
      <c r="F905" s="8">
        <v>70</v>
      </c>
      <c r="G905" s="8">
        <v>180</v>
      </c>
      <c r="H905" s="8">
        <v>20</v>
      </c>
      <c r="I905" s="8">
        <v>3.2</v>
      </c>
      <c r="J905" s="8">
        <v>800</v>
      </c>
      <c r="K905" s="287" t="s">
        <v>27</v>
      </c>
    </row>
    <row r="906" customHeight="1" spans="1:11">
      <c r="A906" s="13" t="s">
        <v>4627</v>
      </c>
      <c r="B906" s="13" t="s">
        <v>4545</v>
      </c>
      <c r="C906" s="13" t="s">
        <v>3764</v>
      </c>
      <c r="D906" s="13">
        <v>250</v>
      </c>
      <c r="E906" s="8">
        <v>0.017</v>
      </c>
      <c r="F906" s="8">
        <v>70</v>
      </c>
      <c r="G906" s="8">
        <v>180</v>
      </c>
      <c r="H906" s="8">
        <v>20</v>
      </c>
      <c r="I906" s="8">
        <v>3.2</v>
      </c>
      <c r="J906" s="8">
        <v>2000</v>
      </c>
      <c r="K906" s="287" t="s">
        <v>27</v>
      </c>
    </row>
    <row r="907" customHeight="1" spans="1:11">
      <c r="A907" s="13" t="s">
        <v>4628</v>
      </c>
      <c r="B907" s="13" t="s">
        <v>4545</v>
      </c>
      <c r="C907" s="13" t="s">
        <v>3731</v>
      </c>
      <c r="D907" s="13">
        <v>250</v>
      </c>
      <c r="E907" s="8">
        <v>0.017</v>
      </c>
      <c r="F907" s="8">
        <v>70</v>
      </c>
      <c r="G907" s="8">
        <v>180</v>
      </c>
      <c r="H907" s="8">
        <v>20</v>
      </c>
      <c r="I907" s="8">
        <v>3.2</v>
      </c>
      <c r="J907" s="8">
        <v>3000</v>
      </c>
      <c r="K907" s="287" t="s">
        <v>27</v>
      </c>
    </row>
    <row r="908" customHeight="1" spans="1:11">
      <c r="A908" s="13" t="s">
        <v>4629</v>
      </c>
      <c r="B908" s="13" t="s">
        <v>4545</v>
      </c>
      <c r="C908" s="13" t="s">
        <v>3701</v>
      </c>
      <c r="D908" s="13">
        <v>250</v>
      </c>
      <c r="E908" s="8">
        <v>0.017</v>
      </c>
      <c r="F908" s="8">
        <v>70</v>
      </c>
      <c r="G908" s="8">
        <v>180</v>
      </c>
      <c r="H908" s="8">
        <v>20</v>
      </c>
      <c r="I908" s="8">
        <v>3.2</v>
      </c>
      <c r="J908" s="8">
        <v>2500</v>
      </c>
      <c r="K908" s="287" t="s">
        <v>27</v>
      </c>
    </row>
    <row r="909" customHeight="1" spans="1:11">
      <c r="A909" s="13" t="s">
        <v>4630</v>
      </c>
      <c r="B909" s="13" t="s">
        <v>4545</v>
      </c>
      <c r="C909" s="13" t="s">
        <v>3748</v>
      </c>
      <c r="D909" s="13">
        <v>250</v>
      </c>
      <c r="E909" s="8">
        <v>0.025</v>
      </c>
      <c r="F909" s="8">
        <v>43</v>
      </c>
      <c r="G909" s="8">
        <v>86</v>
      </c>
      <c r="H909" s="8">
        <v>20</v>
      </c>
      <c r="I909" s="8">
        <v>3.2</v>
      </c>
      <c r="J909" s="8">
        <v>30</v>
      </c>
      <c r="K909" s="287" t="s">
        <v>27</v>
      </c>
    </row>
    <row r="910" customHeight="1" spans="1:11">
      <c r="A910" s="13" t="s">
        <v>4631</v>
      </c>
      <c r="B910" s="13" t="s">
        <v>4545</v>
      </c>
      <c r="C910" s="13" t="s">
        <v>3693</v>
      </c>
      <c r="D910" s="13">
        <v>250</v>
      </c>
      <c r="E910" s="8">
        <v>0.025</v>
      </c>
      <c r="F910" s="8">
        <v>43</v>
      </c>
      <c r="G910" s="8">
        <v>86</v>
      </c>
      <c r="H910" s="8">
        <v>20</v>
      </c>
      <c r="I910" s="8">
        <v>3.2</v>
      </c>
      <c r="J910" s="8">
        <v>50</v>
      </c>
      <c r="K910" s="287" t="s">
        <v>27</v>
      </c>
    </row>
    <row r="911" customHeight="1" spans="1:11">
      <c r="A911" s="13" t="s">
        <v>4632</v>
      </c>
      <c r="B911" s="13" t="s">
        <v>4545</v>
      </c>
      <c r="C911" s="13" t="s">
        <v>3697</v>
      </c>
      <c r="D911" s="13">
        <v>250</v>
      </c>
      <c r="E911" s="8">
        <v>0.025</v>
      </c>
      <c r="F911" s="8">
        <v>43</v>
      </c>
      <c r="G911" s="8">
        <v>86</v>
      </c>
      <c r="H911" s="8">
        <v>20</v>
      </c>
      <c r="I911" s="8">
        <v>3.2</v>
      </c>
      <c r="J911" s="8">
        <v>800</v>
      </c>
      <c r="K911" s="287" t="s">
        <v>27</v>
      </c>
    </row>
    <row r="912" customHeight="1" spans="1:11">
      <c r="A912" s="13" t="s">
        <v>4633</v>
      </c>
      <c r="B912" s="13" t="s">
        <v>4545</v>
      </c>
      <c r="C912" s="13" t="s">
        <v>3764</v>
      </c>
      <c r="D912" s="13">
        <v>250</v>
      </c>
      <c r="E912" s="8">
        <v>0.025</v>
      </c>
      <c r="F912" s="8">
        <v>43</v>
      </c>
      <c r="G912" s="8">
        <v>86</v>
      </c>
      <c r="H912" s="8">
        <v>20</v>
      </c>
      <c r="I912" s="8">
        <v>3.2</v>
      </c>
      <c r="J912" s="8">
        <v>2000</v>
      </c>
      <c r="K912" s="287" t="s">
        <v>27</v>
      </c>
    </row>
    <row r="913" customHeight="1" spans="1:11">
      <c r="A913" s="13" t="s">
        <v>4634</v>
      </c>
      <c r="B913" s="13" t="s">
        <v>4545</v>
      </c>
      <c r="C913" s="13" t="s">
        <v>3731</v>
      </c>
      <c r="D913" s="13">
        <v>250</v>
      </c>
      <c r="E913" s="8">
        <v>0.025</v>
      </c>
      <c r="F913" s="8">
        <v>43</v>
      </c>
      <c r="G913" s="8">
        <v>86</v>
      </c>
      <c r="H913" s="8">
        <v>20</v>
      </c>
      <c r="I913" s="8">
        <v>3.2</v>
      </c>
      <c r="J913" s="8">
        <v>3000</v>
      </c>
      <c r="K913" s="287" t="s">
        <v>27</v>
      </c>
    </row>
    <row r="914" customHeight="1" spans="1:11">
      <c r="A914" s="13" t="s">
        <v>4635</v>
      </c>
      <c r="B914" s="13" t="s">
        <v>4545</v>
      </c>
      <c r="C914" s="13" t="s">
        <v>3701</v>
      </c>
      <c r="D914" s="13">
        <v>250</v>
      </c>
      <c r="E914" s="8">
        <v>0.025</v>
      </c>
      <c r="F914" s="8">
        <v>43</v>
      </c>
      <c r="G914" s="8">
        <v>86</v>
      </c>
      <c r="H914" s="8">
        <v>20</v>
      </c>
      <c r="I914" s="8">
        <v>3.2</v>
      </c>
      <c r="J914" s="8">
        <v>2500</v>
      </c>
      <c r="K914" s="287" t="s">
        <v>27</v>
      </c>
    </row>
    <row r="915" customHeight="1" spans="1:11">
      <c r="A915" s="13" t="s">
        <v>4636</v>
      </c>
      <c r="B915" s="13" t="s">
        <v>4545</v>
      </c>
      <c r="C915" s="13" t="s">
        <v>3748</v>
      </c>
      <c r="D915" s="13">
        <v>250</v>
      </c>
      <c r="E915" s="8">
        <v>0.031</v>
      </c>
      <c r="F915" s="8">
        <v>53</v>
      </c>
      <c r="G915" s="8">
        <v>92</v>
      </c>
      <c r="H915" s="8">
        <v>20</v>
      </c>
      <c r="I915" s="8">
        <v>3.2</v>
      </c>
      <c r="J915" s="8">
        <v>30</v>
      </c>
      <c r="K915" s="287" t="s">
        <v>27</v>
      </c>
    </row>
    <row r="916" customHeight="1" spans="1:11">
      <c r="A916" s="13" t="s">
        <v>4637</v>
      </c>
      <c r="B916" s="13" t="s">
        <v>4545</v>
      </c>
      <c r="C916" s="13" t="s">
        <v>3693</v>
      </c>
      <c r="D916" s="13">
        <v>250</v>
      </c>
      <c r="E916" s="8">
        <v>0.031</v>
      </c>
      <c r="F916" s="8">
        <v>53</v>
      </c>
      <c r="G916" s="8">
        <v>92</v>
      </c>
      <c r="H916" s="8">
        <v>20</v>
      </c>
      <c r="I916" s="8">
        <v>3.2</v>
      </c>
      <c r="J916" s="8">
        <v>50</v>
      </c>
      <c r="K916" s="287" t="s">
        <v>27</v>
      </c>
    </row>
    <row r="917" customHeight="1" spans="1:11">
      <c r="A917" s="13" t="s">
        <v>4638</v>
      </c>
      <c r="B917" s="13" t="s">
        <v>4545</v>
      </c>
      <c r="C917" s="13" t="s">
        <v>3697</v>
      </c>
      <c r="D917" s="13">
        <v>250</v>
      </c>
      <c r="E917" s="8">
        <v>0.031</v>
      </c>
      <c r="F917" s="8">
        <v>53</v>
      </c>
      <c r="G917" s="8">
        <v>92</v>
      </c>
      <c r="H917" s="8">
        <v>20</v>
      </c>
      <c r="I917" s="8">
        <v>3.2</v>
      </c>
      <c r="J917" s="8">
        <v>800</v>
      </c>
      <c r="K917" s="287" t="s">
        <v>27</v>
      </c>
    </row>
    <row r="918" customHeight="1" spans="1:11">
      <c r="A918" s="13" t="s">
        <v>4639</v>
      </c>
      <c r="B918" s="13" t="s">
        <v>4545</v>
      </c>
      <c r="C918" s="13" t="s">
        <v>3764</v>
      </c>
      <c r="D918" s="13">
        <v>250</v>
      </c>
      <c r="E918" s="8">
        <v>0.031</v>
      </c>
      <c r="F918" s="8">
        <v>53</v>
      </c>
      <c r="G918" s="8">
        <v>92</v>
      </c>
      <c r="H918" s="8">
        <v>20</v>
      </c>
      <c r="I918" s="8">
        <v>3.2</v>
      </c>
      <c r="J918" s="8">
        <v>2000</v>
      </c>
      <c r="K918" s="287" t="s">
        <v>27</v>
      </c>
    </row>
    <row r="919" customHeight="1" spans="1:11">
      <c r="A919" s="13" t="s">
        <v>4640</v>
      </c>
      <c r="B919" s="13" t="s">
        <v>4545</v>
      </c>
      <c r="C919" s="13" t="s">
        <v>3731</v>
      </c>
      <c r="D919" s="13">
        <v>250</v>
      </c>
      <c r="E919" s="8">
        <v>0.031</v>
      </c>
      <c r="F919" s="8">
        <v>53</v>
      </c>
      <c r="G919" s="8">
        <v>92</v>
      </c>
      <c r="H919" s="8">
        <v>20</v>
      </c>
      <c r="I919" s="8">
        <v>3.2</v>
      </c>
      <c r="J919" s="8">
        <v>3000</v>
      </c>
      <c r="K919" s="287" t="s">
        <v>27</v>
      </c>
    </row>
    <row r="920" customHeight="1" spans="1:11">
      <c r="A920" s="13" t="s">
        <v>4641</v>
      </c>
      <c r="B920" s="13" t="s">
        <v>4545</v>
      </c>
      <c r="C920" s="13" t="s">
        <v>3701</v>
      </c>
      <c r="D920" s="13">
        <v>250</v>
      </c>
      <c r="E920" s="8">
        <v>0.031</v>
      </c>
      <c r="F920" s="8">
        <v>53</v>
      </c>
      <c r="G920" s="8">
        <v>92</v>
      </c>
      <c r="H920" s="8">
        <v>20</v>
      </c>
      <c r="I920" s="8">
        <v>3.2</v>
      </c>
      <c r="J920" s="8">
        <v>2500</v>
      </c>
      <c r="K920" s="287" t="s">
        <v>27</v>
      </c>
    </row>
    <row r="921" customHeight="1" spans="1:11">
      <c r="A921" s="13" t="s">
        <v>4642</v>
      </c>
      <c r="B921" s="13" t="s">
        <v>4545</v>
      </c>
      <c r="C921" s="13" t="s">
        <v>3693</v>
      </c>
      <c r="D921" s="13">
        <v>250</v>
      </c>
      <c r="E921" s="8">
        <v>0.043</v>
      </c>
      <c r="F921" s="8">
        <v>35</v>
      </c>
      <c r="G921" s="8">
        <v>90</v>
      </c>
      <c r="H921" s="8">
        <v>20</v>
      </c>
      <c r="I921" s="8">
        <v>3.2</v>
      </c>
      <c r="J921" s="8">
        <v>50</v>
      </c>
      <c r="K921" s="287" t="s">
        <v>27</v>
      </c>
    </row>
    <row r="922" customHeight="1" spans="1:11">
      <c r="A922" s="13" t="s">
        <v>4643</v>
      </c>
      <c r="B922" s="13" t="s">
        <v>4545</v>
      </c>
      <c r="C922" s="13" t="s">
        <v>3697</v>
      </c>
      <c r="D922" s="13">
        <v>250</v>
      </c>
      <c r="E922" s="8">
        <v>0.043</v>
      </c>
      <c r="F922" s="8">
        <v>35</v>
      </c>
      <c r="G922" s="8">
        <v>90</v>
      </c>
      <c r="H922" s="8">
        <v>20</v>
      </c>
      <c r="I922" s="8">
        <v>3.2</v>
      </c>
      <c r="J922" s="8">
        <v>800</v>
      </c>
      <c r="K922" s="287" t="s">
        <v>27</v>
      </c>
    </row>
    <row r="923" customHeight="1" spans="1:11">
      <c r="A923" s="13" t="s">
        <v>4644</v>
      </c>
      <c r="B923" s="13" t="s">
        <v>4545</v>
      </c>
      <c r="C923" s="13" t="s">
        <v>3701</v>
      </c>
      <c r="D923" s="13">
        <v>250</v>
      </c>
      <c r="E923" s="8">
        <v>0.043</v>
      </c>
      <c r="F923" s="8">
        <v>35</v>
      </c>
      <c r="G923" s="8">
        <v>90</v>
      </c>
      <c r="H923" s="8">
        <v>20</v>
      </c>
      <c r="I923" s="8">
        <v>3.2</v>
      </c>
      <c r="J923" s="8">
        <v>2500</v>
      </c>
      <c r="K923" s="287" t="s">
        <v>27</v>
      </c>
    </row>
    <row r="924" customHeight="1" spans="1:11">
      <c r="A924" s="13" t="s">
        <v>4645</v>
      </c>
      <c r="B924" s="13" t="s">
        <v>4545</v>
      </c>
      <c r="C924" s="13" t="s">
        <v>3731</v>
      </c>
      <c r="D924" s="13">
        <v>250</v>
      </c>
      <c r="E924" s="8">
        <v>0.043</v>
      </c>
      <c r="F924" s="8">
        <v>35</v>
      </c>
      <c r="G924" s="8">
        <v>90</v>
      </c>
      <c r="H924" s="8">
        <v>20</v>
      </c>
      <c r="I924" s="8">
        <v>3.2</v>
      </c>
      <c r="J924" s="8">
        <v>3000</v>
      </c>
      <c r="K924" s="287" t="s">
        <v>27</v>
      </c>
    </row>
    <row r="925" customHeight="1" spans="1:11">
      <c r="A925" s="13" t="s">
        <v>4646</v>
      </c>
      <c r="B925" s="13" t="s">
        <v>4545</v>
      </c>
      <c r="C925" s="13" t="s">
        <v>3764</v>
      </c>
      <c r="D925" s="13">
        <v>250</v>
      </c>
      <c r="E925" s="8">
        <v>0.043</v>
      </c>
      <c r="F925" s="8">
        <v>35</v>
      </c>
      <c r="G925" s="8">
        <v>90</v>
      </c>
      <c r="H925" s="8">
        <v>20</v>
      </c>
      <c r="I925" s="8">
        <v>3.2</v>
      </c>
      <c r="J925" s="8">
        <v>2000</v>
      </c>
      <c r="K925" s="287" t="s">
        <v>27</v>
      </c>
    </row>
    <row r="926" customHeight="1" spans="1:11">
      <c r="A926" s="13" t="s">
        <v>4647</v>
      </c>
      <c r="B926" s="13" t="s">
        <v>4545</v>
      </c>
      <c r="C926" s="13" t="s">
        <v>3748</v>
      </c>
      <c r="D926" s="13">
        <v>250</v>
      </c>
      <c r="E926" s="8">
        <v>0.043</v>
      </c>
      <c r="F926" s="8">
        <v>35</v>
      </c>
      <c r="G926" s="8">
        <v>90</v>
      </c>
      <c r="H926" s="8">
        <v>20</v>
      </c>
      <c r="I926" s="8">
        <v>3.2</v>
      </c>
      <c r="J926" s="8">
        <v>30</v>
      </c>
      <c r="K926" s="448" t="s">
        <v>27</v>
      </c>
    </row>
    <row r="927" customHeight="1" spans="1:11">
      <c r="A927" s="13" t="s">
        <v>4648</v>
      </c>
      <c r="B927" s="13" t="s">
        <v>4545</v>
      </c>
      <c r="C927" s="13" t="s">
        <v>3695</v>
      </c>
      <c r="D927" s="13">
        <v>250</v>
      </c>
      <c r="E927" s="8">
        <v>0.043</v>
      </c>
      <c r="F927" s="8">
        <v>35</v>
      </c>
      <c r="G927" s="8">
        <v>31</v>
      </c>
      <c r="H927" s="8">
        <v>20</v>
      </c>
      <c r="I927" s="8">
        <v>3.2</v>
      </c>
      <c r="J927" s="8">
        <v>50</v>
      </c>
      <c r="K927" s="448" t="s">
        <v>27</v>
      </c>
    </row>
    <row r="928" customHeight="1" spans="1:11">
      <c r="A928" s="13" t="s">
        <v>4649</v>
      </c>
      <c r="B928" s="13" t="s">
        <v>4545</v>
      </c>
      <c r="C928" s="13" t="s">
        <v>3693</v>
      </c>
      <c r="D928" s="13">
        <v>250</v>
      </c>
      <c r="E928" s="8">
        <v>0.056</v>
      </c>
      <c r="F928" s="8">
        <v>27</v>
      </c>
      <c r="G928" s="8">
        <v>89</v>
      </c>
      <c r="H928" s="8">
        <v>20</v>
      </c>
      <c r="I928" s="8">
        <v>3.5</v>
      </c>
      <c r="J928" s="8">
        <v>50</v>
      </c>
      <c r="K928" s="287" t="s">
        <v>27</v>
      </c>
    </row>
    <row r="929" customHeight="1" spans="1:11">
      <c r="A929" s="13" t="s">
        <v>4650</v>
      </c>
      <c r="B929" s="13" t="s">
        <v>4545</v>
      </c>
      <c r="C929" s="13" t="s">
        <v>3697</v>
      </c>
      <c r="D929" s="13">
        <v>250</v>
      </c>
      <c r="E929" s="8">
        <v>0.056</v>
      </c>
      <c r="F929" s="8">
        <v>27</v>
      </c>
      <c r="G929" s="8">
        <v>89</v>
      </c>
      <c r="H929" s="8">
        <v>20</v>
      </c>
      <c r="I929" s="8">
        <v>3.5</v>
      </c>
      <c r="J929" s="8">
        <v>800</v>
      </c>
      <c r="K929" s="287" t="s">
        <v>27</v>
      </c>
    </row>
    <row r="930" customHeight="1" spans="1:11">
      <c r="A930" s="13" t="s">
        <v>4651</v>
      </c>
      <c r="B930" s="13" t="s">
        <v>4545</v>
      </c>
      <c r="C930" s="13" t="s">
        <v>3701</v>
      </c>
      <c r="D930" s="13">
        <v>250</v>
      </c>
      <c r="E930" s="8">
        <v>0.056</v>
      </c>
      <c r="F930" s="8">
        <v>27</v>
      </c>
      <c r="G930" s="8">
        <v>89</v>
      </c>
      <c r="H930" s="8">
        <v>20</v>
      </c>
      <c r="I930" s="8">
        <v>3.5</v>
      </c>
      <c r="J930" s="8">
        <v>2500</v>
      </c>
      <c r="K930" s="287" t="s">
        <v>27</v>
      </c>
    </row>
    <row r="931" customHeight="1" spans="1:11">
      <c r="A931" s="13" t="s">
        <v>4652</v>
      </c>
      <c r="B931" s="13" t="s">
        <v>4545</v>
      </c>
      <c r="C931" s="13" t="s">
        <v>3695</v>
      </c>
      <c r="D931" s="13">
        <v>250</v>
      </c>
      <c r="E931" s="8">
        <v>0.056</v>
      </c>
      <c r="F931" s="8">
        <v>27</v>
      </c>
      <c r="G931" s="8">
        <v>31</v>
      </c>
      <c r="H931" s="8">
        <v>20</v>
      </c>
      <c r="I931" s="8">
        <v>3.5</v>
      </c>
      <c r="J931" s="8">
        <v>50</v>
      </c>
      <c r="K931" s="287" t="s">
        <v>27</v>
      </c>
    </row>
    <row r="932" customHeight="1" spans="1:11">
      <c r="A932" s="13" t="s">
        <v>4653</v>
      </c>
      <c r="B932" s="13" t="s">
        <v>4545</v>
      </c>
      <c r="C932" s="13" t="s">
        <v>3731</v>
      </c>
      <c r="D932" s="13">
        <v>250</v>
      </c>
      <c r="E932" s="8">
        <v>0.056</v>
      </c>
      <c r="F932" s="8">
        <v>27</v>
      </c>
      <c r="G932" s="8">
        <v>89</v>
      </c>
      <c r="H932" s="8">
        <v>20</v>
      </c>
      <c r="I932" s="8">
        <v>3.5</v>
      </c>
      <c r="J932" s="8">
        <v>3000</v>
      </c>
      <c r="K932" s="287" t="s">
        <v>27</v>
      </c>
    </row>
    <row r="933" customHeight="1" spans="1:11">
      <c r="A933" s="13" t="s">
        <v>4654</v>
      </c>
      <c r="B933" s="13" t="s">
        <v>4545</v>
      </c>
      <c r="C933" s="13" t="s">
        <v>3764</v>
      </c>
      <c r="D933" s="13">
        <v>250</v>
      </c>
      <c r="E933" s="8">
        <v>0.056</v>
      </c>
      <c r="F933" s="8">
        <v>27</v>
      </c>
      <c r="G933" s="8">
        <v>89</v>
      </c>
      <c r="H933" s="8">
        <v>20</v>
      </c>
      <c r="I933" s="8">
        <v>3.5</v>
      </c>
      <c r="J933" s="8">
        <v>2000</v>
      </c>
      <c r="K933" s="287" t="s">
        <v>27</v>
      </c>
    </row>
    <row r="934" customHeight="1" spans="1:11">
      <c r="A934" s="13" t="s">
        <v>4655</v>
      </c>
      <c r="B934" s="13" t="s">
        <v>4545</v>
      </c>
      <c r="C934" s="13" t="s">
        <v>3693</v>
      </c>
      <c r="D934" s="13">
        <v>250</v>
      </c>
      <c r="E934" s="8">
        <v>0.075</v>
      </c>
      <c r="F934" s="8">
        <v>23</v>
      </c>
      <c r="G934" s="8">
        <v>62</v>
      </c>
      <c r="H934" s="8">
        <v>20</v>
      </c>
      <c r="I934" s="8">
        <v>3.5</v>
      </c>
      <c r="J934" s="8">
        <v>50</v>
      </c>
      <c r="K934" s="287" t="s">
        <v>27</v>
      </c>
    </row>
    <row r="935" customHeight="1" spans="1:11">
      <c r="A935" s="13" t="s">
        <v>4656</v>
      </c>
      <c r="B935" s="13" t="s">
        <v>4545</v>
      </c>
      <c r="C935" s="13" t="s">
        <v>3697</v>
      </c>
      <c r="D935" s="13">
        <v>250</v>
      </c>
      <c r="E935" s="8">
        <v>0.075</v>
      </c>
      <c r="F935" s="8">
        <v>23</v>
      </c>
      <c r="G935" s="8">
        <v>62</v>
      </c>
      <c r="H935" s="8">
        <v>20</v>
      </c>
      <c r="I935" s="8">
        <v>3.5</v>
      </c>
      <c r="J935" s="8">
        <v>800</v>
      </c>
      <c r="K935" s="287" t="s">
        <v>27</v>
      </c>
    </row>
    <row r="936" customHeight="1" spans="1:11">
      <c r="A936" s="13" t="s">
        <v>4657</v>
      </c>
      <c r="B936" s="13" t="s">
        <v>4545</v>
      </c>
      <c r="C936" s="13" t="s">
        <v>3701</v>
      </c>
      <c r="D936" s="13">
        <v>250</v>
      </c>
      <c r="E936" s="8">
        <v>0.075</v>
      </c>
      <c r="F936" s="8">
        <v>23</v>
      </c>
      <c r="G936" s="8">
        <v>62</v>
      </c>
      <c r="H936" s="8">
        <v>20</v>
      </c>
      <c r="I936" s="8">
        <v>3.5</v>
      </c>
      <c r="J936" s="8">
        <v>2500</v>
      </c>
      <c r="K936" s="287" t="s">
        <v>27</v>
      </c>
    </row>
    <row r="937" customHeight="1" spans="1:11">
      <c r="A937" s="13" t="s">
        <v>4658</v>
      </c>
      <c r="B937" s="13" t="s">
        <v>4545</v>
      </c>
      <c r="C937" s="13" t="s">
        <v>3695</v>
      </c>
      <c r="D937" s="13">
        <v>250</v>
      </c>
      <c r="E937" s="8">
        <v>0.075</v>
      </c>
      <c r="F937" s="8">
        <v>23</v>
      </c>
      <c r="G937" s="8">
        <v>29</v>
      </c>
      <c r="H937" s="8">
        <v>20</v>
      </c>
      <c r="I937" s="8">
        <v>3.5</v>
      </c>
      <c r="J937" s="8">
        <v>50</v>
      </c>
      <c r="K937" s="287" t="s">
        <v>27</v>
      </c>
    </row>
    <row r="938" customHeight="1" spans="1:11">
      <c r="A938" s="13" t="s">
        <v>4659</v>
      </c>
      <c r="B938" s="13" t="s">
        <v>4545</v>
      </c>
      <c r="C938" s="13" t="s">
        <v>3731</v>
      </c>
      <c r="D938" s="13">
        <v>250</v>
      </c>
      <c r="E938" s="8">
        <v>0.075</v>
      </c>
      <c r="F938" s="8">
        <v>23</v>
      </c>
      <c r="G938" s="8">
        <v>62</v>
      </c>
      <c r="H938" s="8">
        <v>20</v>
      </c>
      <c r="I938" s="8">
        <v>3.5</v>
      </c>
      <c r="J938" s="8">
        <v>3000</v>
      </c>
      <c r="K938" s="287" t="s">
        <v>27</v>
      </c>
    </row>
    <row r="939" customHeight="1" spans="1:11">
      <c r="A939" s="13" t="s">
        <v>4660</v>
      </c>
      <c r="B939" s="13" t="s">
        <v>4545</v>
      </c>
      <c r="C939" s="13" t="s">
        <v>3764</v>
      </c>
      <c r="D939" s="13">
        <v>250</v>
      </c>
      <c r="E939" s="8">
        <v>0.075</v>
      </c>
      <c r="F939" s="8">
        <v>23</v>
      </c>
      <c r="G939" s="8">
        <v>62</v>
      </c>
      <c r="H939" s="8">
        <v>20</v>
      </c>
      <c r="I939" s="8">
        <v>3.5</v>
      </c>
      <c r="J939" s="8">
        <v>2000</v>
      </c>
      <c r="K939" s="287" t="s">
        <v>27</v>
      </c>
    </row>
    <row r="940" customHeight="1" spans="1:11">
      <c r="A940" s="13" t="s">
        <v>4661</v>
      </c>
      <c r="B940" s="13" t="s">
        <v>4545</v>
      </c>
      <c r="C940" s="13" t="s">
        <v>3693</v>
      </c>
      <c r="D940" s="13">
        <v>250</v>
      </c>
      <c r="E940" s="8">
        <v>0.099</v>
      </c>
      <c r="F940" s="8">
        <v>23</v>
      </c>
      <c r="G940" s="8">
        <v>59</v>
      </c>
      <c r="H940" s="8">
        <v>20</v>
      </c>
      <c r="I940" s="8">
        <v>3.5</v>
      </c>
      <c r="J940" s="8">
        <v>50</v>
      </c>
      <c r="K940" s="448" t="s">
        <v>27</v>
      </c>
    </row>
    <row r="941" customHeight="1" spans="1:11">
      <c r="A941" s="13" t="s">
        <v>4662</v>
      </c>
      <c r="B941" s="13" t="s">
        <v>4545</v>
      </c>
      <c r="C941" s="13" t="s">
        <v>3697</v>
      </c>
      <c r="D941" s="13">
        <v>250</v>
      </c>
      <c r="E941" s="8">
        <v>0.099</v>
      </c>
      <c r="F941" s="8">
        <v>23</v>
      </c>
      <c r="G941" s="8">
        <v>59</v>
      </c>
      <c r="H941" s="8">
        <v>20</v>
      </c>
      <c r="I941" s="8">
        <v>3.5</v>
      </c>
      <c r="J941" s="8">
        <v>800</v>
      </c>
      <c r="K941" s="448" t="s">
        <v>27</v>
      </c>
    </row>
    <row r="942" customHeight="1" spans="1:11">
      <c r="A942" s="13" t="s">
        <v>4663</v>
      </c>
      <c r="B942" s="13" t="s">
        <v>4545</v>
      </c>
      <c r="C942" s="13" t="s">
        <v>3701</v>
      </c>
      <c r="D942" s="13">
        <v>250</v>
      </c>
      <c r="E942" s="8">
        <v>0.099</v>
      </c>
      <c r="F942" s="8">
        <v>23</v>
      </c>
      <c r="G942" s="8">
        <v>59</v>
      </c>
      <c r="H942" s="8">
        <v>20</v>
      </c>
      <c r="I942" s="8">
        <v>3.5</v>
      </c>
      <c r="J942" s="8">
        <v>2500</v>
      </c>
      <c r="K942" s="448" t="s">
        <v>27</v>
      </c>
    </row>
    <row r="943" customHeight="1" spans="1:11">
      <c r="A943" s="13" t="s">
        <v>4664</v>
      </c>
      <c r="B943" s="13" t="s">
        <v>4545</v>
      </c>
      <c r="C943" s="13" t="s">
        <v>3693</v>
      </c>
      <c r="D943" s="13">
        <v>250</v>
      </c>
      <c r="E943" s="8">
        <v>0.17</v>
      </c>
      <c r="F943" s="8">
        <v>11</v>
      </c>
      <c r="G943" s="8">
        <v>36</v>
      </c>
      <c r="H943" s="8">
        <v>20</v>
      </c>
      <c r="I943" s="8">
        <v>3.5</v>
      </c>
      <c r="J943" s="8">
        <v>50</v>
      </c>
      <c r="K943" s="287" t="s">
        <v>27</v>
      </c>
    </row>
    <row r="944" customHeight="1" spans="1:11">
      <c r="A944" s="13" t="s">
        <v>4665</v>
      </c>
      <c r="B944" s="13" t="s">
        <v>4545</v>
      </c>
      <c r="C944" s="13" t="s">
        <v>3697</v>
      </c>
      <c r="D944" s="13">
        <v>250</v>
      </c>
      <c r="E944" s="8">
        <v>0.17</v>
      </c>
      <c r="F944" s="8">
        <v>11</v>
      </c>
      <c r="G944" s="8">
        <v>36</v>
      </c>
      <c r="H944" s="8">
        <v>20</v>
      </c>
      <c r="I944" s="8">
        <v>3.5</v>
      </c>
      <c r="J944" s="8">
        <v>800</v>
      </c>
      <c r="K944" s="287" t="s">
        <v>27</v>
      </c>
    </row>
    <row r="945" customHeight="1" spans="1:11">
      <c r="A945" s="13" t="s">
        <v>4666</v>
      </c>
      <c r="B945" s="13" t="s">
        <v>4545</v>
      </c>
      <c r="C945" s="13" t="s">
        <v>3701</v>
      </c>
      <c r="D945" s="13">
        <v>250</v>
      </c>
      <c r="E945" s="8">
        <v>0.17</v>
      </c>
      <c r="F945" s="8">
        <v>11</v>
      </c>
      <c r="G945" s="8">
        <v>36</v>
      </c>
      <c r="H945" s="8">
        <v>20</v>
      </c>
      <c r="I945" s="8">
        <v>3.5</v>
      </c>
      <c r="J945" s="8">
        <v>2500</v>
      </c>
      <c r="K945" s="287" t="s">
        <v>27</v>
      </c>
    </row>
    <row r="946" customHeight="1" spans="1:11">
      <c r="A946" s="13" t="s">
        <v>4667</v>
      </c>
      <c r="B946" s="13" t="s">
        <v>4545</v>
      </c>
      <c r="C946" s="13" t="s">
        <v>3695</v>
      </c>
      <c r="D946" s="13">
        <v>250</v>
      </c>
      <c r="E946" s="8">
        <v>0.17</v>
      </c>
      <c r="F946" s="8">
        <v>11</v>
      </c>
      <c r="G946" s="8">
        <v>20</v>
      </c>
      <c r="H946" s="8">
        <v>20</v>
      </c>
      <c r="I946" s="8">
        <v>3.5</v>
      </c>
      <c r="J946" s="8">
        <v>50</v>
      </c>
      <c r="K946" s="287" t="s">
        <v>27</v>
      </c>
    </row>
    <row r="947" customHeight="1" spans="1:11">
      <c r="A947" s="13" t="s">
        <v>4668</v>
      </c>
      <c r="B947" s="13" t="s">
        <v>4545</v>
      </c>
      <c r="C947" s="13" t="s">
        <v>3706</v>
      </c>
      <c r="D947" s="13">
        <v>250</v>
      </c>
      <c r="E947" s="8">
        <v>0.17</v>
      </c>
      <c r="F947" s="8">
        <v>11</v>
      </c>
      <c r="G947" s="8">
        <v>6.9</v>
      </c>
      <c r="H947" s="8">
        <v>20</v>
      </c>
      <c r="I947" s="8">
        <v>3.5</v>
      </c>
      <c r="J947" s="8">
        <v>2500</v>
      </c>
      <c r="K947" s="287" t="s">
        <v>27</v>
      </c>
    </row>
    <row r="948" customHeight="1" spans="1:11">
      <c r="A948" s="13" t="s">
        <v>4669</v>
      </c>
      <c r="B948" s="13" t="s">
        <v>4545</v>
      </c>
      <c r="C948" s="13" t="s">
        <v>3693</v>
      </c>
      <c r="D948" s="13">
        <v>250</v>
      </c>
      <c r="E948" s="8">
        <v>0.36</v>
      </c>
      <c r="F948" s="8">
        <v>7</v>
      </c>
      <c r="G948" s="8">
        <v>31</v>
      </c>
      <c r="H948" s="8">
        <v>20</v>
      </c>
      <c r="I948" s="8">
        <v>3.5</v>
      </c>
      <c r="J948" s="8">
        <v>50</v>
      </c>
      <c r="K948" s="287" t="s">
        <v>27</v>
      </c>
    </row>
    <row r="949" customHeight="1" spans="1:11">
      <c r="A949" s="13" t="s">
        <v>4670</v>
      </c>
      <c r="B949" s="13" t="s">
        <v>4545</v>
      </c>
      <c r="C949" s="13" t="s">
        <v>3697</v>
      </c>
      <c r="D949" s="13">
        <v>250</v>
      </c>
      <c r="E949" s="8">
        <v>0.36</v>
      </c>
      <c r="F949" s="8">
        <v>7</v>
      </c>
      <c r="G949" s="8">
        <v>31</v>
      </c>
      <c r="H949" s="8">
        <v>20</v>
      </c>
      <c r="I949" s="8">
        <v>3.5</v>
      </c>
      <c r="J949" s="8">
        <v>800</v>
      </c>
      <c r="K949" s="287" t="s">
        <v>27</v>
      </c>
    </row>
    <row r="950" customHeight="1" spans="1:11">
      <c r="A950" s="13" t="s">
        <v>4671</v>
      </c>
      <c r="B950" s="13" t="s">
        <v>4545</v>
      </c>
      <c r="C950" s="13" t="s">
        <v>3701</v>
      </c>
      <c r="D950" s="13">
        <v>250</v>
      </c>
      <c r="E950" s="8">
        <v>0.36</v>
      </c>
      <c r="F950" s="8">
        <v>7</v>
      </c>
      <c r="G950" s="8">
        <v>31</v>
      </c>
      <c r="H950" s="8">
        <v>20</v>
      </c>
      <c r="I950" s="8">
        <v>3.5</v>
      </c>
      <c r="J950" s="8">
        <v>2500</v>
      </c>
      <c r="K950" s="287" t="s">
        <v>27</v>
      </c>
    </row>
    <row r="951" customHeight="1" spans="1:11">
      <c r="A951" s="13" t="s">
        <v>4672</v>
      </c>
      <c r="B951" s="13" t="s">
        <v>4545</v>
      </c>
      <c r="C951" s="13" t="s">
        <v>3706</v>
      </c>
      <c r="D951" s="13">
        <v>250</v>
      </c>
      <c r="E951" s="8">
        <v>0.36</v>
      </c>
      <c r="F951" s="8">
        <v>7</v>
      </c>
      <c r="G951" s="8">
        <v>6.9</v>
      </c>
      <c r="H951" s="8">
        <v>20</v>
      </c>
      <c r="I951" s="8">
        <v>3.5</v>
      </c>
      <c r="J951" s="8">
        <v>2500</v>
      </c>
      <c r="K951" s="287" t="s">
        <v>27</v>
      </c>
    </row>
    <row r="952" customHeight="1" spans="1:11">
      <c r="A952" s="13" t="s">
        <v>4673</v>
      </c>
      <c r="B952" s="13" t="s">
        <v>4545</v>
      </c>
      <c r="C952" s="13" t="s">
        <v>4674</v>
      </c>
      <c r="D952" s="13">
        <v>250</v>
      </c>
      <c r="E952" s="8">
        <v>0.36</v>
      </c>
      <c r="F952" s="8">
        <v>7</v>
      </c>
      <c r="G952" s="8">
        <v>23</v>
      </c>
      <c r="H952" s="8">
        <v>20</v>
      </c>
      <c r="I952" s="8">
        <v>3.5</v>
      </c>
      <c r="J952" s="8">
        <v>3000</v>
      </c>
      <c r="K952" s="287" t="s">
        <v>27</v>
      </c>
    </row>
    <row r="953" customHeight="1" spans="1:11">
      <c r="A953" s="13" t="s">
        <v>4675</v>
      </c>
      <c r="B953" s="13" t="s">
        <v>4545</v>
      </c>
      <c r="C953" s="13" t="s">
        <v>3731</v>
      </c>
      <c r="D953" s="13">
        <v>250</v>
      </c>
      <c r="E953" s="8">
        <v>0.36</v>
      </c>
      <c r="F953" s="8">
        <v>7</v>
      </c>
      <c r="G953" s="8">
        <v>31</v>
      </c>
      <c r="H953" s="8">
        <v>20</v>
      </c>
      <c r="I953" s="8">
        <v>3.5</v>
      </c>
      <c r="J953" s="8">
        <v>3000</v>
      </c>
      <c r="K953" s="448" t="s">
        <v>27</v>
      </c>
    </row>
    <row r="954" customHeight="1" spans="1:11">
      <c r="A954" s="13" t="s">
        <v>4676</v>
      </c>
      <c r="B954" s="13" t="s">
        <v>4545</v>
      </c>
      <c r="C954" s="13" t="s">
        <v>3695</v>
      </c>
      <c r="D954" s="13">
        <v>250</v>
      </c>
      <c r="E954" s="8">
        <v>0.36</v>
      </c>
      <c r="F954" s="8">
        <v>7</v>
      </c>
      <c r="G954" s="8">
        <v>31</v>
      </c>
      <c r="H954" s="8">
        <v>20</v>
      </c>
      <c r="I954" s="8">
        <v>3.5</v>
      </c>
      <c r="J954" s="8">
        <v>50</v>
      </c>
      <c r="K954" s="448" t="s">
        <v>27</v>
      </c>
    </row>
    <row r="955" customHeight="1" spans="1:11">
      <c r="A955" s="13" t="s">
        <v>4677</v>
      </c>
      <c r="B955" s="13" t="s">
        <v>4545</v>
      </c>
      <c r="C955" s="13" t="s">
        <v>3703</v>
      </c>
      <c r="D955" s="13">
        <v>250</v>
      </c>
      <c r="E955" s="8">
        <v>0.36</v>
      </c>
      <c r="F955" s="8">
        <v>7</v>
      </c>
      <c r="G955" s="8">
        <v>31</v>
      </c>
      <c r="H955" s="8">
        <v>20</v>
      </c>
      <c r="I955" s="8">
        <v>3.5</v>
      </c>
      <c r="J955" s="8" t="s">
        <v>4609</v>
      </c>
      <c r="K955" s="448" t="s">
        <v>27</v>
      </c>
    </row>
    <row r="956" customHeight="1" spans="1:11">
      <c r="A956" s="13" t="s">
        <v>4678</v>
      </c>
      <c r="B956" s="13" t="s">
        <v>4545</v>
      </c>
      <c r="C956" s="13" t="s">
        <v>3748</v>
      </c>
      <c r="D956" s="13">
        <v>150</v>
      </c>
      <c r="E956" s="8">
        <v>0.0044</v>
      </c>
      <c r="F956" s="8">
        <v>220</v>
      </c>
      <c r="G956" s="8">
        <v>416</v>
      </c>
      <c r="H956" s="8">
        <v>20</v>
      </c>
      <c r="I956" s="8">
        <v>3.2</v>
      </c>
      <c r="J956" s="8">
        <v>30</v>
      </c>
      <c r="K956" s="287" t="s">
        <v>27</v>
      </c>
    </row>
    <row r="957" customHeight="1" spans="1:11">
      <c r="A957" s="13" t="s">
        <v>4679</v>
      </c>
      <c r="B957" s="13" t="s">
        <v>4545</v>
      </c>
      <c r="C957" s="13" t="s">
        <v>3693</v>
      </c>
      <c r="D957" s="13">
        <v>150</v>
      </c>
      <c r="E957" s="8">
        <v>0.0044</v>
      </c>
      <c r="F957" s="8">
        <v>220</v>
      </c>
      <c r="G957" s="8">
        <v>416</v>
      </c>
      <c r="H957" s="8">
        <v>20</v>
      </c>
      <c r="I957" s="8">
        <v>3.2</v>
      </c>
      <c r="J957" s="8">
        <v>50</v>
      </c>
      <c r="K957" s="287" t="s">
        <v>27</v>
      </c>
    </row>
    <row r="958" customHeight="1" spans="1:11">
      <c r="A958" s="13" t="s">
        <v>4680</v>
      </c>
      <c r="B958" s="13" t="s">
        <v>4545</v>
      </c>
      <c r="C958" s="13" t="s">
        <v>3697</v>
      </c>
      <c r="D958" s="13">
        <v>150</v>
      </c>
      <c r="E958" s="8">
        <v>0.0044</v>
      </c>
      <c r="F958" s="8">
        <v>220</v>
      </c>
      <c r="G958" s="8">
        <v>416</v>
      </c>
      <c r="H958" s="8">
        <v>20</v>
      </c>
      <c r="I958" s="8">
        <v>3.2</v>
      </c>
      <c r="J958" s="8">
        <v>800</v>
      </c>
      <c r="K958" s="287" t="s">
        <v>27</v>
      </c>
    </row>
    <row r="959" customHeight="1" spans="1:11">
      <c r="A959" s="13" t="s">
        <v>4681</v>
      </c>
      <c r="B959" s="13" t="s">
        <v>4545</v>
      </c>
      <c r="C959" s="13" t="s">
        <v>3764</v>
      </c>
      <c r="D959" s="13">
        <v>150</v>
      </c>
      <c r="E959" s="8">
        <v>0.0044</v>
      </c>
      <c r="F959" s="8">
        <v>220</v>
      </c>
      <c r="G959" s="8">
        <v>416</v>
      </c>
      <c r="H959" s="8">
        <v>20</v>
      </c>
      <c r="I959" s="8">
        <v>3.2</v>
      </c>
      <c r="J959" s="8">
        <v>2000</v>
      </c>
      <c r="K959" s="287" t="s">
        <v>27</v>
      </c>
    </row>
    <row r="960" customHeight="1" spans="1:11">
      <c r="A960" s="13" t="s">
        <v>4682</v>
      </c>
      <c r="B960" s="13" t="s">
        <v>4545</v>
      </c>
      <c r="C960" s="13" t="s">
        <v>3748</v>
      </c>
      <c r="D960" s="13">
        <v>150</v>
      </c>
      <c r="E960" s="8">
        <v>0.006</v>
      </c>
      <c r="F960" s="8">
        <v>165</v>
      </c>
      <c r="G960" s="8">
        <v>312</v>
      </c>
      <c r="H960" s="8">
        <v>20</v>
      </c>
      <c r="I960" s="8">
        <v>3.2</v>
      </c>
      <c r="J960" s="8">
        <v>30</v>
      </c>
      <c r="K960" s="287" t="s">
        <v>27</v>
      </c>
    </row>
    <row r="961" customHeight="1" spans="1:11">
      <c r="A961" s="13" t="s">
        <v>4683</v>
      </c>
      <c r="B961" s="13" t="s">
        <v>4545</v>
      </c>
      <c r="C961" s="13" t="s">
        <v>3693</v>
      </c>
      <c r="D961" s="13">
        <v>150</v>
      </c>
      <c r="E961" s="8">
        <v>0.006</v>
      </c>
      <c r="F961" s="8">
        <v>165</v>
      </c>
      <c r="G961" s="8">
        <v>312</v>
      </c>
      <c r="H961" s="8">
        <v>20</v>
      </c>
      <c r="I961" s="8">
        <v>3.2</v>
      </c>
      <c r="J961" s="8">
        <v>50</v>
      </c>
      <c r="K961" s="287" t="s">
        <v>27</v>
      </c>
    </row>
    <row r="962" customHeight="1" spans="1:11">
      <c r="A962" s="13" t="s">
        <v>4684</v>
      </c>
      <c r="B962" s="13" t="s">
        <v>4545</v>
      </c>
      <c r="C962" s="13" t="s">
        <v>3697</v>
      </c>
      <c r="D962" s="13">
        <v>150</v>
      </c>
      <c r="E962" s="8">
        <v>0.006</v>
      </c>
      <c r="F962" s="8">
        <v>165</v>
      </c>
      <c r="G962" s="8">
        <v>312</v>
      </c>
      <c r="H962" s="8">
        <v>20</v>
      </c>
      <c r="I962" s="8">
        <v>3.2</v>
      </c>
      <c r="J962" s="8">
        <v>800</v>
      </c>
      <c r="K962" s="287" t="s">
        <v>27</v>
      </c>
    </row>
    <row r="963" customHeight="1" spans="1:11">
      <c r="A963" s="13" t="s">
        <v>4685</v>
      </c>
      <c r="B963" s="13" t="s">
        <v>4545</v>
      </c>
      <c r="C963" s="13" t="s">
        <v>3764</v>
      </c>
      <c r="D963" s="13">
        <v>150</v>
      </c>
      <c r="E963" s="8">
        <v>0.006</v>
      </c>
      <c r="F963" s="8">
        <v>165</v>
      </c>
      <c r="G963" s="8">
        <v>312</v>
      </c>
      <c r="H963" s="8">
        <v>20</v>
      </c>
      <c r="I963" s="8">
        <v>3.2</v>
      </c>
      <c r="J963" s="8">
        <v>2000</v>
      </c>
      <c r="K963" s="287" t="s">
        <v>27</v>
      </c>
    </row>
    <row r="964" customHeight="1" spans="1:11">
      <c r="A964" s="13" t="s">
        <v>4686</v>
      </c>
      <c r="B964" s="13" t="s">
        <v>4545</v>
      </c>
      <c r="C964" s="13" t="s">
        <v>3695</v>
      </c>
      <c r="D964" s="13">
        <v>150</v>
      </c>
      <c r="E964" s="8">
        <v>0.0063</v>
      </c>
      <c r="F964" s="8">
        <v>165</v>
      </c>
      <c r="G964" s="8">
        <v>35</v>
      </c>
      <c r="H964" s="8">
        <v>20</v>
      </c>
      <c r="I964" s="8">
        <v>3.2</v>
      </c>
      <c r="J964" s="8">
        <v>50</v>
      </c>
      <c r="K964" s="287" t="s">
        <v>27</v>
      </c>
    </row>
    <row r="965" customHeight="1" spans="1:11">
      <c r="A965" s="13" t="s">
        <v>4687</v>
      </c>
      <c r="B965" s="13" t="s">
        <v>4545</v>
      </c>
      <c r="C965" s="13" t="s">
        <v>3748</v>
      </c>
      <c r="D965" s="13">
        <v>150</v>
      </c>
      <c r="E965" s="8">
        <v>0.0117</v>
      </c>
      <c r="F965" s="8">
        <v>92</v>
      </c>
      <c r="G965" s="8">
        <v>180</v>
      </c>
      <c r="H965" s="8">
        <v>20</v>
      </c>
      <c r="I965" s="8">
        <v>3.2</v>
      </c>
      <c r="J965" s="8">
        <v>30</v>
      </c>
      <c r="K965" s="287" t="s">
        <v>27</v>
      </c>
    </row>
    <row r="966" customHeight="1" spans="1:11">
      <c r="A966" s="13" t="s">
        <v>4688</v>
      </c>
      <c r="B966" s="13" t="s">
        <v>4545</v>
      </c>
      <c r="C966" s="13" t="s">
        <v>3693</v>
      </c>
      <c r="D966" s="13">
        <v>150</v>
      </c>
      <c r="E966" s="8">
        <v>0.0117</v>
      </c>
      <c r="F966" s="8">
        <v>92</v>
      </c>
      <c r="G966" s="8">
        <v>180</v>
      </c>
      <c r="H966" s="8">
        <v>20</v>
      </c>
      <c r="I966" s="8">
        <v>3.2</v>
      </c>
      <c r="J966" s="8">
        <v>50</v>
      </c>
      <c r="K966" s="287" t="s">
        <v>27</v>
      </c>
    </row>
    <row r="967" customHeight="1" spans="1:11">
      <c r="A967" s="13" t="s">
        <v>4689</v>
      </c>
      <c r="B967" s="13" t="s">
        <v>4545</v>
      </c>
      <c r="C967" s="13" t="s">
        <v>3697</v>
      </c>
      <c r="D967" s="13">
        <v>150</v>
      </c>
      <c r="E967" s="8">
        <v>0.0117</v>
      </c>
      <c r="F967" s="8">
        <v>92</v>
      </c>
      <c r="G967" s="8">
        <v>180</v>
      </c>
      <c r="H967" s="8">
        <v>20</v>
      </c>
      <c r="I967" s="8">
        <v>3.2</v>
      </c>
      <c r="J967" s="8">
        <v>800</v>
      </c>
      <c r="K967" s="287" t="s">
        <v>27</v>
      </c>
    </row>
    <row r="968" customHeight="1" spans="1:11">
      <c r="A968" s="13" t="s">
        <v>4690</v>
      </c>
      <c r="B968" s="13" t="s">
        <v>4545</v>
      </c>
      <c r="C968" s="13" t="s">
        <v>3701</v>
      </c>
      <c r="D968" s="13">
        <v>150</v>
      </c>
      <c r="E968" s="8">
        <v>0.0117</v>
      </c>
      <c r="F968" s="8">
        <v>92</v>
      </c>
      <c r="G968" s="8">
        <v>180</v>
      </c>
      <c r="H968" s="8">
        <v>20</v>
      </c>
      <c r="I968" s="8">
        <v>3.2</v>
      </c>
      <c r="J968" s="8">
        <v>2500</v>
      </c>
      <c r="K968" s="287" t="s">
        <v>27</v>
      </c>
    </row>
    <row r="969" customHeight="1" spans="1:11">
      <c r="A969" s="13" t="s">
        <v>4691</v>
      </c>
      <c r="B969" s="13" t="s">
        <v>4545</v>
      </c>
      <c r="C969" s="13" t="s">
        <v>3764</v>
      </c>
      <c r="D969" s="13">
        <v>150</v>
      </c>
      <c r="E969" s="8">
        <v>0.0117</v>
      </c>
      <c r="F969" s="8">
        <v>92</v>
      </c>
      <c r="G969" s="8">
        <v>180</v>
      </c>
      <c r="H969" s="8">
        <v>20</v>
      </c>
      <c r="I969" s="8">
        <v>3.2</v>
      </c>
      <c r="J969" s="8">
        <v>2000</v>
      </c>
      <c r="K969" s="287" t="s">
        <v>27</v>
      </c>
    </row>
    <row r="970" customHeight="1" spans="1:11">
      <c r="A970" s="13" t="s">
        <v>4692</v>
      </c>
      <c r="B970" s="13" t="s">
        <v>4545</v>
      </c>
      <c r="C970" s="13" t="s">
        <v>3731</v>
      </c>
      <c r="D970" s="13">
        <v>150</v>
      </c>
      <c r="E970" s="8">
        <v>0.0117</v>
      </c>
      <c r="F970" s="8">
        <v>92</v>
      </c>
      <c r="G970" s="8">
        <v>180</v>
      </c>
      <c r="H970" s="8">
        <v>20</v>
      </c>
      <c r="I970" s="8">
        <v>3.2</v>
      </c>
      <c r="J970" s="8">
        <v>3000</v>
      </c>
      <c r="K970" s="287" t="s">
        <v>27</v>
      </c>
    </row>
    <row r="971" customHeight="1" spans="1:11">
      <c r="A971" s="13" t="s">
        <v>4693</v>
      </c>
      <c r="B971" s="13" t="s">
        <v>4545</v>
      </c>
      <c r="C971" s="13" t="s">
        <v>3695</v>
      </c>
      <c r="D971" s="13">
        <v>150</v>
      </c>
      <c r="E971" s="8">
        <v>0.0117</v>
      </c>
      <c r="F971" s="8">
        <v>92</v>
      </c>
      <c r="G971" s="8"/>
      <c r="H971" s="8">
        <v>20</v>
      </c>
      <c r="I971" s="8">
        <v>3.2</v>
      </c>
      <c r="J971" s="8">
        <v>50</v>
      </c>
      <c r="K971" s="287" t="s">
        <v>27</v>
      </c>
    </row>
    <row r="972" customHeight="1" spans="1:11">
      <c r="A972" s="13" t="s">
        <v>4694</v>
      </c>
      <c r="B972" s="13" t="s">
        <v>4545</v>
      </c>
      <c r="C972" s="13" t="s">
        <v>3748</v>
      </c>
      <c r="D972" s="13">
        <v>150</v>
      </c>
      <c r="E972" s="8">
        <v>0.0157</v>
      </c>
      <c r="F972" s="8">
        <v>63</v>
      </c>
      <c r="G972" s="8">
        <v>96</v>
      </c>
      <c r="H972" s="8">
        <v>20</v>
      </c>
      <c r="I972" s="8">
        <v>3.2</v>
      </c>
      <c r="J972" s="8">
        <v>30</v>
      </c>
      <c r="K972" s="287" t="s">
        <v>27</v>
      </c>
    </row>
    <row r="973" customHeight="1" spans="1:11">
      <c r="A973" s="13" t="s">
        <v>4695</v>
      </c>
      <c r="B973" s="13" t="s">
        <v>4545</v>
      </c>
      <c r="C973" s="13" t="s">
        <v>3693</v>
      </c>
      <c r="D973" s="13">
        <v>150</v>
      </c>
      <c r="E973" s="8">
        <v>0.0157</v>
      </c>
      <c r="F973" s="8">
        <v>63</v>
      </c>
      <c r="G973" s="8">
        <v>96</v>
      </c>
      <c r="H973" s="8">
        <v>20</v>
      </c>
      <c r="I973" s="8">
        <v>3.2</v>
      </c>
      <c r="J973" s="8">
        <v>50</v>
      </c>
      <c r="K973" s="287" t="s">
        <v>27</v>
      </c>
    </row>
    <row r="974" customHeight="1" spans="1:11">
      <c r="A974" s="13" t="s">
        <v>4696</v>
      </c>
      <c r="B974" s="13" t="s">
        <v>4545</v>
      </c>
      <c r="C974" s="13" t="s">
        <v>3697</v>
      </c>
      <c r="D974" s="13">
        <v>150</v>
      </c>
      <c r="E974" s="8">
        <v>0.0157</v>
      </c>
      <c r="F974" s="8">
        <v>63</v>
      </c>
      <c r="G974" s="8">
        <v>96</v>
      </c>
      <c r="H974" s="8">
        <v>20</v>
      </c>
      <c r="I974" s="8">
        <v>3.2</v>
      </c>
      <c r="J974" s="8">
        <v>800</v>
      </c>
      <c r="K974" s="287" t="s">
        <v>27</v>
      </c>
    </row>
    <row r="975" customHeight="1" spans="1:11">
      <c r="A975" s="13" t="s">
        <v>4697</v>
      </c>
      <c r="B975" s="13" t="s">
        <v>4545</v>
      </c>
      <c r="C975" s="13" t="s">
        <v>3701</v>
      </c>
      <c r="D975" s="13">
        <v>150</v>
      </c>
      <c r="E975" s="8">
        <v>0.0157</v>
      </c>
      <c r="F975" s="8">
        <v>63</v>
      </c>
      <c r="G975" s="8">
        <v>96</v>
      </c>
      <c r="H975" s="8">
        <v>20</v>
      </c>
      <c r="I975" s="8">
        <v>3.2</v>
      </c>
      <c r="J975" s="8">
        <v>2500</v>
      </c>
      <c r="K975" s="287" t="s">
        <v>27</v>
      </c>
    </row>
    <row r="976" customHeight="1" spans="1:11">
      <c r="A976" s="13" t="s">
        <v>4698</v>
      </c>
      <c r="B976" s="13" t="s">
        <v>4545</v>
      </c>
      <c r="C976" s="13" t="s">
        <v>3764</v>
      </c>
      <c r="D976" s="13">
        <v>150</v>
      </c>
      <c r="E976" s="8">
        <v>0.0157</v>
      </c>
      <c r="F976" s="8">
        <v>63</v>
      </c>
      <c r="G976" s="8">
        <v>96</v>
      </c>
      <c r="H976" s="8">
        <v>20</v>
      </c>
      <c r="I976" s="8">
        <v>3.2</v>
      </c>
      <c r="J976" s="8">
        <v>2000</v>
      </c>
      <c r="K976" s="287" t="s">
        <v>27</v>
      </c>
    </row>
    <row r="977" customHeight="1" spans="1:11">
      <c r="A977" s="13" t="s">
        <v>4699</v>
      </c>
      <c r="B977" s="13" t="s">
        <v>4545</v>
      </c>
      <c r="C977" s="13" t="s">
        <v>3731</v>
      </c>
      <c r="D977" s="13">
        <v>150</v>
      </c>
      <c r="E977" s="8">
        <v>0.0157</v>
      </c>
      <c r="F977" s="8">
        <v>63</v>
      </c>
      <c r="G977" s="8">
        <v>96</v>
      </c>
      <c r="H977" s="8">
        <v>20</v>
      </c>
      <c r="I977" s="8">
        <v>3.2</v>
      </c>
      <c r="J977" s="8">
        <v>3000</v>
      </c>
      <c r="K977" s="287" t="s">
        <v>27</v>
      </c>
    </row>
    <row r="978" customHeight="1" spans="1:11">
      <c r="A978" s="13" t="s">
        <v>4700</v>
      </c>
      <c r="B978" s="13" t="s">
        <v>4545</v>
      </c>
      <c r="C978" s="13" t="s">
        <v>3695</v>
      </c>
      <c r="D978" s="13">
        <v>150</v>
      </c>
      <c r="E978" s="8">
        <v>0.0157</v>
      </c>
      <c r="F978" s="8">
        <v>63</v>
      </c>
      <c r="G978" s="8"/>
      <c r="H978" s="8">
        <v>20</v>
      </c>
      <c r="I978" s="8">
        <v>3.2</v>
      </c>
      <c r="J978" s="8">
        <v>50</v>
      </c>
      <c r="K978" s="287" t="s">
        <v>27</v>
      </c>
    </row>
    <row r="979" customHeight="1" spans="1:11">
      <c r="A979" s="13" t="s">
        <v>4701</v>
      </c>
      <c r="B979" s="13" t="s">
        <v>4702</v>
      </c>
      <c r="C979" s="13" t="s">
        <v>3693</v>
      </c>
      <c r="D979" s="13">
        <v>250</v>
      </c>
      <c r="E979" s="8">
        <v>0.033</v>
      </c>
      <c r="F979" s="8">
        <v>53</v>
      </c>
      <c r="G979" s="8">
        <v>92</v>
      </c>
      <c r="H979" s="8">
        <v>20</v>
      </c>
      <c r="I979" s="8">
        <v>3.5</v>
      </c>
      <c r="J979" s="8">
        <v>50</v>
      </c>
      <c r="K979" s="287" t="s">
        <v>27</v>
      </c>
    </row>
    <row r="980" customHeight="1" spans="1:11">
      <c r="A980" s="13" t="s">
        <v>4703</v>
      </c>
      <c r="B980" s="13" t="s">
        <v>4702</v>
      </c>
      <c r="C980" s="13" t="s">
        <v>3693</v>
      </c>
      <c r="D980" s="13">
        <v>200</v>
      </c>
      <c r="E980" s="8">
        <v>0.062</v>
      </c>
      <c r="F980" s="8">
        <v>25</v>
      </c>
      <c r="G980" s="8">
        <v>62</v>
      </c>
      <c r="H980" s="8">
        <v>20</v>
      </c>
      <c r="I980" s="8">
        <v>3.5</v>
      </c>
      <c r="J980" s="8">
        <v>50</v>
      </c>
      <c r="K980" s="287" t="s">
        <v>27</v>
      </c>
    </row>
    <row r="981" customHeight="1" spans="1:11">
      <c r="A981" s="13" t="s">
        <v>4704</v>
      </c>
      <c r="B981" s="13" t="s">
        <v>4702</v>
      </c>
      <c r="C981" s="13" t="s">
        <v>3697</v>
      </c>
      <c r="D981" s="13">
        <v>200</v>
      </c>
      <c r="E981" s="8">
        <v>0.062</v>
      </c>
      <c r="F981" s="8">
        <v>25</v>
      </c>
      <c r="G981" s="8">
        <v>62</v>
      </c>
      <c r="H981" s="8">
        <v>20</v>
      </c>
      <c r="I981" s="8">
        <v>3.5</v>
      </c>
      <c r="J981" s="8">
        <v>800</v>
      </c>
      <c r="K981" s="287" t="s">
        <v>27</v>
      </c>
    </row>
    <row r="982" customHeight="1" spans="1:11">
      <c r="A982" s="13" t="s">
        <v>4705</v>
      </c>
      <c r="B982" s="13" t="s">
        <v>4702</v>
      </c>
      <c r="C982" s="13" t="s">
        <v>3701</v>
      </c>
      <c r="D982" s="13">
        <v>200</v>
      </c>
      <c r="E982" s="8">
        <v>0.062</v>
      </c>
      <c r="F982" s="8">
        <v>25</v>
      </c>
      <c r="G982" s="8">
        <v>62</v>
      </c>
      <c r="H982" s="8">
        <v>20</v>
      </c>
      <c r="I982" s="8">
        <v>3.5</v>
      </c>
      <c r="J982" s="8">
        <v>2500</v>
      </c>
      <c r="K982" s="287" t="s">
        <v>27</v>
      </c>
    </row>
    <row r="983" customHeight="1" spans="1:11">
      <c r="A983" s="13" t="s">
        <v>4706</v>
      </c>
      <c r="B983" s="13" t="s">
        <v>4702</v>
      </c>
      <c r="C983" s="13" t="s">
        <v>3693</v>
      </c>
      <c r="D983" s="13">
        <v>250</v>
      </c>
      <c r="E983" s="8">
        <v>0.077</v>
      </c>
      <c r="F983" s="8">
        <v>23</v>
      </c>
      <c r="G983" s="8">
        <v>62</v>
      </c>
      <c r="H983" s="8">
        <v>20</v>
      </c>
      <c r="I983" s="8">
        <v>3.5</v>
      </c>
      <c r="J983" s="8">
        <v>50</v>
      </c>
      <c r="K983" s="287" t="s">
        <v>27</v>
      </c>
    </row>
    <row r="984" customHeight="1" spans="1:11">
      <c r="A984" s="13" t="s">
        <v>4707</v>
      </c>
      <c r="B984" s="13" t="s">
        <v>4702</v>
      </c>
      <c r="C984" s="13" t="s">
        <v>3697</v>
      </c>
      <c r="D984" s="13">
        <v>250</v>
      </c>
      <c r="E984" s="8">
        <v>0.077</v>
      </c>
      <c r="F984" s="8">
        <v>23</v>
      </c>
      <c r="G984" s="8">
        <v>62</v>
      </c>
      <c r="H984" s="8">
        <v>20</v>
      </c>
      <c r="I984" s="8">
        <v>3.5</v>
      </c>
      <c r="J984" s="8">
        <v>800</v>
      </c>
      <c r="K984" s="287" t="s">
        <v>27</v>
      </c>
    </row>
    <row r="985" customHeight="1" spans="1:11">
      <c r="A985" s="13" t="s">
        <v>4708</v>
      </c>
      <c r="B985" s="13" t="s">
        <v>4702</v>
      </c>
      <c r="C985" s="13" t="s">
        <v>3701</v>
      </c>
      <c r="D985" s="13">
        <v>250</v>
      </c>
      <c r="E985" s="8">
        <v>0.077</v>
      </c>
      <c r="F985" s="8">
        <v>23</v>
      </c>
      <c r="G985" s="8">
        <v>62</v>
      </c>
      <c r="H985" s="8">
        <v>20</v>
      </c>
      <c r="I985" s="8">
        <v>3.5</v>
      </c>
      <c r="J985" s="8">
        <v>2500</v>
      </c>
      <c r="K985" s="287" t="s">
        <v>27</v>
      </c>
    </row>
    <row r="986" customHeight="1" spans="1:11">
      <c r="A986" s="13" t="s">
        <v>4709</v>
      </c>
      <c r="B986" s="13" t="s">
        <v>4702</v>
      </c>
      <c r="C986" s="13" t="s">
        <v>3748</v>
      </c>
      <c r="D986" s="13">
        <v>250</v>
      </c>
      <c r="E986" s="8">
        <v>0.0175</v>
      </c>
      <c r="F986" s="8">
        <v>70</v>
      </c>
      <c r="G986" s="8">
        <v>180</v>
      </c>
      <c r="H986" s="8">
        <v>20</v>
      </c>
      <c r="I986" s="8">
        <v>3.5</v>
      </c>
      <c r="J986" s="8">
        <v>30</v>
      </c>
      <c r="K986" s="287" t="s">
        <v>27</v>
      </c>
    </row>
    <row r="987" customHeight="1" spans="1:11">
      <c r="A987" s="13" t="s">
        <v>4710</v>
      </c>
      <c r="B987" s="13" t="s">
        <v>4702</v>
      </c>
      <c r="C987" s="13" t="s">
        <v>3693</v>
      </c>
      <c r="D987" s="13">
        <v>250</v>
      </c>
      <c r="E987" s="8">
        <v>0.0175</v>
      </c>
      <c r="F987" s="8">
        <v>70</v>
      </c>
      <c r="G987" s="8">
        <v>180</v>
      </c>
      <c r="H987" s="8">
        <v>20</v>
      </c>
      <c r="I987" s="8">
        <v>3.5</v>
      </c>
      <c r="J987" s="8">
        <v>50</v>
      </c>
      <c r="K987" s="287" t="s">
        <v>27</v>
      </c>
    </row>
    <row r="988" customHeight="1" spans="1:11">
      <c r="A988" s="13" t="s">
        <v>4711</v>
      </c>
      <c r="B988" s="13" t="s">
        <v>4702</v>
      </c>
      <c r="C988" s="13" t="s">
        <v>3697</v>
      </c>
      <c r="D988" s="13">
        <v>250</v>
      </c>
      <c r="E988" s="8">
        <v>0.0175</v>
      </c>
      <c r="F988" s="8">
        <v>70</v>
      </c>
      <c r="G988" s="8">
        <v>180</v>
      </c>
      <c r="H988" s="8">
        <v>20</v>
      </c>
      <c r="I988" s="8">
        <v>3.5</v>
      </c>
      <c r="J988" s="8">
        <v>800</v>
      </c>
      <c r="K988" s="287" t="s">
        <v>27</v>
      </c>
    </row>
    <row r="989" customHeight="1" spans="1:11">
      <c r="A989" s="13" t="s">
        <v>4712</v>
      </c>
      <c r="B989" s="13" t="s">
        <v>4702</v>
      </c>
      <c r="C989" s="13" t="s">
        <v>3731</v>
      </c>
      <c r="D989" s="13">
        <v>250</v>
      </c>
      <c r="E989" s="8">
        <v>0.0175</v>
      </c>
      <c r="F989" s="8">
        <v>70</v>
      </c>
      <c r="G989" s="8">
        <v>180</v>
      </c>
      <c r="H989" s="8">
        <v>20</v>
      </c>
      <c r="I989" s="8">
        <v>3.5</v>
      </c>
      <c r="J989" s="8">
        <v>3000</v>
      </c>
      <c r="K989" s="287" t="s">
        <v>27</v>
      </c>
    </row>
    <row r="990" customHeight="1" spans="1:11">
      <c r="A990" s="13" t="s">
        <v>4713</v>
      </c>
      <c r="B990" s="13" t="s">
        <v>4702</v>
      </c>
      <c r="C990" s="13" t="s">
        <v>3764</v>
      </c>
      <c r="D990" s="13">
        <v>250</v>
      </c>
      <c r="E990" s="8">
        <v>0.0175</v>
      </c>
      <c r="F990" s="8">
        <v>70</v>
      </c>
      <c r="G990" s="8">
        <v>180</v>
      </c>
      <c r="H990" s="8">
        <v>20</v>
      </c>
      <c r="I990" s="8">
        <v>3.5</v>
      </c>
      <c r="J990" s="8">
        <v>2000</v>
      </c>
      <c r="K990" s="287" t="s">
        <v>27</v>
      </c>
    </row>
    <row r="991" customHeight="1" spans="1:11">
      <c r="A991" s="13" t="s">
        <v>4714</v>
      </c>
      <c r="B991" s="13" t="s">
        <v>4702</v>
      </c>
      <c r="C991" s="13" t="s">
        <v>3748</v>
      </c>
      <c r="D991" s="13">
        <v>200</v>
      </c>
      <c r="E991" s="8">
        <v>0.014</v>
      </c>
      <c r="F991" s="8">
        <v>84</v>
      </c>
      <c r="G991" s="8">
        <v>180</v>
      </c>
      <c r="H991" s="8">
        <v>20</v>
      </c>
      <c r="I991" s="8">
        <v>3.5</v>
      </c>
      <c r="J991" s="8">
        <v>30</v>
      </c>
      <c r="K991" s="287" t="s">
        <v>27</v>
      </c>
    </row>
    <row r="992" customHeight="1" spans="1:11">
      <c r="A992" s="13" t="s">
        <v>4715</v>
      </c>
      <c r="B992" s="13" t="s">
        <v>4702</v>
      </c>
      <c r="C992" s="13" t="s">
        <v>3693</v>
      </c>
      <c r="D992" s="13">
        <v>200</v>
      </c>
      <c r="E992" s="8">
        <v>0.014</v>
      </c>
      <c r="F992" s="8">
        <v>84</v>
      </c>
      <c r="G992" s="8">
        <v>180</v>
      </c>
      <c r="H992" s="8">
        <v>20</v>
      </c>
      <c r="I992" s="8">
        <v>3.5</v>
      </c>
      <c r="J992" s="8">
        <v>50</v>
      </c>
      <c r="K992" s="287" t="s">
        <v>27</v>
      </c>
    </row>
    <row r="993" customHeight="1" spans="1:11">
      <c r="A993" s="13" t="s">
        <v>4716</v>
      </c>
      <c r="B993" s="13" t="s">
        <v>4702</v>
      </c>
      <c r="C993" s="13" t="s">
        <v>3697</v>
      </c>
      <c r="D993" s="13">
        <v>200</v>
      </c>
      <c r="E993" s="8">
        <v>0.014</v>
      </c>
      <c r="F993" s="8">
        <v>84</v>
      </c>
      <c r="G993" s="8">
        <v>180</v>
      </c>
      <c r="H993" s="8">
        <v>20</v>
      </c>
      <c r="I993" s="8">
        <v>3.5</v>
      </c>
      <c r="J993" s="8">
        <v>800</v>
      </c>
      <c r="K993" s="287" t="s">
        <v>27</v>
      </c>
    </row>
    <row r="994" customHeight="1" spans="1:11">
      <c r="A994" s="13" t="s">
        <v>4717</v>
      </c>
      <c r="B994" s="13" t="s">
        <v>4702</v>
      </c>
      <c r="C994" s="13" t="s">
        <v>3731</v>
      </c>
      <c r="D994" s="13">
        <v>200</v>
      </c>
      <c r="E994" s="8">
        <v>0.014</v>
      </c>
      <c r="F994" s="8">
        <v>84</v>
      </c>
      <c r="G994" s="8">
        <v>180</v>
      </c>
      <c r="H994" s="8">
        <v>20</v>
      </c>
      <c r="I994" s="8">
        <v>3.5</v>
      </c>
      <c r="J994" s="8">
        <v>3000</v>
      </c>
      <c r="K994" s="287" t="s">
        <v>27</v>
      </c>
    </row>
    <row r="995" customHeight="1" spans="1:11">
      <c r="A995" s="13" t="s">
        <v>4718</v>
      </c>
      <c r="B995" s="13" t="s">
        <v>4702</v>
      </c>
      <c r="C995" s="13" t="s">
        <v>3764</v>
      </c>
      <c r="D995" s="13">
        <v>200</v>
      </c>
      <c r="E995" s="8">
        <v>0.014</v>
      </c>
      <c r="F995" s="8">
        <v>84</v>
      </c>
      <c r="G995" s="8">
        <v>180</v>
      </c>
      <c r="H995" s="8">
        <v>20</v>
      </c>
      <c r="I995" s="8">
        <v>3.5</v>
      </c>
      <c r="J995" s="8">
        <v>2000</v>
      </c>
      <c r="K995" s="287" t="s">
        <v>27</v>
      </c>
    </row>
    <row r="996" customHeight="1" spans="1:11">
      <c r="A996" s="13" t="s">
        <v>4719</v>
      </c>
      <c r="B996" s="13" t="s">
        <v>4702</v>
      </c>
      <c r="C996" s="13" t="s">
        <v>3748</v>
      </c>
      <c r="D996" s="13">
        <v>250</v>
      </c>
      <c r="E996" s="8">
        <v>0.0112</v>
      </c>
      <c r="F996" s="8">
        <v>120</v>
      </c>
      <c r="G996" s="8">
        <v>290</v>
      </c>
      <c r="H996" s="8">
        <v>20</v>
      </c>
      <c r="I996" s="8">
        <v>3.5</v>
      </c>
      <c r="J996" s="8">
        <v>30</v>
      </c>
      <c r="K996" s="287" t="s">
        <v>27</v>
      </c>
    </row>
    <row r="997" customHeight="1" spans="1:11">
      <c r="A997" s="13" t="s">
        <v>4720</v>
      </c>
      <c r="B997" s="13" t="s">
        <v>4702</v>
      </c>
      <c r="C997" s="13" t="s">
        <v>3693</v>
      </c>
      <c r="D997" s="13">
        <v>250</v>
      </c>
      <c r="E997" s="8">
        <v>0.0112</v>
      </c>
      <c r="F997" s="8">
        <v>120</v>
      </c>
      <c r="G997" s="8">
        <v>290</v>
      </c>
      <c r="H997" s="8">
        <v>20</v>
      </c>
      <c r="I997" s="8">
        <v>3.5</v>
      </c>
      <c r="J997" s="8">
        <v>50</v>
      </c>
      <c r="K997" s="287" t="s">
        <v>27</v>
      </c>
    </row>
    <row r="998" customHeight="1" spans="1:11">
      <c r="A998" s="13" t="s">
        <v>4721</v>
      </c>
      <c r="B998" s="13" t="s">
        <v>4702</v>
      </c>
      <c r="C998" s="13" t="s">
        <v>3697</v>
      </c>
      <c r="D998" s="13">
        <v>250</v>
      </c>
      <c r="E998" s="8">
        <v>0.0112</v>
      </c>
      <c r="F998" s="8">
        <v>120</v>
      </c>
      <c r="G998" s="8">
        <v>290</v>
      </c>
      <c r="H998" s="8">
        <v>20</v>
      </c>
      <c r="I998" s="8">
        <v>3.5</v>
      </c>
      <c r="J998" s="8">
        <v>800</v>
      </c>
      <c r="K998" s="287" t="s">
        <v>27</v>
      </c>
    </row>
    <row r="999" customHeight="1" spans="1:11">
      <c r="A999" s="13" t="s">
        <v>4722</v>
      </c>
      <c r="B999" s="13" t="s">
        <v>4702</v>
      </c>
      <c r="C999" s="13" t="s">
        <v>3764</v>
      </c>
      <c r="D999" s="13">
        <v>250</v>
      </c>
      <c r="E999" s="8">
        <v>0.0112</v>
      </c>
      <c r="F999" s="8">
        <v>120</v>
      </c>
      <c r="G999" s="8">
        <v>290</v>
      </c>
      <c r="H999" s="8">
        <v>20</v>
      </c>
      <c r="I999" s="8">
        <v>3.5</v>
      </c>
      <c r="J999" s="8">
        <v>2000</v>
      </c>
      <c r="K999" s="287" t="s">
        <v>27</v>
      </c>
    </row>
    <row r="1000" customHeight="1" spans="1:11">
      <c r="A1000" s="13" t="s">
        <v>4723</v>
      </c>
      <c r="B1000" s="13" t="s">
        <v>4702</v>
      </c>
      <c r="C1000" s="13" t="s">
        <v>3748</v>
      </c>
      <c r="D1000" s="13">
        <v>200</v>
      </c>
      <c r="E1000" s="8">
        <v>0.009</v>
      </c>
      <c r="F1000" s="8">
        <v>136</v>
      </c>
      <c r="G1000" s="8">
        <v>290</v>
      </c>
      <c r="H1000" s="8">
        <v>20</v>
      </c>
      <c r="I1000" s="8">
        <v>3.5</v>
      </c>
      <c r="J1000" s="8">
        <v>30</v>
      </c>
      <c r="K1000" s="287" t="s">
        <v>27</v>
      </c>
    </row>
    <row r="1001" customHeight="1" spans="1:11">
      <c r="A1001" s="13" t="s">
        <v>4724</v>
      </c>
      <c r="B1001" s="13" t="s">
        <v>4702</v>
      </c>
      <c r="C1001" s="13" t="s">
        <v>3693</v>
      </c>
      <c r="D1001" s="13">
        <v>200</v>
      </c>
      <c r="E1001" s="8">
        <v>0.009</v>
      </c>
      <c r="F1001" s="8">
        <v>136</v>
      </c>
      <c r="G1001" s="8">
        <v>290</v>
      </c>
      <c r="H1001" s="8">
        <v>20</v>
      </c>
      <c r="I1001" s="8">
        <v>3.5</v>
      </c>
      <c r="J1001" s="8">
        <v>50</v>
      </c>
      <c r="K1001" s="287" t="s">
        <v>27</v>
      </c>
    </row>
    <row r="1002" customHeight="1" spans="1:11">
      <c r="A1002" s="13" t="s">
        <v>4725</v>
      </c>
      <c r="B1002" s="13" t="s">
        <v>4702</v>
      </c>
      <c r="C1002" s="13" t="s">
        <v>3697</v>
      </c>
      <c r="D1002" s="13">
        <v>200</v>
      </c>
      <c r="E1002" s="8">
        <v>0.009</v>
      </c>
      <c r="F1002" s="8">
        <v>136</v>
      </c>
      <c r="G1002" s="8">
        <v>290</v>
      </c>
      <c r="H1002" s="8">
        <v>20</v>
      </c>
      <c r="I1002" s="8">
        <v>3.5</v>
      </c>
      <c r="J1002" s="8">
        <v>800</v>
      </c>
      <c r="K1002" s="287" t="s">
        <v>27</v>
      </c>
    </row>
    <row r="1003" customHeight="1" spans="1:11">
      <c r="A1003" s="13" t="s">
        <v>4726</v>
      </c>
      <c r="B1003" s="13" t="s">
        <v>4702</v>
      </c>
      <c r="C1003" s="13" t="s">
        <v>3764</v>
      </c>
      <c r="D1003" s="13">
        <v>200</v>
      </c>
      <c r="E1003" s="8">
        <v>0.009</v>
      </c>
      <c r="F1003" s="8">
        <v>136</v>
      </c>
      <c r="G1003" s="8">
        <v>290</v>
      </c>
      <c r="H1003" s="8">
        <v>20</v>
      </c>
      <c r="I1003" s="8">
        <v>3.5</v>
      </c>
      <c r="J1003" s="8">
        <v>2000</v>
      </c>
      <c r="K1003" s="287" t="s">
        <v>27</v>
      </c>
    </row>
    <row r="1004" customHeight="1" spans="1:11">
      <c r="A1004" s="13" t="s">
        <v>4727</v>
      </c>
      <c r="B1004" s="13" t="s">
        <v>4702</v>
      </c>
      <c r="C1004" s="13" t="s">
        <v>3748</v>
      </c>
      <c r="D1004" s="13">
        <v>250</v>
      </c>
      <c r="E1004" s="8">
        <v>0.0087</v>
      </c>
      <c r="F1004" s="8">
        <v>160</v>
      </c>
      <c r="G1004" s="8">
        <v>312</v>
      </c>
      <c r="H1004" s="8">
        <v>20</v>
      </c>
      <c r="I1004" s="8">
        <v>3.3</v>
      </c>
      <c r="J1004" s="8">
        <v>30</v>
      </c>
      <c r="K1004" s="287" t="s">
        <v>27</v>
      </c>
    </row>
    <row r="1005" customHeight="1" spans="1:11">
      <c r="A1005" s="13" t="s">
        <v>4728</v>
      </c>
      <c r="B1005" s="13" t="s">
        <v>4702</v>
      </c>
      <c r="C1005" s="13" t="s">
        <v>3693</v>
      </c>
      <c r="D1005" s="13">
        <v>250</v>
      </c>
      <c r="E1005" s="8">
        <v>0.0087</v>
      </c>
      <c r="F1005" s="8">
        <v>160</v>
      </c>
      <c r="G1005" s="8">
        <v>312</v>
      </c>
      <c r="H1005" s="8">
        <v>20</v>
      </c>
      <c r="I1005" s="8">
        <v>3.3</v>
      </c>
      <c r="J1005" s="8">
        <v>50</v>
      </c>
      <c r="K1005" s="287" t="s">
        <v>27</v>
      </c>
    </row>
    <row r="1006" customHeight="1" spans="1:11">
      <c r="A1006" s="13" t="s">
        <v>4729</v>
      </c>
      <c r="B1006" s="13" t="s">
        <v>4702</v>
      </c>
      <c r="C1006" s="13" t="s">
        <v>3697</v>
      </c>
      <c r="D1006" s="13">
        <v>250</v>
      </c>
      <c r="E1006" s="8">
        <v>0.0087</v>
      </c>
      <c r="F1006" s="8">
        <v>160</v>
      </c>
      <c r="G1006" s="8">
        <v>312</v>
      </c>
      <c r="H1006" s="8">
        <v>20</v>
      </c>
      <c r="I1006" s="8">
        <v>3.3</v>
      </c>
      <c r="J1006" s="8">
        <v>800</v>
      </c>
      <c r="K1006" s="287" t="s">
        <v>27</v>
      </c>
    </row>
    <row r="1007" customHeight="1" spans="1:11">
      <c r="A1007" s="13" t="s">
        <v>4730</v>
      </c>
      <c r="B1007" s="13" t="s">
        <v>4702</v>
      </c>
      <c r="C1007" s="13" t="s">
        <v>3764</v>
      </c>
      <c r="D1007" s="13">
        <v>250</v>
      </c>
      <c r="E1007" s="8">
        <v>0.0087</v>
      </c>
      <c r="F1007" s="8">
        <v>160</v>
      </c>
      <c r="G1007" s="8">
        <v>312</v>
      </c>
      <c r="H1007" s="8">
        <v>20</v>
      </c>
      <c r="I1007" s="8">
        <v>3.3</v>
      </c>
      <c r="J1007" s="8">
        <v>2000</v>
      </c>
      <c r="K1007" s="287" t="s">
        <v>27</v>
      </c>
    </row>
    <row r="1008" customHeight="1" spans="1:11">
      <c r="A1008" s="13" t="s">
        <v>4731</v>
      </c>
      <c r="B1008" s="13" t="s">
        <v>4702</v>
      </c>
      <c r="C1008" s="13" t="s">
        <v>3695</v>
      </c>
      <c r="D1008" s="13">
        <v>250</v>
      </c>
      <c r="E1008" s="8">
        <v>0.0087</v>
      </c>
      <c r="F1008" s="8">
        <v>160</v>
      </c>
      <c r="G1008" s="8">
        <v>35</v>
      </c>
      <c r="H1008" s="8">
        <v>20</v>
      </c>
      <c r="I1008" s="8">
        <v>3.3</v>
      </c>
      <c r="J1008" s="8">
        <v>50</v>
      </c>
      <c r="K1008" s="287" t="s">
        <v>27</v>
      </c>
    </row>
    <row r="1009" customHeight="1" spans="1:11">
      <c r="A1009" s="13" t="s">
        <v>4732</v>
      </c>
      <c r="B1009" s="13" t="s">
        <v>4702</v>
      </c>
      <c r="C1009" s="13" t="s">
        <v>3748</v>
      </c>
      <c r="D1009" s="13">
        <v>200</v>
      </c>
      <c r="E1009" s="8">
        <v>0.007</v>
      </c>
      <c r="F1009" s="8">
        <v>145</v>
      </c>
      <c r="G1009" s="8">
        <v>312</v>
      </c>
      <c r="H1009" s="8">
        <v>20</v>
      </c>
      <c r="I1009" s="8">
        <v>3.5</v>
      </c>
      <c r="J1009" s="8">
        <v>30</v>
      </c>
      <c r="K1009" s="287" t="s">
        <v>27</v>
      </c>
    </row>
    <row r="1010" customHeight="1" spans="1:11">
      <c r="A1010" s="13" t="s">
        <v>4733</v>
      </c>
      <c r="B1010" s="13" t="s">
        <v>4702</v>
      </c>
      <c r="C1010" s="13" t="s">
        <v>3693</v>
      </c>
      <c r="D1010" s="13">
        <v>200</v>
      </c>
      <c r="E1010" s="8">
        <v>0.007</v>
      </c>
      <c r="F1010" s="8">
        <v>145</v>
      </c>
      <c r="G1010" s="8">
        <v>312</v>
      </c>
      <c r="H1010" s="8">
        <v>20</v>
      </c>
      <c r="I1010" s="8">
        <v>3.5</v>
      </c>
      <c r="J1010" s="8">
        <v>50</v>
      </c>
      <c r="K1010" s="287" t="s">
        <v>27</v>
      </c>
    </row>
    <row r="1011" customHeight="1" spans="1:11">
      <c r="A1011" s="13" t="s">
        <v>4734</v>
      </c>
      <c r="B1011" s="13" t="s">
        <v>4702</v>
      </c>
      <c r="C1011" s="13" t="s">
        <v>3697</v>
      </c>
      <c r="D1011" s="13">
        <v>200</v>
      </c>
      <c r="E1011" s="8">
        <v>0.007</v>
      </c>
      <c r="F1011" s="8">
        <v>145</v>
      </c>
      <c r="G1011" s="8">
        <v>312</v>
      </c>
      <c r="H1011" s="8">
        <v>20</v>
      </c>
      <c r="I1011" s="8">
        <v>3.5</v>
      </c>
      <c r="J1011" s="8">
        <v>800</v>
      </c>
      <c r="K1011" s="287" t="s">
        <v>27</v>
      </c>
    </row>
    <row r="1012" customHeight="1" spans="1:11">
      <c r="A1012" s="13" t="s">
        <v>4735</v>
      </c>
      <c r="B1012" s="13" t="s">
        <v>4702</v>
      </c>
      <c r="C1012" s="13" t="s">
        <v>3764</v>
      </c>
      <c r="D1012" s="13">
        <v>200</v>
      </c>
      <c r="E1012" s="8">
        <v>0.007</v>
      </c>
      <c r="F1012" s="8">
        <v>145</v>
      </c>
      <c r="G1012" s="8">
        <v>312</v>
      </c>
      <c r="H1012" s="8">
        <v>20</v>
      </c>
      <c r="I1012" s="8">
        <v>3.5</v>
      </c>
      <c r="J1012" s="8">
        <v>2000</v>
      </c>
      <c r="K1012" s="287" t="s">
        <v>27</v>
      </c>
    </row>
    <row r="1013" customHeight="1" spans="1:11">
      <c r="A1013" s="13" t="s">
        <v>4736</v>
      </c>
      <c r="B1013" s="13" t="s">
        <v>4702</v>
      </c>
      <c r="C1013" s="13" t="s">
        <v>3695</v>
      </c>
      <c r="D1013" s="13">
        <v>200</v>
      </c>
      <c r="E1013" s="8">
        <v>0.007</v>
      </c>
      <c r="F1013" s="8">
        <v>145</v>
      </c>
      <c r="G1013" s="8">
        <v>35</v>
      </c>
      <c r="H1013" s="8">
        <v>20</v>
      </c>
      <c r="I1013" s="8">
        <v>3.5</v>
      </c>
      <c r="J1013" s="8">
        <v>50</v>
      </c>
      <c r="K1013" s="287" t="s">
        <v>27</v>
      </c>
    </row>
    <row r="1014" customHeight="1" spans="1:11">
      <c r="A1014" s="13" t="s">
        <v>4737</v>
      </c>
      <c r="B1014" s="13" t="s">
        <v>4702</v>
      </c>
      <c r="C1014" s="13" t="s">
        <v>3748</v>
      </c>
      <c r="D1014" s="13">
        <v>250</v>
      </c>
      <c r="E1014" s="8">
        <v>0.0064</v>
      </c>
      <c r="F1014" s="8">
        <v>160</v>
      </c>
      <c r="G1014" s="8">
        <v>416</v>
      </c>
      <c r="H1014" s="8">
        <v>20</v>
      </c>
      <c r="I1014" s="8">
        <v>3.5</v>
      </c>
      <c r="J1014" s="8">
        <v>30</v>
      </c>
      <c r="K1014" s="287" t="s">
        <v>27</v>
      </c>
    </row>
    <row r="1015" customHeight="1" spans="1:11">
      <c r="A1015" s="13" t="s">
        <v>4738</v>
      </c>
      <c r="B1015" s="13" t="s">
        <v>4702</v>
      </c>
      <c r="C1015" s="13" t="s">
        <v>3693</v>
      </c>
      <c r="D1015" s="13">
        <v>250</v>
      </c>
      <c r="E1015" s="8">
        <v>0.0064</v>
      </c>
      <c r="F1015" s="8">
        <v>160</v>
      </c>
      <c r="G1015" s="8">
        <v>416</v>
      </c>
      <c r="H1015" s="8">
        <v>20</v>
      </c>
      <c r="I1015" s="8">
        <v>3.5</v>
      </c>
      <c r="J1015" s="8">
        <v>50</v>
      </c>
      <c r="K1015" s="287" t="s">
        <v>27</v>
      </c>
    </row>
    <row r="1016" customHeight="1" spans="1:11">
      <c r="A1016" s="13" t="s">
        <v>4739</v>
      </c>
      <c r="B1016" s="13" t="s">
        <v>4702</v>
      </c>
      <c r="C1016" s="13" t="s">
        <v>3697</v>
      </c>
      <c r="D1016" s="13">
        <v>250</v>
      </c>
      <c r="E1016" s="8">
        <v>0.0064</v>
      </c>
      <c r="F1016" s="8">
        <v>160</v>
      </c>
      <c r="G1016" s="8">
        <v>416</v>
      </c>
      <c r="H1016" s="8">
        <v>20</v>
      </c>
      <c r="I1016" s="8">
        <v>3.5</v>
      </c>
      <c r="J1016" s="8">
        <v>800</v>
      </c>
      <c r="K1016" s="287" t="s">
        <v>27</v>
      </c>
    </row>
    <row r="1017" customHeight="1" spans="1:11">
      <c r="A1017" s="13" t="s">
        <v>4740</v>
      </c>
      <c r="B1017" s="13" t="s">
        <v>4702</v>
      </c>
      <c r="C1017" s="13" t="s">
        <v>3764</v>
      </c>
      <c r="D1017" s="13">
        <v>250</v>
      </c>
      <c r="E1017" s="8">
        <v>0.0064</v>
      </c>
      <c r="F1017" s="8">
        <v>160</v>
      </c>
      <c r="G1017" s="8">
        <v>416</v>
      </c>
      <c r="H1017" s="8">
        <v>20</v>
      </c>
      <c r="I1017" s="8">
        <v>3.5</v>
      </c>
      <c r="J1017" s="8">
        <v>2000</v>
      </c>
      <c r="K1017" s="287" t="s">
        <v>27</v>
      </c>
    </row>
    <row r="1018" customHeight="1" spans="1:11">
      <c r="A1018" s="13" t="s">
        <v>4741</v>
      </c>
      <c r="B1018" s="13" t="s">
        <v>4702</v>
      </c>
      <c r="C1018" s="13" t="s">
        <v>3748</v>
      </c>
      <c r="D1018" s="13">
        <v>200</v>
      </c>
      <c r="E1018" s="8">
        <v>0.0053</v>
      </c>
      <c r="F1018" s="8">
        <v>195</v>
      </c>
      <c r="G1018" s="8">
        <v>416</v>
      </c>
      <c r="H1018" s="8">
        <v>20</v>
      </c>
      <c r="I1018" s="8">
        <v>3.5</v>
      </c>
      <c r="J1018" s="8">
        <v>30</v>
      </c>
      <c r="K1018" s="287" t="s">
        <v>27</v>
      </c>
    </row>
    <row r="1019" customHeight="1" spans="1:11">
      <c r="A1019" s="13" t="s">
        <v>4742</v>
      </c>
      <c r="B1019" s="13" t="s">
        <v>4702</v>
      </c>
      <c r="C1019" s="13" t="s">
        <v>3693</v>
      </c>
      <c r="D1019" s="13">
        <v>200</v>
      </c>
      <c r="E1019" s="8">
        <v>0.0053</v>
      </c>
      <c r="F1019" s="8">
        <v>195</v>
      </c>
      <c r="G1019" s="8">
        <v>416</v>
      </c>
      <c r="H1019" s="8">
        <v>20</v>
      </c>
      <c r="I1019" s="8">
        <v>3.5</v>
      </c>
      <c r="J1019" s="8">
        <v>50</v>
      </c>
      <c r="K1019" s="287" t="s">
        <v>27</v>
      </c>
    </row>
    <row r="1020" customHeight="1" spans="1:11">
      <c r="A1020" s="13" t="s">
        <v>4743</v>
      </c>
      <c r="B1020" s="13" t="s">
        <v>4702</v>
      </c>
      <c r="C1020" s="13" t="s">
        <v>3697</v>
      </c>
      <c r="D1020" s="13">
        <v>200</v>
      </c>
      <c r="E1020" s="8">
        <v>0.0053</v>
      </c>
      <c r="F1020" s="8">
        <v>195</v>
      </c>
      <c r="G1020" s="8">
        <v>416</v>
      </c>
      <c r="H1020" s="8">
        <v>20</v>
      </c>
      <c r="I1020" s="8">
        <v>3.5</v>
      </c>
      <c r="J1020" s="8">
        <v>800</v>
      </c>
      <c r="K1020" s="287" t="s">
        <v>27</v>
      </c>
    </row>
    <row r="1021" customHeight="1" spans="1:11">
      <c r="A1021" s="13" t="s">
        <v>4744</v>
      </c>
      <c r="B1021" s="13" t="s">
        <v>4702</v>
      </c>
      <c r="C1021" s="13" t="s">
        <v>3764</v>
      </c>
      <c r="D1021" s="13">
        <v>200</v>
      </c>
      <c r="E1021" s="8">
        <v>0.0053</v>
      </c>
      <c r="F1021" s="8">
        <v>195</v>
      </c>
      <c r="G1021" s="8">
        <v>416</v>
      </c>
      <c r="H1021" s="8">
        <v>20</v>
      </c>
      <c r="I1021" s="8">
        <v>3.5</v>
      </c>
      <c r="J1021" s="8">
        <v>2000</v>
      </c>
      <c r="K1021" s="287" t="s">
        <v>27</v>
      </c>
    </row>
  </sheetData>
  <mergeCells count="7">
    <mergeCell ref="A2:K2"/>
    <mergeCell ref="A190:K190"/>
    <mergeCell ref="A433:K433"/>
    <mergeCell ref="A540:K540"/>
    <mergeCell ref="A650:K650"/>
    <mergeCell ref="A776:K776"/>
    <mergeCell ref="A824:K824"/>
  </mergeCells>
  <conditionalFormatting sqref="A1:K1">
    <cfRule type="duplicateValues" dxfId="1" priority="201"/>
  </conditionalFormatting>
  <dataValidations count="1">
    <dataValidation type="list" allowBlank="1" showInputMessage="1" showErrorMessage="1" sqref="K3:K188 K191:K431 K434:K539 K541:K649 K651:K775 K777:K823 K825:K1021">
      <formula1>"主推,不主推,停产"</formula1>
    </dataValidation>
  </dataValidation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V1048337"/>
  <sheetViews>
    <sheetView zoomScale="55" zoomScaleNormal="55" workbookViewId="0">
      <pane ySplit="3" topLeftCell="A4" activePane="bottomLeft" state="frozen"/>
      <selection/>
      <selection pane="bottomLeft" activeCell="T1" sqref="T$1:T$1048576"/>
    </sheetView>
  </sheetViews>
  <sheetFormatPr defaultColWidth="8.75221238938053" defaultRowHeight="13.85"/>
  <cols>
    <col min="1" max="1" width="24" style="420" customWidth="1"/>
    <col min="2" max="2" width="17.8761061946903" style="420" customWidth="1"/>
    <col min="3" max="3" width="18" style="420" customWidth="1"/>
    <col min="4" max="4" width="13.1238938053097" style="420" customWidth="1"/>
    <col min="5" max="5" width="6.24778761061947" style="420" customWidth="1"/>
    <col min="6" max="6" width="8.12389380530973" style="420" customWidth="1"/>
    <col min="7" max="7" width="9.87610619469027" style="420" customWidth="1"/>
    <col min="8" max="8" width="11.8761061946903" style="420" customWidth="1"/>
    <col min="9" max="9" width="11.7522123893805" style="420" customWidth="1"/>
    <col min="10" max="13" width="13" style="420" customWidth="1"/>
    <col min="14" max="16" width="13.1238938053097" style="420" customWidth="1"/>
    <col min="17" max="17" width="20" style="421" customWidth="1"/>
    <col min="18" max="18" width="15.1238938053097" style="421" customWidth="1"/>
    <col min="19" max="16384" width="8.75221238938053" style="421"/>
  </cols>
  <sheetData>
    <row r="1" s="419" customFormat="1" ht="30" customHeight="1" spans="1:22">
      <c r="A1" s="422" t="s">
        <v>0</v>
      </c>
      <c r="B1" s="422" t="s">
        <v>1</v>
      </c>
      <c r="C1" s="422" t="s">
        <v>4745</v>
      </c>
      <c r="D1" s="422" t="s">
        <v>4746</v>
      </c>
      <c r="E1" s="422" t="s">
        <v>4747</v>
      </c>
      <c r="F1" s="422" t="s">
        <v>4748</v>
      </c>
      <c r="G1" s="422" t="s">
        <v>4749</v>
      </c>
      <c r="H1" s="422" t="s">
        <v>4750</v>
      </c>
      <c r="I1" s="390" t="s">
        <v>4751</v>
      </c>
      <c r="J1" s="423" t="s">
        <v>4752</v>
      </c>
      <c r="K1" s="424"/>
      <c r="L1" s="424"/>
      <c r="M1" s="425"/>
      <c r="N1" s="422" t="s">
        <v>4753</v>
      </c>
      <c r="O1" s="422" t="s">
        <v>4754</v>
      </c>
      <c r="P1" s="422" t="s">
        <v>4755</v>
      </c>
      <c r="Q1" s="390" t="s">
        <v>4756</v>
      </c>
      <c r="R1" s="390" t="s">
        <v>12</v>
      </c>
      <c r="S1" s="390" t="s">
        <v>13</v>
      </c>
      <c r="T1" s="8" t="s">
        <v>3500</v>
      </c>
      <c r="U1" s="8" t="s">
        <v>3501</v>
      </c>
      <c r="V1" s="8" t="s">
        <v>3502</v>
      </c>
    </row>
    <row r="2" s="419" customFormat="1" ht="30" customHeight="1" spans="1:22">
      <c r="A2" s="426"/>
      <c r="B2" s="426"/>
      <c r="C2" s="426"/>
      <c r="D2" s="426"/>
      <c r="E2" s="426"/>
      <c r="F2" s="427"/>
      <c r="G2" s="427"/>
      <c r="H2" s="427"/>
      <c r="I2" s="390" t="s">
        <v>4757</v>
      </c>
      <c r="J2" s="390" t="s">
        <v>4758</v>
      </c>
      <c r="K2" s="390" t="s">
        <v>4758</v>
      </c>
      <c r="L2" s="390" t="s">
        <v>4759</v>
      </c>
      <c r="M2" s="390" t="s">
        <v>4759</v>
      </c>
      <c r="N2" s="427"/>
      <c r="O2" s="427"/>
      <c r="P2" s="427"/>
      <c r="Q2" s="390"/>
      <c r="R2" s="390"/>
      <c r="S2" s="390"/>
      <c r="T2" s="14"/>
      <c r="U2" s="15"/>
      <c r="V2" s="16"/>
    </row>
    <row r="3" s="419" customFormat="1" ht="30" customHeight="1" spans="1:22">
      <c r="A3" s="427"/>
      <c r="B3" s="427"/>
      <c r="C3" s="427"/>
      <c r="D3" s="427"/>
      <c r="E3" s="427"/>
      <c r="F3" s="390" t="s">
        <v>4760</v>
      </c>
      <c r="G3" s="390" t="s">
        <v>4760</v>
      </c>
      <c r="H3" s="390" t="s">
        <v>4761</v>
      </c>
      <c r="I3" s="390" t="s">
        <v>4760</v>
      </c>
      <c r="J3" s="390" t="s">
        <v>4762</v>
      </c>
      <c r="K3" s="390" t="s">
        <v>4763</v>
      </c>
      <c r="L3" s="390" t="s">
        <v>4762</v>
      </c>
      <c r="M3" s="390" t="s">
        <v>4763</v>
      </c>
      <c r="N3" s="390" t="s">
        <v>4764</v>
      </c>
      <c r="O3" s="390" t="s">
        <v>4764</v>
      </c>
      <c r="P3" s="390" t="s">
        <v>4764</v>
      </c>
      <c r="Q3" s="390"/>
      <c r="R3" s="390"/>
      <c r="S3" s="390"/>
    </row>
    <row r="4" s="420" customFormat="1" ht="30" customHeight="1" spans="1:22">
      <c r="A4" s="393" t="s">
        <v>4765</v>
      </c>
      <c r="B4" s="393" t="s">
        <v>4766</v>
      </c>
      <c r="C4" s="393" t="s">
        <v>4767</v>
      </c>
      <c r="D4" s="393" t="s">
        <v>4768</v>
      </c>
      <c r="E4" s="393" t="s">
        <v>4769</v>
      </c>
      <c r="F4" s="393">
        <v>-15</v>
      </c>
      <c r="G4" s="393" t="s">
        <v>4770</v>
      </c>
      <c r="H4" s="393">
        <v>-12</v>
      </c>
      <c r="I4" s="393">
        <v>-0.65</v>
      </c>
      <c r="J4" s="393" t="s">
        <v>191</v>
      </c>
      <c r="K4" s="393" t="s">
        <v>191</v>
      </c>
      <c r="L4" s="393">
        <v>13</v>
      </c>
      <c r="M4" s="393">
        <v>17.5</v>
      </c>
      <c r="N4" s="393">
        <v>1320</v>
      </c>
      <c r="O4" s="393">
        <v>305</v>
      </c>
      <c r="P4" s="393">
        <v>275</v>
      </c>
      <c r="Q4" s="393"/>
      <c r="R4" s="393" t="s">
        <v>2262</v>
      </c>
      <c r="S4" s="13" t="s">
        <v>27</v>
      </c>
    </row>
    <row r="5" s="420" customFormat="1" ht="30" customHeight="1" spans="1:22">
      <c r="A5" s="393" t="s">
        <v>4771</v>
      </c>
      <c r="B5" s="393" t="s">
        <v>4766</v>
      </c>
      <c r="C5" s="393" t="s">
        <v>4767</v>
      </c>
      <c r="D5" s="393" t="s">
        <v>4768</v>
      </c>
      <c r="E5" s="393" t="s">
        <v>4769</v>
      </c>
      <c r="F5" s="393">
        <v>-18</v>
      </c>
      <c r="G5" s="393" t="s">
        <v>4770</v>
      </c>
      <c r="H5" s="393">
        <v>-11</v>
      </c>
      <c r="I5" s="393">
        <v>-0.65</v>
      </c>
      <c r="J5" s="393" t="s">
        <v>191</v>
      </c>
      <c r="K5" s="393" t="s">
        <v>191</v>
      </c>
      <c r="L5" s="393">
        <v>15</v>
      </c>
      <c r="M5" s="393">
        <v>21</v>
      </c>
      <c r="N5" s="393">
        <v>1330</v>
      </c>
      <c r="O5" s="393">
        <v>208</v>
      </c>
      <c r="P5" s="393">
        <v>183</v>
      </c>
      <c r="Q5" s="393"/>
      <c r="R5" s="393" t="s">
        <v>2262</v>
      </c>
      <c r="S5" s="13" t="s">
        <v>27</v>
      </c>
    </row>
    <row r="6" s="420" customFormat="1" ht="30" customHeight="1" spans="1:22">
      <c r="A6" s="393" t="s">
        <v>4772</v>
      </c>
      <c r="B6" s="393" t="s">
        <v>4766</v>
      </c>
      <c r="C6" s="393" t="s">
        <v>4767</v>
      </c>
      <c r="D6" s="393" t="s">
        <v>4768</v>
      </c>
      <c r="E6" s="393" t="s">
        <v>4769</v>
      </c>
      <c r="F6" s="393">
        <v>-18</v>
      </c>
      <c r="G6" s="393" t="s">
        <v>4770</v>
      </c>
      <c r="H6" s="393">
        <v>-9</v>
      </c>
      <c r="I6" s="393">
        <v>-0.6</v>
      </c>
      <c r="J6" s="393" t="s">
        <v>191</v>
      </c>
      <c r="K6" s="393" t="s">
        <v>191</v>
      </c>
      <c r="L6" s="393">
        <v>18</v>
      </c>
      <c r="M6" s="393">
        <v>24</v>
      </c>
      <c r="N6" s="393">
        <v>980</v>
      </c>
      <c r="O6" s="393">
        <v>110</v>
      </c>
      <c r="P6" s="393">
        <v>92</v>
      </c>
      <c r="Q6" s="393"/>
      <c r="R6" s="393" t="s">
        <v>2262</v>
      </c>
      <c r="S6" s="13" t="s">
        <v>27</v>
      </c>
    </row>
    <row r="7" s="420" customFormat="1" ht="30" customHeight="1" spans="1:22">
      <c r="A7" s="393" t="s">
        <v>4773</v>
      </c>
      <c r="B7" s="393" t="s">
        <v>4774</v>
      </c>
      <c r="C7" s="393" t="s">
        <v>4767</v>
      </c>
      <c r="D7" s="393" t="s">
        <v>4768</v>
      </c>
      <c r="E7" s="393" t="s">
        <v>4769</v>
      </c>
      <c r="F7" s="393">
        <v>-20</v>
      </c>
      <c r="G7" s="393" t="s">
        <v>4770</v>
      </c>
      <c r="H7" s="393">
        <v>-70</v>
      </c>
      <c r="I7" s="393">
        <v>-0.65</v>
      </c>
      <c r="J7" s="393">
        <v>3.8</v>
      </c>
      <c r="K7" s="393">
        <v>5.2</v>
      </c>
      <c r="L7" s="393">
        <v>5</v>
      </c>
      <c r="M7" s="393">
        <v>6.8</v>
      </c>
      <c r="N7" s="393">
        <v>4770</v>
      </c>
      <c r="O7" s="393">
        <v>665</v>
      </c>
      <c r="P7" s="393">
        <v>570</v>
      </c>
      <c r="Q7" s="393"/>
      <c r="R7" s="393" t="s">
        <v>2262</v>
      </c>
      <c r="S7" s="13" t="s">
        <v>27</v>
      </c>
    </row>
    <row r="8" s="420" customFormat="1" ht="30" customHeight="1" spans="1:22">
      <c r="A8" s="393" t="s">
        <v>4775</v>
      </c>
      <c r="B8" s="393" t="s">
        <v>4776</v>
      </c>
      <c r="C8" s="393" t="s">
        <v>4767</v>
      </c>
      <c r="D8" s="393" t="s">
        <v>4768</v>
      </c>
      <c r="E8" s="393" t="s">
        <v>4769</v>
      </c>
      <c r="F8" s="393">
        <v>-20</v>
      </c>
      <c r="G8" s="393" t="s">
        <v>4770</v>
      </c>
      <c r="H8" s="393">
        <v>-60</v>
      </c>
      <c r="I8" s="393">
        <v>-0.65</v>
      </c>
      <c r="J8" s="393">
        <v>4</v>
      </c>
      <c r="K8" s="393">
        <v>5.2</v>
      </c>
      <c r="L8" s="393">
        <v>5.2</v>
      </c>
      <c r="M8" s="393">
        <v>6.8</v>
      </c>
      <c r="N8" s="393">
        <v>4770</v>
      </c>
      <c r="O8" s="393">
        <v>665</v>
      </c>
      <c r="P8" s="393">
        <v>570</v>
      </c>
      <c r="Q8" s="393"/>
      <c r="R8" s="393" t="s">
        <v>2262</v>
      </c>
      <c r="S8" s="13" t="s">
        <v>27</v>
      </c>
    </row>
    <row r="9" s="420" customFormat="1" ht="30" customHeight="1" spans="1:22">
      <c r="A9" s="393" t="s">
        <v>4777</v>
      </c>
      <c r="B9" s="393" t="s">
        <v>4774</v>
      </c>
      <c r="C9" s="393" t="s">
        <v>4767</v>
      </c>
      <c r="D9" s="393" t="s">
        <v>4768</v>
      </c>
      <c r="E9" s="393" t="s">
        <v>4769</v>
      </c>
      <c r="F9" s="393">
        <v>-20</v>
      </c>
      <c r="G9" s="393" t="s">
        <v>4778</v>
      </c>
      <c r="H9" s="393">
        <v>-60</v>
      </c>
      <c r="I9" s="393">
        <v>-0.65</v>
      </c>
      <c r="J9" s="393" t="s">
        <v>191</v>
      </c>
      <c r="K9" s="393" t="s">
        <v>191</v>
      </c>
      <c r="L9" s="393">
        <v>5.8</v>
      </c>
      <c r="M9" s="393">
        <v>7.8</v>
      </c>
      <c r="N9" s="393">
        <v>3590</v>
      </c>
      <c r="O9" s="393">
        <v>500</v>
      </c>
      <c r="P9" s="393">
        <v>430</v>
      </c>
      <c r="Q9" s="393"/>
      <c r="R9" s="393" t="s">
        <v>2262</v>
      </c>
      <c r="S9" s="13" t="s">
        <v>27</v>
      </c>
    </row>
    <row r="10" s="420" customFormat="1" ht="30" customHeight="1" spans="1:22">
      <c r="A10" s="393" t="s">
        <v>4779</v>
      </c>
      <c r="B10" s="393" t="s">
        <v>3701</v>
      </c>
      <c r="C10" s="393" t="s">
        <v>4767</v>
      </c>
      <c r="D10" s="393" t="s">
        <v>4768</v>
      </c>
      <c r="E10" s="393" t="s">
        <v>4769</v>
      </c>
      <c r="F10" s="393">
        <v>-20</v>
      </c>
      <c r="G10" s="393" t="s">
        <v>4778</v>
      </c>
      <c r="H10" s="393">
        <v>-60</v>
      </c>
      <c r="I10" s="393">
        <v>-0.65</v>
      </c>
      <c r="J10" s="393" t="s">
        <v>191</v>
      </c>
      <c r="K10" s="393" t="s">
        <v>191</v>
      </c>
      <c r="L10" s="393">
        <v>5.5</v>
      </c>
      <c r="M10" s="393">
        <v>7.5</v>
      </c>
      <c r="N10" s="393">
        <v>3590</v>
      </c>
      <c r="O10" s="393">
        <v>500</v>
      </c>
      <c r="P10" s="393">
        <v>430</v>
      </c>
      <c r="Q10" s="393"/>
      <c r="R10" s="393" t="s">
        <v>3508</v>
      </c>
      <c r="S10" s="13" t="s">
        <v>27</v>
      </c>
    </row>
    <row r="11" s="420" customFormat="1" ht="30" customHeight="1" spans="1:22">
      <c r="A11" s="393" t="s">
        <v>4780</v>
      </c>
      <c r="B11" s="393" t="s">
        <v>4776</v>
      </c>
      <c r="C11" s="393" t="s">
        <v>4767</v>
      </c>
      <c r="D11" s="393" t="s">
        <v>4768</v>
      </c>
      <c r="E11" s="393" t="s">
        <v>4769</v>
      </c>
      <c r="F11" s="393">
        <v>-20</v>
      </c>
      <c r="G11" s="393" t="s">
        <v>4778</v>
      </c>
      <c r="H11" s="393">
        <v>-55</v>
      </c>
      <c r="I11" s="393">
        <v>-0.65</v>
      </c>
      <c r="J11" s="393" t="s">
        <v>191</v>
      </c>
      <c r="K11" s="393" t="s">
        <v>191</v>
      </c>
      <c r="L11" s="393">
        <v>5.8</v>
      </c>
      <c r="M11" s="393">
        <v>7.8</v>
      </c>
      <c r="N11" s="393">
        <v>3560</v>
      </c>
      <c r="O11" s="393">
        <v>500</v>
      </c>
      <c r="P11" s="393">
        <v>430</v>
      </c>
      <c r="Q11" s="393"/>
      <c r="R11" s="393" t="s">
        <v>2262</v>
      </c>
      <c r="S11" s="13" t="s">
        <v>27</v>
      </c>
    </row>
    <row r="12" s="420" customFormat="1" ht="30" customHeight="1" spans="1:22">
      <c r="A12" s="393" t="s">
        <v>4781</v>
      </c>
      <c r="B12" s="393" t="s">
        <v>4776</v>
      </c>
      <c r="C12" s="393" t="s">
        <v>4767</v>
      </c>
      <c r="D12" s="393" t="s">
        <v>4768</v>
      </c>
      <c r="E12" s="393" t="s">
        <v>4769</v>
      </c>
      <c r="F12" s="393">
        <v>-20</v>
      </c>
      <c r="G12" s="393" t="s">
        <v>4778</v>
      </c>
      <c r="H12" s="393">
        <v>-55</v>
      </c>
      <c r="I12" s="393">
        <v>-0.65</v>
      </c>
      <c r="J12" s="393" t="s">
        <v>191</v>
      </c>
      <c r="K12" s="393" t="s">
        <v>191</v>
      </c>
      <c r="L12" s="393">
        <v>6.2</v>
      </c>
      <c r="M12" s="393">
        <v>8.2</v>
      </c>
      <c r="N12" s="393">
        <v>3250</v>
      </c>
      <c r="O12" s="393">
        <v>410</v>
      </c>
      <c r="P12" s="393">
        <v>352</v>
      </c>
      <c r="Q12" s="393"/>
      <c r="R12" s="393" t="s">
        <v>2262</v>
      </c>
      <c r="S12" s="72" t="s">
        <v>27</v>
      </c>
    </row>
    <row r="13" s="420" customFormat="1" ht="30" customHeight="1" spans="1:22">
      <c r="A13" s="393" t="s">
        <v>4782</v>
      </c>
      <c r="B13" s="393" t="s">
        <v>4783</v>
      </c>
      <c r="C13" s="393" t="s">
        <v>4767</v>
      </c>
      <c r="D13" s="393" t="s">
        <v>4768</v>
      </c>
      <c r="E13" s="393" t="s">
        <v>4769</v>
      </c>
      <c r="F13" s="393">
        <v>-20</v>
      </c>
      <c r="G13" s="393" t="s">
        <v>4778</v>
      </c>
      <c r="H13" s="393">
        <v>-15</v>
      </c>
      <c r="I13" s="393">
        <v>-0.65</v>
      </c>
      <c r="J13" s="393" t="s">
        <v>191</v>
      </c>
      <c r="K13" s="393" t="s">
        <v>191</v>
      </c>
      <c r="L13" s="393">
        <v>6</v>
      </c>
      <c r="M13" s="393">
        <v>8.2</v>
      </c>
      <c r="N13" s="393">
        <v>3510</v>
      </c>
      <c r="O13" s="393">
        <v>520</v>
      </c>
      <c r="P13" s="393">
        <v>450</v>
      </c>
      <c r="Q13" s="393"/>
      <c r="R13" s="393" t="s">
        <v>4784</v>
      </c>
      <c r="S13" s="13" t="s">
        <v>27</v>
      </c>
    </row>
    <row r="14" s="420" customFormat="1" ht="30" customHeight="1" spans="1:22">
      <c r="A14" s="393" t="s">
        <v>4785</v>
      </c>
      <c r="B14" s="393" t="s">
        <v>4776</v>
      </c>
      <c r="C14" s="393" t="s">
        <v>4767</v>
      </c>
      <c r="D14" s="393" t="s">
        <v>4768</v>
      </c>
      <c r="E14" s="393" t="s">
        <v>4769</v>
      </c>
      <c r="F14" s="393">
        <v>-20</v>
      </c>
      <c r="G14" s="393" t="s">
        <v>4778</v>
      </c>
      <c r="H14" s="393">
        <v>-35</v>
      </c>
      <c r="I14" s="393">
        <v>-0.65</v>
      </c>
      <c r="J14" s="393" t="s">
        <v>191</v>
      </c>
      <c r="K14" s="393" t="s">
        <v>191</v>
      </c>
      <c r="L14" s="393">
        <v>9</v>
      </c>
      <c r="M14" s="393">
        <v>13</v>
      </c>
      <c r="N14" s="393">
        <v>1970</v>
      </c>
      <c r="O14" s="393">
        <v>260</v>
      </c>
      <c r="P14" s="393">
        <v>215</v>
      </c>
      <c r="Q14" s="393"/>
      <c r="R14" s="393" t="s">
        <v>2262</v>
      </c>
      <c r="S14" s="13" t="s">
        <v>27</v>
      </c>
    </row>
    <row r="15" s="420" customFormat="1" ht="30" customHeight="1" spans="1:22">
      <c r="A15" s="393" t="s">
        <v>4786</v>
      </c>
      <c r="B15" s="393" t="s">
        <v>4783</v>
      </c>
      <c r="C15" s="393" t="s">
        <v>4767</v>
      </c>
      <c r="D15" s="393" t="s">
        <v>4768</v>
      </c>
      <c r="E15" s="393" t="s">
        <v>4769</v>
      </c>
      <c r="F15" s="393">
        <v>-20</v>
      </c>
      <c r="G15" s="393" t="s">
        <v>4778</v>
      </c>
      <c r="H15" s="393">
        <v>-11</v>
      </c>
      <c r="I15" s="393">
        <v>-0.65</v>
      </c>
      <c r="J15" s="393" t="s">
        <v>191</v>
      </c>
      <c r="K15" s="393" t="s">
        <v>191</v>
      </c>
      <c r="L15" s="393">
        <v>9.5</v>
      </c>
      <c r="M15" s="393">
        <v>13.5</v>
      </c>
      <c r="N15" s="393">
        <v>1970</v>
      </c>
      <c r="O15" s="393">
        <v>260</v>
      </c>
      <c r="P15" s="393">
        <v>215</v>
      </c>
      <c r="Q15" s="428"/>
      <c r="R15" s="393" t="s">
        <v>4784</v>
      </c>
      <c r="S15" s="13" t="s">
        <v>27</v>
      </c>
    </row>
    <row r="16" s="420" customFormat="1" ht="30" customHeight="1" spans="1:22">
      <c r="A16" s="393" t="s">
        <v>4787</v>
      </c>
      <c r="B16" s="393" t="s">
        <v>4766</v>
      </c>
      <c r="C16" s="393" t="s">
        <v>4767</v>
      </c>
      <c r="D16" s="393" t="s">
        <v>4768</v>
      </c>
      <c r="E16" s="393" t="s">
        <v>4769</v>
      </c>
      <c r="F16" s="393">
        <v>-20</v>
      </c>
      <c r="G16" s="393" t="s">
        <v>4778</v>
      </c>
      <c r="H16" s="393">
        <v>-16</v>
      </c>
      <c r="I16" s="393">
        <v>-0.65</v>
      </c>
      <c r="J16" s="393" t="s">
        <v>191</v>
      </c>
      <c r="K16" s="393" t="s">
        <v>191</v>
      </c>
      <c r="L16" s="393">
        <v>11</v>
      </c>
      <c r="M16" s="393">
        <v>17</v>
      </c>
      <c r="N16" s="393">
        <v>2108</v>
      </c>
      <c r="O16" s="393">
        <v>275</v>
      </c>
      <c r="P16" s="393">
        <v>236</v>
      </c>
      <c r="Q16" s="428"/>
      <c r="R16" s="393" t="s">
        <v>2262</v>
      </c>
      <c r="S16" s="13" t="s">
        <v>27</v>
      </c>
    </row>
    <row r="17" s="420" customFormat="1" ht="30" customHeight="1" spans="1:19">
      <c r="A17" s="393" t="s">
        <v>4788</v>
      </c>
      <c r="B17" s="393" t="s">
        <v>4776</v>
      </c>
      <c r="C17" s="393" t="s">
        <v>4767</v>
      </c>
      <c r="D17" s="393" t="s">
        <v>4768</v>
      </c>
      <c r="E17" s="393" t="s">
        <v>4769</v>
      </c>
      <c r="F17" s="393">
        <v>-20</v>
      </c>
      <c r="G17" s="393" t="s">
        <v>4778</v>
      </c>
      <c r="H17" s="393">
        <v>-26</v>
      </c>
      <c r="I17" s="393">
        <v>-0.65</v>
      </c>
      <c r="J17" s="393" t="s">
        <v>191</v>
      </c>
      <c r="K17" s="393" t="s">
        <v>191</v>
      </c>
      <c r="L17" s="393">
        <v>12.5</v>
      </c>
      <c r="M17" s="393">
        <v>17</v>
      </c>
      <c r="N17" s="393">
        <v>1555</v>
      </c>
      <c r="O17" s="393">
        <v>224</v>
      </c>
      <c r="P17" s="393">
        <v>195</v>
      </c>
      <c r="Q17" s="428"/>
      <c r="R17" s="393" t="s">
        <v>2262</v>
      </c>
      <c r="S17" s="13" t="s">
        <v>27</v>
      </c>
    </row>
    <row r="18" s="420" customFormat="1" ht="30" customHeight="1" spans="1:19">
      <c r="A18" s="393" t="s">
        <v>4789</v>
      </c>
      <c r="B18" s="393" t="s">
        <v>4766</v>
      </c>
      <c r="C18" s="393" t="s">
        <v>4767</v>
      </c>
      <c r="D18" s="393" t="s">
        <v>4768</v>
      </c>
      <c r="E18" s="393" t="s">
        <v>4769</v>
      </c>
      <c r="F18" s="393">
        <v>-20</v>
      </c>
      <c r="G18" s="393" t="s">
        <v>4778</v>
      </c>
      <c r="H18" s="393">
        <v>-12</v>
      </c>
      <c r="I18" s="393">
        <v>-0.65</v>
      </c>
      <c r="J18" s="393" t="s">
        <v>191</v>
      </c>
      <c r="K18" s="393" t="s">
        <v>191</v>
      </c>
      <c r="L18" s="393">
        <v>12.5</v>
      </c>
      <c r="M18" s="393">
        <v>17</v>
      </c>
      <c r="N18" s="393">
        <v>1555</v>
      </c>
      <c r="O18" s="393">
        <v>224</v>
      </c>
      <c r="P18" s="393">
        <v>195</v>
      </c>
      <c r="Q18" s="428"/>
      <c r="R18" s="393" t="s">
        <v>2262</v>
      </c>
      <c r="S18" s="13" t="s">
        <v>27</v>
      </c>
    </row>
    <row r="19" s="420" customFormat="1" ht="30" customHeight="1" spans="1:19">
      <c r="A19" s="393" t="s">
        <v>4790</v>
      </c>
      <c r="B19" s="393" t="s">
        <v>4783</v>
      </c>
      <c r="C19" s="393" t="s">
        <v>4767</v>
      </c>
      <c r="D19" s="393" t="s">
        <v>4768</v>
      </c>
      <c r="E19" s="393" t="s">
        <v>4769</v>
      </c>
      <c r="F19" s="393">
        <v>-20</v>
      </c>
      <c r="G19" s="393" t="s">
        <v>4778</v>
      </c>
      <c r="H19" s="393">
        <v>-9</v>
      </c>
      <c r="I19" s="393">
        <v>-0.65</v>
      </c>
      <c r="J19" s="393" t="s">
        <v>191</v>
      </c>
      <c r="K19" s="393" t="s">
        <v>191</v>
      </c>
      <c r="L19" s="393">
        <v>13.2</v>
      </c>
      <c r="M19" s="393">
        <v>18</v>
      </c>
      <c r="N19" s="393">
        <v>1630</v>
      </c>
      <c r="O19" s="393">
        <v>211</v>
      </c>
      <c r="P19" s="393">
        <v>187</v>
      </c>
      <c r="Q19" s="393"/>
      <c r="R19" s="393" t="s">
        <v>4784</v>
      </c>
      <c r="S19" s="13" t="s">
        <v>27</v>
      </c>
    </row>
    <row r="20" s="420" customFormat="1" ht="30" customHeight="1" spans="1:19">
      <c r="A20" s="393" t="s">
        <v>4791</v>
      </c>
      <c r="B20" s="393" t="s">
        <v>4766</v>
      </c>
      <c r="C20" s="393" t="s">
        <v>4767</v>
      </c>
      <c r="D20" s="393" t="s">
        <v>4768</v>
      </c>
      <c r="E20" s="393" t="s">
        <v>4769</v>
      </c>
      <c r="F20" s="393">
        <v>-20</v>
      </c>
      <c r="G20" s="393" t="s">
        <v>4770</v>
      </c>
      <c r="H20" s="393">
        <v>-10.5</v>
      </c>
      <c r="I20" s="393">
        <v>-0.65</v>
      </c>
      <c r="J20" s="393" t="s">
        <v>191</v>
      </c>
      <c r="K20" s="393" t="s">
        <v>191</v>
      </c>
      <c r="L20" s="393">
        <v>16</v>
      </c>
      <c r="M20" s="393">
        <v>22</v>
      </c>
      <c r="N20" s="393">
        <v>1240</v>
      </c>
      <c r="O20" s="393">
        <v>162</v>
      </c>
      <c r="P20" s="393">
        <v>140</v>
      </c>
      <c r="Q20" s="428"/>
      <c r="R20" s="393" t="s">
        <v>2262</v>
      </c>
      <c r="S20" s="13" t="s">
        <v>27</v>
      </c>
    </row>
    <row r="21" ht="30" customHeight="1" spans="1:19">
      <c r="A21" s="393" t="s">
        <v>4792</v>
      </c>
      <c r="B21" s="393" t="s">
        <v>4766</v>
      </c>
      <c r="C21" s="393" t="s">
        <v>4767</v>
      </c>
      <c r="D21" s="393" t="s">
        <v>4768</v>
      </c>
      <c r="E21" s="393" t="s">
        <v>4769</v>
      </c>
      <c r="F21" s="393">
        <v>-20</v>
      </c>
      <c r="G21" s="393" t="s">
        <v>4770</v>
      </c>
      <c r="H21" s="393">
        <v>-7</v>
      </c>
      <c r="I21" s="393">
        <v>-0.7</v>
      </c>
      <c r="J21" s="393" t="s">
        <v>191</v>
      </c>
      <c r="K21" s="393" t="s">
        <v>191</v>
      </c>
      <c r="L21" s="393">
        <v>22</v>
      </c>
      <c r="M21" s="393">
        <v>28</v>
      </c>
      <c r="N21" s="393">
        <v>1000</v>
      </c>
      <c r="O21" s="393">
        <v>130</v>
      </c>
      <c r="P21" s="393">
        <v>113</v>
      </c>
      <c r="Q21" s="393"/>
      <c r="R21" s="393" t="s">
        <v>2262</v>
      </c>
      <c r="S21" s="72" t="s">
        <v>27</v>
      </c>
    </row>
    <row r="22" ht="30" customHeight="1" spans="1:19">
      <c r="A22" s="393" t="s">
        <v>4793</v>
      </c>
      <c r="B22" s="393" t="s">
        <v>4774</v>
      </c>
      <c r="C22" s="393" t="s">
        <v>4767</v>
      </c>
      <c r="D22" s="393" t="s">
        <v>4768</v>
      </c>
      <c r="E22" s="393" t="s">
        <v>4769</v>
      </c>
      <c r="F22" s="393">
        <v>-30</v>
      </c>
      <c r="G22" s="393" t="s">
        <v>4794</v>
      </c>
      <c r="H22" s="393">
        <v>-188</v>
      </c>
      <c r="I22" s="393">
        <v>-1.6</v>
      </c>
      <c r="J22" s="393">
        <v>2.05</v>
      </c>
      <c r="K22" s="393">
        <v>2.6</v>
      </c>
      <c r="L22" s="393">
        <v>2.85</v>
      </c>
      <c r="M22" s="393">
        <v>3.7</v>
      </c>
      <c r="N22" s="393">
        <v>7050</v>
      </c>
      <c r="O22" s="393">
        <v>1280</v>
      </c>
      <c r="P22" s="393">
        <v>1140</v>
      </c>
      <c r="Q22" s="393"/>
      <c r="R22" s="393" t="s">
        <v>2262</v>
      </c>
      <c r="S22" s="72" t="s">
        <v>27</v>
      </c>
    </row>
    <row r="23" ht="30" customHeight="1" spans="1:19">
      <c r="A23" s="393" t="s">
        <v>4795</v>
      </c>
      <c r="B23" s="393" t="s">
        <v>3701</v>
      </c>
      <c r="C23" s="393" t="s">
        <v>4767</v>
      </c>
      <c r="D23" s="393" t="s">
        <v>4768</v>
      </c>
      <c r="E23" s="393" t="s">
        <v>4769</v>
      </c>
      <c r="F23" s="393">
        <v>-30</v>
      </c>
      <c r="G23" s="393" t="s">
        <v>4794</v>
      </c>
      <c r="H23" s="393">
        <v>-175</v>
      </c>
      <c r="I23" s="393">
        <v>-1.6</v>
      </c>
      <c r="J23" s="393">
        <v>2.2</v>
      </c>
      <c r="K23" s="393">
        <v>2.7</v>
      </c>
      <c r="L23" s="393">
        <v>2.9</v>
      </c>
      <c r="M23" s="393">
        <v>3.8</v>
      </c>
      <c r="N23" s="393">
        <v>7050</v>
      </c>
      <c r="O23" s="393">
        <v>1280</v>
      </c>
      <c r="P23" s="393">
        <v>1140</v>
      </c>
      <c r="Q23" s="393"/>
      <c r="R23" s="393" t="s">
        <v>3508</v>
      </c>
      <c r="S23" s="72" t="s">
        <v>27</v>
      </c>
    </row>
    <row r="24" ht="30" customHeight="1" spans="1:19">
      <c r="A24" s="393" t="s">
        <v>4796</v>
      </c>
      <c r="B24" s="393" t="s">
        <v>4774</v>
      </c>
      <c r="C24" s="393" t="s">
        <v>4767</v>
      </c>
      <c r="D24" s="393" t="s">
        <v>4768</v>
      </c>
      <c r="E24" s="393" t="s">
        <v>4769</v>
      </c>
      <c r="F24" s="393">
        <v>-30</v>
      </c>
      <c r="G24" s="393" t="s">
        <v>4794</v>
      </c>
      <c r="H24" s="393">
        <v>-161</v>
      </c>
      <c r="I24" s="393">
        <v>-1.6</v>
      </c>
      <c r="J24" s="393">
        <v>2.3</v>
      </c>
      <c r="K24" s="393">
        <v>3</v>
      </c>
      <c r="L24" s="393">
        <v>3.3</v>
      </c>
      <c r="M24" s="393">
        <v>4.4</v>
      </c>
      <c r="N24" s="393">
        <v>5540</v>
      </c>
      <c r="O24" s="393">
        <v>938</v>
      </c>
      <c r="P24" s="393">
        <v>835</v>
      </c>
      <c r="Q24" s="393"/>
      <c r="R24" s="393" t="s">
        <v>2262</v>
      </c>
      <c r="S24" s="72" t="s">
        <v>27</v>
      </c>
    </row>
    <row r="25" ht="30" customHeight="1" spans="1:19">
      <c r="A25" s="393" t="s">
        <v>4797</v>
      </c>
      <c r="B25" s="393" t="s">
        <v>3701</v>
      </c>
      <c r="C25" s="393" t="s">
        <v>4767</v>
      </c>
      <c r="D25" s="393" t="s">
        <v>4768</v>
      </c>
      <c r="E25" s="393" t="s">
        <v>4769</v>
      </c>
      <c r="F25" s="393">
        <v>-30</v>
      </c>
      <c r="G25" s="393" t="s">
        <v>4794</v>
      </c>
      <c r="H25" s="393">
        <v>-147</v>
      </c>
      <c r="I25" s="393">
        <v>-1.6</v>
      </c>
      <c r="J25" s="393">
        <v>2.7</v>
      </c>
      <c r="K25" s="393">
        <v>3.4</v>
      </c>
      <c r="L25" s="393">
        <v>3.8</v>
      </c>
      <c r="M25" s="393">
        <v>5</v>
      </c>
      <c r="N25" s="393">
        <v>5540</v>
      </c>
      <c r="O25" s="393">
        <v>938</v>
      </c>
      <c r="P25" s="393">
        <v>835</v>
      </c>
      <c r="Q25" s="393"/>
      <c r="R25" s="393" t="s">
        <v>3508</v>
      </c>
      <c r="S25" s="72" t="s">
        <v>27</v>
      </c>
    </row>
    <row r="26" s="420" customFormat="1" ht="30" customHeight="1" spans="1:19">
      <c r="A26" s="393" t="s">
        <v>4798</v>
      </c>
      <c r="B26" s="393" t="s">
        <v>4774</v>
      </c>
      <c r="C26" s="393" t="s">
        <v>4767</v>
      </c>
      <c r="D26" s="393" t="s">
        <v>4768</v>
      </c>
      <c r="E26" s="393" t="s">
        <v>4769</v>
      </c>
      <c r="F26" s="393">
        <v>-30</v>
      </c>
      <c r="G26" s="393" t="s">
        <v>4794</v>
      </c>
      <c r="H26" s="393">
        <v>-100</v>
      </c>
      <c r="I26" s="393">
        <v>-1.6</v>
      </c>
      <c r="J26" s="393">
        <v>3</v>
      </c>
      <c r="K26" s="393">
        <v>3.9</v>
      </c>
      <c r="L26" s="393">
        <v>4.6</v>
      </c>
      <c r="M26" s="393">
        <v>6</v>
      </c>
      <c r="N26" s="393">
        <v>6150</v>
      </c>
      <c r="O26" s="393">
        <v>840</v>
      </c>
      <c r="P26" s="393">
        <v>765</v>
      </c>
      <c r="Q26" s="393" t="s">
        <v>4796</v>
      </c>
      <c r="R26" s="393" t="s">
        <v>2262</v>
      </c>
      <c r="S26" s="227" t="s">
        <v>15</v>
      </c>
    </row>
    <row r="27" s="420" customFormat="1" ht="30" customHeight="1" spans="1:19">
      <c r="A27" s="393" t="s">
        <v>4799</v>
      </c>
      <c r="B27" s="393" t="s">
        <v>3701</v>
      </c>
      <c r="C27" s="393" t="s">
        <v>4767</v>
      </c>
      <c r="D27" s="393" t="s">
        <v>4768</v>
      </c>
      <c r="E27" s="393" t="s">
        <v>4769</v>
      </c>
      <c r="F27" s="393">
        <v>-30</v>
      </c>
      <c r="G27" s="393" t="s">
        <v>4794</v>
      </c>
      <c r="H27" s="393">
        <v>-100</v>
      </c>
      <c r="I27" s="393">
        <v>-1.6</v>
      </c>
      <c r="J27" s="393">
        <v>3.5</v>
      </c>
      <c r="K27" s="393">
        <v>4.6</v>
      </c>
      <c r="L27" s="393">
        <v>5</v>
      </c>
      <c r="M27" s="393">
        <v>7</v>
      </c>
      <c r="N27" s="393">
        <v>6150</v>
      </c>
      <c r="O27" s="393">
        <v>840</v>
      </c>
      <c r="P27" s="393">
        <v>765</v>
      </c>
      <c r="Q27" s="393" t="s">
        <v>4797</v>
      </c>
      <c r="R27" s="393" t="s">
        <v>3508</v>
      </c>
      <c r="S27" s="227" t="s">
        <v>15</v>
      </c>
    </row>
    <row r="28" s="420" customFormat="1" ht="30" customHeight="1" spans="1:19">
      <c r="A28" s="393" t="s">
        <v>4800</v>
      </c>
      <c r="B28" s="393" t="s">
        <v>4774</v>
      </c>
      <c r="C28" s="393" t="s">
        <v>4767</v>
      </c>
      <c r="D28" s="393" t="s">
        <v>4768</v>
      </c>
      <c r="E28" s="393" t="s">
        <v>4769</v>
      </c>
      <c r="F28" s="393">
        <v>-30</v>
      </c>
      <c r="G28" s="393" t="s">
        <v>4794</v>
      </c>
      <c r="H28" s="393">
        <v>-90</v>
      </c>
      <c r="I28" s="393">
        <v>-1.5</v>
      </c>
      <c r="J28" s="393">
        <v>3.5</v>
      </c>
      <c r="K28" s="393">
        <v>4.5</v>
      </c>
      <c r="L28" s="393">
        <v>5</v>
      </c>
      <c r="M28" s="393">
        <v>6.2</v>
      </c>
      <c r="N28" s="393">
        <v>5070</v>
      </c>
      <c r="O28" s="393">
        <v>695</v>
      </c>
      <c r="P28" s="393">
        <v>580</v>
      </c>
      <c r="Q28" s="393"/>
      <c r="R28" s="393" t="s">
        <v>2262</v>
      </c>
      <c r="S28" s="13" t="s">
        <v>27</v>
      </c>
    </row>
    <row r="29" s="420" customFormat="1" ht="30" customHeight="1" spans="1:19">
      <c r="A29" s="393" t="s">
        <v>4801</v>
      </c>
      <c r="B29" s="393" t="s">
        <v>3701</v>
      </c>
      <c r="C29" s="393" t="s">
        <v>4767</v>
      </c>
      <c r="D29" s="393" t="s">
        <v>4768</v>
      </c>
      <c r="E29" s="393" t="s">
        <v>4769</v>
      </c>
      <c r="F29" s="393">
        <v>-30</v>
      </c>
      <c r="G29" s="393" t="s">
        <v>4794</v>
      </c>
      <c r="H29" s="393">
        <v>-90</v>
      </c>
      <c r="I29" s="393">
        <v>-1.5</v>
      </c>
      <c r="J29" s="393">
        <v>3.8</v>
      </c>
      <c r="K29" s="393">
        <v>5</v>
      </c>
      <c r="L29" s="393">
        <v>5</v>
      </c>
      <c r="M29" s="393">
        <v>7</v>
      </c>
      <c r="N29" s="393">
        <v>4900</v>
      </c>
      <c r="O29" s="393">
        <v>655</v>
      </c>
      <c r="P29" s="393">
        <v>520</v>
      </c>
      <c r="Q29" s="393"/>
      <c r="R29" s="393" t="s">
        <v>3508</v>
      </c>
      <c r="S29" s="13" t="s">
        <v>27</v>
      </c>
    </row>
    <row r="30" s="420" customFormat="1" ht="30" customHeight="1" spans="1:19">
      <c r="A30" s="393" t="s">
        <v>4802</v>
      </c>
      <c r="B30" s="393" t="s">
        <v>4783</v>
      </c>
      <c r="C30" s="393" t="s">
        <v>4767</v>
      </c>
      <c r="D30" s="393" t="s">
        <v>4768</v>
      </c>
      <c r="E30" s="393" t="s">
        <v>4769</v>
      </c>
      <c r="F30" s="393">
        <v>-30</v>
      </c>
      <c r="G30" s="393" t="s">
        <v>4794</v>
      </c>
      <c r="H30" s="393">
        <v>-90</v>
      </c>
      <c r="I30" s="393">
        <v>-1.5</v>
      </c>
      <c r="J30" s="393">
        <v>3.8</v>
      </c>
      <c r="K30" s="393">
        <v>5.2</v>
      </c>
      <c r="L30" s="393">
        <v>5.4</v>
      </c>
      <c r="M30" s="393">
        <v>6.8</v>
      </c>
      <c r="N30" s="393">
        <v>5096</v>
      </c>
      <c r="O30" s="393">
        <v>698</v>
      </c>
      <c r="P30" s="393">
        <v>580</v>
      </c>
      <c r="Q30" s="393"/>
      <c r="R30" s="393" t="s">
        <v>4784</v>
      </c>
      <c r="S30" s="13" t="s">
        <v>27</v>
      </c>
    </row>
    <row r="31" s="420" customFormat="1" ht="30" customHeight="1" spans="1:19">
      <c r="A31" s="393" t="s">
        <v>4803</v>
      </c>
      <c r="B31" s="393" t="s">
        <v>4774</v>
      </c>
      <c r="C31" s="393" t="s">
        <v>4767</v>
      </c>
      <c r="D31" s="393" t="s">
        <v>4768</v>
      </c>
      <c r="E31" s="393" t="s">
        <v>4769</v>
      </c>
      <c r="F31" s="393">
        <v>-30</v>
      </c>
      <c r="G31" s="393" t="s">
        <v>4794</v>
      </c>
      <c r="H31" s="393">
        <v>-60</v>
      </c>
      <c r="I31" s="393">
        <v>-1.5</v>
      </c>
      <c r="J31" s="393">
        <v>5.3</v>
      </c>
      <c r="K31" s="393">
        <v>6.8</v>
      </c>
      <c r="L31" s="393">
        <v>8</v>
      </c>
      <c r="M31" s="393">
        <v>10.5</v>
      </c>
      <c r="N31" s="393">
        <v>3220</v>
      </c>
      <c r="O31" s="393">
        <v>465</v>
      </c>
      <c r="P31" s="393">
        <v>405</v>
      </c>
      <c r="Q31" s="393"/>
      <c r="R31" s="393" t="s">
        <v>2262</v>
      </c>
      <c r="S31" s="13" t="s">
        <v>27</v>
      </c>
    </row>
    <row r="32" s="420" customFormat="1" ht="30" customHeight="1" spans="1:19">
      <c r="A32" s="393" t="s">
        <v>4804</v>
      </c>
      <c r="B32" s="393" t="s">
        <v>3701</v>
      </c>
      <c r="C32" s="393" t="s">
        <v>4767</v>
      </c>
      <c r="D32" s="393" t="s">
        <v>4768</v>
      </c>
      <c r="E32" s="393" t="s">
        <v>4769</v>
      </c>
      <c r="F32" s="393">
        <v>-30</v>
      </c>
      <c r="G32" s="393" t="s">
        <v>4794</v>
      </c>
      <c r="H32" s="393">
        <v>-60</v>
      </c>
      <c r="I32" s="393">
        <v>-1.5</v>
      </c>
      <c r="J32" s="393">
        <v>5.5</v>
      </c>
      <c r="K32" s="393">
        <v>7</v>
      </c>
      <c r="L32" s="393">
        <v>8</v>
      </c>
      <c r="M32" s="393">
        <v>11</v>
      </c>
      <c r="N32" s="393">
        <v>3220</v>
      </c>
      <c r="O32" s="393">
        <v>465</v>
      </c>
      <c r="P32" s="393">
        <v>400</v>
      </c>
      <c r="Q32" s="393"/>
      <c r="R32" s="393" t="s">
        <v>3508</v>
      </c>
      <c r="S32" s="13" t="s">
        <v>27</v>
      </c>
    </row>
    <row r="33" s="420" customFormat="1" ht="30" customHeight="1" spans="1:19">
      <c r="A33" s="393" t="s">
        <v>4805</v>
      </c>
      <c r="B33" s="393" t="s">
        <v>4776</v>
      </c>
      <c r="C33" s="393" t="s">
        <v>4767</v>
      </c>
      <c r="D33" s="393" t="s">
        <v>4768</v>
      </c>
      <c r="E33" s="393" t="s">
        <v>4769</v>
      </c>
      <c r="F33" s="393">
        <v>-30</v>
      </c>
      <c r="G33" s="393" t="s">
        <v>4794</v>
      </c>
      <c r="H33" s="393">
        <v>-50</v>
      </c>
      <c r="I33" s="393">
        <v>-1.5</v>
      </c>
      <c r="J33" s="393">
        <v>5.5</v>
      </c>
      <c r="K33" s="393">
        <v>7</v>
      </c>
      <c r="L33" s="393">
        <v>8.5</v>
      </c>
      <c r="M33" s="393">
        <v>11</v>
      </c>
      <c r="N33" s="393">
        <v>3520</v>
      </c>
      <c r="O33" s="393">
        <v>465</v>
      </c>
      <c r="P33" s="393">
        <v>370</v>
      </c>
      <c r="Q33" s="393"/>
      <c r="R33" s="393" t="s">
        <v>2262</v>
      </c>
      <c r="S33" s="13" t="s">
        <v>27</v>
      </c>
    </row>
    <row r="34" s="420" customFormat="1" ht="30" customHeight="1" spans="1:19">
      <c r="A34" s="393" t="s">
        <v>4806</v>
      </c>
      <c r="B34" s="393" t="s">
        <v>4783</v>
      </c>
      <c r="C34" s="393" t="s">
        <v>4767</v>
      </c>
      <c r="D34" s="393" t="s">
        <v>4768</v>
      </c>
      <c r="E34" s="393" t="s">
        <v>4769</v>
      </c>
      <c r="F34" s="393">
        <v>-30</v>
      </c>
      <c r="G34" s="393" t="s">
        <v>4794</v>
      </c>
      <c r="H34" s="393">
        <v>-14</v>
      </c>
      <c r="I34" s="393">
        <v>-1.5</v>
      </c>
      <c r="J34" s="393">
        <v>5.5</v>
      </c>
      <c r="K34" s="393">
        <v>7</v>
      </c>
      <c r="L34" s="393">
        <v>8.5</v>
      </c>
      <c r="M34" s="393">
        <v>11</v>
      </c>
      <c r="N34" s="393">
        <v>3110</v>
      </c>
      <c r="O34" s="393">
        <v>430</v>
      </c>
      <c r="P34" s="393">
        <v>358</v>
      </c>
      <c r="Q34" s="393"/>
      <c r="R34" s="393" t="s">
        <v>4784</v>
      </c>
      <c r="S34" s="13" t="s">
        <v>27</v>
      </c>
    </row>
    <row r="35" s="420" customFormat="1" ht="30" customHeight="1" spans="1:19">
      <c r="A35" s="393" t="s">
        <v>4807</v>
      </c>
      <c r="B35" s="393" t="s">
        <v>4774</v>
      </c>
      <c r="C35" s="393" t="s">
        <v>4767</v>
      </c>
      <c r="D35" s="393" t="s">
        <v>4768</v>
      </c>
      <c r="E35" s="393" t="s">
        <v>4769</v>
      </c>
      <c r="F35" s="393">
        <v>-30</v>
      </c>
      <c r="G35" s="393" t="s">
        <v>4794</v>
      </c>
      <c r="H35" s="393">
        <v>-50</v>
      </c>
      <c r="I35" s="393">
        <v>-1.5</v>
      </c>
      <c r="J35" s="393">
        <v>6.8</v>
      </c>
      <c r="K35" s="393">
        <v>9</v>
      </c>
      <c r="L35" s="393">
        <v>10</v>
      </c>
      <c r="M35" s="393">
        <v>13.5</v>
      </c>
      <c r="N35" s="393">
        <v>2270</v>
      </c>
      <c r="O35" s="393">
        <v>310</v>
      </c>
      <c r="P35" s="393">
        <v>258</v>
      </c>
      <c r="Q35" s="393"/>
      <c r="R35" s="393" t="s">
        <v>2262</v>
      </c>
      <c r="S35" s="13" t="s">
        <v>27</v>
      </c>
    </row>
    <row r="36" s="420" customFormat="1" ht="30" customHeight="1" spans="1:19">
      <c r="A36" s="393" t="s">
        <v>4808</v>
      </c>
      <c r="B36" s="393" t="s">
        <v>4783</v>
      </c>
      <c r="C36" s="393" t="s">
        <v>4767</v>
      </c>
      <c r="D36" s="393" t="s">
        <v>4768</v>
      </c>
      <c r="E36" s="393" t="s">
        <v>4769</v>
      </c>
      <c r="F36" s="393">
        <v>-30</v>
      </c>
      <c r="G36" s="393" t="s">
        <v>4794</v>
      </c>
      <c r="H36" s="393">
        <v>-11.5</v>
      </c>
      <c r="I36" s="393">
        <v>-1.5</v>
      </c>
      <c r="J36" s="393">
        <v>7.5</v>
      </c>
      <c r="K36" s="393">
        <v>9.6</v>
      </c>
      <c r="L36" s="393">
        <v>10.5</v>
      </c>
      <c r="M36" s="393">
        <v>13.5</v>
      </c>
      <c r="N36" s="393">
        <v>2205</v>
      </c>
      <c r="O36" s="393">
        <v>298</v>
      </c>
      <c r="P36" s="393">
        <v>245</v>
      </c>
      <c r="Q36" s="393"/>
      <c r="R36" s="393" t="s">
        <v>4784</v>
      </c>
      <c r="S36" s="13" t="s">
        <v>27</v>
      </c>
    </row>
    <row r="37" s="420" customFormat="1" ht="30" customHeight="1" spans="1:19">
      <c r="A37" s="393" t="s">
        <v>4809</v>
      </c>
      <c r="B37" s="393" t="s">
        <v>4776</v>
      </c>
      <c r="C37" s="393" t="s">
        <v>4767</v>
      </c>
      <c r="D37" s="393" t="s">
        <v>4768</v>
      </c>
      <c r="E37" s="393" t="s">
        <v>4769</v>
      </c>
      <c r="F37" s="393">
        <v>-30</v>
      </c>
      <c r="G37" s="393" t="s">
        <v>4794</v>
      </c>
      <c r="H37" s="393">
        <v>-42</v>
      </c>
      <c r="I37" s="393">
        <v>-1.5</v>
      </c>
      <c r="J37" s="393">
        <v>7.5</v>
      </c>
      <c r="K37" s="393">
        <v>9.6</v>
      </c>
      <c r="L37" s="393">
        <v>10.5</v>
      </c>
      <c r="M37" s="393">
        <v>13.5</v>
      </c>
      <c r="N37" s="393">
        <v>2396</v>
      </c>
      <c r="O37" s="393">
        <v>325</v>
      </c>
      <c r="P37" s="393">
        <v>283</v>
      </c>
      <c r="Q37" s="393"/>
      <c r="R37" s="393" t="s">
        <v>2262</v>
      </c>
      <c r="S37" s="13" t="s">
        <v>27</v>
      </c>
    </row>
    <row r="38" ht="30" customHeight="1" spans="1:19">
      <c r="A38" s="393" t="s">
        <v>4810</v>
      </c>
      <c r="B38" s="393" t="s">
        <v>4776</v>
      </c>
      <c r="C38" s="393" t="s">
        <v>4767</v>
      </c>
      <c r="D38" s="393" t="s">
        <v>4768</v>
      </c>
      <c r="E38" s="393" t="s">
        <v>4769</v>
      </c>
      <c r="F38" s="393">
        <v>-30</v>
      </c>
      <c r="G38" s="393" t="s">
        <v>4794</v>
      </c>
      <c r="H38" s="393">
        <v>-46</v>
      </c>
      <c r="I38" s="393">
        <v>-1.5</v>
      </c>
      <c r="J38" s="393">
        <v>7.8</v>
      </c>
      <c r="K38" s="393">
        <v>10</v>
      </c>
      <c r="L38" s="393">
        <v>11.5</v>
      </c>
      <c r="M38" s="393">
        <v>15</v>
      </c>
      <c r="N38" s="393">
        <v>1700</v>
      </c>
      <c r="O38" s="393">
        <v>240</v>
      </c>
      <c r="P38" s="393">
        <v>200</v>
      </c>
      <c r="Q38" s="393"/>
      <c r="R38" s="393" t="s">
        <v>2262</v>
      </c>
      <c r="S38" s="72" t="s">
        <v>27</v>
      </c>
    </row>
    <row r="39" s="420" customFormat="1" ht="30" customHeight="1" spans="1:19">
      <c r="A39" s="393" t="s">
        <v>4811</v>
      </c>
      <c r="B39" s="393" t="s">
        <v>3701</v>
      </c>
      <c r="C39" s="393" t="s">
        <v>4767</v>
      </c>
      <c r="D39" s="393" t="s">
        <v>4768</v>
      </c>
      <c r="E39" s="393" t="s">
        <v>4769</v>
      </c>
      <c r="F39" s="393">
        <v>-30</v>
      </c>
      <c r="G39" s="393" t="s">
        <v>4794</v>
      </c>
      <c r="H39" s="393">
        <v>-50</v>
      </c>
      <c r="I39" s="393">
        <v>-1.5</v>
      </c>
      <c r="J39" s="393">
        <v>8</v>
      </c>
      <c r="K39" s="393">
        <v>10.5</v>
      </c>
      <c r="L39" s="393">
        <v>11</v>
      </c>
      <c r="M39" s="393">
        <v>16</v>
      </c>
      <c r="N39" s="393">
        <v>2503</v>
      </c>
      <c r="O39" s="393">
        <v>315</v>
      </c>
      <c r="P39" s="393">
        <v>279</v>
      </c>
      <c r="Q39" s="393"/>
      <c r="R39" s="393" t="s">
        <v>3508</v>
      </c>
      <c r="S39" s="13" t="s">
        <v>27</v>
      </c>
    </row>
    <row r="40" s="420" customFormat="1" ht="30" customHeight="1" spans="1:19">
      <c r="A40" s="393" t="s">
        <v>4812</v>
      </c>
      <c r="B40" s="393" t="s">
        <v>3701</v>
      </c>
      <c r="C40" s="393" t="s">
        <v>4767</v>
      </c>
      <c r="D40" s="393" t="s">
        <v>4768</v>
      </c>
      <c r="E40" s="393" t="s">
        <v>4769</v>
      </c>
      <c r="F40" s="393">
        <v>-30</v>
      </c>
      <c r="G40" s="393" t="s">
        <v>4794</v>
      </c>
      <c r="H40" s="393">
        <v>-30</v>
      </c>
      <c r="I40" s="393">
        <v>-1.5</v>
      </c>
      <c r="J40" s="393">
        <v>11.5</v>
      </c>
      <c r="K40" s="393">
        <v>15.5</v>
      </c>
      <c r="L40" s="393">
        <v>17.5</v>
      </c>
      <c r="M40" s="393">
        <v>23.5</v>
      </c>
      <c r="N40" s="393">
        <v>1385</v>
      </c>
      <c r="O40" s="393">
        <v>190</v>
      </c>
      <c r="P40" s="393">
        <v>167</v>
      </c>
      <c r="Q40" s="393"/>
      <c r="R40" s="393" t="s">
        <v>3508</v>
      </c>
      <c r="S40" s="13" t="s">
        <v>27</v>
      </c>
    </row>
    <row r="41" s="420" customFormat="1" ht="30" customHeight="1" spans="1:19">
      <c r="A41" s="393" t="s">
        <v>4813</v>
      </c>
      <c r="B41" s="393" t="s">
        <v>4766</v>
      </c>
      <c r="C41" s="393" t="s">
        <v>4767</v>
      </c>
      <c r="D41" s="393" t="s">
        <v>4768</v>
      </c>
      <c r="E41" s="393" t="s">
        <v>4769</v>
      </c>
      <c r="F41" s="393">
        <v>-30</v>
      </c>
      <c r="G41" s="393" t="s">
        <v>4794</v>
      </c>
      <c r="H41" s="393">
        <v>-11.5</v>
      </c>
      <c r="I41" s="393">
        <v>-1.5</v>
      </c>
      <c r="J41" s="393">
        <v>13</v>
      </c>
      <c r="K41" s="393">
        <v>17.5</v>
      </c>
      <c r="L41" s="393">
        <v>19</v>
      </c>
      <c r="M41" s="393">
        <v>26</v>
      </c>
      <c r="N41" s="393">
        <v>1285</v>
      </c>
      <c r="O41" s="393">
        <v>176</v>
      </c>
      <c r="P41" s="393">
        <v>142</v>
      </c>
      <c r="Q41" s="393"/>
      <c r="R41" s="393" t="s">
        <v>2262</v>
      </c>
      <c r="S41" s="13" t="s">
        <v>27</v>
      </c>
    </row>
    <row r="42" s="420" customFormat="1" ht="30" customHeight="1" spans="1:19">
      <c r="A42" s="393" t="s">
        <v>4814</v>
      </c>
      <c r="B42" s="393" t="s">
        <v>4783</v>
      </c>
      <c r="C42" s="393" t="s">
        <v>4767</v>
      </c>
      <c r="D42" s="393" t="s">
        <v>4768</v>
      </c>
      <c r="E42" s="393" t="s">
        <v>4769</v>
      </c>
      <c r="F42" s="393">
        <v>-30</v>
      </c>
      <c r="G42" s="393" t="s">
        <v>4794</v>
      </c>
      <c r="H42" s="393">
        <v>-9.1</v>
      </c>
      <c r="I42" s="393">
        <v>-1.5</v>
      </c>
      <c r="J42" s="393">
        <v>13</v>
      </c>
      <c r="K42" s="393">
        <v>17</v>
      </c>
      <c r="L42" s="393">
        <v>19</v>
      </c>
      <c r="M42" s="393">
        <v>26</v>
      </c>
      <c r="N42" s="393">
        <v>1390</v>
      </c>
      <c r="O42" s="393">
        <v>190</v>
      </c>
      <c r="P42" s="393">
        <v>163</v>
      </c>
      <c r="Q42" s="393"/>
      <c r="R42" s="393" t="s">
        <v>4784</v>
      </c>
      <c r="S42" s="13" t="s">
        <v>27</v>
      </c>
    </row>
    <row r="43" s="420" customFormat="1" ht="30" customHeight="1" spans="1:19">
      <c r="A43" s="393" t="s">
        <v>4815</v>
      </c>
      <c r="B43" s="393" t="s">
        <v>4776</v>
      </c>
      <c r="C43" s="393" t="s">
        <v>4767</v>
      </c>
      <c r="D43" s="393" t="s">
        <v>4768</v>
      </c>
      <c r="E43" s="393" t="s">
        <v>4769</v>
      </c>
      <c r="F43" s="393">
        <v>-30</v>
      </c>
      <c r="G43" s="393" t="s">
        <v>4794</v>
      </c>
      <c r="H43" s="393">
        <v>-30</v>
      </c>
      <c r="I43" s="393">
        <v>-1.6</v>
      </c>
      <c r="J43" s="393">
        <v>12</v>
      </c>
      <c r="K43" s="393">
        <v>15</v>
      </c>
      <c r="L43" s="393">
        <v>18.5</v>
      </c>
      <c r="M43" s="393">
        <v>24</v>
      </c>
      <c r="N43" s="393">
        <v>1405</v>
      </c>
      <c r="O43" s="393">
        <v>177</v>
      </c>
      <c r="P43" s="393">
        <v>147</v>
      </c>
      <c r="Q43" s="393"/>
      <c r="R43" s="393" t="s">
        <v>2262</v>
      </c>
      <c r="S43" s="13" t="s">
        <v>27</v>
      </c>
    </row>
    <row r="44" s="420" customFormat="1" ht="30" customHeight="1" spans="1:19">
      <c r="A44" s="393" t="s">
        <v>4816</v>
      </c>
      <c r="B44" s="393" t="s">
        <v>4783</v>
      </c>
      <c r="C44" s="393" t="s">
        <v>4767</v>
      </c>
      <c r="D44" s="393" t="s">
        <v>4768</v>
      </c>
      <c r="E44" s="393" t="s">
        <v>4769</v>
      </c>
      <c r="F44" s="393">
        <v>-30</v>
      </c>
      <c r="G44" s="393" t="s">
        <v>4794</v>
      </c>
      <c r="H44" s="393">
        <v>-8</v>
      </c>
      <c r="I44" s="393">
        <v>-1.5</v>
      </c>
      <c r="J44" s="393">
        <v>15.8</v>
      </c>
      <c r="K44" s="393">
        <v>20</v>
      </c>
      <c r="L44" s="393">
        <v>23</v>
      </c>
      <c r="M44" s="393">
        <v>30</v>
      </c>
      <c r="N44" s="393">
        <v>980</v>
      </c>
      <c r="O44" s="393">
        <v>137</v>
      </c>
      <c r="P44" s="393">
        <v>113</v>
      </c>
      <c r="Q44" s="393"/>
      <c r="R44" s="393" t="s">
        <v>4784</v>
      </c>
      <c r="S44" s="13" t="s">
        <v>27</v>
      </c>
    </row>
    <row r="45" s="420" customFormat="1" ht="30" customHeight="1" spans="1:19">
      <c r="A45" s="393" t="s">
        <v>4817</v>
      </c>
      <c r="B45" s="393" t="s">
        <v>4776</v>
      </c>
      <c r="C45" s="393" t="s">
        <v>4767</v>
      </c>
      <c r="D45" s="393" t="s">
        <v>4768</v>
      </c>
      <c r="E45" s="393" t="s">
        <v>4769</v>
      </c>
      <c r="F45" s="393">
        <v>-30</v>
      </c>
      <c r="G45" s="393" t="s">
        <v>4794</v>
      </c>
      <c r="H45" s="393">
        <v>-25</v>
      </c>
      <c r="I45" s="393">
        <v>-1.5</v>
      </c>
      <c r="J45" s="393">
        <v>15</v>
      </c>
      <c r="K45" s="393">
        <v>19</v>
      </c>
      <c r="L45" s="393">
        <v>22.5</v>
      </c>
      <c r="M45" s="393">
        <v>29</v>
      </c>
      <c r="N45" s="393">
        <v>980</v>
      </c>
      <c r="O45" s="393">
        <v>137</v>
      </c>
      <c r="P45" s="393">
        <v>113</v>
      </c>
      <c r="Q45" s="393"/>
      <c r="R45" s="393" t="s">
        <v>2262</v>
      </c>
      <c r="S45" s="13" t="s">
        <v>27</v>
      </c>
    </row>
    <row r="46" s="420" customFormat="1" ht="30" customHeight="1" spans="1:19">
      <c r="A46" s="393" t="s">
        <v>4818</v>
      </c>
      <c r="B46" s="393" t="s">
        <v>3701</v>
      </c>
      <c r="C46" s="393" t="s">
        <v>4767</v>
      </c>
      <c r="D46" s="393" t="s">
        <v>4768</v>
      </c>
      <c r="E46" s="393" t="s">
        <v>4769</v>
      </c>
      <c r="F46" s="393">
        <v>-30</v>
      </c>
      <c r="G46" s="393" t="s">
        <v>4794</v>
      </c>
      <c r="H46" s="393">
        <v>-25</v>
      </c>
      <c r="I46" s="393">
        <v>-1.5</v>
      </c>
      <c r="J46" s="393">
        <v>16</v>
      </c>
      <c r="K46" s="393">
        <v>21</v>
      </c>
      <c r="L46" s="393">
        <v>23</v>
      </c>
      <c r="M46" s="393">
        <v>30</v>
      </c>
      <c r="N46" s="393">
        <v>980</v>
      </c>
      <c r="O46" s="393">
        <v>137</v>
      </c>
      <c r="P46" s="393">
        <v>113</v>
      </c>
      <c r="Q46" s="393"/>
      <c r="R46" s="393" t="s">
        <v>3508</v>
      </c>
      <c r="S46" s="13" t="s">
        <v>27</v>
      </c>
    </row>
    <row r="47" s="420" customFormat="1" ht="30" customHeight="1" spans="1:19">
      <c r="A47" s="393" t="s">
        <v>4819</v>
      </c>
      <c r="B47" s="393" t="s">
        <v>4766</v>
      </c>
      <c r="C47" s="393" t="s">
        <v>4767</v>
      </c>
      <c r="D47" s="393" t="s">
        <v>4768</v>
      </c>
      <c r="E47" s="393" t="s">
        <v>4769</v>
      </c>
      <c r="F47" s="393">
        <v>-30</v>
      </c>
      <c r="G47" s="393" t="s">
        <v>4794</v>
      </c>
      <c r="H47" s="393">
        <v>-7</v>
      </c>
      <c r="I47" s="393">
        <v>-1.5</v>
      </c>
      <c r="J47" s="393">
        <v>17</v>
      </c>
      <c r="K47" s="393">
        <v>23</v>
      </c>
      <c r="L47" s="393">
        <v>25</v>
      </c>
      <c r="M47" s="393">
        <v>32</v>
      </c>
      <c r="N47" s="393">
        <v>1005</v>
      </c>
      <c r="O47" s="393">
        <v>137</v>
      </c>
      <c r="P47" s="393">
        <v>113</v>
      </c>
      <c r="Q47" s="393"/>
      <c r="R47" s="393" t="s">
        <v>2262</v>
      </c>
      <c r="S47" s="13" t="s">
        <v>27</v>
      </c>
    </row>
    <row r="48" ht="30" customHeight="1" spans="1:19">
      <c r="A48" s="393" t="s">
        <v>4820</v>
      </c>
      <c r="B48" s="393" t="s">
        <v>4783</v>
      </c>
      <c r="C48" s="393" t="s">
        <v>4767</v>
      </c>
      <c r="D48" s="393" t="s">
        <v>4768</v>
      </c>
      <c r="E48" s="393" t="s">
        <v>4769</v>
      </c>
      <c r="F48" s="393">
        <v>-30</v>
      </c>
      <c r="G48" s="393" t="s">
        <v>4794</v>
      </c>
      <c r="H48" s="393">
        <v>-7</v>
      </c>
      <c r="I48" s="393">
        <v>-1.7</v>
      </c>
      <c r="J48" s="393">
        <v>25</v>
      </c>
      <c r="K48" s="393">
        <v>32</v>
      </c>
      <c r="L48" s="393">
        <v>40</v>
      </c>
      <c r="M48" s="393">
        <v>52</v>
      </c>
      <c r="N48" s="393">
        <v>670</v>
      </c>
      <c r="O48" s="393">
        <v>92</v>
      </c>
      <c r="P48" s="393">
        <v>75</v>
      </c>
      <c r="Q48" s="393"/>
      <c r="R48" s="393" t="s">
        <v>4784</v>
      </c>
      <c r="S48" s="72" t="s">
        <v>27</v>
      </c>
    </row>
    <row r="49" ht="30" customHeight="1" spans="1:19">
      <c r="A49" s="393" t="s">
        <v>4821</v>
      </c>
      <c r="B49" s="393" t="s">
        <v>4766</v>
      </c>
      <c r="C49" s="393" t="s">
        <v>4767</v>
      </c>
      <c r="D49" s="393" t="s">
        <v>4768</v>
      </c>
      <c r="E49" s="393" t="s">
        <v>4769</v>
      </c>
      <c r="F49" s="393">
        <v>-30</v>
      </c>
      <c r="G49" s="393" t="s">
        <v>4794</v>
      </c>
      <c r="H49" s="393">
        <v>-6</v>
      </c>
      <c r="I49" s="393">
        <v>-1.7</v>
      </c>
      <c r="J49" s="393">
        <v>28</v>
      </c>
      <c r="K49" s="393">
        <v>35</v>
      </c>
      <c r="L49" s="393">
        <v>42</v>
      </c>
      <c r="M49" s="393">
        <v>55</v>
      </c>
      <c r="N49" s="393">
        <v>670</v>
      </c>
      <c r="O49" s="393">
        <v>92</v>
      </c>
      <c r="P49" s="393">
        <v>75</v>
      </c>
      <c r="Q49" s="393"/>
      <c r="R49" s="393" t="s">
        <v>2262</v>
      </c>
      <c r="S49" s="72" t="s">
        <v>27</v>
      </c>
    </row>
    <row r="50" ht="30" customHeight="1" spans="1:19">
      <c r="A50" s="393" t="s">
        <v>4822</v>
      </c>
      <c r="B50" s="393" t="s">
        <v>4774</v>
      </c>
      <c r="C50" s="393" t="s">
        <v>4767</v>
      </c>
      <c r="D50" s="393" t="s">
        <v>4768</v>
      </c>
      <c r="E50" s="393" t="s">
        <v>4769</v>
      </c>
      <c r="F50" s="393">
        <v>-40</v>
      </c>
      <c r="G50" s="393" t="s">
        <v>4794</v>
      </c>
      <c r="H50" s="393">
        <v>-147</v>
      </c>
      <c r="I50" s="393">
        <v>-3</v>
      </c>
      <c r="J50" s="393">
        <v>3.2</v>
      </c>
      <c r="K50" s="393">
        <v>4.1</v>
      </c>
      <c r="L50" s="393" t="s">
        <v>191</v>
      </c>
      <c r="M50" s="393" t="s">
        <v>191</v>
      </c>
      <c r="N50" s="393">
        <v>6350</v>
      </c>
      <c r="O50" s="393">
        <v>890</v>
      </c>
      <c r="P50" s="393">
        <v>780</v>
      </c>
      <c r="Q50" s="393"/>
      <c r="R50" s="393" t="s">
        <v>2262</v>
      </c>
      <c r="S50" s="72" t="s">
        <v>27</v>
      </c>
    </row>
    <row r="51" ht="30" customHeight="1" spans="1:19">
      <c r="A51" s="393" t="s">
        <v>4823</v>
      </c>
      <c r="B51" s="393" t="s">
        <v>4774</v>
      </c>
      <c r="C51" s="393" t="s">
        <v>4767</v>
      </c>
      <c r="D51" s="393" t="s">
        <v>4768</v>
      </c>
      <c r="E51" s="393" t="s">
        <v>4769</v>
      </c>
      <c r="F51" s="393">
        <v>-40</v>
      </c>
      <c r="G51" s="393" t="s">
        <v>4794</v>
      </c>
      <c r="H51" s="393">
        <v>-144</v>
      </c>
      <c r="I51" s="393">
        <v>-1.7</v>
      </c>
      <c r="J51" s="393">
        <v>3.4</v>
      </c>
      <c r="K51" s="393">
        <v>4.4</v>
      </c>
      <c r="L51" s="393">
        <v>4.4</v>
      </c>
      <c r="M51" s="393">
        <v>5.8</v>
      </c>
      <c r="N51" s="393">
        <v>7290</v>
      </c>
      <c r="O51" s="393">
        <v>790</v>
      </c>
      <c r="P51" s="393">
        <v>725</v>
      </c>
      <c r="Q51" s="393"/>
      <c r="R51" s="393" t="s">
        <v>2262</v>
      </c>
      <c r="S51" s="72" t="s">
        <v>27</v>
      </c>
    </row>
    <row r="52" ht="30" customHeight="1" spans="1:19">
      <c r="A52" s="393" t="s">
        <v>4824</v>
      </c>
      <c r="B52" s="393" t="s">
        <v>4774</v>
      </c>
      <c r="C52" s="393" t="s">
        <v>4767</v>
      </c>
      <c r="D52" s="393" t="s">
        <v>4768</v>
      </c>
      <c r="E52" s="393" t="s">
        <v>4769</v>
      </c>
      <c r="F52" s="393">
        <v>-40</v>
      </c>
      <c r="G52" s="393" t="s">
        <v>4794</v>
      </c>
      <c r="H52" s="393">
        <v>-116</v>
      </c>
      <c r="I52" s="393">
        <v>-1.7</v>
      </c>
      <c r="J52" s="393">
        <v>4.5</v>
      </c>
      <c r="K52" s="393">
        <v>5.8</v>
      </c>
      <c r="L52" s="393">
        <v>5.8</v>
      </c>
      <c r="M52" s="393">
        <v>7.5</v>
      </c>
      <c r="N52" s="393">
        <v>6580</v>
      </c>
      <c r="O52" s="393">
        <v>590</v>
      </c>
      <c r="P52" s="393">
        <v>530</v>
      </c>
      <c r="Q52" s="393"/>
      <c r="R52" s="393" t="s">
        <v>2262</v>
      </c>
      <c r="S52" s="72" t="s">
        <v>27</v>
      </c>
    </row>
    <row r="53" ht="30" customHeight="1" spans="1:19">
      <c r="A53" s="393" t="s">
        <v>4825</v>
      </c>
      <c r="B53" s="393" t="s">
        <v>3701</v>
      </c>
      <c r="C53" s="393" t="s">
        <v>4767</v>
      </c>
      <c r="D53" s="393" t="s">
        <v>4768</v>
      </c>
      <c r="E53" s="393" t="s">
        <v>4769</v>
      </c>
      <c r="F53" s="393">
        <v>-40</v>
      </c>
      <c r="G53" s="393" t="s">
        <v>4794</v>
      </c>
      <c r="H53" s="393">
        <v>-118</v>
      </c>
      <c r="I53" s="393">
        <v>-1.7</v>
      </c>
      <c r="J53" s="393">
        <v>4.5</v>
      </c>
      <c r="K53" s="393">
        <v>5.8</v>
      </c>
      <c r="L53" s="393">
        <v>5.7</v>
      </c>
      <c r="M53" s="393">
        <v>7.5</v>
      </c>
      <c r="N53" s="393">
        <v>6580</v>
      </c>
      <c r="O53" s="393">
        <v>590</v>
      </c>
      <c r="P53" s="393">
        <v>530</v>
      </c>
      <c r="Q53" s="393"/>
      <c r="R53" s="393" t="s">
        <v>3508</v>
      </c>
      <c r="S53" s="72" t="s">
        <v>27</v>
      </c>
    </row>
    <row r="54" s="420" customFormat="1" ht="30" customHeight="1" spans="1:19">
      <c r="A54" s="393" t="s">
        <v>4826</v>
      </c>
      <c r="B54" s="393" t="s">
        <v>4774</v>
      </c>
      <c r="C54" s="393" t="s">
        <v>4767</v>
      </c>
      <c r="D54" s="393" t="s">
        <v>4768</v>
      </c>
      <c r="E54" s="393" t="s">
        <v>4769</v>
      </c>
      <c r="F54" s="393">
        <v>-40</v>
      </c>
      <c r="G54" s="393" t="s">
        <v>4794</v>
      </c>
      <c r="H54" s="393">
        <v>-90</v>
      </c>
      <c r="I54" s="393">
        <v>-1.7</v>
      </c>
      <c r="J54" s="393">
        <v>4.8</v>
      </c>
      <c r="K54" s="393">
        <v>6</v>
      </c>
      <c r="L54" s="393">
        <v>6.5</v>
      </c>
      <c r="M54" s="393">
        <v>8.5</v>
      </c>
      <c r="N54" s="393">
        <v>6490</v>
      </c>
      <c r="O54" s="393">
        <v>510</v>
      </c>
      <c r="P54" s="393">
        <v>445</v>
      </c>
      <c r="Q54" s="393" t="s">
        <v>4824</v>
      </c>
      <c r="R54" s="393" t="s">
        <v>2262</v>
      </c>
      <c r="S54" s="227" t="s">
        <v>15</v>
      </c>
    </row>
    <row r="55" s="420" customFormat="1" ht="30" customHeight="1" spans="1:19">
      <c r="A55" s="393" t="s">
        <v>4827</v>
      </c>
      <c r="B55" s="393" t="s">
        <v>3701</v>
      </c>
      <c r="C55" s="393" t="s">
        <v>4767</v>
      </c>
      <c r="D55" s="393" t="s">
        <v>4768</v>
      </c>
      <c r="E55" s="393" t="s">
        <v>4769</v>
      </c>
      <c r="F55" s="393">
        <v>-40</v>
      </c>
      <c r="G55" s="393" t="s">
        <v>4794</v>
      </c>
      <c r="H55" s="393">
        <v>-90</v>
      </c>
      <c r="I55" s="393">
        <v>-1.7</v>
      </c>
      <c r="J55" s="393">
        <v>5.2</v>
      </c>
      <c r="K55" s="393">
        <v>6.8</v>
      </c>
      <c r="L55" s="393">
        <v>7</v>
      </c>
      <c r="M55" s="393">
        <v>9.5</v>
      </c>
      <c r="N55" s="393">
        <v>6490</v>
      </c>
      <c r="O55" s="393">
        <v>510</v>
      </c>
      <c r="P55" s="393">
        <v>445</v>
      </c>
      <c r="Q55" s="393" t="s">
        <v>4825</v>
      </c>
      <c r="R55" s="393" t="s">
        <v>3508</v>
      </c>
      <c r="S55" s="227" t="s">
        <v>15</v>
      </c>
    </row>
    <row r="56" s="420" customFormat="1" ht="30" customHeight="1" spans="1:19">
      <c r="A56" s="393" t="s">
        <v>4828</v>
      </c>
      <c r="B56" s="393" t="s">
        <v>4774</v>
      </c>
      <c r="C56" s="393" t="s">
        <v>4767</v>
      </c>
      <c r="D56" s="393" t="s">
        <v>4768</v>
      </c>
      <c r="E56" s="393" t="s">
        <v>4769</v>
      </c>
      <c r="F56" s="393">
        <v>-40</v>
      </c>
      <c r="G56" s="393" t="s">
        <v>4794</v>
      </c>
      <c r="H56" s="393">
        <v>-80</v>
      </c>
      <c r="I56" s="393">
        <v>-1.6</v>
      </c>
      <c r="J56" s="393">
        <v>6.2</v>
      </c>
      <c r="K56" s="393">
        <v>8</v>
      </c>
      <c r="L56" s="393">
        <v>8</v>
      </c>
      <c r="M56" s="393">
        <v>11</v>
      </c>
      <c r="N56" s="393">
        <v>5295</v>
      </c>
      <c r="O56" s="393">
        <v>430</v>
      </c>
      <c r="P56" s="393">
        <v>385</v>
      </c>
      <c r="Q56" s="393"/>
      <c r="R56" s="393" t="s">
        <v>2262</v>
      </c>
      <c r="S56" s="13" t="s">
        <v>27</v>
      </c>
    </row>
    <row r="57" s="420" customFormat="1" ht="30" customHeight="1" spans="1:19">
      <c r="A57" s="393" t="s">
        <v>4829</v>
      </c>
      <c r="B57" s="393" t="s">
        <v>3701</v>
      </c>
      <c r="C57" s="393" t="s">
        <v>4767</v>
      </c>
      <c r="D57" s="393" t="s">
        <v>4768</v>
      </c>
      <c r="E57" s="393" t="s">
        <v>4769</v>
      </c>
      <c r="F57" s="393">
        <v>-40</v>
      </c>
      <c r="G57" s="393" t="s">
        <v>4794</v>
      </c>
      <c r="H57" s="393">
        <v>-80</v>
      </c>
      <c r="I57" s="393">
        <v>-1.6</v>
      </c>
      <c r="J57" s="393">
        <v>6.4</v>
      </c>
      <c r="K57" s="393">
        <v>8.2</v>
      </c>
      <c r="L57" s="393">
        <v>8.2</v>
      </c>
      <c r="M57" s="393">
        <v>11</v>
      </c>
      <c r="N57" s="393">
        <v>5295</v>
      </c>
      <c r="O57" s="393">
        <v>430</v>
      </c>
      <c r="P57" s="393">
        <v>385</v>
      </c>
      <c r="Q57" s="393"/>
      <c r="R57" s="393" t="s">
        <v>3508</v>
      </c>
      <c r="S57" s="13" t="s">
        <v>27</v>
      </c>
    </row>
    <row r="58" s="420" customFormat="1" ht="30" customHeight="1" spans="1:19">
      <c r="A58" s="393" t="s">
        <v>4830</v>
      </c>
      <c r="B58" s="393" t="s">
        <v>3697</v>
      </c>
      <c r="C58" s="393" t="s">
        <v>4767</v>
      </c>
      <c r="D58" s="393" t="s">
        <v>4768</v>
      </c>
      <c r="E58" s="393" t="s">
        <v>4769</v>
      </c>
      <c r="F58" s="393">
        <v>-40</v>
      </c>
      <c r="G58" s="393" t="s">
        <v>4794</v>
      </c>
      <c r="H58" s="393">
        <v>-80</v>
      </c>
      <c r="I58" s="393">
        <v>-1.6</v>
      </c>
      <c r="J58" s="393">
        <v>6.4</v>
      </c>
      <c r="K58" s="393">
        <v>8.5</v>
      </c>
      <c r="L58" s="393">
        <v>8.2</v>
      </c>
      <c r="M58" s="393">
        <v>11</v>
      </c>
      <c r="N58" s="393">
        <v>5282</v>
      </c>
      <c r="O58" s="393">
        <v>431</v>
      </c>
      <c r="P58" s="393">
        <v>383</v>
      </c>
      <c r="Q58" s="393"/>
      <c r="R58" s="393" t="s">
        <v>3589</v>
      </c>
      <c r="S58" s="13" t="s">
        <v>27</v>
      </c>
    </row>
    <row r="59" s="420" customFormat="1" ht="30" customHeight="1" spans="1:19">
      <c r="A59" s="393" t="s">
        <v>4831</v>
      </c>
      <c r="B59" s="393" t="s">
        <v>4776</v>
      </c>
      <c r="C59" s="393" t="s">
        <v>4767</v>
      </c>
      <c r="D59" s="393" t="s">
        <v>4768</v>
      </c>
      <c r="E59" s="393" t="s">
        <v>4769</v>
      </c>
      <c r="F59" s="393">
        <v>-40</v>
      </c>
      <c r="G59" s="393" t="s">
        <v>4794</v>
      </c>
      <c r="H59" s="393">
        <v>-50</v>
      </c>
      <c r="I59" s="393">
        <v>-1.6</v>
      </c>
      <c r="J59" s="393">
        <v>6.4</v>
      </c>
      <c r="K59" s="393">
        <v>8.5</v>
      </c>
      <c r="L59" s="393">
        <v>8.2</v>
      </c>
      <c r="M59" s="393">
        <v>11</v>
      </c>
      <c r="N59" s="393">
        <v>5211</v>
      </c>
      <c r="O59" s="393">
        <v>429</v>
      </c>
      <c r="P59" s="393">
        <v>325</v>
      </c>
      <c r="Q59" s="393"/>
      <c r="R59" s="393" t="s">
        <v>2262</v>
      </c>
      <c r="S59" s="13" t="s">
        <v>27</v>
      </c>
    </row>
    <row r="60" s="420" customFormat="1" ht="30" customHeight="1" spans="1:19">
      <c r="A60" s="393" t="s">
        <v>4832</v>
      </c>
      <c r="B60" s="393" t="s">
        <v>4776</v>
      </c>
      <c r="C60" s="393" t="s">
        <v>4767</v>
      </c>
      <c r="D60" s="393" t="s">
        <v>4768</v>
      </c>
      <c r="E60" s="393" t="s">
        <v>4769</v>
      </c>
      <c r="F60" s="393">
        <v>-40</v>
      </c>
      <c r="G60" s="393" t="s">
        <v>4794</v>
      </c>
      <c r="H60" s="393">
        <v>-30</v>
      </c>
      <c r="I60" s="393">
        <v>-1.6</v>
      </c>
      <c r="J60" s="393">
        <v>10.5</v>
      </c>
      <c r="K60" s="393">
        <v>13</v>
      </c>
      <c r="L60" s="393">
        <v>13.5</v>
      </c>
      <c r="M60" s="393">
        <v>18</v>
      </c>
      <c r="N60" s="393">
        <v>3500</v>
      </c>
      <c r="O60" s="393">
        <v>310</v>
      </c>
      <c r="P60" s="393">
        <v>225</v>
      </c>
      <c r="Q60" s="393"/>
      <c r="R60" s="393" t="s">
        <v>2262</v>
      </c>
      <c r="S60" s="13" t="s">
        <v>27</v>
      </c>
    </row>
    <row r="61" s="420" customFormat="1" ht="30" customHeight="1" spans="1:19">
      <c r="A61" s="393" t="s">
        <v>4833</v>
      </c>
      <c r="B61" s="393" t="s">
        <v>4783</v>
      </c>
      <c r="C61" s="393" t="s">
        <v>4767</v>
      </c>
      <c r="D61" s="393" t="s">
        <v>4768</v>
      </c>
      <c r="E61" s="393" t="s">
        <v>4769</v>
      </c>
      <c r="F61" s="393">
        <v>-40</v>
      </c>
      <c r="G61" s="393" t="s">
        <v>4794</v>
      </c>
      <c r="H61" s="393">
        <v>-13</v>
      </c>
      <c r="I61" s="393">
        <v>-1.6</v>
      </c>
      <c r="J61" s="393">
        <v>10.5</v>
      </c>
      <c r="K61" s="393">
        <v>13</v>
      </c>
      <c r="L61" s="393">
        <v>14.2</v>
      </c>
      <c r="M61" s="393">
        <v>20</v>
      </c>
      <c r="N61" s="393">
        <v>3205</v>
      </c>
      <c r="O61" s="393">
        <v>277</v>
      </c>
      <c r="P61" s="393">
        <v>242</v>
      </c>
      <c r="Q61" s="393"/>
      <c r="R61" s="393" t="s">
        <v>4784</v>
      </c>
      <c r="S61" s="13" t="s">
        <v>27</v>
      </c>
    </row>
    <row r="62" s="420" customFormat="1" ht="30" customHeight="1" spans="1:19">
      <c r="A62" s="393" t="s">
        <v>4834</v>
      </c>
      <c r="B62" s="393" t="s">
        <v>3701</v>
      </c>
      <c r="C62" s="393" t="s">
        <v>4767</v>
      </c>
      <c r="D62" s="393" t="s">
        <v>4768</v>
      </c>
      <c r="E62" s="393" t="s">
        <v>4769</v>
      </c>
      <c r="F62" s="393">
        <v>-40</v>
      </c>
      <c r="G62" s="393" t="s">
        <v>4794</v>
      </c>
      <c r="H62" s="393">
        <v>-50</v>
      </c>
      <c r="I62" s="393">
        <v>-1.6</v>
      </c>
      <c r="J62" s="393">
        <v>10.5</v>
      </c>
      <c r="K62" s="393">
        <v>13</v>
      </c>
      <c r="L62" s="393">
        <v>14.2</v>
      </c>
      <c r="M62" s="393">
        <v>20</v>
      </c>
      <c r="N62" s="393">
        <v>3050</v>
      </c>
      <c r="O62" s="393">
        <v>282</v>
      </c>
      <c r="P62" s="393">
        <v>230</v>
      </c>
      <c r="Q62" s="393"/>
      <c r="R62" s="393" t="s">
        <v>3508</v>
      </c>
      <c r="S62" s="13" t="s">
        <v>27</v>
      </c>
    </row>
    <row r="63" s="420" customFormat="1" ht="30" customHeight="1" spans="1:19">
      <c r="A63" s="393" t="s">
        <v>4835</v>
      </c>
      <c r="B63" s="393" t="s">
        <v>4774</v>
      </c>
      <c r="C63" s="393" t="s">
        <v>4767</v>
      </c>
      <c r="D63" s="393" t="s">
        <v>4768</v>
      </c>
      <c r="E63" s="393" t="s">
        <v>4769</v>
      </c>
      <c r="F63" s="393">
        <v>-40</v>
      </c>
      <c r="G63" s="393" t="s">
        <v>4794</v>
      </c>
      <c r="H63" s="393">
        <v>-50</v>
      </c>
      <c r="I63" s="393">
        <v>-1.6</v>
      </c>
      <c r="J63" s="393">
        <v>10</v>
      </c>
      <c r="K63" s="393">
        <v>13</v>
      </c>
      <c r="L63" s="393">
        <v>12.5</v>
      </c>
      <c r="M63" s="393">
        <v>17</v>
      </c>
      <c r="N63" s="393">
        <v>3280</v>
      </c>
      <c r="O63" s="393">
        <v>290</v>
      </c>
      <c r="P63" s="393">
        <v>255</v>
      </c>
      <c r="Q63" s="393"/>
      <c r="R63" s="393" t="s">
        <v>2262</v>
      </c>
      <c r="S63" s="13" t="s">
        <v>27</v>
      </c>
    </row>
    <row r="64" s="420" customFormat="1" ht="30" customHeight="1" spans="1:19">
      <c r="A64" s="393" t="s">
        <v>4836</v>
      </c>
      <c r="B64" s="393" t="s">
        <v>3697</v>
      </c>
      <c r="C64" s="393" t="s">
        <v>4767</v>
      </c>
      <c r="D64" s="393" t="s">
        <v>4768</v>
      </c>
      <c r="E64" s="393" t="s">
        <v>4769</v>
      </c>
      <c r="F64" s="393">
        <v>-40</v>
      </c>
      <c r="G64" s="393" t="s">
        <v>4794</v>
      </c>
      <c r="H64" s="393">
        <v>-50</v>
      </c>
      <c r="I64" s="393">
        <v>-1.6</v>
      </c>
      <c r="J64" s="393">
        <v>9.5</v>
      </c>
      <c r="K64" s="393">
        <v>12.8</v>
      </c>
      <c r="L64" s="393">
        <v>13</v>
      </c>
      <c r="M64" s="393">
        <v>18</v>
      </c>
      <c r="N64" s="393">
        <v>2920</v>
      </c>
      <c r="O64" s="393">
        <v>281</v>
      </c>
      <c r="P64" s="393">
        <v>255</v>
      </c>
      <c r="Q64" s="393"/>
      <c r="R64" s="393" t="s">
        <v>3589</v>
      </c>
      <c r="S64" s="13" t="s">
        <v>27</v>
      </c>
    </row>
    <row r="65" s="420" customFormat="1" ht="30" customHeight="1" spans="1:19">
      <c r="A65" s="393" t="s">
        <v>4837</v>
      </c>
      <c r="B65" s="393" t="s">
        <v>3695</v>
      </c>
      <c r="C65" s="393" t="s">
        <v>4767</v>
      </c>
      <c r="D65" s="393" t="s">
        <v>4768</v>
      </c>
      <c r="E65" s="393" t="s">
        <v>4769</v>
      </c>
      <c r="F65" s="393">
        <v>-40</v>
      </c>
      <c r="G65" s="393" t="s">
        <v>4794</v>
      </c>
      <c r="H65" s="393">
        <v>-50</v>
      </c>
      <c r="I65" s="393">
        <v>-1.6</v>
      </c>
      <c r="J65" s="393">
        <v>10.5</v>
      </c>
      <c r="K65" s="393">
        <v>13.5</v>
      </c>
      <c r="L65" s="393">
        <v>13.5</v>
      </c>
      <c r="M65" s="393">
        <v>17.5</v>
      </c>
      <c r="N65" s="393">
        <v>3225</v>
      </c>
      <c r="O65" s="393">
        <v>270</v>
      </c>
      <c r="P65" s="393">
        <v>230</v>
      </c>
      <c r="Q65" s="393"/>
      <c r="R65" s="393" t="s">
        <v>4838</v>
      </c>
      <c r="S65" s="13" t="s">
        <v>27</v>
      </c>
    </row>
    <row r="66" s="420" customFormat="1" ht="30" customHeight="1" spans="1:19">
      <c r="A66" s="393" t="s">
        <v>4839</v>
      </c>
      <c r="B66" s="393" t="s">
        <v>4783</v>
      </c>
      <c r="C66" s="393" t="s">
        <v>4767</v>
      </c>
      <c r="D66" s="393" t="s">
        <v>4768</v>
      </c>
      <c r="E66" s="393" t="s">
        <v>4769</v>
      </c>
      <c r="F66" s="393">
        <v>-40</v>
      </c>
      <c r="G66" s="393" t="s">
        <v>4794</v>
      </c>
      <c r="H66" s="393">
        <v>-11</v>
      </c>
      <c r="I66" s="393">
        <v>-1.6</v>
      </c>
      <c r="J66" s="393">
        <v>14</v>
      </c>
      <c r="K66" s="393">
        <v>19</v>
      </c>
      <c r="L66" s="393">
        <v>20</v>
      </c>
      <c r="M66" s="393">
        <v>26</v>
      </c>
      <c r="N66" s="393">
        <v>2525</v>
      </c>
      <c r="O66" s="393">
        <v>190</v>
      </c>
      <c r="P66" s="393">
        <v>172</v>
      </c>
      <c r="Q66" s="393"/>
      <c r="R66" s="393" t="s">
        <v>4784</v>
      </c>
      <c r="S66" s="13" t="s">
        <v>27</v>
      </c>
    </row>
    <row r="67" s="420" customFormat="1" ht="30" customHeight="1" spans="1:19">
      <c r="A67" s="393" t="s">
        <v>4840</v>
      </c>
      <c r="B67" s="393" t="s">
        <v>3701</v>
      </c>
      <c r="C67" s="393" t="s">
        <v>4767</v>
      </c>
      <c r="D67" s="393" t="s">
        <v>4768</v>
      </c>
      <c r="E67" s="393" t="s">
        <v>4769</v>
      </c>
      <c r="F67" s="393">
        <v>-40</v>
      </c>
      <c r="G67" s="393" t="s">
        <v>4794</v>
      </c>
      <c r="H67" s="393">
        <v>-32</v>
      </c>
      <c r="I67" s="393">
        <v>-1.6</v>
      </c>
      <c r="J67" s="393">
        <v>14.2</v>
      </c>
      <c r="K67" s="393">
        <v>19</v>
      </c>
      <c r="L67" s="393">
        <v>19.5</v>
      </c>
      <c r="M67" s="393">
        <v>25</v>
      </c>
      <c r="N67" s="393">
        <v>2525</v>
      </c>
      <c r="O67" s="393">
        <v>190</v>
      </c>
      <c r="P67" s="393">
        <v>172</v>
      </c>
      <c r="Q67" s="393"/>
      <c r="R67" s="393" t="s">
        <v>3508</v>
      </c>
      <c r="S67" s="13" t="s">
        <v>27</v>
      </c>
    </row>
    <row r="68" s="420" customFormat="1" ht="30" customHeight="1" spans="1:19">
      <c r="A68" s="393" t="s">
        <v>4841</v>
      </c>
      <c r="B68" s="393" t="s">
        <v>4774</v>
      </c>
      <c r="C68" s="393" t="s">
        <v>4767</v>
      </c>
      <c r="D68" s="393" t="s">
        <v>4768</v>
      </c>
      <c r="E68" s="393" t="s">
        <v>4769</v>
      </c>
      <c r="F68" s="393">
        <v>-40</v>
      </c>
      <c r="G68" s="393" t="s">
        <v>4794</v>
      </c>
      <c r="H68" s="393">
        <v>-35</v>
      </c>
      <c r="I68" s="393">
        <v>-1.6</v>
      </c>
      <c r="J68" s="393">
        <v>14</v>
      </c>
      <c r="K68" s="393">
        <v>19</v>
      </c>
      <c r="L68" s="393">
        <v>19.5</v>
      </c>
      <c r="M68" s="393">
        <v>25</v>
      </c>
      <c r="N68" s="393">
        <v>2525</v>
      </c>
      <c r="O68" s="393">
        <v>190</v>
      </c>
      <c r="P68" s="393">
        <v>172</v>
      </c>
      <c r="Q68" s="393"/>
      <c r="R68" s="393" t="s">
        <v>2262</v>
      </c>
      <c r="S68" s="13" t="s">
        <v>27</v>
      </c>
    </row>
    <row r="69" s="420" customFormat="1" ht="30" customHeight="1" spans="1:19">
      <c r="A69" s="393" t="s">
        <v>4842</v>
      </c>
      <c r="B69" s="393" t="s">
        <v>4776</v>
      </c>
      <c r="C69" s="393" t="s">
        <v>4767</v>
      </c>
      <c r="D69" s="393" t="s">
        <v>4768</v>
      </c>
      <c r="E69" s="393" t="s">
        <v>4769</v>
      </c>
      <c r="F69" s="393">
        <v>-40</v>
      </c>
      <c r="G69" s="393" t="s">
        <v>4794</v>
      </c>
      <c r="H69" s="393">
        <v>-28</v>
      </c>
      <c r="I69" s="393">
        <v>-1.6</v>
      </c>
      <c r="J69" s="393">
        <v>14</v>
      </c>
      <c r="K69" s="393">
        <v>19</v>
      </c>
      <c r="L69" s="393">
        <v>19.5</v>
      </c>
      <c r="M69" s="393">
        <v>25</v>
      </c>
      <c r="N69" s="393">
        <v>2525</v>
      </c>
      <c r="O69" s="393">
        <v>190</v>
      </c>
      <c r="P69" s="393">
        <v>172</v>
      </c>
      <c r="Q69" s="393"/>
      <c r="R69" s="393" t="s">
        <v>2262</v>
      </c>
      <c r="S69" s="72" t="s">
        <v>27</v>
      </c>
    </row>
    <row r="70" s="420" customFormat="1" ht="30" customHeight="1" spans="1:19">
      <c r="A70" s="393" t="s">
        <v>4843</v>
      </c>
      <c r="B70" s="393" t="s">
        <v>4776</v>
      </c>
      <c r="C70" s="393" t="s">
        <v>4767</v>
      </c>
      <c r="D70" s="393" t="s">
        <v>4768</v>
      </c>
      <c r="E70" s="393" t="s">
        <v>4769</v>
      </c>
      <c r="F70" s="393">
        <v>-40</v>
      </c>
      <c r="G70" s="393" t="s">
        <v>4794</v>
      </c>
      <c r="H70" s="393">
        <v>-24</v>
      </c>
      <c r="I70" s="393">
        <v>-1.6</v>
      </c>
      <c r="J70" s="393">
        <v>22</v>
      </c>
      <c r="K70" s="393">
        <v>28</v>
      </c>
      <c r="L70" s="393">
        <v>28</v>
      </c>
      <c r="M70" s="393">
        <v>38</v>
      </c>
      <c r="N70" s="393">
        <v>1385</v>
      </c>
      <c r="O70" s="393">
        <v>110</v>
      </c>
      <c r="P70" s="393">
        <v>97</v>
      </c>
      <c r="Q70" s="393"/>
      <c r="R70" s="393" t="s">
        <v>2262</v>
      </c>
      <c r="S70" s="13" t="s">
        <v>27</v>
      </c>
    </row>
    <row r="71" s="420" customFormat="1" ht="30" customHeight="1" spans="1:19">
      <c r="A71" s="393" t="s">
        <v>4844</v>
      </c>
      <c r="B71" s="393" t="s">
        <v>3701</v>
      </c>
      <c r="C71" s="393" t="s">
        <v>4767</v>
      </c>
      <c r="D71" s="393" t="s">
        <v>4768</v>
      </c>
      <c r="E71" s="393" t="s">
        <v>4769</v>
      </c>
      <c r="F71" s="393">
        <v>-40</v>
      </c>
      <c r="G71" s="393" t="s">
        <v>4794</v>
      </c>
      <c r="H71" s="393">
        <v>-25</v>
      </c>
      <c r="I71" s="393">
        <v>-1.6</v>
      </c>
      <c r="J71" s="393">
        <v>24</v>
      </c>
      <c r="K71" s="393">
        <v>31</v>
      </c>
      <c r="L71" s="393">
        <v>30</v>
      </c>
      <c r="M71" s="393">
        <v>40</v>
      </c>
      <c r="N71" s="393">
        <v>1385</v>
      </c>
      <c r="O71" s="393">
        <v>110</v>
      </c>
      <c r="P71" s="393">
        <v>97</v>
      </c>
      <c r="Q71" s="393"/>
      <c r="R71" s="393" t="s">
        <v>3508</v>
      </c>
      <c r="S71" s="13" t="s">
        <v>27</v>
      </c>
    </row>
    <row r="72" s="420" customFormat="1" ht="30" customHeight="1" spans="1:19">
      <c r="A72" s="393" t="s">
        <v>4845</v>
      </c>
      <c r="B72" s="393" t="s">
        <v>4776</v>
      </c>
      <c r="C72" s="393" t="s">
        <v>4767</v>
      </c>
      <c r="D72" s="393" t="s">
        <v>4768</v>
      </c>
      <c r="E72" s="393" t="s">
        <v>4769</v>
      </c>
      <c r="F72" s="393">
        <v>-40</v>
      </c>
      <c r="G72" s="393" t="s">
        <v>4794</v>
      </c>
      <c r="H72" s="393">
        <v>-25</v>
      </c>
      <c r="I72" s="393">
        <v>-1.6</v>
      </c>
      <c r="J72" s="393">
        <v>14</v>
      </c>
      <c r="K72" s="393">
        <v>19</v>
      </c>
      <c r="L72" s="393">
        <v>19.5</v>
      </c>
      <c r="M72" s="393">
        <v>25</v>
      </c>
      <c r="N72" s="393">
        <v>2525</v>
      </c>
      <c r="O72" s="393">
        <v>190</v>
      </c>
      <c r="P72" s="393">
        <v>172</v>
      </c>
      <c r="Q72" s="393" t="s">
        <v>4842</v>
      </c>
      <c r="R72" s="393" t="s">
        <v>2262</v>
      </c>
      <c r="S72" s="227" t="s">
        <v>15</v>
      </c>
    </row>
    <row r="73" s="420" customFormat="1" ht="30" customHeight="1" spans="1:19">
      <c r="A73" s="393" t="s">
        <v>4846</v>
      </c>
      <c r="B73" s="393" t="s">
        <v>4783</v>
      </c>
      <c r="C73" s="393" t="s">
        <v>4767</v>
      </c>
      <c r="D73" s="393" t="s">
        <v>4768</v>
      </c>
      <c r="E73" s="393" t="s">
        <v>4769</v>
      </c>
      <c r="F73" s="393">
        <v>-40</v>
      </c>
      <c r="G73" s="393" t="s">
        <v>4794</v>
      </c>
      <c r="H73" s="393">
        <v>-8</v>
      </c>
      <c r="I73" s="393">
        <v>-1.6</v>
      </c>
      <c r="J73" s="393">
        <v>24</v>
      </c>
      <c r="K73" s="393">
        <v>31</v>
      </c>
      <c r="L73" s="393">
        <v>30</v>
      </c>
      <c r="M73" s="393">
        <v>40</v>
      </c>
      <c r="N73" s="393">
        <v>1385</v>
      </c>
      <c r="O73" s="393">
        <v>110</v>
      </c>
      <c r="P73" s="393">
        <v>97</v>
      </c>
      <c r="Q73" s="393"/>
      <c r="R73" s="393" t="s">
        <v>4784</v>
      </c>
      <c r="S73" s="13" t="s">
        <v>27</v>
      </c>
    </row>
    <row r="74" s="420" customFormat="1" ht="30" customHeight="1" spans="1:19">
      <c r="A74" s="393" t="s">
        <v>4847</v>
      </c>
      <c r="B74" s="393" t="s">
        <v>4766</v>
      </c>
      <c r="C74" s="393" t="s">
        <v>4767</v>
      </c>
      <c r="D74" s="393" t="s">
        <v>4768</v>
      </c>
      <c r="E74" s="393" t="s">
        <v>4769</v>
      </c>
      <c r="F74" s="393">
        <v>-40</v>
      </c>
      <c r="G74" s="393" t="s">
        <v>4794</v>
      </c>
      <c r="H74" s="393">
        <v>-5.4</v>
      </c>
      <c r="I74" s="393">
        <v>-1.7</v>
      </c>
      <c r="J74" s="393">
        <v>29.5</v>
      </c>
      <c r="K74" s="393">
        <v>40</v>
      </c>
      <c r="L74" s="393">
        <v>38</v>
      </c>
      <c r="M74" s="393">
        <v>52</v>
      </c>
      <c r="N74" s="393">
        <v>1035</v>
      </c>
      <c r="O74" s="393">
        <v>85</v>
      </c>
      <c r="P74" s="393">
        <v>74</v>
      </c>
      <c r="Q74" s="393"/>
      <c r="R74" s="393" t="s">
        <v>2262</v>
      </c>
      <c r="S74" s="13" t="s">
        <v>27</v>
      </c>
    </row>
    <row r="75" s="420" customFormat="1" ht="30" customHeight="1" spans="1:19">
      <c r="A75" s="393" t="s">
        <v>4848</v>
      </c>
      <c r="B75" s="393" t="s">
        <v>4776</v>
      </c>
      <c r="C75" s="393" t="s">
        <v>4767</v>
      </c>
      <c r="D75" s="393" t="s">
        <v>4768</v>
      </c>
      <c r="E75" s="393" t="s">
        <v>4769</v>
      </c>
      <c r="F75" s="393">
        <v>-40</v>
      </c>
      <c r="G75" s="393" t="s">
        <v>4794</v>
      </c>
      <c r="H75" s="393">
        <v>-18</v>
      </c>
      <c r="I75" s="393">
        <v>-1.7</v>
      </c>
      <c r="J75" s="393">
        <v>32</v>
      </c>
      <c r="K75" s="393">
        <v>42</v>
      </c>
      <c r="L75" s="393">
        <v>40</v>
      </c>
      <c r="M75" s="393">
        <v>52</v>
      </c>
      <c r="N75" s="393">
        <v>1080</v>
      </c>
      <c r="O75" s="393">
        <v>87</v>
      </c>
      <c r="P75" s="393">
        <v>77</v>
      </c>
      <c r="Q75" s="393"/>
      <c r="R75" s="393" t="s">
        <v>2262</v>
      </c>
      <c r="S75" s="13" t="s">
        <v>27</v>
      </c>
    </row>
    <row r="76" s="420" customFormat="1" ht="30" customHeight="1" spans="1:19">
      <c r="A76" s="393" t="s">
        <v>4849</v>
      </c>
      <c r="B76" s="393" t="s">
        <v>4783</v>
      </c>
      <c r="C76" s="393" t="s">
        <v>4767</v>
      </c>
      <c r="D76" s="393" t="s">
        <v>4768</v>
      </c>
      <c r="E76" s="393" t="s">
        <v>4769</v>
      </c>
      <c r="F76" s="393">
        <v>-40</v>
      </c>
      <c r="G76" s="393" t="s">
        <v>4794</v>
      </c>
      <c r="H76" s="393">
        <v>-6</v>
      </c>
      <c r="I76" s="393">
        <v>-1.7</v>
      </c>
      <c r="J76" s="393">
        <v>34</v>
      </c>
      <c r="K76" s="393">
        <v>45</v>
      </c>
      <c r="L76" s="393">
        <v>44</v>
      </c>
      <c r="M76" s="393">
        <v>58</v>
      </c>
      <c r="N76" s="393">
        <v>1080</v>
      </c>
      <c r="O76" s="393">
        <v>87</v>
      </c>
      <c r="P76" s="393">
        <v>77</v>
      </c>
      <c r="Q76" s="393"/>
      <c r="R76" s="393" t="s">
        <v>4784</v>
      </c>
      <c r="S76" s="13" t="s">
        <v>27</v>
      </c>
    </row>
    <row r="77" s="420" customFormat="1" ht="30" customHeight="1" spans="1:19">
      <c r="A77" s="393" t="s">
        <v>4850</v>
      </c>
      <c r="B77" s="393" t="s">
        <v>3701</v>
      </c>
      <c r="C77" s="393" t="s">
        <v>4767</v>
      </c>
      <c r="D77" s="393" t="s">
        <v>4768</v>
      </c>
      <c r="E77" s="393" t="s">
        <v>4769</v>
      </c>
      <c r="F77" s="393">
        <v>-40</v>
      </c>
      <c r="G77" s="393" t="s">
        <v>4794</v>
      </c>
      <c r="H77" s="393">
        <v>-25</v>
      </c>
      <c r="I77" s="393">
        <v>-1.7</v>
      </c>
      <c r="J77" s="393">
        <v>34</v>
      </c>
      <c r="K77" s="393">
        <v>45</v>
      </c>
      <c r="L77" s="393">
        <v>44</v>
      </c>
      <c r="M77" s="393">
        <v>58</v>
      </c>
      <c r="N77" s="393">
        <v>1080</v>
      </c>
      <c r="O77" s="393">
        <v>87</v>
      </c>
      <c r="P77" s="393">
        <v>77</v>
      </c>
      <c r="Q77" s="393"/>
      <c r="R77" s="393" t="s">
        <v>3508</v>
      </c>
      <c r="S77" s="13" t="s">
        <v>27</v>
      </c>
    </row>
    <row r="78" s="420" customFormat="1" ht="30" customHeight="1" spans="1:19">
      <c r="A78" s="393" t="s">
        <v>4851</v>
      </c>
      <c r="B78" s="393" t="s">
        <v>4783</v>
      </c>
      <c r="C78" s="393" t="s">
        <v>4767</v>
      </c>
      <c r="D78" s="393" t="s">
        <v>4768</v>
      </c>
      <c r="E78" s="393" t="s">
        <v>4769</v>
      </c>
      <c r="F78" s="393">
        <v>-40</v>
      </c>
      <c r="G78" s="393" t="s">
        <v>4794</v>
      </c>
      <c r="H78" s="393">
        <v>-5</v>
      </c>
      <c r="I78" s="393">
        <v>-1.6</v>
      </c>
      <c r="J78" s="393">
        <v>60</v>
      </c>
      <c r="K78" s="393">
        <v>80</v>
      </c>
      <c r="L78" s="393">
        <v>78</v>
      </c>
      <c r="M78" s="393">
        <v>105</v>
      </c>
      <c r="N78" s="393">
        <v>520</v>
      </c>
      <c r="O78" s="393">
        <v>47</v>
      </c>
      <c r="P78" s="393">
        <v>40</v>
      </c>
      <c r="Q78" s="393"/>
      <c r="R78" s="393" t="s">
        <v>4784</v>
      </c>
      <c r="S78" s="13" t="s">
        <v>27</v>
      </c>
    </row>
    <row r="79" s="420" customFormat="1" ht="30" customHeight="1" spans="1:19">
      <c r="A79" s="393" t="s">
        <v>4852</v>
      </c>
      <c r="B79" s="393" t="s">
        <v>3701</v>
      </c>
      <c r="C79" s="393" t="s">
        <v>4767</v>
      </c>
      <c r="D79" s="393" t="s">
        <v>4768</v>
      </c>
      <c r="E79" s="393" t="s">
        <v>4769</v>
      </c>
      <c r="F79" s="393">
        <v>-55</v>
      </c>
      <c r="G79" s="393" t="s">
        <v>4794</v>
      </c>
      <c r="H79" s="393">
        <v>-12</v>
      </c>
      <c r="I79" s="393">
        <v>-1.7</v>
      </c>
      <c r="J79" s="393">
        <v>125</v>
      </c>
      <c r="K79" s="393">
        <v>170</v>
      </c>
      <c r="L79" s="393">
        <v>140</v>
      </c>
      <c r="M79" s="393">
        <v>195</v>
      </c>
      <c r="N79" s="393">
        <v>555</v>
      </c>
      <c r="O79" s="393">
        <v>35</v>
      </c>
      <c r="P79" s="393">
        <v>30</v>
      </c>
      <c r="Q79" s="393" t="s">
        <v>4853</v>
      </c>
      <c r="R79" s="393" t="s">
        <v>3508</v>
      </c>
      <c r="S79" s="227" t="s">
        <v>15</v>
      </c>
    </row>
    <row r="80" s="420" customFormat="1" ht="30" customHeight="1" spans="1:19">
      <c r="A80" s="393" t="s">
        <v>4854</v>
      </c>
      <c r="B80" s="393" t="s">
        <v>4774</v>
      </c>
      <c r="C80" s="393" t="s">
        <v>4767</v>
      </c>
      <c r="D80" s="393" t="s">
        <v>4768</v>
      </c>
      <c r="E80" s="393" t="s">
        <v>4769</v>
      </c>
      <c r="F80" s="393">
        <v>-60</v>
      </c>
      <c r="G80" s="393" t="s">
        <v>4794</v>
      </c>
      <c r="H80" s="393">
        <v>-120</v>
      </c>
      <c r="I80" s="393">
        <v>-1.8</v>
      </c>
      <c r="J80" s="393">
        <v>5.5</v>
      </c>
      <c r="K80" s="393">
        <v>8</v>
      </c>
      <c r="L80" s="393">
        <v>7.5</v>
      </c>
      <c r="M80" s="393">
        <v>11</v>
      </c>
      <c r="N80" s="393">
        <v>5730</v>
      </c>
      <c r="O80" s="393">
        <v>955</v>
      </c>
      <c r="P80" s="393">
        <v>52</v>
      </c>
      <c r="Q80" s="393"/>
      <c r="R80" s="393" t="s">
        <v>2262</v>
      </c>
      <c r="S80" s="13" t="s">
        <v>27</v>
      </c>
    </row>
    <row r="81" s="420" customFormat="1" ht="30" customHeight="1" spans="1:19">
      <c r="A81" s="393" t="s">
        <v>4855</v>
      </c>
      <c r="B81" s="393" t="s">
        <v>3697</v>
      </c>
      <c r="C81" s="393" t="s">
        <v>4767</v>
      </c>
      <c r="D81" s="393" t="s">
        <v>4768</v>
      </c>
      <c r="E81" s="393" t="s">
        <v>4769</v>
      </c>
      <c r="F81" s="393">
        <v>-60</v>
      </c>
      <c r="G81" s="393" t="s">
        <v>4794</v>
      </c>
      <c r="H81" s="393">
        <v>-120</v>
      </c>
      <c r="I81" s="393">
        <v>-1.8</v>
      </c>
      <c r="J81" s="393">
        <v>5.5</v>
      </c>
      <c r="K81" s="393">
        <v>8</v>
      </c>
      <c r="L81" s="393">
        <v>7.5</v>
      </c>
      <c r="M81" s="393">
        <v>11</v>
      </c>
      <c r="N81" s="393">
        <v>5730</v>
      </c>
      <c r="O81" s="393">
        <v>955</v>
      </c>
      <c r="P81" s="393">
        <v>52</v>
      </c>
      <c r="Q81" s="393"/>
      <c r="R81" s="393" t="s">
        <v>3589</v>
      </c>
      <c r="S81" s="13" t="s">
        <v>27</v>
      </c>
    </row>
    <row r="82" ht="30" customHeight="1" spans="1:19">
      <c r="A82" s="393" t="s">
        <v>4856</v>
      </c>
      <c r="B82" s="393" t="s">
        <v>4774</v>
      </c>
      <c r="C82" s="393" t="s">
        <v>4767</v>
      </c>
      <c r="D82" s="393" t="s">
        <v>4768</v>
      </c>
      <c r="E82" s="393" t="s">
        <v>4769</v>
      </c>
      <c r="F82" s="393">
        <v>-60</v>
      </c>
      <c r="G82" s="393" t="s">
        <v>4794</v>
      </c>
      <c r="H82" s="393">
        <v>-100</v>
      </c>
      <c r="I82" s="393">
        <v>-1.8</v>
      </c>
      <c r="J82" s="393">
        <v>7</v>
      </c>
      <c r="K82" s="393">
        <v>8.8</v>
      </c>
      <c r="L82" s="393">
        <v>10</v>
      </c>
      <c r="M82" s="393">
        <v>13</v>
      </c>
      <c r="N82" s="393">
        <v>5500</v>
      </c>
      <c r="O82" s="393">
        <v>530</v>
      </c>
      <c r="P82" s="393">
        <v>85</v>
      </c>
      <c r="Q82" s="393"/>
      <c r="R82" s="393" t="s">
        <v>2262</v>
      </c>
      <c r="S82" s="72" t="s">
        <v>27</v>
      </c>
    </row>
    <row r="83" ht="30" customHeight="1" spans="1:19">
      <c r="A83" s="393" t="s">
        <v>4857</v>
      </c>
      <c r="B83" s="393" t="s">
        <v>3701</v>
      </c>
      <c r="C83" s="393" t="s">
        <v>4767</v>
      </c>
      <c r="D83" s="393" t="s">
        <v>4768</v>
      </c>
      <c r="E83" s="393" t="s">
        <v>4769</v>
      </c>
      <c r="F83" s="393">
        <v>-60</v>
      </c>
      <c r="G83" s="393" t="s">
        <v>4794</v>
      </c>
      <c r="H83" s="393">
        <v>-100</v>
      </c>
      <c r="I83" s="393">
        <v>-1.8</v>
      </c>
      <c r="J83" s="393">
        <v>7.3</v>
      </c>
      <c r="K83" s="393">
        <v>9</v>
      </c>
      <c r="L83" s="393">
        <v>10.2</v>
      </c>
      <c r="M83" s="393">
        <v>13.2</v>
      </c>
      <c r="N83" s="393">
        <v>5500</v>
      </c>
      <c r="O83" s="393">
        <v>530</v>
      </c>
      <c r="P83" s="393">
        <v>85</v>
      </c>
      <c r="Q83" s="393"/>
      <c r="R83" s="393" t="s">
        <v>3508</v>
      </c>
      <c r="S83" s="72" t="s">
        <v>27</v>
      </c>
    </row>
    <row r="84" ht="30" customHeight="1" spans="1:19">
      <c r="A84" s="393" t="s">
        <v>4858</v>
      </c>
      <c r="B84" s="393" t="s">
        <v>3697</v>
      </c>
      <c r="C84" s="393" t="s">
        <v>4767</v>
      </c>
      <c r="D84" s="393" t="s">
        <v>4768</v>
      </c>
      <c r="E84" s="393" t="s">
        <v>4769</v>
      </c>
      <c r="F84" s="393">
        <v>-60</v>
      </c>
      <c r="G84" s="393" t="s">
        <v>4794</v>
      </c>
      <c r="H84" s="393">
        <v>-110</v>
      </c>
      <c r="I84" s="393">
        <v>-1.8</v>
      </c>
      <c r="J84" s="393">
        <v>7.4</v>
      </c>
      <c r="K84" s="393">
        <v>9.2</v>
      </c>
      <c r="L84" s="393">
        <v>10.3</v>
      </c>
      <c r="M84" s="393">
        <v>13.2</v>
      </c>
      <c r="N84" s="393">
        <v>5500</v>
      </c>
      <c r="O84" s="393">
        <v>530</v>
      </c>
      <c r="P84" s="393">
        <v>85</v>
      </c>
      <c r="Q84" s="393"/>
      <c r="R84" s="393" t="s">
        <v>3589</v>
      </c>
      <c r="S84" s="72" t="s">
        <v>27</v>
      </c>
    </row>
    <row r="85" s="420" customFormat="1" ht="30" customHeight="1" spans="1:19">
      <c r="A85" s="393" t="s">
        <v>4859</v>
      </c>
      <c r="B85" s="393" t="s">
        <v>4774</v>
      </c>
      <c r="C85" s="393" t="s">
        <v>4767</v>
      </c>
      <c r="D85" s="393" t="s">
        <v>4768</v>
      </c>
      <c r="E85" s="393" t="s">
        <v>4769</v>
      </c>
      <c r="F85" s="393">
        <v>-60</v>
      </c>
      <c r="G85" s="393" t="s">
        <v>4794</v>
      </c>
      <c r="H85" s="393">
        <v>-95</v>
      </c>
      <c r="I85" s="393">
        <v>-1.8</v>
      </c>
      <c r="J85" s="393">
        <v>6.8</v>
      </c>
      <c r="K85" s="393">
        <v>8.5</v>
      </c>
      <c r="L85" s="393">
        <v>8.8</v>
      </c>
      <c r="M85" s="393">
        <v>11</v>
      </c>
      <c r="N85" s="393">
        <v>3990</v>
      </c>
      <c r="O85" s="393">
        <v>670</v>
      </c>
      <c r="P85" s="393">
        <v>46</v>
      </c>
      <c r="Q85" s="393" t="s">
        <v>4856</v>
      </c>
      <c r="R85" s="393" t="s">
        <v>2262</v>
      </c>
      <c r="S85" s="227" t="s">
        <v>15</v>
      </c>
    </row>
    <row r="86" s="420" customFormat="1" ht="30" customHeight="1" spans="1:19">
      <c r="A86" s="393" t="s">
        <v>4860</v>
      </c>
      <c r="B86" s="393" t="s">
        <v>3697</v>
      </c>
      <c r="C86" s="393" t="s">
        <v>4767</v>
      </c>
      <c r="D86" s="393" t="s">
        <v>4768</v>
      </c>
      <c r="E86" s="393" t="s">
        <v>4769</v>
      </c>
      <c r="F86" s="393">
        <v>-60</v>
      </c>
      <c r="G86" s="393" t="s">
        <v>4794</v>
      </c>
      <c r="H86" s="393">
        <v>-95</v>
      </c>
      <c r="I86" s="393">
        <v>-1.8</v>
      </c>
      <c r="J86" s="393">
        <v>7.5</v>
      </c>
      <c r="K86" s="393">
        <v>10</v>
      </c>
      <c r="L86" s="393">
        <v>9.5</v>
      </c>
      <c r="M86" s="393">
        <v>13</v>
      </c>
      <c r="N86" s="393">
        <v>3990</v>
      </c>
      <c r="O86" s="393">
        <v>670</v>
      </c>
      <c r="P86" s="393">
        <v>46</v>
      </c>
      <c r="Q86" s="393" t="s">
        <v>4858</v>
      </c>
      <c r="R86" s="393" t="s">
        <v>3589</v>
      </c>
      <c r="S86" s="227" t="s">
        <v>15</v>
      </c>
    </row>
    <row r="87" s="420" customFormat="1" ht="30" customHeight="1" spans="1:19">
      <c r="A87" s="393" t="s">
        <v>4861</v>
      </c>
      <c r="B87" s="393" t="s">
        <v>3701</v>
      </c>
      <c r="C87" s="393" t="s">
        <v>4767</v>
      </c>
      <c r="D87" s="393" t="s">
        <v>4768</v>
      </c>
      <c r="E87" s="393" t="s">
        <v>4769</v>
      </c>
      <c r="F87" s="393">
        <v>-60</v>
      </c>
      <c r="G87" s="393" t="s">
        <v>4794</v>
      </c>
      <c r="H87" s="393">
        <v>-93</v>
      </c>
      <c r="I87" s="393">
        <v>-1.8</v>
      </c>
      <c r="J87" s="393">
        <v>8.2</v>
      </c>
      <c r="K87" s="393">
        <v>11</v>
      </c>
      <c r="L87" s="393">
        <v>10.5</v>
      </c>
      <c r="M87" s="393">
        <v>14.5</v>
      </c>
      <c r="N87" s="393">
        <v>3950</v>
      </c>
      <c r="O87" s="393">
        <v>660</v>
      </c>
      <c r="P87" s="393">
        <v>45</v>
      </c>
      <c r="Q87" s="393" t="s">
        <v>4857</v>
      </c>
      <c r="R87" s="393" t="s">
        <v>3508</v>
      </c>
      <c r="S87" s="227" t="s">
        <v>15</v>
      </c>
    </row>
    <row r="88" s="420" customFormat="1" ht="30" customHeight="1" spans="1:19">
      <c r="A88" s="393" t="s">
        <v>4862</v>
      </c>
      <c r="B88" s="393" t="s">
        <v>3701</v>
      </c>
      <c r="C88" s="393" t="s">
        <v>4767</v>
      </c>
      <c r="D88" s="393" t="s">
        <v>4768</v>
      </c>
      <c r="E88" s="393" t="s">
        <v>4769</v>
      </c>
      <c r="F88" s="393">
        <v>-60</v>
      </c>
      <c r="G88" s="393" t="s">
        <v>4794</v>
      </c>
      <c r="H88" s="393">
        <v>-68</v>
      </c>
      <c r="I88" s="393">
        <v>-1.6</v>
      </c>
      <c r="J88" s="393">
        <v>12</v>
      </c>
      <c r="K88" s="393">
        <v>16</v>
      </c>
      <c r="L88" s="393">
        <v>15</v>
      </c>
      <c r="M88" s="393">
        <v>20</v>
      </c>
      <c r="N88" s="393">
        <v>4610</v>
      </c>
      <c r="O88" s="393">
        <v>266</v>
      </c>
      <c r="P88" s="393">
        <v>227</v>
      </c>
      <c r="Q88" s="393"/>
      <c r="R88" s="393" t="s">
        <v>3508</v>
      </c>
      <c r="S88" s="13" t="s">
        <v>27</v>
      </c>
    </row>
    <row r="89" s="420" customFormat="1" ht="30" customHeight="1" spans="1:19">
      <c r="A89" s="393" t="s">
        <v>4863</v>
      </c>
      <c r="B89" s="393" t="s">
        <v>3697</v>
      </c>
      <c r="C89" s="393" t="s">
        <v>4767</v>
      </c>
      <c r="D89" s="393" t="s">
        <v>4768</v>
      </c>
      <c r="E89" s="393" t="s">
        <v>4769</v>
      </c>
      <c r="F89" s="393">
        <v>-60</v>
      </c>
      <c r="G89" s="393" t="s">
        <v>4794</v>
      </c>
      <c r="H89" s="393">
        <v>-68</v>
      </c>
      <c r="I89" s="393">
        <v>-1.6</v>
      </c>
      <c r="J89" s="393">
        <v>12</v>
      </c>
      <c r="K89" s="393">
        <v>16</v>
      </c>
      <c r="L89" s="393">
        <v>15</v>
      </c>
      <c r="M89" s="393">
        <v>20</v>
      </c>
      <c r="N89" s="393">
        <v>4610</v>
      </c>
      <c r="O89" s="393">
        <v>266</v>
      </c>
      <c r="P89" s="393">
        <v>227</v>
      </c>
      <c r="Q89" s="393"/>
      <c r="R89" s="393" t="s">
        <v>3589</v>
      </c>
      <c r="S89" s="13" t="s">
        <v>27</v>
      </c>
    </row>
    <row r="90" s="420" customFormat="1" ht="30" customHeight="1" spans="1:19">
      <c r="A90" s="393" t="s">
        <v>4864</v>
      </c>
      <c r="B90" s="393" t="s">
        <v>4774</v>
      </c>
      <c r="C90" s="393" t="s">
        <v>4767</v>
      </c>
      <c r="D90" s="393" t="s">
        <v>4768</v>
      </c>
      <c r="E90" s="393" t="s">
        <v>4769</v>
      </c>
      <c r="F90" s="393">
        <v>-60</v>
      </c>
      <c r="G90" s="393" t="s">
        <v>4794</v>
      </c>
      <c r="H90" s="393">
        <v>-68</v>
      </c>
      <c r="I90" s="393">
        <v>-1.6</v>
      </c>
      <c r="J90" s="393">
        <v>12</v>
      </c>
      <c r="K90" s="393">
        <v>16</v>
      </c>
      <c r="L90" s="393">
        <v>15</v>
      </c>
      <c r="M90" s="393">
        <v>20</v>
      </c>
      <c r="N90" s="393">
        <v>4610</v>
      </c>
      <c r="O90" s="393">
        <v>266</v>
      </c>
      <c r="P90" s="393">
        <v>227</v>
      </c>
      <c r="Q90" s="393"/>
      <c r="R90" s="393" t="s">
        <v>2262</v>
      </c>
      <c r="S90" s="13" t="s">
        <v>27</v>
      </c>
    </row>
    <row r="91" s="420" customFormat="1" ht="30" customHeight="1" spans="1:19">
      <c r="A91" s="393" t="s">
        <v>4865</v>
      </c>
      <c r="B91" s="393" t="s">
        <v>4783</v>
      </c>
      <c r="C91" s="393" t="s">
        <v>4767</v>
      </c>
      <c r="D91" s="393" t="s">
        <v>4768</v>
      </c>
      <c r="E91" s="393" t="s">
        <v>4769</v>
      </c>
      <c r="F91" s="393">
        <v>-60</v>
      </c>
      <c r="G91" s="393" t="s">
        <v>4794</v>
      </c>
      <c r="H91" s="393">
        <v>-10</v>
      </c>
      <c r="I91" s="393">
        <v>-1.6</v>
      </c>
      <c r="J91" s="393">
        <v>11.5</v>
      </c>
      <c r="K91" s="393">
        <v>15.5</v>
      </c>
      <c r="L91" s="393">
        <v>15</v>
      </c>
      <c r="M91" s="393">
        <v>20</v>
      </c>
      <c r="N91" s="393">
        <v>4610</v>
      </c>
      <c r="O91" s="393">
        <v>266</v>
      </c>
      <c r="P91" s="393">
        <v>227</v>
      </c>
      <c r="Q91" s="393"/>
      <c r="R91" s="393" t="s">
        <v>4784</v>
      </c>
      <c r="S91" s="13" t="s">
        <v>27</v>
      </c>
    </row>
    <row r="92" s="420" customFormat="1" ht="30" customHeight="1" spans="1:19">
      <c r="A92" s="393" t="s">
        <v>4866</v>
      </c>
      <c r="B92" s="393" t="s">
        <v>4774</v>
      </c>
      <c r="C92" s="393" t="s">
        <v>4767</v>
      </c>
      <c r="D92" s="393" t="s">
        <v>4768</v>
      </c>
      <c r="E92" s="393" t="s">
        <v>4769</v>
      </c>
      <c r="F92" s="393">
        <v>-60</v>
      </c>
      <c r="G92" s="393" t="s">
        <v>4794</v>
      </c>
      <c r="H92" s="393">
        <v>-35</v>
      </c>
      <c r="I92" s="393">
        <v>-1.6</v>
      </c>
      <c r="J92" s="393">
        <v>16.5</v>
      </c>
      <c r="K92" s="393">
        <v>23</v>
      </c>
      <c r="L92" s="393">
        <v>23</v>
      </c>
      <c r="M92" s="393">
        <v>32</v>
      </c>
      <c r="N92" s="393">
        <v>2995</v>
      </c>
      <c r="O92" s="393">
        <v>168</v>
      </c>
      <c r="P92" s="393">
        <v>140</v>
      </c>
      <c r="Q92" s="393"/>
      <c r="R92" s="393" t="s">
        <v>2262</v>
      </c>
      <c r="S92" s="13" t="s">
        <v>27</v>
      </c>
    </row>
    <row r="93" s="420" customFormat="1" ht="30" customHeight="1" spans="1:19">
      <c r="A93" s="393" t="s">
        <v>4867</v>
      </c>
      <c r="B93" s="393" t="s">
        <v>3701</v>
      </c>
      <c r="C93" s="393" t="s">
        <v>4767</v>
      </c>
      <c r="D93" s="393" t="s">
        <v>4768</v>
      </c>
      <c r="E93" s="393" t="s">
        <v>4769</v>
      </c>
      <c r="F93" s="393">
        <v>-60</v>
      </c>
      <c r="G93" s="393" t="s">
        <v>4794</v>
      </c>
      <c r="H93" s="393">
        <v>-35</v>
      </c>
      <c r="I93" s="393">
        <v>-1.6</v>
      </c>
      <c r="J93" s="393">
        <v>17</v>
      </c>
      <c r="K93" s="393">
        <v>23</v>
      </c>
      <c r="L93" s="393">
        <v>23</v>
      </c>
      <c r="M93" s="393">
        <v>32</v>
      </c>
      <c r="N93" s="393">
        <v>2995</v>
      </c>
      <c r="O93" s="393">
        <v>168</v>
      </c>
      <c r="P93" s="393">
        <v>140</v>
      </c>
      <c r="Q93" s="393"/>
      <c r="R93" s="393" t="s">
        <v>3508</v>
      </c>
      <c r="S93" s="13" t="s">
        <v>27</v>
      </c>
    </row>
    <row r="94" s="420" customFormat="1" ht="30" customHeight="1" spans="1:19">
      <c r="A94" s="393" t="s">
        <v>4868</v>
      </c>
      <c r="B94" s="393" t="s">
        <v>4776</v>
      </c>
      <c r="C94" s="393" t="s">
        <v>4767</v>
      </c>
      <c r="D94" s="393" t="s">
        <v>4768</v>
      </c>
      <c r="E94" s="393" t="s">
        <v>4769</v>
      </c>
      <c r="F94" s="393">
        <v>-60</v>
      </c>
      <c r="G94" s="393" t="s">
        <v>4794</v>
      </c>
      <c r="H94" s="393">
        <v>-25</v>
      </c>
      <c r="I94" s="393">
        <v>-1.6</v>
      </c>
      <c r="J94" s="393">
        <v>17.5</v>
      </c>
      <c r="K94" s="393">
        <v>23</v>
      </c>
      <c r="L94" s="393">
        <v>23.5</v>
      </c>
      <c r="M94" s="393">
        <v>32</v>
      </c>
      <c r="N94" s="393">
        <v>2995</v>
      </c>
      <c r="O94" s="393">
        <v>168</v>
      </c>
      <c r="P94" s="393">
        <v>140</v>
      </c>
      <c r="Q94" s="393"/>
      <c r="R94" s="393" t="s">
        <v>2262</v>
      </c>
      <c r="S94" s="13" t="s">
        <v>27</v>
      </c>
    </row>
    <row r="95" s="420" customFormat="1" ht="30" customHeight="1" spans="1:19">
      <c r="A95" s="393" t="s">
        <v>4869</v>
      </c>
      <c r="B95" s="393" t="s">
        <v>4783</v>
      </c>
      <c r="C95" s="393" t="s">
        <v>4767</v>
      </c>
      <c r="D95" s="393" t="s">
        <v>4768</v>
      </c>
      <c r="E95" s="393" t="s">
        <v>4769</v>
      </c>
      <c r="F95" s="393">
        <v>-60</v>
      </c>
      <c r="G95" s="393" t="s">
        <v>4794</v>
      </c>
      <c r="H95" s="393">
        <v>-8.5</v>
      </c>
      <c r="I95" s="393">
        <v>-1.6</v>
      </c>
      <c r="J95" s="393">
        <v>17</v>
      </c>
      <c r="K95" s="393">
        <v>23</v>
      </c>
      <c r="L95" s="393">
        <v>23</v>
      </c>
      <c r="M95" s="393">
        <v>32</v>
      </c>
      <c r="N95" s="393">
        <v>3050</v>
      </c>
      <c r="O95" s="393">
        <v>169</v>
      </c>
      <c r="P95" s="393">
        <v>413</v>
      </c>
      <c r="Q95" s="393"/>
      <c r="R95" s="393" t="s">
        <v>4784</v>
      </c>
      <c r="S95" s="13" t="s">
        <v>27</v>
      </c>
    </row>
    <row r="96" s="420" customFormat="1" ht="30" customHeight="1" spans="1:19">
      <c r="A96" s="393" t="s">
        <v>4870</v>
      </c>
      <c r="B96" s="393" t="s">
        <v>3701</v>
      </c>
      <c r="C96" s="393" t="s">
        <v>4767</v>
      </c>
      <c r="D96" s="393" t="s">
        <v>4768</v>
      </c>
      <c r="E96" s="393" t="s">
        <v>4769</v>
      </c>
      <c r="F96" s="393">
        <v>-60</v>
      </c>
      <c r="G96" s="393" t="s">
        <v>4794</v>
      </c>
      <c r="H96" s="393">
        <v>-25</v>
      </c>
      <c r="I96" s="393">
        <v>-1.7</v>
      </c>
      <c r="J96" s="393">
        <v>33</v>
      </c>
      <c r="K96" s="393">
        <v>40</v>
      </c>
      <c r="L96" s="393">
        <v>41.5</v>
      </c>
      <c r="M96" s="393">
        <v>55</v>
      </c>
      <c r="N96" s="393">
        <v>1035</v>
      </c>
      <c r="O96" s="393">
        <v>302</v>
      </c>
      <c r="P96" s="393">
        <v>21</v>
      </c>
      <c r="Q96" s="393"/>
      <c r="R96" s="393" t="s">
        <v>3508</v>
      </c>
      <c r="S96" s="13" t="s">
        <v>27</v>
      </c>
    </row>
    <row r="97" s="420" customFormat="1" ht="30" customHeight="1" spans="1:19">
      <c r="A97" s="393" t="s">
        <v>4871</v>
      </c>
      <c r="B97" s="393" t="s">
        <v>3701</v>
      </c>
      <c r="C97" s="393" t="s">
        <v>4767</v>
      </c>
      <c r="D97" s="393" t="s">
        <v>4768</v>
      </c>
      <c r="E97" s="393" t="s">
        <v>4769</v>
      </c>
      <c r="F97" s="393">
        <v>-60</v>
      </c>
      <c r="G97" s="393" t="s">
        <v>4794</v>
      </c>
      <c r="H97" s="393">
        <v>-18</v>
      </c>
      <c r="I97" s="393">
        <v>-1.7</v>
      </c>
      <c r="J97" s="393">
        <v>56</v>
      </c>
      <c r="K97" s="393">
        <v>66</v>
      </c>
      <c r="L97" s="393">
        <v>72</v>
      </c>
      <c r="M97" s="393">
        <v>88</v>
      </c>
      <c r="N97" s="393">
        <v>1122</v>
      </c>
      <c r="O97" s="393">
        <v>69.5</v>
      </c>
      <c r="P97" s="393">
        <v>56.6</v>
      </c>
      <c r="Q97" s="393"/>
      <c r="R97" s="393" t="s">
        <v>3508</v>
      </c>
      <c r="S97" s="13" t="s">
        <v>27</v>
      </c>
    </row>
    <row r="98" s="420" customFormat="1" ht="30" customHeight="1" spans="1:19">
      <c r="A98" s="393" t="s">
        <v>4872</v>
      </c>
      <c r="B98" s="393" t="s">
        <v>4776</v>
      </c>
      <c r="C98" s="393" t="s">
        <v>4767</v>
      </c>
      <c r="D98" s="393" t="s">
        <v>4768</v>
      </c>
      <c r="E98" s="393" t="s">
        <v>4769</v>
      </c>
      <c r="F98" s="393">
        <v>-60</v>
      </c>
      <c r="G98" s="393" t="s">
        <v>4794</v>
      </c>
      <c r="H98" s="393">
        <v>-20</v>
      </c>
      <c r="I98" s="393">
        <v>-1.7</v>
      </c>
      <c r="J98" s="393">
        <v>56</v>
      </c>
      <c r="K98" s="393">
        <v>66</v>
      </c>
      <c r="L98" s="393">
        <v>72</v>
      </c>
      <c r="M98" s="393">
        <v>88</v>
      </c>
      <c r="N98" s="393">
        <v>1170</v>
      </c>
      <c r="O98" s="393">
        <v>65</v>
      </c>
      <c r="P98" s="393">
        <v>52</v>
      </c>
      <c r="Q98" s="393"/>
      <c r="R98" s="393" t="s">
        <v>2262</v>
      </c>
      <c r="S98" s="13" t="s">
        <v>27</v>
      </c>
    </row>
    <row r="99" s="420" customFormat="1" ht="30" customHeight="1" spans="1:19">
      <c r="A99" s="393" t="s">
        <v>4873</v>
      </c>
      <c r="B99" s="393" t="s">
        <v>4874</v>
      </c>
      <c r="C99" s="393" t="s">
        <v>4767</v>
      </c>
      <c r="D99" s="393" t="s">
        <v>4768</v>
      </c>
      <c r="E99" s="393" t="s">
        <v>4769</v>
      </c>
      <c r="F99" s="393">
        <v>-60</v>
      </c>
      <c r="G99" s="393" t="s">
        <v>4794</v>
      </c>
      <c r="H99" s="393">
        <v>-5</v>
      </c>
      <c r="I99" s="393">
        <v>-1.7</v>
      </c>
      <c r="J99" s="393">
        <v>56</v>
      </c>
      <c r="K99" s="393">
        <v>66</v>
      </c>
      <c r="L99" s="393">
        <v>72</v>
      </c>
      <c r="M99" s="393">
        <v>88</v>
      </c>
      <c r="N99" s="393">
        <v>1132</v>
      </c>
      <c r="O99" s="393">
        <v>69.5</v>
      </c>
      <c r="P99" s="393">
        <v>56.6</v>
      </c>
      <c r="Q99" s="393"/>
      <c r="R99" s="393" t="s">
        <v>3508</v>
      </c>
      <c r="S99" s="13" t="s">
        <v>27</v>
      </c>
    </row>
    <row r="100" s="420" customFormat="1" ht="30" customHeight="1" spans="1:19">
      <c r="A100" s="393" t="s">
        <v>4875</v>
      </c>
      <c r="B100" s="393" t="s">
        <v>4783</v>
      </c>
      <c r="C100" s="393" t="s">
        <v>4767</v>
      </c>
      <c r="D100" s="393" t="s">
        <v>4768</v>
      </c>
      <c r="E100" s="393" t="s">
        <v>4769</v>
      </c>
      <c r="F100" s="393">
        <v>-60</v>
      </c>
      <c r="G100" s="393" t="s">
        <v>4794</v>
      </c>
      <c r="H100" s="393">
        <v>-5</v>
      </c>
      <c r="I100" s="393">
        <v>-1.7</v>
      </c>
      <c r="J100" s="393">
        <v>56</v>
      </c>
      <c r="K100" s="393">
        <v>66</v>
      </c>
      <c r="L100" s="393">
        <v>72</v>
      </c>
      <c r="M100" s="393">
        <v>88</v>
      </c>
      <c r="N100" s="393">
        <v>1132</v>
      </c>
      <c r="O100" s="393">
        <v>69.5</v>
      </c>
      <c r="P100" s="393">
        <v>56.6</v>
      </c>
      <c r="Q100" s="393"/>
      <c r="R100" s="393" t="s">
        <v>4784</v>
      </c>
      <c r="S100" s="13" t="s">
        <v>27</v>
      </c>
    </row>
    <row r="101" s="420" customFormat="1" ht="30" customHeight="1" spans="1:19">
      <c r="A101" s="393" t="s">
        <v>4876</v>
      </c>
      <c r="B101" s="393" t="s">
        <v>4783</v>
      </c>
      <c r="C101" s="393" t="s">
        <v>4767</v>
      </c>
      <c r="D101" s="393" t="s">
        <v>4768</v>
      </c>
      <c r="E101" s="393" t="s">
        <v>4769</v>
      </c>
      <c r="F101" s="393">
        <v>-60</v>
      </c>
      <c r="G101" s="393" t="s">
        <v>4794</v>
      </c>
      <c r="H101" s="393">
        <v>-4.5</v>
      </c>
      <c r="I101" s="393">
        <v>-1.7</v>
      </c>
      <c r="J101" s="393">
        <v>66</v>
      </c>
      <c r="K101" s="393">
        <v>90</v>
      </c>
      <c r="L101" s="393">
        <v>88</v>
      </c>
      <c r="M101" s="393">
        <v>128</v>
      </c>
      <c r="N101" s="393">
        <v>1015</v>
      </c>
      <c r="O101" s="393">
        <v>50</v>
      </c>
      <c r="P101" s="393">
        <v>35</v>
      </c>
      <c r="Q101" s="393" t="s">
        <v>4875</v>
      </c>
      <c r="R101" s="393" t="s">
        <v>4784</v>
      </c>
      <c r="S101" s="227" t="s">
        <v>15</v>
      </c>
    </row>
    <row r="102" s="420" customFormat="1" ht="30" customHeight="1" spans="1:19">
      <c r="A102" s="393" t="s">
        <v>4877</v>
      </c>
      <c r="B102" s="393" t="s">
        <v>3701</v>
      </c>
      <c r="C102" s="393" t="s">
        <v>4767</v>
      </c>
      <c r="D102" s="393" t="s">
        <v>4768</v>
      </c>
      <c r="E102" s="393" t="s">
        <v>4769</v>
      </c>
      <c r="F102" s="393">
        <v>-60</v>
      </c>
      <c r="G102" s="393" t="s">
        <v>4794</v>
      </c>
      <c r="H102" s="393">
        <v>-13</v>
      </c>
      <c r="I102" s="393">
        <v>-1.7</v>
      </c>
      <c r="J102" s="393">
        <v>68</v>
      </c>
      <c r="K102" s="393">
        <v>90</v>
      </c>
      <c r="L102" s="393">
        <v>86</v>
      </c>
      <c r="M102" s="393">
        <v>128</v>
      </c>
      <c r="N102" s="393">
        <v>1015</v>
      </c>
      <c r="O102" s="393">
        <v>50</v>
      </c>
      <c r="P102" s="393">
        <v>35</v>
      </c>
      <c r="Q102" s="393" t="s">
        <v>4871</v>
      </c>
      <c r="R102" s="393" t="s">
        <v>3508</v>
      </c>
      <c r="S102" s="227" t="s">
        <v>15</v>
      </c>
    </row>
    <row r="103" s="420" customFormat="1" ht="30" customHeight="1" spans="1:19">
      <c r="A103" s="393" t="s">
        <v>4878</v>
      </c>
      <c r="B103" s="393" t="s">
        <v>4874</v>
      </c>
      <c r="C103" s="393" t="s">
        <v>4767</v>
      </c>
      <c r="D103" s="393" t="s">
        <v>4768</v>
      </c>
      <c r="E103" s="393" t="s">
        <v>4769</v>
      </c>
      <c r="F103" s="393">
        <v>-60</v>
      </c>
      <c r="G103" s="393" t="s">
        <v>4794</v>
      </c>
      <c r="H103" s="393">
        <v>-3.8</v>
      </c>
      <c r="I103" s="393">
        <v>-1.7</v>
      </c>
      <c r="J103" s="393">
        <v>85</v>
      </c>
      <c r="K103" s="393">
        <v>115</v>
      </c>
      <c r="L103" s="393">
        <v>90</v>
      </c>
      <c r="M103" s="393">
        <v>135</v>
      </c>
      <c r="N103" s="393">
        <v>995</v>
      </c>
      <c r="O103" s="393">
        <v>59</v>
      </c>
      <c r="P103" s="393">
        <v>38</v>
      </c>
      <c r="Q103" s="393"/>
      <c r="R103" s="393" t="s">
        <v>3508</v>
      </c>
      <c r="S103" s="13" t="s">
        <v>27</v>
      </c>
    </row>
    <row r="104" s="420" customFormat="1" ht="30" customHeight="1" spans="1:19">
      <c r="A104" s="393" t="s">
        <v>4879</v>
      </c>
      <c r="B104" s="393" t="s">
        <v>4783</v>
      </c>
      <c r="C104" s="393" t="s">
        <v>4767</v>
      </c>
      <c r="D104" s="393" t="s">
        <v>4768</v>
      </c>
      <c r="E104" s="393" t="s">
        <v>4769</v>
      </c>
      <c r="F104" s="393">
        <v>-60</v>
      </c>
      <c r="G104" s="393" t="s">
        <v>4794</v>
      </c>
      <c r="H104" s="393">
        <v>-3.8</v>
      </c>
      <c r="I104" s="393">
        <v>-1.7</v>
      </c>
      <c r="J104" s="393">
        <v>80</v>
      </c>
      <c r="K104" s="393">
        <v>100</v>
      </c>
      <c r="L104" s="393">
        <v>95</v>
      </c>
      <c r="M104" s="393">
        <v>120</v>
      </c>
      <c r="N104" s="393">
        <v>995</v>
      </c>
      <c r="O104" s="393">
        <v>59</v>
      </c>
      <c r="P104" s="393">
        <v>38</v>
      </c>
      <c r="Q104" s="393"/>
      <c r="R104" s="393" t="s">
        <v>4784</v>
      </c>
      <c r="S104" s="13" t="s">
        <v>27</v>
      </c>
    </row>
    <row r="105" s="420" customFormat="1" ht="30" customHeight="1" spans="1:19">
      <c r="A105" s="393" t="s">
        <v>4880</v>
      </c>
      <c r="B105" s="393" t="s">
        <v>3701</v>
      </c>
      <c r="C105" s="393" t="s">
        <v>4767</v>
      </c>
      <c r="D105" s="393" t="s">
        <v>4768</v>
      </c>
      <c r="E105" s="393" t="s">
        <v>4769</v>
      </c>
      <c r="F105" s="393">
        <v>-60</v>
      </c>
      <c r="G105" s="393" t="s">
        <v>4794</v>
      </c>
      <c r="H105" s="393">
        <v>-20</v>
      </c>
      <c r="I105" s="393">
        <v>-1.75</v>
      </c>
      <c r="J105" s="393">
        <v>85</v>
      </c>
      <c r="K105" s="393">
        <v>110</v>
      </c>
      <c r="L105" s="393">
        <v>99</v>
      </c>
      <c r="M105" s="393">
        <v>135</v>
      </c>
      <c r="N105" s="393">
        <v>1145</v>
      </c>
      <c r="O105" s="393">
        <v>45</v>
      </c>
      <c r="P105" s="393">
        <v>38</v>
      </c>
      <c r="Q105" s="393"/>
      <c r="R105" s="393" t="s">
        <v>3508</v>
      </c>
      <c r="S105" s="13" t="s">
        <v>27</v>
      </c>
    </row>
    <row r="106" s="420" customFormat="1" ht="30" customHeight="1" spans="1:19">
      <c r="A106" s="409" t="s">
        <v>4881</v>
      </c>
      <c r="B106" s="393" t="s">
        <v>4774</v>
      </c>
      <c r="C106" s="393" t="s">
        <v>4767</v>
      </c>
      <c r="D106" s="393" t="s">
        <v>4768</v>
      </c>
      <c r="E106" s="393" t="s">
        <v>4769</v>
      </c>
      <c r="F106" s="393">
        <v>-100</v>
      </c>
      <c r="G106" s="393" t="s">
        <v>4794</v>
      </c>
      <c r="H106" s="393">
        <v>-50</v>
      </c>
      <c r="I106" s="393">
        <v>-1.75</v>
      </c>
      <c r="J106" s="393">
        <v>24</v>
      </c>
      <c r="K106" s="393">
        <v>30</v>
      </c>
      <c r="L106" s="393">
        <v>27</v>
      </c>
      <c r="M106" s="393">
        <v>35</v>
      </c>
      <c r="N106" s="393">
        <v>7320</v>
      </c>
      <c r="O106" s="393">
        <v>258</v>
      </c>
      <c r="P106" s="393">
        <v>230</v>
      </c>
      <c r="Q106" s="393"/>
      <c r="R106" s="393" t="s">
        <v>2262</v>
      </c>
      <c r="S106" s="72" t="s">
        <v>27</v>
      </c>
    </row>
    <row r="107" s="420" customFormat="1" ht="30" customHeight="1" spans="1:19">
      <c r="A107" s="409" t="s">
        <v>4882</v>
      </c>
      <c r="B107" s="393" t="s">
        <v>3701</v>
      </c>
      <c r="C107" s="393" t="s">
        <v>4767</v>
      </c>
      <c r="D107" s="393" t="s">
        <v>4768</v>
      </c>
      <c r="E107" s="393" t="s">
        <v>4769</v>
      </c>
      <c r="F107" s="393">
        <v>-100</v>
      </c>
      <c r="G107" s="393" t="s">
        <v>4794</v>
      </c>
      <c r="H107" s="393">
        <v>-52</v>
      </c>
      <c r="I107" s="393">
        <v>-1.75</v>
      </c>
      <c r="J107" s="393">
        <v>26</v>
      </c>
      <c r="K107" s="393">
        <v>32</v>
      </c>
      <c r="L107" s="393">
        <v>29</v>
      </c>
      <c r="M107" s="393">
        <v>36</v>
      </c>
      <c r="N107" s="393">
        <v>7320</v>
      </c>
      <c r="O107" s="393">
        <v>258</v>
      </c>
      <c r="P107" s="393">
        <v>230</v>
      </c>
      <c r="Q107" s="393"/>
      <c r="R107" s="393" t="s">
        <v>3508</v>
      </c>
      <c r="S107" s="72" t="s">
        <v>27</v>
      </c>
    </row>
    <row r="108" s="420" customFormat="1" ht="30" customHeight="1" spans="1:19">
      <c r="A108" s="409" t="s">
        <v>4883</v>
      </c>
      <c r="B108" s="393" t="s">
        <v>3697</v>
      </c>
      <c r="C108" s="393" t="s">
        <v>4767</v>
      </c>
      <c r="D108" s="393" t="s">
        <v>4768</v>
      </c>
      <c r="E108" s="393" t="s">
        <v>4769</v>
      </c>
      <c r="F108" s="393">
        <v>-100</v>
      </c>
      <c r="G108" s="393" t="s">
        <v>4794</v>
      </c>
      <c r="H108" s="393">
        <v>-55</v>
      </c>
      <c r="I108" s="393">
        <v>-1.75</v>
      </c>
      <c r="J108" s="393">
        <v>26</v>
      </c>
      <c r="K108" s="393">
        <v>32</v>
      </c>
      <c r="L108" s="393">
        <v>29</v>
      </c>
      <c r="M108" s="393">
        <v>36</v>
      </c>
      <c r="N108" s="393">
        <v>7320</v>
      </c>
      <c r="O108" s="393">
        <v>258</v>
      </c>
      <c r="P108" s="393">
        <v>230</v>
      </c>
      <c r="Q108" s="393"/>
      <c r="R108" s="393" t="s">
        <v>3589</v>
      </c>
      <c r="S108" s="72" t="s">
        <v>27</v>
      </c>
    </row>
    <row r="109" s="420" customFormat="1" ht="30" customHeight="1" spans="1:19">
      <c r="A109" s="393" t="s">
        <v>4884</v>
      </c>
      <c r="B109" s="393" t="s">
        <v>4774</v>
      </c>
      <c r="C109" s="393" t="s">
        <v>4767</v>
      </c>
      <c r="D109" s="393" t="s">
        <v>4768</v>
      </c>
      <c r="E109" s="393" t="s">
        <v>4769</v>
      </c>
      <c r="F109" s="393">
        <v>-100</v>
      </c>
      <c r="G109" s="393" t="s">
        <v>4794</v>
      </c>
      <c r="H109" s="393">
        <v>-30</v>
      </c>
      <c r="I109" s="393">
        <v>-1.7</v>
      </c>
      <c r="J109" s="393">
        <v>40</v>
      </c>
      <c r="K109" s="393">
        <v>52</v>
      </c>
      <c r="L109" s="393">
        <v>46</v>
      </c>
      <c r="M109" s="393">
        <v>60</v>
      </c>
      <c r="N109" s="393">
        <v>4100</v>
      </c>
      <c r="O109" s="393">
        <v>145</v>
      </c>
      <c r="P109" s="393">
        <v>129</v>
      </c>
      <c r="Q109" s="393"/>
      <c r="R109" s="393" t="s">
        <v>2262</v>
      </c>
      <c r="S109" s="13" t="s">
        <v>27</v>
      </c>
    </row>
    <row r="110" s="420" customFormat="1" ht="30" customHeight="1" spans="1:19">
      <c r="A110" s="393" t="s">
        <v>4885</v>
      </c>
      <c r="B110" s="393" t="s">
        <v>3701</v>
      </c>
      <c r="C110" s="393" t="s">
        <v>4767</v>
      </c>
      <c r="D110" s="393" t="s">
        <v>4768</v>
      </c>
      <c r="E110" s="393" t="s">
        <v>4769</v>
      </c>
      <c r="F110" s="393">
        <v>-100</v>
      </c>
      <c r="G110" s="393" t="s">
        <v>4794</v>
      </c>
      <c r="H110" s="393">
        <v>-35</v>
      </c>
      <c r="I110" s="393">
        <v>-1.7</v>
      </c>
      <c r="J110" s="393">
        <v>38</v>
      </c>
      <c r="K110" s="393">
        <v>50</v>
      </c>
      <c r="L110" s="393">
        <v>42</v>
      </c>
      <c r="M110" s="393">
        <v>58</v>
      </c>
      <c r="N110" s="393">
        <v>5000</v>
      </c>
      <c r="O110" s="393">
        <v>151</v>
      </c>
      <c r="P110" s="393">
        <v>130</v>
      </c>
      <c r="Q110" s="393"/>
      <c r="R110" s="393" t="s">
        <v>3508</v>
      </c>
      <c r="S110" s="13" t="s">
        <v>27</v>
      </c>
    </row>
    <row r="111" s="420" customFormat="1" ht="30" customHeight="1" spans="1:19">
      <c r="A111" s="393" t="s">
        <v>4886</v>
      </c>
      <c r="B111" s="393" t="s">
        <v>3697</v>
      </c>
      <c r="C111" s="393" t="s">
        <v>4767</v>
      </c>
      <c r="D111" s="393" t="s">
        <v>4768</v>
      </c>
      <c r="E111" s="393" t="s">
        <v>4769</v>
      </c>
      <c r="F111" s="393">
        <v>-100</v>
      </c>
      <c r="G111" s="393" t="s">
        <v>4794</v>
      </c>
      <c r="H111" s="393">
        <v>-35</v>
      </c>
      <c r="I111" s="393">
        <v>-1.75</v>
      </c>
      <c r="J111" s="393">
        <v>41</v>
      </c>
      <c r="K111" s="393">
        <v>52</v>
      </c>
      <c r="L111" s="393">
        <v>44</v>
      </c>
      <c r="M111" s="393">
        <v>57</v>
      </c>
      <c r="N111" s="393">
        <v>4100</v>
      </c>
      <c r="O111" s="393">
        <v>145</v>
      </c>
      <c r="P111" s="393">
        <v>129</v>
      </c>
      <c r="Q111" s="393"/>
      <c r="R111" s="393" t="s">
        <v>3589</v>
      </c>
      <c r="S111" s="13" t="s">
        <v>27</v>
      </c>
    </row>
    <row r="112" s="420" customFormat="1" ht="30" customHeight="1" spans="1:19">
      <c r="A112" s="393" t="s">
        <v>4887</v>
      </c>
      <c r="B112" s="393" t="s">
        <v>3693</v>
      </c>
      <c r="C112" s="393" t="s">
        <v>4767</v>
      </c>
      <c r="D112" s="393" t="s">
        <v>4768</v>
      </c>
      <c r="E112" s="393" t="s">
        <v>4769</v>
      </c>
      <c r="F112" s="393">
        <v>-100</v>
      </c>
      <c r="G112" s="393" t="s">
        <v>4794</v>
      </c>
      <c r="H112" s="393">
        <v>-35</v>
      </c>
      <c r="I112" s="393">
        <v>-1.7</v>
      </c>
      <c r="J112" s="393">
        <v>42</v>
      </c>
      <c r="K112" s="393">
        <v>52</v>
      </c>
      <c r="L112" s="393">
        <v>47</v>
      </c>
      <c r="M112" s="393">
        <v>60</v>
      </c>
      <c r="N112" s="393">
        <v>4100</v>
      </c>
      <c r="O112" s="393">
        <v>145</v>
      </c>
      <c r="P112" s="393">
        <v>129</v>
      </c>
      <c r="Q112" s="393"/>
      <c r="R112" s="393" t="s">
        <v>4838</v>
      </c>
      <c r="S112" s="13" t="s">
        <v>27</v>
      </c>
    </row>
    <row r="113" s="420" customFormat="1" ht="30" customHeight="1" spans="1:19">
      <c r="A113" s="393" t="s">
        <v>4888</v>
      </c>
      <c r="B113" s="393" t="s">
        <v>4783</v>
      </c>
      <c r="C113" s="393" t="s">
        <v>4767</v>
      </c>
      <c r="D113" s="393" t="s">
        <v>4768</v>
      </c>
      <c r="E113" s="393" t="s">
        <v>4769</v>
      </c>
      <c r="F113" s="393">
        <v>-100</v>
      </c>
      <c r="G113" s="393" t="s">
        <v>4794</v>
      </c>
      <c r="H113" s="393">
        <v>-6.4</v>
      </c>
      <c r="I113" s="393">
        <v>-1.7</v>
      </c>
      <c r="J113" s="393">
        <v>38</v>
      </c>
      <c r="K113" s="393">
        <v>50</v>
      </c>
      <c r="L113" s="393">
        <v>42</v>
      </c>
      <c r="M113" s="393">
        <v>58</v>
      </c>
      <c r="N113" s="393">
        <v>5000</v>
      </c>
      <c r="O113" s="393">
        <v>151</v>
      </c>
      <c r="P113" s="393">
        <v>130</v>
      </c>
      <c r="Q113" s="393"/>
      <c r="R113" s="393" t="s">
        <v>4784</v>
      </c>
      <c r="S113" s="13" t="s">
        <v>27</v>
      </c>
    </row>
    <row r="114" s="420" customFormat="1" ht="30" customHeight="1" spans="1:19">
      <c r="A114" s="393" t="s">
        <v>4889</v>
      </c>
      <c r="B114" s="393" t="s">
        <v>4776</v>
      </c>
      <c r="C114" s="393" t="s">
        <v>4767</v>
      </c>
      <c r="D114" s="393" t="s">
        <v>4768</v>
      </c>
      <c r="E114" s="393" t="s">
        <v>4769</v>
      </c>
      <c r="F114" s="393">
        <v>-100</v>
      </c>
      <c r="G114" s="393" t="s">
        <v>4794</v>
      </c>
      <c r="H114" s="393">
        <v>-12</v>
      </c>
      <c r="I114" s="393">
        <v>-1.8</v>
      </c>
      <c r="J114" s="393">
        <v>75</v>
      </c>
      <c r="K114" s="393">
        <v>100</v>
      </c>
      <c r="L114" s="393">
        <v>80</v>
      </c>
      <c r="M114" s="393">
        <v>110</v>
      </c>
      <c r="N114" s="393">
        <v>4265</v>
      </c>
      <c r="O114" s="393">
        <v>85</v>
      </c>
      <c r="P114" s="393">
        <v>71</v>
      </c>
      <c r="Q114" s="393"/>
      <c r="R114" s="393" t="s">
        <v>2262</v>
      </c>
      <c r="S114" s="13" t="s">
        <v>27</v>
      </c>
    </row>
    <row r="115" s="420" customFormat="1" ht="30" customHeight="1" spans="1:19">
      <c r="A115" s="393" t="s">
        <v>4890</v>
      </c>
      <c r="B115" s="393" t="s">
        <v>3693</v>
      </c>
      <c r="C115" s="393" t="s">
        <v>4767</v>
      </c>
      <c r="D115" s="393" t="s">
        <v>4768</v>
      </c>
      <c r="E115" s="393" t="s">
        <v>4769</v>
      </c>
      <c r="F115" s="393">
        <v>-100</v>
      </c>
      <c r="G115" s="393" t="s">
        <v>4794</v>
      </c>
      <c r="H115" s="393">
        <v>-18</v>
      </c>
      <c r="I115" s="393">
        <v>-1.8</v>
      </c>
      <c r="J115" s="393">
        <v>82</v>
      </c>
      <c r="K115" s="393">
        <v>100</v>
      </c>
      <c r="L115" s="393">
        <v>88</v>
      </c>
      <c r="M115" s="393">
        <v>120</v>
      </c>
      <c r="N115" s="393">
        <v>4265</v>
      </c>
      <c r="O115" s="393">
        <v>90</v>
      </c>
      <c r="P115" s="393">
        <v>71</v>
      </c>
      <c r="Q115" s="393"/>
      <c r="R115" s="393" t="s">
        <v>4838</v>
      </c>
      <c r="S115" s="13" t="s">
        <v>27</v>
      </c>
    </row>
    <row r="116" s="420" customFormat="1" ht="30" customHeight="1" spans="1:19">
      <c r="A116" s="393" t="s">
        <v>4891</v>
      </c>
      <c r="B116" s="393" t="s">
        <v>3701</v>
      </c>
      <c r="C116" s="393" t="s">
        <v>4767</v>
      </c>
      <c r="D116" s="393" t="s">
        <v>4768</v>
      </c>
      <c r="E116" s="393" t="s">
        <v>4769</v>
      </c>
      <c r="F116" s="393">
        <v>-100</v>
      </c>
      <c r="G116" s="393" t="s">
        <v>4794</v>
      </c>
      <c r="H116" s="393">
        <v>-18</v>
      </c>
      <c r="I116" s="393">
        <v>-1.8</v>
      </c>
      <c r="J116" s="393">
        <v>82</v>
      </c>
      <c r="K116" s="393">
        <v>100</v>
      </c>
      <c r="L116" s="393">
        <v>88</v>
      </c>
      <c r="M116" s="393">
        <v>120</v>
      </c>
      <c r="N116" s="393">
        <v>4265</v>
      </c>
      <c r="O116" s="393">
        <v>85</v>
      </c>
      <c r="P116" s="393">
        <v>71</v>
      </c>
      <c r="Q116" s="393"/>
      <c r="R116" s="393" t="s">
        <v>3508</v>
      </c>
      <c r="S116" s="13" t="s">
        <v>27</v>
      </c>
    </row>
    <row r="117" s="420" customFormat="1" ht="30" customHeight="1" spans="1:19">
      <c r="A117" s="393" t="s">
        <v>4892</v>
      </c>
      <c r="B117" s="393" t="s">
        <v>4783</v>
      </c>
      <c r="C117" s="393" t="s">
        <v>4767</v>
      </c>
      <c r="D117" s="393" t="s">
        <v>4768</v>
      </c>
      <c r="E117" s="393" t="s">
        <v>4769</v>
      </c>
      <c r="F117" s="393">
        <v>-100</v>
      </c>
      <c r="G117" s="393" t="s">
        <v>4794</v>
      </c>
      <c r="H117" s="393">
        <v>-4.5</v>
      </c>
      <c r="I117" s="393">
        <v>-1.8</v>
      </c>
      <c r="J117" s="393">
        <v>82</v>
      </c>
      <c r="K117" s="393">
        <v>100</v>
      </c>
      <c r="L117" s="393">
        <v>88</v>
      </c>
      <c r="M117" s="393">
        <v>120</v>
      </c>
      <c r="N117" s="393">
        <v>4245</v>
      </c>
      <c r="O117" s="393">
        <v>92</v>
      </c>
      <c r="P117" s="393">
        <v>69</v>
      </c>
      <c r="Q117" s="393"/>
      <c r="R117" s="393" t="s">
        <v>4784</v>
      </c>
      <c r="S117" s="13" t="s">
        <v>27</v>
      </c>
    </row>
    <row r="118" s="420" customFormat="1" ht="30" customHeight="1" spans="1:19">
      <c r="A118" s="393" t="s">
        <v>4893</v>
      </c>
      <c r="B118" s="393" t="s">
        <v>4874</v>
      </c>
      <c r="C118" s="393" t="s">
        <v>4767</v>
      </c>
      <c r="D118" s="393" t="s">
        <v>4768</v>
      </c>
      <c r="E118" s="393" t="s">
        <v>4769</v>
      </c>
      <c r="F118" s="393">
        <v>-100</v>
      </c>
      <c r="G118" s="393" t="s">
        <v>4794</v>
      </c>
      <c r="H118" s="393">
        <v>-3.6</v>
      </c>
      <c r="I118" s="393">
        <v>-1.7</v>
      </c>
      <c r="J118" s="393">
        <v>135</v>
      </c>
      <c r="K118" s="393">
        <v>170</v>
      </c>
      <c r="L118" s="393">
        <v>150</v>
      </c>
      <c r="M118" s="393">
        <v>200</v>
      </c>
      <c r="N118" s="393">
        <v>722</v>
      </c>
      <c r="O118" s="393">
        <v>55</v>
      </c>
      <c r="P118" s="393">
        <v>8.5</v>
      </c>
      <c r="Q118" s="393"/>
      <c r="R118" s="393" t="s">
        <v>3508</v>
      </c>
      <c r="S118" s="13" t="s">
        <v>27</v>
      </c>
    </row>
    <row r="119" s="420" customFormat="1" ht="30" customHeight="1" spans="1:19">
      <c r="A119" s="393" t="s">
        <v>4894</v>
      </c>
      <c r="B119" s="393" t="s">
        <v>4783</v>
      </c>
      <c r="C119" s="393" t="s">
        <v>4767</v>
      </c>
      <c r="D119" s="393" t="s">
        <v>4768</v>
      </c>
      <c r="E119" s="393" t="s">
        <v>4769</v>
      </c>
      <c r="F119" s="393">
        <v>-100</v>
      </c>
      <c r="G119" s="393" t="s">
        <v>4794</v>
      </c>
      <c r="H119" s="393">
        <v>-3.5</v>
      </c>
      <c r="I119" s="393">
        <v>-1.7</v>
      </c>
      <c r="J119" s="393">
        <v>130</v>
      </c>
      <c r="K119" s="393">
        <v>160</v>
      </c>
      <c r="L119" s="393">
        <v>145</v>
      </c>
      <c r="M119" s="393">
        <v>180</v>
      </c>
      <c r="N119" s="393">
        <v>730</v>
      </c>
      <c r="O119" s="393">
        <v>56</v>
      </c>
      <c r="P119" s="393">
        <v>9</v>
      </c>
      <c r="Q119" s="393"/>
      <c r="R119" s="393" t="s">
        <v>4784</v>
      </c>
      <c r="S119" s="13" t="s">
        <v>27</v>
      </c>
    </row>
    <row r="120" s="420" customFormat="1" ht="30" customHeight="1" spans="1:19">
      <c r="A120" s="393" t="s">
        <v>4895</v>
      </c>
      <c r="B120" s="393" t="s">
        <v>3701</v>
      </c>
      <c r="C120" s="393" t="s">
        <v>4767</v>
      </c>
      <c r="D120" s="393" t="s">
        <v>4768</v>
      </c>
      <c r="E120" s="393" t="s">
        <v>4769</v>
      </c>
      <c r="F120" s="393">
        <v>-100</v>
      </c>
      <c r="G120" s="393" t="s">
        <v>4794</v>
      </c>
      <c r="H120" s="393">
        <v>-13.4</v>
      </c>
      <c r="I120" s="393">
        <v>-1.7</v>
      </c>
      <c r="J120" s="393">
        <v>130</v>
      </c>
      <c r="K120" s="393">
        <v>170</v>
      </c>
      <c r="L120" s="393">
        <v>145</v>
      </c>
      <c r="M120" s="393">
        <v>180</v>
      </c>
      <c r="N120" s="393">
        <v>730</v>
      </c>
      <c r="O120" s="393">
        <v>59</v>
      </c>
      <c r="P120" s="393">
        <v>9.3</v>
      </c>
      <c r="Q120" s="393"/>
      <c r="R120" s="393" t="s">
        <v>3508</v>
      </c>
      <c r="S120" s="13" t="s">
        <v>27</v>
      </c>
    </row>
    <row r="121" s="420" customFormat="1" ht="30" customHeight="1" spans="1:19">
      <c r="A121" s="393" t="s">
        <v>4896</v>
      </c>
      <c r="B121" s="393" t="s">
        <v>4783</v>
      </c>
      <c r="C121" s="393" t="s">
        <v>4767</v>
      </c>
      <c r="D121" s="393" t="s">
        <v>4768</v>
      </c>
      <c r="E121" s="393" t="s">
        <v>4769</v>
      </c>
      <c r="F121" s="393">
        <v>-100</v>
      </c>
      <c r="G121" s="393" t="s">
        <v>4794</v>
      </c>
      <c r="H121" s="393">
        <v>-2.8</v>
      </c>
      <c r="I121" s="393">
        <v>-1.8</v>
      </c>
      <c r="J121" s="393">
        <v>184</v>
      </c>
      <c r="K121" s="393">
        <v>220</v>
      </c>
      <c r="L121" s="393">
        <v>205</v>
      </c>
      <c r="M121" s="393">
        <v>250</v>
      </c>
      <c r="N121" s="393">
        <v>1270</v>
      </c>
      <c r="O121" s="393">
        <v>36</v>
      </c>
      <c r="P121" s="393">
        <v>30</v>
      </c>
      <c r="Q121" s="393"/>
      <c r="R121" s="393" t="s">
        <v>4784</v>
      </c>
      <c r="S121" s="13" t="s">
        <v>27</v>
      </c>
    </row>
    <row r="122" s="420" customFormat="1" ht="30" customHeight="1" spans="1:19">
      <c r="A122" s="393" t="s">
        <v>4897</v>
      </c>
      <c r="B122" s="393" t="s">
        <v>4874</v>
      </c>
      <c r="C122" s="393" t="s">
        <v>4767</v>
      </c>
      <c r="D122" s="393" t="s">
        <v>4768</v>
      </c>
      <c r="E122" s="393" t="s">
        <v>4769</v>
      </c>
      <c r="F122" s="393">
        <v>-100</v>
      </c>
      <c r="G122" s="393" t="s">
        <v>4794</v>
      </c>
      <c r="H122" s="393">
        <v>-3</v>
      </c>
      <c r="I122" s="393">
        <v>-1.85</v>
      </c>
      <c r="J122" s="393">
        <v>180</v>
      </c>
      <c r="K122" s="393">
        <v>220</v>
      </c>
      <c r="L122" s="393">
        <v>200</v>
      </c>
      <c r="M122" s="393">
        <v>250</v>
      </c>
      <c r="N122" s="393">
        <v>1270</v>
      </c>
      <c r="O122" s="393">
        <v>36</v>
      </c>
      <c r="P122" s="393">
        <v>30</v>
      </c>
      <c r="Q122" s="393"/>
      <c r="R122" s="393" t="s">
        <v>3508</v>
      </c>
      <c r="S122" s="13" t="s">
        <v>27</v>
      </c>
    </row>
    <row r="123" s="420" customFormat="1" ht="30" customHeight="1" spans="1:19">
      <c r="A123" s="393" t="s">
        <v>4898</v>
      </c>
      <c r="B123" s="393" t="s">
        <v>3701</v>
      </c>
      <c r="C123" s="393" t="s">
        <v>4767</v>
      </c>
      <c r="D123" s="393" t="s">
        <v>4768</v>
      </c>
      <c r="E123" s="393" t="s">
        <v>4769</v>
      </c>
      <c r="F123" s="393">
        <v>-100</v>
      </c>
      <c r="G123" s="393" t="s">
        <v>4794</v>
      </c>
      <c r="H123" s="393">
        <v>-9</v>
      </c>
      <c r="I123" s="393">
        <v>-1.85</v>
      </c>
      <c r="J123" s="393">
        <v>195</v>
      </c>
      <c r="K123" s="393">
        <v>240</v>
      </c>
      <c r="L123" s="393">
        <v>205</v>
      </c>
      <c r="M123" s="393">
        <v>255</v>
      </c>
      <c r="N123" s="393">
        <v>1270</v>
      </c>
      <c r="O123" s="393">
        <v>36</v>
      </c>
      <c r="P123" s="393">
        <v>30</v>
      </c>
      <c r="Q123" s="393"/>
      <c r="R123" s="393" t="s">
        <v>3508</v>
      </c>
      <c r="S123" s="13" t="s">
        <v>27</v>
      </c>
    </row>
    <row r="124" ht="30" customHeight="1" spans="1:19">
      <c r="A124" s="393" t="s">
        <v>4899</v>
      </c>
      <c r="B124" s="393" t="s">
        <v>3701</v>
      </c>
      <c r="C124" s="393" t="s">
        <v>4767</v>
      </c>
      <c r="D124" s="393" t="s">
        <v>4768</v>
      </c>
      <c r="E124" s="393" t="s">
        <v>4769</v>
      </c>
      <c r="F124" s="393">
        <v>-150</v>
      </c>
      <c r="G124" s="393" t="s">
        <v>4794</v>
      </c>
      <c r="H124" s="393">
        <v>-32</v>
      </c>
      <c r="I124" s="393">
        <v>-3</v>
      </c>
      <c r="J124" s="393">
        <v>83</v>
      </c>
      <c r="K124" s="393">
        <v>104</v>
      </c>
      <c r="L124" s="393" t="s">
        <v>191</v>
      </c>
      <c r="M124" s="393" t="s">
        <v>191</v>
      </c>
      <c r="N124" s="393">
        <v>9200</v>
      </c>
      <c r="O124" s="393">
        <v>410</v>
      </c>
      <c r="P124" s="393">
        <v>300</v>
      </c>
      <c r="Q124" s="393"/>
      <c r="R124" s="393" t="s">
        <v>3508</v>
      </c>
      <c r="S124" s="72" t="s">
        <v>27</v>
      </c>
    </row>
    <row r="125" ht="30" customHeight="1" spans="1:19">
      <c r="A125" s="393" t="s">
        <v>4900</v>
      </c>
      <c r="B125" s="393" t="s">
        <v>3701</v>
      </c>
      <c r="C125" s="393" t="s">
        <v>4767</v>
      </c>
      <c r="D125" s="393" t="s">
        <v>4768</v>
      </c>
      <c r="E125" s="393" t="s">
        <v>4769</v>
      </c>
      <c r="F125" s="393">
        <v>-150</v>
      </c>
      <c r="G125" s="393" t="s">
        <v>4794</v>
      </c>
      <c r="H125" s="393">
        <v>-22</v>
      </c>
      <c r="I125" s="393">
        <v>-3</v>
      </c>
      <c r="J125" s="393">
        <v>110</v>
      </c>
      <c r="K125" s="393">
        <v>150</v>
      </c>
      <c r="L125" s="393" t="s">
        <v>191</v>
      </c>
      <c r="M125" s="393" t="s">
        <v>191</v>
      </c>
      <c r="N125" s="393">
        <v>4450</v>
      </c>
      <c r="O125" s="393">
        <v>89</v>
      </c>
      <c r="P125" s="393">
        <v>75</v>
      </c>
      <c r="Q125" s="393"/>
      <c r="R125" s="393" t="s">
        <v>3508</v>
      </c>
      <c r="S125" s="72" t="s">
        <v>27</v>
      </c>
    </row>
    <row r="126" s="420" customFormat="1" ht="30" customHeight="1" spans="1:19">
      <c r="A126" s="393" t="s">
        <v>4901</v>
      </c>
      <c r="B126" s="393" t="s">
        <v>4783</v>
      </c>
      <c r="C126" s="393" t="s">
        <v>4767</v>
      </c>
      <c r="D126" s="393" t="s">
        <v>4768</v>
      </c>
      <c r="E126" s="393" t="s">
        <v>4769</v>
      </c>
      <c r="F126" s="393">
        <v>-150</v>
      </c>
      <c r="G126" s="393" t="s">
        <v>4794</v>
      </c>
      <c r="H126" s="393">
        <v>-2</v>
      </c>
      <c r="I126" s="393">
        <v>-3</v>
      </c>
      <c r="J126" s="393">
        <v>570</v>
      </c>
      <c r="K126" s="393">
        <v>770</v>
      </c>
      <c r="L126" s="393">
        <v>705</v>
      </c>
      <c r="M126" s="393">
        <v>950</v>
      </c>
      <c r="N126" s="393">
        <v>653</v>
      </c>
      <c r="O126" s="393">
        <v>21</v>
      </c>
      <c r="P126" s="393">
        <v>12</v>
      </c>
      <c r="Q126" s="393"/>
      <c r="R126" s="393" t="s">
        <v>4784</v>
      </c>
      <c r="S126" s="13" t="s">
        <v>27</v>
      </c>
    </row>
    <row r="127" s="420" customFormat="1" ht="30" customHeight="1" spans="1:19">
      <c r="A127" s="393" t="s">
        <v>4902</v>
      </c>
      <c r="B127" s="393" t="s">
        <v>3701</v>
      </c>
      <c r="C127" s="393" t="s">
        <v>4767</v>
      </c>
      <c r="D127" s="393" t="s">
        <v>4768</v>
      </c>
      <c r="E127" s="393" t="s">
        <v>4769</v>
      </c>
      <c r="F127" s="393">
        <v>-200</v>
      </c>
      <c r="G127" s="393" t="s">
        <v>4794</v>
      </c>
      <c r="H127" s="393">
        <v>-20</v>
      </c>
      <c r="I127" s="393">
        <v>-2.8</v>
      </c>
      <c r="J127" s="393">
        <v>175</v>
      </c>
      <c r="K127" s="393">
        <v>210</v>
      </c>
      <c r="L127" s="393" t="s">
        <v>191</v>
      </c>
      <c r="M127" s="393" t="s">
        <v>191</v>
      </c>
      <c r="N127" s="393">
        <v>7300</v>
      </c>
      <c r="O127" s="393">
        <v>84</v>
      </c>
      <c r="P127" s="393">
        <v>73</v>
      </c>
      <c r="Q127" s="393"/>
      <c r="R127" s="393" t="s">
        <v>3508</v>
      </c>
      <c r="S127" s="72" t="s">
        <v>27</v>
      </c>
    </row>
    <row r="128" s="420" customFormat="1" ht="30" customHeight="1" spans="1:19">
      <c r="A128" s="393" t="s">
        <v>4903</v>
      </c>
      <c r="B128" s="393" t="s">
        <v>3701</v>
      </c>
      <c r="C128" s="393" t="s">
        <v>4767</v>
      </c>
      <c r="D128" s="393" t="s">
        <v>4768</v>
      </c>
      <c r="E128" s="393" t="s">
        <v>4769</v>
      </c>
      <c r="F128" s="393">
        <v>-200</v>
      </c>
      <c r="G128" s="393" t="s">
        <v>4794</v>
      </c>
      <c r="H128" s="393">
        <v>-11</v>
      </c>
      <c r="I128" s="393">
        <v>-2.8</v>
      </c>
      <c r="J128" s="393">
        <v>358</v>
      </c>
      <c r="K128" s="393">
        <v>430</v>
      </c>
      <c r="L128" s="393" t="s">
        <v>191</v>
      </c>
      <c r="M128" s="393" t="s">
        <v>191</v>
      </c>
      <c r="N128" s="393">
        <v>3850</v>
      </c>
      <c r="O128" s="393">
        <v>49</v>
      </c>
      <c r="P128" s="393">
        <v>38</v>
      </c>
      <c r="Q128" s="393" t="s">
        <v>4853</v>
      </c>
      <c r="R128" s="393" t="s">
        <v>3508</v>
      </c>
      <c r="S128" s="227" t="s">
        <v>15</v>
      </c>
    </row>
    <row r="129" s="420" customFormat="1" ht="30" customHeight="1" spans="1:19">
      <c r="A129" s="393" t="s">
        <v>4904</v>
      </c>
      <c r="B129" s="393" t="s">
        <v>4776</v>
      </c>
      <c r="C129" s="393" t="s">
        <v>4767</v>
      </c>
      <c r="D129" s="393" t="s">
        <v>4905</v>
      </c>
      <c r="E129" s="393" t="s">
        <v>4769</v>
      </c>
      <c r="F129" s="393">
        <v>20</v>
      </c>
      <c r="G129" s="393" t="s">
        <v>4778</v>
      </c>
      <c r="H129" s="393">
        <v>75</v>
      </c>
      <c r="I129" s="393">
        <v>0.65</v>
      </c>
      <c r="J129" s="393" t="s">
        <v>191</v>
      </c>
      <c r="K129" s="393" t="s">
        <v>191</v>
      </c>
      <c r="L129" s="393">
        <v>2.9</v>
      </c>
      <c r="M129" s="393">
        <v>4.5</v>
      </c>
      <c r="N129" s="393">
        <v>3850</v>
      </c>
      <c r="O129" s="393">
        <v>490</v>
      </c>
      <c r="P129" s="393">
        <v>440</v>
      </c>
      <c r="Q129" s="393"/>
      <c r="R129" s="393" t="s">
        <v>2262</v>
      </c>
      <c r="S129" s="13" t="s">
        <v>27</v>
      </c>
    </row>
    <row r="130" s="420" customFormat="1" ht="30" customHeight="1" spans="1:19">
      <c r="A130" s="393" t="s">
        <v>4906</v>
      </c>
      <c r="B130" s="393" t="s">
        <v>3701</v>
      </c>
      <c r="C130" s="393" t="s">
        <v>4767</v>
      </c>
      <c r="D130" s="393" t="s">
        <v>4905</v>
      </c>
      <c r="E130" s="393" t="s">
        <v>4769</v>
      </c>
      <c r="F130" s="393">
        <v>20</v>
      </c>
      <c r="G130" s="393" t="s">
        <v>4778</v>
      </c>
      <c r="H130" s="393">
        <v>90</v>
      </c>
      <c r="I130" s="393">
        <v>0.65</v>
      </c>
      <c r="J130" s="393" t="s">
        <v>191</v>
      </c>
      <c r="K130" s="393" t="s">
        <v>191</v>
      </c>
      <c r="L130" s="393">
        <v>2.9</v>
      </c>
      <c r="M130" s="393">
        <v>4.5</v>
      </c>
      <c r="N130" s="393">
        <v>3850</v>
      </c>
      <c r="O130" s="393">
        <v>490</v>
      </c>
      <c r="P130" s="393">
        <v>440</v>
      </c>
      <c r="Q130" s="393"/>
      <c r="R130" s="393" t="s">
        <v>3508</v>
      </c>
      <c r="S130" s="13" t="s">
        <v>27</v>
      </c>
    </row>
    <row r="131" s="420" customFormat="1" ht="30" customHeight="1" spans="1:19">
      <c r="A131" s="393" t="s">
        <v>4907</v>
      </c>
      <c r="B131" s="393" t="s">
        <v>4774</v>
      </c>
      <c r="C131" s="393" t="s">
        <v>4767</v>
      </c>
      <c r="D131" s="393" t="s">
        <v>4905</v>
      </c>
      <c r="E131" s="393" t="s">
        <v>4769</v>
      </c>
      <c r="F131" s="393">
        <v>20</v>
      </c>
      <c r="G131" s="393" t="s">
        <v>4778</v>
      </c>
      <c r="H131" s="393">
        <v>90</v>
      </c>
      <c r="I131" s="393">
        <v>0.65</v>
      </c>
      <c r="J131" s="393" t="s">
        <v>191</v>
      </c>
      <c r="K131" s="393" t="s">
        <v>191</v>
      </c>
      <c r="L131" s="393">
        <v>2.6</v>
      </c>
      <c r="M131" s="393">
        <v>3.8</v>
      </c>
      <c r="N131" s="393">
        <v>3590</v>
      </c>
      <c r="O131" s="393">
        <v>502</v>
      </c>
      <c r="P131" s="393">
        <v>435</v>
      </c>
      <c r="Q131" s="393"/>
      <c r="R131" s="393" t="s">
        <v>2262</v>
      </c>
      <c r="S131" s="13" t="s">
        <v>27</v>
      </c>
    </row>
    <row r="132" s="420" customFormat="1" ht="30" customHeight="1" spans="1:19">
      <c r="A132" s="393" t="s">
        <v>4908</v>
      </c>
      <c r="B132" s="393" t="s">
        <v>4766</v>
      </c>
      <c r="C132" s="393" t="s">
        <v>4767</v>
      </c>
      <c r="D132" s="393" t="s">
        <v>4905</v>
      </c>
      <c r="E132" s="393" t="s">
        <v>4769</v>
      </c>
      <c r="F132" s="393">
        <v>20</v>
      </c>
      <c r="G132" s="393" t="s">
        <v>4778</v>
      </c>
      <c r="H132" s="393">
        <v>15</v>
      </c>
      <c r="I132" s="393">
        <v>0.65</v>
      </c>
      <c r="J132" s="393" t="s">
        <v>191</v>
      </c>
      <c r="K132" s="393" t="s">
        <v>191</v>
      </c>
      <c r="L132" s="393">
        <v>5</v>
      </c>
      <c r="M132" s="393">
        <v>6.5</v>
      </c>
      <c r="N132" s="393">
        <v>2130</v>
      </c>
      <c r="O132" s="393">
        <v>308</v>
      </c>
      <c r="P132" s="393">
        <v>280</v>
      </c>
      <c r="Q132" s="393"/>
      <c r="R132" s="393" t="s">
        <v>2262</v>
      </c>
      <c r="S132" s="13" t="s">
        <v>27</v>
      </c>
    </row>
    <row r="133" s="420" customFormat="1" ht="30" customHeight="1" spans="1:19">
      <c r="A133" s="393" t="s">
        <v>4909</v>
      </c>
      <c r="B133" s="393" t="s">
        <v>3701</v>
      </c>
      <c r="C133" s="393" t="s">
        <v>4767</v>
      </c>
      <c r="D133" s="393" t="s">
        <v>4905</v>
      </c>
      <c r="E133" s="393" t="s">
        <v>4769</v>
      </c>
      <c r="F133" s="393">
        <v>20</v>
      </c>
      <c r="G133" s="393" t="s">
        <v>4778</v>
      </c>
      <c r="H133" s="393">
        <v>60</v>
      </c>
      <c r="I133" s="393">
        <v>0.65</v>
      </c>
      <c r="J133" s="393" t="s">
        <v>191</v>
      </c>
      <c r="K133" s="393" t="s">
        <v>191</v>
      </c>
      <c r="L133" s="393">
        <v>4.5</v>
      </c>
      <c r="M133" s="393">
        <v>6.5</v>
      </c>
      <c r="N133" s="393">
        <v>2090</v>
      </c>
      <c r="O133" s="393">
        <v>308</v>
      </c>
      <c r="P133" s="393">
        <v>280</v>
      </c>
      <c r="Q133" s="393"/>
      <c r="R133" s="393" t="s">
        <v>3508</v>
      </c>
      <c r="S133" s="13" t="s">
        <v>27</v>
      </c>
    </row>
    <row r="134" s="420" customFormat="1" ht="30" customHeight="1" spans="1:19">
      <c r="A134" s="393" t="s">
        <v>4910</v>
      </c>
      <c r="B134" s="393" t="s">
        <v>4766</v>
      </c>
      <c r="C134" s="393" t="s">
        <v>4767</v>
      </c>
      <c r="D134" s="393" t="s">
        <v>4905</v>
      </c>
      <c r="E134" s="393" t="s">
        <v>4911</v>
      </c>
      <c r="F134" s="393">
        <v>20</v>
      </c>
      <c r="G134" s="393" t="s">
        <v>4770</v>
      </c>
      <c r="H134" s="393">
        <v>9</v>
      </c>
      <c r="I134" s="393">
        <v>0.65</v>
      </c>
      <c r="J134" s="393" t="s">
        <v>191</v>
      </c>
      <c r="K134" s="393" t="s">
        <v>191</v>
      </c>
      <c r="L134" s="393">
        <v>14</v>
      </c>
      <c r="M134" s="393">
        <v>22</v>
      </c>
      <c r="N134" s="393">
        <v>850</v>
      </c>
      <c r="O134" s="393">
        <v>140</v>
      </c>
      <c r="P134" s="393">
        <v>105</v>
      </c>
      <c r="Q134" s="393"/>
      <c r="R134" s="393" t="s">
        <v>2262</v>
      </c>
      <c r="S134" s="13" t="s">
        <v>27</v>
      </c>
    </row>
    <row r="135" ht="30" customHeight="1" spans="1:19">
      <c r="A135" s="393" t="s">
        <v>4912</v>
      </c>
      <c r="B135" s="393" t="s">
        <v>4776</v>
      </c>
      <c r="C135" s="393" t="s">
        <v>4767</v>
      </c>
      <c r="D135" s="393" t="s">
        <v>4905</v>
      </c>
      <c r="E135" s="393" t="s">
        <v>4769</v>
      </c>
      <c r="F135" s="393">
        <v>20</v>
      </c>
      <c r="G135" s="393" t="s">
        <v>4770</v>
      </c>
      <c r="H135" s="393">
        <v>26</v>
      </c>
      <c r="I135" s="393">
        <v>0.75</v>
      </c>
      <c r="J135" s="393" t="s">
        <v>191</v>
      </c>
      <c r="K135" s="393" t="s">
        <v>191</v>
      </c>
      <c r="L135" s="393">
        <v>8</v>
      </c>
      <c r="M135" s="393">
        <v>10</v>
      </c>
      <c r="N135" s="393">
        <v>1250</v>
      </c>
      <c r="O135" s="393">
        <v>160</v>
      </c>
      <c r="P135" s="393">
        <v>155</v>
      </c>
      <c r="Q135" s="393"/>
      <c r="R135" s="393" t="s">
        <v>2262</v>
      </c>
      <c r="S135" s="72" t="s">
        <v>27</v>
      </c>
    </row>
    <row r="136" s="420" customFormat="1" ht="30" customHeight="1" spans="1:19">
      <c r="A136" s="393" t="s">
        <v>4913</v>
      </c>
      <c r="B136" s="393" t="s">
        <v>4766</v>
      </c>
      <c r="C136" s="393" t="s">
        <v>4767</v>
      </c>
      <c r="D136" s="393" t="s">
        <v>4905</v>
      </c>
      <c r="E136" s="393" t="s">
        <v>4769</v>
      </c>
      <c r="F136" s="393">
        <v>20</v>
      </c>
      <c r="G136" s="393" t="s">
        <v>4770</v>
      </c>
      <c r="H136" s="393">
        <v>13</v>
      </c>
      <c r="I136" s="393">
        <v>0.75</v>
      </c>
      <c r="J136" s="393" t="s">
        <v>191</v>
      </c>
      <c r="K136" s="393" t="s">
        <v>191</v>
      </c>
      <c r="L136" s="393">
        <v>7.8</v>
      </c>
      <c r="M136" s="393">
        <v>10</v>
      </c>
      <c r="N136" s="393">
        <v>1250</v>
      </c>
      <c r="O136" s="393">
        <v>160</v>
      </c>
      <c r="P136" s="393">
        <v>155</v>
      </c>
      <c r="Q136" s="393"/>
      <c r="R136" s="393" t="s">
        <v>2262</v>
      </c>
      <c r="S136" s="13" t="s">
        <v>27</v>
      </c>
    </row>
    <row r="137" s="420" customFormat="1" ht="30" customHeight="1" spans="1:19">
      <c r="A137" s="393" t="s">
        <v>4914</v>
      </c>
      <c r="B137" s="393" t="s">
        <v>3697</v>
      </c>
      <c r="C137" s="393" t="s">
        <v>4767</v>
      </c>
      <c r="D137" s="393" t="s">
        <v>4905</v>
      </c>
      <c r="E137" s="393" t="s">
        <v>4769</v>
      </c>
      <c r="F137" s="393">
        <v>30</v>
      </c>
      <c r="G137" s="393" t="s">
        <v>4794</v>
      </c>
      <c r="H137" s="393">
        <v>190</v>
      </c>
      <c r="I137" s="393">
        <v>1.6</v>
      </c>
      <c r="J137" s="393">
        <v>1.8</v>
      </c>
      <c r="K137" s="393">
        <v>2.6</v>
      </c>
      <c r="L137" s="393">
        <v>2.6</v>
      </c>
      <c r="M137" s="393">
        <v>4</v>
      </c>
      <c r="N137" s="393">
        <v>5350</v>
      </c>
      <c r="O137" s="393">
        <v>672</v>
      </c>
      <c r="P137" s="393">
        <v>545</v>
      </c>
      <c r="Q137" s="393"/>
      <c r="R137" s="393" t="s">
        <v>3589</v>
      </c>
      <c r="S137" s="13" t="s">
        <v>27</v>
      </c>
    </row>
    <row r="138" s="420" customFormat="1" ht="30" customHeight="1" spans="1:19">
      <c r="A138" s="393" t="s">
        <v>4915</v>
      </c>
      <c r="B138" s="393" t="s">
        <v>4774</v>
      </c>
      <c r="C138" s="393" t="s">
        <v>4767</v>
      </c>
      <c r="D138" s="393" t="s">
        <v>4905</v>
      </c>
      <c r="E138" s="393" t="s">
        <v>4769</v>
      </c>
      <c r="F138" s="393">
        <v>30</v>
      </c>
      <c r="G138" s="393" t="s">
        <v>4794</v>
      </c>
      <c r="H138" s="393">
        <v>150</v>
      </c>
      <c r="I138" s="393">
        <v>1.6</v>
      </c>
      <c r="J138" s="393">
        <v>1.9</v>
      </c>
      <c r="K138" s="393">
        <v>2.6</v>
      </c>
      <c r="L138" s="393">
        <v>2.6</v>
      </c>
      <c r="M138" s="393">
        <v>4</v>
      </c>
      <c r="N138" s="393">
        <v>5350</v>
      </c>
      <c r="O138" s="393">
        <v>672</v>
      </c>
      <c r="P138" s="393">
        <v>545</v>
      </c>
      <c r="Q138" s="393"/>
      <c r="R138" s="393" t="s">
        <v>2262</v>
      </c>
      <c r="S138" s="13" t="s">
        <v>27</v>
      </c>
    </row>
    <row r="139" s="420" customFormat="1" ht="30" customHeight="1" spans="1:19">
      <c r="A139" s="393" t="s">
        <v>4916</v>
      </c>
      <c r="B139" s="393" t="s">
        <v>3693</v>
      </c>
      <c r="C139" s="393" t="s">
        <v>4767</v>
      </c>
      <c r="D139" s="393" t="s">
        <v>4905</v>
      </c>
      <c r="E139" s="393" t="s">
        <v>4769</v>
      </c>
      <c r="F139" s="393">
        <v>30</v>
      </c>
      <c r="G139" s="393" t="s">
        <v>4794</v>
      </c>
      <c r="H139" s="393">
        <v>190</v>
      </c>
      <c r="I139" s="393">
        <v>1.6</v>
      </c>
      <c r="J139" s="393">
        <v>1.9</v>
      </c>
      <c r="K139" s="393">
        <v>2.8</v>
      </c>
      <c r="L139" s="393">
        <v>2.8</v>
      </c>
      <c r="M139" s="393">
        <v>4</v>
      </c>
      <c r="N139" s="393">
        <v>5350</v>
      </c>
      <c r="O139" s="393">
        <v>672</v>
      </c>
      <c r="P139" s="393">
        <v>545</v>
      </c>
      <c r="Q139" s="393"/>
      <c r="R139" s="393" t="s">
        <v>4838</v>
      </c>
      <c r="S139" s="13" t="s">
        <v>27</v>
      </c>
    </row>
    <row r="140" s="420" customFormat="1" ht="30" customHeight="1" spans="1:19">
      <c r="A140" s="393" t="s">
        <v>4917</v>
      </c>
      <c r="B140" s="393" t="s">
        <v>3701</v>
      </c>
      <c r="C140" s="393" t="s">
        <v>4767</v>
      </c>
      <c r="D140" s="393" t="s">
        <v>4905</v>
      </c>
      <c r="E140" s="393" t="s">
        <v>4769</v>
      </c>
      <c r="F140" s="393">
        <v>30</v>
      </c>
      <c r="G140" s="393" t="s">
        <v>4794</v>
      </c>
      <c r="H140" s="393">
        <v>190</v>
      </c>
      <c r="I140" s="393">
        <v>1.6</v>
      </c>
      <c r="J140" s="393">
        <v>2.1</v>
      </c>
      <c r="K140" s="393">
        <v>2.8</v>
      </c>
      <c r="L140" s="393">
        <v>2.8</v>
      </c>
      <c r="M140" s="393">
        <v>4</v>
      </c>
      <c r="N140" s="393">
        <v>5330</v>
      </c>
      <c r="O140" s="393">
        <v>671</v>
      </c>
      <c r="P140" s="393">
        <v>545</v>
      </c>
      <c r="Q140" s="393"/>
      <c r="R140" s="393" t="s">
        <v>3508</v>
      </c>
      <c r="S140" s="13" t="s">
        <v>27</v>
      </c>
    </row>
    <row r="141" s="420" customFormat="1" ht="30" customHeight="1" spans="1:19">
      <c r="A141" s="393" t="s">
        <v>4918</v>
      </c>
      <c r="B141" s="393" t="s">
        <v>3697</v>
      </c>
      <c r="C141" s="393" t="s">
        <v>4767</v>
      </c>
      <c r="D141" s="393" t="s">
        <v>4905</v>
      </c>
      <c r="E141" s="393" t="s">
        <v>4769</v>
      </c>
      <c r="F141" s="393">
        <v>30</v>
      </c>
      <c r="G141" s="393" t="s">
        <v>4794</v>
      </c>
      <c r="H141" s="393">
        <v>180</v>
      </c>
      <c r="I141" s="393">
        <v>1.6</v>
      </c>
      <c r="J141" s="393">
        <v>2.7</v>
      </c>
      <c r="K141" s="393">
        <v>3.5</v>
      </c>
      <c r="L141" s="393">
        <v>3.5</v>
      </c>
      <c r="M141" s="393">
        <v>4.8</v>
      </c>
      <c r="N141" s="393">
        <v>3310</v>
      </c>
      <c r="O141" s="393">
        <v>405</v>
      </c>
      <c r="P141" s="393">
        <v>318</v>
      </c>
      <c r="Q141" s="393"/>
      <c r="R141" s="393" t="s">
        <v>3589</v>
      </c>
      <c r="S141" s="13" t="s">
        <v>27</v>
      </c>
    </row>
    <row r="142" s="420" customFormat="1" ht="30" customHeight="1" spans="1:19">
      <c r="A142" s="393" t="s">
        <v>4919</v>
      </c>
      <c r="B142" s="393" t="s">
        <v>3693</v>
      </c>
      <c r="C142" s="393" t="s">
        <v>4767</v>
      </c>
      <c r="D142" s="393" t="s">
        <v>4905</v>
      </c>
      <c r="E142" s="393" t="s">
        <v>4769</v>
      </c>
      <c r="F142" s="393">
        <v>30</v>
      </c>
      <c r="G142" s="393" t="s">
        <v>4794</v>
      </c>
      <c r="H142" s="393">
        <v>180</v>
      </c>
      <c r="I142" s="393">
        <v>1.6</v>
      </c>
      <c r="J142" s="393">
        <v>2.8</v>
      </c>
      <c r="K142" s="393">
        <v>3.6</v>
      </c>
      <c r="L142" s="393">
        <v>3.6</v>
      </c>
      <c r="M142" s="393">
        <v>4.9</v>
      </c>
      <c r="N142" s="393">
        <v>3305</v>
      </c>
      <c r="O142" s="393">
        <v>401</v>
      </c>
      <c r="P142" s="393">
        <v>314</v>
      </c>
      <c r="Q142" s="393"/>
      <c r="R142" s="393" t="s">
        <v>4838</v>
      </c>
      <c r="S142" s="13" t="s">
        <v>27</v>
      </c>
    </row>
    <row r="143" s="420" customFormat="1" ht="30" customHeight="1" spans="1:19">
      <c r="A143" s="393" t="s">
        <v>4920</v>
      </c>
      <c r="B143" s="393" t="s">
        <v>4776</v>
      </c>
      <c r="C143" s="393" t="s">
        <v>4767</v>
      </c>
      <c r="D143" s="393" t="s">
        <v>4905</v>
      </c>
      <c r="E143" s="393" t="s">
        <v>4769</v>
      </c>
      <c r="F143" s="393">
        <v>30</v>
      </c>
      <c r="G143" s="393" t="s">
        <v>4794</v>
      </c>
      <c r="H143" s="393">
        <v>80</v>
      </c>
      <c r="I143" s="393">
        <v>1.6</v>
      </c>
      <c r="J143" s="393">
        <v>2.8</v>
      </c>
      <c r="K143" s="393">
        <v>3.4</v>
      </c>
      <c r="L143" s="393">
        <v>3.6</v>
      </c>
      <c r="M143" s="393">
        <v>4.5</v>
      </c>
      <c r="N143" s="393">
        <v>3178</v>
      </c>
      <c r="O143" s="393">
        <v>420</v>
      </c>
      <c r="P143" s="393">
        <v>315</v>
      </c>
      <c r="Q143" s="393"/>
      <c r="R143" s="393" t="s">
        <v>2262</v>
      </c>
      <c r="S143" s="13" t="s">
        <v>27</v>
      </c>
    </row>
    <row r="144" s="420" customFormat="1" ht="30" customHeight="1" spans="1:19">
      <c r="A144" s="393" t="s">
        <v>4921</v>
      </c>
      <c r="B144" s="393" t="s">
        <v>4774</v>
      </c>
      <c r="C144" s="393" t="s">
        <v>4767</v>
      </c>
      <c r="D144" s="393" t="s">
        <v>4905</v>
      </c>
      <c r="E144" s="393" t="s">
        <v>4769</v>
      </c>
      <c r="F144" s="393">
        <v>30</v>
      </c>
      <c r="G144" s="393" t="s">
        <v>4794</v>
      </c>
      <c r="H144" s="393">
        <v>108</v>
      </c>
      <c r="I144" s="393">
        <v>1.6</v>
      </c>
      <c r="J144" s="393">
        <v>2.8</v>
      </c>
      <c r="K144" s="393">
        <v>3.7</v>
      </c>
      <c r="L144" s="393">
        <v>3.6</v>
      </c>
      <c r="M144" s="393">
        <v>4.8</v>
      </c>
      <c r="N144" s="393">
        <v>3190</v>
      </c>
      <c r="O144" s="393">
        <v>416</v>
      </c>
      <c r="P144" s="393">
        <v>289</v>
      </c>
      <c r="Q144" s="393"/>
      <c r="R144" s="393" t="s">
        <v>2262</v>
      </c>
      <c r="S144" s="13" t="s">
        <v>27</v>
      </c>
    </row>
    <row r="145" s="420" customFormat="1" ht="30" customHeight="1" spans="1:19">
      <c r="A145" s="393" t="s">
        <v>4922</v>
      </c>
      <c r="B145" s="393" t="s">
        <v>3701</v>
      </c>
      <c r="C145" s="393" t="s">
        <v>4767</v>
      </c>
      <c r="D145" s="393" t="s">
        <v>4905</v>
      </c>
      <c r="E145" s="393" t="s">
        <v>4769</v>
      </c>
      <c r="F145" s="393">
        <v>30</v>
      </c>
      <c r="G145" s="393" t="s">
        <v>4794</v>
      </c>
      <c r="H145" s="393">
        <v>96</v>
      </c>
      <c r="I145" s="393">
        <v>1.6</v>
      </c>
      <c r="J145" s="393">
        <v>2.8</v>
      </c>
      <c r="K145" s="393">
        <v>3.7</v>
      </c>
      <c r="L145" s="393">
        <v>3.6</v>
      </c>
      <c r="M145" s="393">
        <v>4.8</v>
      </c>
      <c r="N145" s="393">
        <v>3190</v>
      </c>
      <c r="O145" s="393">
        <v>420</v>
      </c>
      <c r="P145" s="393">
        <v>297</v>
      </c>
      <c r="Q145" s="393"/>
      <c r="R145" s="393" t="s">
        <v>3508</v>
      </c>
      <c r="S145" s="13" t="s">
        <v>27</v>
      </c>
    </row>
    <row r="146" s="420" customFormat="1" ht="30" customHeight="1" spans="1:19">
      <c r="A146" s="393" t="s">
        <v>4923</v>
      </c>
      <c r="B146" s="393" t="s">
        <v>4776</v>
      </c>
      <c r="C146" s="393" t="s">
        <v>4767</v>
      </c>
      <c r="D146" s="393" t="s">
        <v>4905</v>
      </c>
      <c r="E146" s="393" t="s">
        <v>4769</v>
      </c>
      <c r="F146" s="393">
        <v>30</v>
      </c>
      <c r="G146" s="393" t="s">
        <v>4794</v>
      </c>
      <c r="H146" s="393">
        <v>96</v>
      </c>
      <c r="I146" s="393">
        <v>1.65</v>
      </c>
      <c r="J146" s="393">
        <v>2.3</v>
      </c>
      <c r="K146" s="393">
        <v>3</v>
      </c>
      <c r="L146" s="393">
        <v>3.4</v>
      </c>
      <c r="M146" s="393">
        <v>4.5</v>
      </c>
      <c r="N146" s="393">
        <v>3400</v>
      </c>
      <c r="O146" s="393">
        <v>453</v>
      </c>
      <c r="P146" s="393">
        <v>368</v>
      </c>
      <c r="Q146" s="393"/>
      <c r="R146" s="393" t="s">
        <v>2262</v>
      </c>
      <c r="S146" s="13" t="s">
        <v>27</v>
      </c>
    </row>
    <row r="147" s="420" customFormat="1" ht="30" customHeight="1" spans="1:19">
      <c r="A147" s="393" t="s">
        <v>4924</v>
      </c>
      <c r="B147" s="393" t="s">
        <v>4783</v>
      </c>
      <c r="C147" s="393" t="s">
        <v>4767</v>
      </c>
      <c r="D147" s="393" t="s">
        <v>4905</v>
      </c>
      <c r="E147" s="393" t="s">
        <v>4769</v>
      </c>
      <c r="F147" s="393">
        <v>30</v>
      </c>
      <c r="G147" s="393" t="s">
        <v>4794</v>
      </c>
      <c r="H147" s="393">
        <v>15</v>
      </c>
      <c r="I147" s="393">
        <v>1.6</v>
      </c>
      <c r="J147" s="393">
        <v>3</v>
      </c>
      <c r="K147" s="393">
        <v>4</v>
      </c>
      <c r="L147" s="393">
        <v>3.8</v>
      </c>
      <c r="M147" s="393">
        <v>5</v>
      </c>
      <c r="N147" s="393">
        <v>3096</v>
      </c>
      <c r="O147" s="393">
        <v>415</v>
      </c>
      <c r="P147" s="393">
        <v>316</v>
      </c>
      <c r="Q147" s="393"/>
      <c r="R147" s="393" t="s">
        <v>4784</v>
      </c>
      <c r="S147" s="13" t="s">
        <v>27</v>
      </c>
    </row>
    <row r="148" s="420" customFormat="1" ht="30" customHeight="1" spans="1:19">
      <c r="A148" s="393" t="s">
        <v>4925</v>
      </c>
      <c r="B148" s="393" t="s">
        <v>3701</v>
      </c>
      <c r="C148" s="393" t="s">
        <v>4767</v>
      </c>
      <c r="D148" s="393" t="s">
        <v>4905</v>
      </c>
      <c r="E148" s="393" t="s">
        <v>4769</v>
      </c>
      <c r="F148" s="393">
        <v>30</v>
      </c>
      <c r="G148" s="393" t="s">
        <v>4794</v>
      </c>
      <c r="H148" s="393">
        <v>100</v>
      </c>
      <c r="I148" s="393">
        <v>1.65</v>
      </c>
      <c r="J148" s="393">
        <v>3.1</v>
      </c>
      <c r="K148" s="393">
        <v>4</v>
      </c>
      <c r="L148" s="393">
        <v>4.5</v>
      </c>
      <c r="M148" s="393">
        <v>6</v>
      </c>
      <c r="N148" s="393">
        <v>2100</v>
      </c>
      <c r="O148" s="393">
        <v>260</v>
      </c>
      <c r="P148" s="393">
        <v>230</v>
      </c>
      <c r="Q148" s="393"/>
      <c r="R148" s="393" t="s">
        <v>3508</v>
      </c>
      <c r="S148" s="13" t="s">
        <v>27</v>
      </c>
    </row>
    <row r="149" s="420" customFormat="1" ht="30" customHeight="1" spans="1:19">
      <c r="A149" s="393" t="s">
        <v>4926</v>
      </c>
      <c r="B149" s="393" t="s">
        <v>4776</v>
      </c>
      <c r="C149" s="393" t="s">
        <v>4767</v>
      </c>
      <c r="D149" s="393" t="s">
        <v>4905</v>
      </c>
      <c r="E149" s="393" t="s">
        <v>4769</v>
      </c>
      <c r="F149" s="393">
        <v>30</v>
      </c>
      <c r="G149" s="393" t="s">
        <v>4794</v>
      </c>
      <c r="H149" s="393">
        <v>40</v>
      </c>
      <c r="I149" s="393">
        <v>1.6</v>
      </c>
      <c r="J149" s="393">
        <v>3.9</v>
      </c>
      <c r="K149" s="393">
        <v>5</v>
      </c>
      <c r="L149" s="393">
        <v>5</v>
      </c>
      <c r="M149" s="393">
        <v>7</v>
      </c>
      <c r="N149" s="393">
        <v>2295</v>
      </c>
      <c r="O149" s="393">
        <v>277</v>
      </c>
      <c r="P149" s="393">
        <v>209</v>
      </c>
      <c r="Q149" s="393"/>
      <c r="R149" s="393" t="s">
        <v>2262</v>
      </c>
      <c r="S149" s="13" t="s">
        <v>27</v>
      </c>
    </row>
    <row r="150" s="420" customFormat="1" ht="30" customHeight="1" spans="1:19">
      <c r="A150" s="393" t="s">
        <v>4927</v>
      </c>
      <c r="B150" s="393" t="s">
        <v>4776</v>
      </c>
      <c r="C150" s="393" t="s">
        <v>4767</v>
      </c>
      <c r="D150" s="393" t="s">
        <v>4905</v>
      </c>
      <c r="E150" s="393" t="s">
        <v>4769</v>
      </c>
      <c r="F150" s="393">
        <v>30</v>
      </c>
      <c r="G150" s="393" t="s">
        <v>4794</v>
      </c>
      <c r="H150" s="393">
        <v>59</v>
      </c>
      <c r="I150" s="393">
        <v>1.6</v>
      </c>
      <c r="J150" s="393">
        <v>4.1</v>
      </c>
      <c r="K150" s="393">
        <v>5.5</v>
      </c>
      <c r="L150" s="393">
        <v>6.2</v>
      </c>
      <c r="M150" s="393">
        <v>8.5</v>
      </c>
      <c r="N150" s="393">
        <v>1940</v>
      </c>
      <c r="O150" s="393">
        <v>209</v>
      </c>
      <c r="P150" s="393">
        <v>177</v>
      </c>
      <c r="Q150" s="393"/>
      <c r="R150" s="393" t="s">
        <v>2262</v>
      </c>
      <c r="S150" s="13" t="s">
        <v>27</v>
      </c>
    </row>
    <row r="151" s="420" customFormat="1" ht="30" customHeight="1" spans="1:19">
      <c r="A151" s="393" t="s">
        <v>4928</v>
      </c>
      <c r="B151" s="393" t="s">
        <v>4774</v>
      </c>
      <c r="C151" s="393" t="s">
        <v>4767</v>
      </c>
      <c r="D151" s="393" t="s">
        <v>4905</v>
      </c>
      <c r="E151" s="393" t="s">
        <v>4769</v>
      </c>
      <c r="F151" s="393">
        <v>30</v>
      </c>
      <c r="G151" s="393" t="s">
        <v>4794</v>
      </c>
      <c r="H151" s="393">
        <v>81</v>
      </c>
      <c r="I151" s="393">
        <v>1.6</v>
      </c>
      <c r="J151" s="393">
        <v>4.2</v>
      </c>
      <c r="K151" s="393">
        <v>5.5</v>
      </c>
      <c r="L151" s="393">
        <v>5.2</v>
      </c>
      <c r="M151" s="393">
        <v>7</v>
      </c>
      <c r="N151" s="393">
        <v>2240</v>
      </c>
      <c r="O151" s="393">
        <v>277</v>
      </c>
      <c r="P151" s="393">
        <v>203</v>
      </c>
      <c r="Q151" s="393"/>
      <c r="R151" s="393" t="s">
        <v>2262</v>
      </c>
      <c r="S151" s="13" t="s">
        <v>27</v>
      </c>
    </row>
    <row r="152" s="420" customFormat="1" ht="30" customHeight="1" spans="1:19">
      <c r="A152" s="393" t="s">
        <v>4929</v>
      </c>
      <c r="B152" s="393" t="s">
        <v>3701</v>
      </c>
      <c r="C152" s="393" t="s">
        <v>4767</v>
      </c>
      <c r="D152" s="393" t="s">
        <v>4905</v>
      </c>
      <c r="E152" s="393" t="s">
        <v>4769</v>
      </c>
      <c r="F152" s="393">
        <v>30</v>
      </c>
      <c r="G152" s="393" t="s">
        <v>4794</v>
      </c>
      <c r="H152" s="393">
        <v>80</v>
      </c>
      <c r="I152" s="393">
        <v>1.6</v>
      </c>
      <c r="J152" s="393">
        <v>4.1</v>
      </c>
      <c r="K152" s="393">
        <v>5</v>
      </c>
      <c r="L152" s="393">
        <v>5.2</v>
      </c>
      <c r="M152" s="393">
        <v>7.5</v>
      </c>
      <c r="N152" s="393">
        <v>2288</v>
      </c>
      <c r="O152" s="393">
        <v>277</v>
      </c>
      <c r="P152" s="393">
        <v>209</v>
      </c>
      <c r="Q152" s="393"/>
      <c r="R152" s="393" t="s">
        <v>3508</v>
      </c>
      <c r="S152" s="13" t="s">
        <v>27</v>
      </c>
    </row>
    <row r="153" s="420" customFormat="1" ht="30" customHeight="1" spans="1:19">
      <c r="A153" s="393" t="s">
        <v>4930</v>
      </c>
      <c r="B153" s="393" t="s">
        <v>3701</v>
      </c>
      <c r="C153" s="393" t="s">
        <v>4767</v>
      </c>
      <c r="D153" s="393" t="s">
        <v>4905</v>
      </c>
      <c r="E153" s="393" t="s">
        <v>4769</v>
      </c>
      <c r="F153" s="393">
        <v>30</v>
      </c>
      <c r="G153" s="393" t="s">
        <v>4794</v>
      </c>
      <c r="H153" s="393">
        <v>80</v>
      </c>
      <c r="I153" s="393">
        <v>1.6</v>
      </c>
      <c r="J153" s="393">
        <v>4.3</v>
      </c>
      <c r="K153" s="393">
        <v>5.5</v>
      </c>
      <c r="L153" s="393">
        <v>6.5</v>
      </c>
      <c r="M153" s="393">
        <v>8.5</v>
      </c>
      <c r="N153" s="393">
        <v>1940</v>
      </c>
      <c r="O153" s="393">
        <v>209</v>
      </c>
      <c r="P153" s="393">
        <v>177</v>
      </c>
      <c r="Q153" s="393"/>
      <c r="R153" s="393" t="s">
        <v>3508</v>
      </c>
      <c r="S153" s="13" t="s">
        <v>27</v>
      </c>
    </row>
    <row r="154" s="420" customFormat="1" ht="30" customHeight="1" spans="1:19">
      <c r="A154" s="393" t="s">
        <v>4931</v>
      </c>
      <c r="B154" s="393" t="s">
        <v>4783</v>
      </c>
      <c r="C154" s="393" t="s">
        <v>4767</v>
      </c>
      <c r="D154" s="393" t="s">
        <v>4905</v>
      </c>
      <c r="E154" s="393" t="s">
        <v>4769</v>
      </c>
      <c r="F154" s="393">
        <v>30</v>
      </c>
      <c r="G154" s="393" t="s">
        <v>4794</v>
      </c>
      <c r="H154" s="393">
        <v>13</v>
      </c>
      <c r="I154" s="393">
        <v>1.6</v>
      </c>
      <c r="J154" s="393">
        <v>4.3</v>
      </c>
      <c r="K154" s="393">
        <v>5.6</v>
      </c>
      <c r="L154" s="393">
        <v>5.3</v>
      </c>
      <c r="M154" s="393">
        <v>7</v>
      </c>
      <c r="N154" s="393">
        <v>2295</v>
      </c>
      <c r="O154" s="393">
        <v>277</v>
      </c>
      <c r="P154" s="393">
        <v>209</v>
      </c>
      <c r="Q154" s="393"/>
      <c r="R154" s="393" t="s">
        <v>4784</v>
      </c>
      <c r="S154" s="13" t="s">
        <v>27</v>
      </c>
    </row>
    <row r="155" s="420" customFormat="1" ht="30" customHeight="1" spans="1:19">
      <c r="A155" s="393" t="s">
        <v>4932</v>
      </c>
      <c r="B155" s="393" t="s">
        <v>3693</v>
      </c>
      <c r="C155" s="393" t="s">
        <v>4767</v>
      </c>
      <c r="D155" s="393" t="s">
        <v>4905</v>
      </c>
      <c r="E155" s="393" t="s">
        <v>4769</v>
      </c>
      <c r="F155" s="393">
        <v>30</v>
      </c>
      <c r="G155" s="393" t="s">
        <v>4794</v>
      </c>
      <c r="H155" s="393">
        <v>75</v>
      </c>
      <c r="I155" s="393">
        <v>1.6</v>
      </c>
      <c r="J155" s="393">
        <v>5.3</v>
      </c>
      <c r="K155" s="393">
        <v>6.5</v>
      </c>
      <c r="L155" s="393">
        <v>6.3</v>
      </c>
      <c r="M155" s="393">
        <v>8.5</v>
      </c>
      <c r="N155" s="393">
        <v>2280</v>
      </c>
      <c r="O155" s="393">
        <v>285</v>
      </c>
      <c r="P155" s="393">
        <v>198</v>
      </c>
      <c r="Q155" s="393"/>
      <c r="R155" s="393" t="s">
        <v>4838</v>
      </c>
      <c r="S155" s="13" t="s">
        <v>27</v>
      </c>
    </row>
    <row r="156" s="420" customFormat="1" ht="30" customHeight="1" spans="1:19">
      <c r="A156" s="393" t="s">
        <v>4933</v>
      </c>
      <c r="B156" s="393" t="s">
        <v>4766</v>
      </c>
      <c r="C156" s="393" t="s">
        <v>4767</v>
      </c>
      <c r="D156" s="393" t="s">
        <v>4905</v>
      </c>
      <c r="E156" s="393" t="s">
        <v>4769</v>
      </c>
      <c r="F156" s="393">
        <v>30</v>
      </c>
      <c r="G156" s="393" t="s">
        <v>4794</v>
      </c>
      <c r="H156" s="393">
        <v>15</v>
      </c>
      <c r="I156" s="393">
        <v>1.6</v>
      </c>
      <c r="J156" s="393">
        <v>5</v>
      </c>
      <c r="K156" s="393">
        <v>6.8</v>
      </c>
      <c r="L156" s="393">
        <v>7</v>
      </c>
      <c r="M156" s="393">
        <v>9.5</v>
      </c>
      <c r="N156" s="393">
        <v>1304</v>
      </c>
      <c r="O156" s="393">
        <v>175</v>
      </c>
      <c r="P156" s="393">
        <v>108</v>
      </c>
      <c r="Q156" s="393" t="s">
        <v>4934</v>
      </c>
      <c r="R156" s="393" t="s">
        <v>2262</v>
      </c>
      <c r="S156" s="227" t="s">
        <v>15</v>
      </c>
    </row>
    <row r="157" s="420" customFormat="1" ht="30" customHeight="1" spans="1:19">
      <c r="A157" s="393" t="s">
        <v>4934</v>
      </c>
      <c r="B157" s="393" t="s">
        <v>4766</v>
      </c>
      <c r="C157" s="393" t="s">
        <v>4767</v>
      </c>
      <c r="D157" s="393" t="s">
        <v>4905</v>
      </c>
      <c r="E157" s="393" t="s">
        <v>4769</v>
      </c>
      <c r="F157" s="393">
        <v>30</v>
      </c>
      <c r="G157" s="393" t="s">
        <v>4794</v>
      </c>
      <c r="H157" s="393">
        <v>14</v>
      </c>
      <c r="I157" s="393">
        <v>1.5</v>
      </c>
      <c r="J157" s="393">
        <v>5.7</v>
      </c>
      <c r="K157" s="393">
        <v>7.5</v>
      </c>
      <c r="L157" s="393">
        <v>7.5</v>
      </c>
      <c r="M157" s="393">
        <v>10.2</v>
      </c>
      <c r="N157" s="393">
        <v>1195</v>
      </c>
      <c r="O157" s="393">
        <v>188</v>
      </c>
      <c r="P157" s="393">
        <v>137</v>
      </c>
      <c r="Q157" s="393"/>
      <c r="R157" s="393" t="s">
        <v>2262</v>
      </c>
      <c r="S157" s="13" t="s">
        <v>27</v>
      </c>
    </row>
    <row r="158" s="420" customFormat="1" ht="30" customHeight="1" spans="1:19">
      <c r="A158" s="393" t="s">
        <v>4935</v>
      </c>
      <c r="B158" s="393" t="s">
        <v>4776</v>
      </c>
      <c r="C158" s="393" t="s">
        <v>4767</v>
      </c>
      <c r="D158" s="393" t="s">
        <v>4905</v>
      </c>
      <c r="E158" s="393" t="s">
        <v>4769</v>
      </c>
      <c r="F158" s="393">
        <v>30</v>
      </c>
      <c r="G158" s="393" t="s">
        <v>4794</v>
      </c>
      <c r="H158" s="393">
        <v>46</v>
      </c>
      <c r="I158" s="393">
        <v>1.5</v>
      </c>
      <c r="J158" s="393">
        <v>5.3</v>
      </c>
      <c r="K158" s="393">
        <v>6.5</v>
      </c>
      <c r="L158" s="393">
        <v>7</v>
      </c>
      <c r="M158" s="393">
        <v>9.8</v>
      </c>
      <c r="N158" s="393">
        <v>1290</v>
      </c>
      <c r="O158" s="393">
        <v>178</v>
      </c>
      <c r="P158" s="393">
        <v>120</v>
      </c>
      <c r="Q158" s="393"/>
      <c r="R158" s="393" t="s">
        <v>2262</v>
      </c>
      <c r="S158" s="13" t="s">
        <v>27</v>
      </c>
    </row>
    <row r="159" s="420" customFormat="1" ht="30" customHeight="1" spans="1:19">
      <c r="A159" s="393" t="s">
        <v>4936</v>
      </c>
      <c r="B159" s="393" t="s">
        <v>4774</v>
      </c>
      <c r="C159" s="393" t="s">
        <v>4767</v>
      </c>
      <c r="D159" s="393" t="s">
        <v>4905</v>
      </c>
      <c r="E159" s="393" t="s">
        <v>4769</v>
      </c>
      <c r="F159" s="393">
        <v>30</v>
      </c>
      <c r="G159" s="393" t="s">
        <v>4794</v>
      </c>
      <c r="H159" s="393">
        <v>58</v>
      </c>
      <c r="I159" s="393">
        <v>1.6</v>
      </c>
      <c r="J159" s="393">
        <v>5.2</v>
      </c>
      <c r="K159" s="393">
        <v>6.5</v>
      </c>
      <c r="L159" s="393">
        <v>6.9</v>
      </c>
      <c r="M159" s="393">
        <v>9.8</v>
      </c>
      <c r="N159" s="393">
        <v>1350</v>
      </c>
      <c r="O159" s="393">
        <v>170</v>
      </c>
      <c r="P159" s="393">
        <v>138</v>
      </c>
      <c r="Q159" s="393"/>
      <c r="R159" s="393" t="s">
        <v>2262</v>
      </c>
      <c r="S159" s="13" t="s">
        <v>27</v>
      </c>
    </row>
    <row r="160" s="420" customFormat="1" ht="30" customHeight="1" spans="1:19">
      <c r="A160" s="393" t="s">
        <v>4937</v>
      </c>
      <c r="B160" s="393" t="s">
        <v>3701</v>
      </c>
      <c r="C160" s="393" t="s">
        <v>4767</v>
      </c>
      <c r="D160" s="393" t="s">
        <v>4905</v>
      </c>
      <c r="E160" s="393" t="s">
        <v>4769</v>
      </c>
      <c r="F160" s="393">
        <v>30</v>
      </c>
      <c r="G160" s="393" t="s">
        <v>4794</v>
      </c>
      <c r="H160" s="393">
        <v>55</v>
      </c>
      <c r="I160" s="393">
        <v>1.5</v>
      </c>
      <c r="J160" s="393">
        <v>6</v>
      </c>
      <c r="K160" s="393">
        <v>8</v>
      </c>
      <c r="L160" s="393">
        <v>9.3</v>
      </c>
      <c r="M160" s="393">
        <v>12.5</v>
      </c>
      <c r="N160" s="393">
        <v>1396</v>
      </c>
      <c r="O160" s="393">
        <v>163</v>
      </c>
      <c r="P160" s="393">
        <v>146</v>
      </c>
      <c r="Q160" s="393"/>
      <c r="R160" s="393" t="s">
        <v>3508</v>
      </c>
      <c r="S160" s="13" t="s">
        <v>27</v>
      </c>
    </row>
    <row r="161" s="420" customFormat="1" ht="30" customHeight="1" spans="1:19">
      <c r="A161" s="393" t="s">
        <v>4938</v>
      </c>
      <c r="B161" s="393" t="s">
        <v>4783</v>
      </c>
      <c r="C161" s="393" t="s">
        <v>4767</v>
      </c>
      <c r="D161" s="393" t="s">
        <v>4905</v>
      </c>
      <c r="E161" s="393" t="s">
        <v>4769</v>
      </c>
      <c r="F161" s="393">
        <v>30</v>
      </c>
      <c r="G161" s="393" t="s">
        <v>4794</v>
      </c>
      <c r="H161" s="393">
        <v>11.5</v>
      </c>
      <c r="I161" s="393">
        <v>1.5</v>
      </c>
      <c r="J161" s="393">
        <v>6.3</v>
      </c>
      <c r="K161" s="393">
        <v>8</v>
      </c>
      <c r="L161" s="393">
        <v>8</v>
      </c>
      <c r="M161" s="393">
        <v>11</v>
      </c>
      <c r="N161" s="393">
        <v>1350</v>
      </c>
      <c r="O161" s="393">
        <v>170</v>
      </c>
      <c r="P161" s="393">
        <v>132</v>
      </c>
      <c r="Q161" s="393"/>
      <c r="R161" s="393" t="s">
        <v>4784</v>
      </c>
      <c r="S161" s="13" t="s">
        <v>27</v>
      </c>
    </row>
    <row r="162" s="420" customFormat="1" ht="30" customHeight="1" spans="1:19">
      <c r="A162" s="393" t="s">
        <v>4939</v>
      </c>
      <c r="B162" s="393" t="s">
        <v>4776</v>
      </c>
      <c r="C162" s="393" t="s">
        <v>4767</v>
      </c>
      <c r="D162" s="393" t="s">
        <v>4905</v>
      </c>
      <c r="E162" s="393" t="s">
        <v>4769</v>
      </c>
      <c r="F162" s="393">
        <v>30</v>
      </c>
      <c r="G162" s="393" t="s">
        <v>4770</v>
      </c>
      <c r="H162" s="393">
        <v>36</v>
      </c>
      <c r="I162" s="393">
        <v>0.75</v>
      </c>
      <c r="J162" s="393">
        <v>5.9</v>
      </c>
      <c r="K162" s="393">
        <v>7.7</v>
      </c>
      <c r="L162" s="393">
        <v>6.3</v>
      </c>
      <c r="M162" s="393">
        <v>8.5</v>
      </c>
      <c r="N162" s="393">
        <v>2275</v>
      </c>
      <c r="O162" s="393">
        <v>150</v>
      </c>
      <c r="P162" s="393">
        <v>124</v>
      </c>
      <c r="Q162" s="393"/>
      <c r="R162" s="393" t="s">
        <v>2262</v>
      </c>
      <c r="S162" s="13" t="s">
        <v>27</v>
      </c>
    </row>
    <row r="163" s="420" customFormat="1" ht="30" customHeight="1" spans="1:19">
      <c r="A163" s="393" t="s">
        <v>4940</v>
      </c>
      <c r="B163" s="393" t="s">
        <v>4766</v>
      </c>
      <c r="C163" s="393" t="s">
        <v>4767</v>
      </c>
      <c r="D163" s="393" t="s">
        <v>4905</v>
      </c>
      <c r="E163" s="393" t="s">
        <v>4769</v>
      </c>
      <c r="F163" s="393">
        <v>30</v>
      </c>
      <c r="G163" s="393" t="s">
        <v>4770</v>
      </c>
      <c r="H163" s="393">
        <v>12.5</v>
      </c>
      <c r="I163" s="393">
        <v>0.75</v>
      </c>
      <c r="J163" s="393">
        <v>8</v>
      </c>
      <c r="K163" s="393">
        <v>11</v>
      </c>
      <c r="L163" s="393">
        <v>9</v>
      </c>
      <c r="M163" s="393">
        <v>13.5</v>
      </c>
      <c r="N163" s="393">
        <v>1850</v>
      </c>
      <c r="O163" s="393">
        <v>150</v>
      </c>
      <c r="P163" s="393">
        <v>124</v>
      </c>
      <c r="Q163" s="393"/>
      <c r="R163" s="393" t="s">
        <v>2262</v>
      </c>
      <c r="S163" s="13" t="s">
        <v>27</v>
      </c>
    </row>
    <row r="164" s="420" customFormat="1" ht="30" customHeight="1" spans="1:19">
      <c r="A164" s="393" t="s">
        <v>4941</v>
      </c>
      <c r="B164" s="393" t="s">
        <v>4774</v>
      </c>
      <c r="C164" s="393" t="s">
        <v>4767</v>
      </c>
      <c r="D164" s="393" t="s">
        <v>4905</v>
      </c>
      <c r="E164" s="393" t="s">
        <v>4769</v>
      </c>
      <c r="F164" s="393">
        <v>30</v>
      </c>
      <c r="G164" s="393" t="s">
        <v>4794</v>
      </c>
      <c r="H164" s="393">
        <v>47</v>
      </c>
      <c r="I164" s="393">
        <v>1.65</v>
      </c>
      <c r="J164" s="393">
        <v>7.5</v>
      </c>
      <c r="K164" s="393">
        <v>9.8</v>
      </c>
      <c r="L164" s="393">
        <v>11.5</v>
      </c>
      <c r="M164" s="393">
        <v>15.5</v>
      </c>
      <c r="N164" s="393">
        <v>988</v>
      </c>
      <c r="O164" s="393">
        <v>121</v>
      </c>
      <c r="P164" s="393">
        <v>100</v>
      </c>
      <c r="Q164" s="393"/>
      <c r="R164" s="393" t="s">
        <v>2262</v>
      </c>
      <c r="S164" s="13" t="s">
        <v>27</v>
      </c>
    </row>
    <row r="165" s="420" customFormat="1" ht="30" customHeight="1" spans="1:19">
      <c r="A165" s="393" t="s">
        <v>4942</v>
      </c>
      <c r="B165" s="393" t="s">
        <v>4776</v>
      </c>
      <c r="C165" s="393" t="s">
        <v>4767</v>
      </c>
      <c r="D165" s="393" t="s">
        <v>4905</v>
      </c>
      <c r="E165" s="393" t="s">
        <v>4769</v>
      </c>
      <c r="F165" s="393">
        <v>30</v>
      </c>
      <c r="G165" s="393" t="s">
        <v>4794</v>
      </c>
      <c r="H165" s="393">
        <v>35</v>
      </c>
      <c r="I165" s="393">
        <v>1.65</v>
      </c>
      <c r="J165" s="393">
        <v>6.9</v>
      </c>
      <c r="K165" s="393">
        <v>9</v>
      </c>
      <c r="L165" s="393">
        <v>10</v>
      </c>
      <c r="M165" s="393">
        <v>13.5</v>
      </c>
      <c r="N165" s="393">
        <v>995</v>
      </c>
      <c r="O165" s="393">
        <v>127</v>
      </c>
      <c r="P165" s="393">
        <v>115</v>
      </c>
      <c r="Q165" s="393"/>
      <c r="R165" s="393" t="s">
        <v>2262</v>
      </c>
      <c r="S165" s="13" t="s">
        <v>27</v>
      </c>
    </row>
    <row r="166" s="420" customFormat="1" ht="30" customHeight="1" spans="1:19">
      <c r="A166" s="393" t="s">
        <v>4943</v>
      </c>
      <c r="B166" s="393" t="s">
        <v>4766</v>
      </c>
      <c r="C166" s="393" t="s">
        <v>4767</v>
      </c>
      <c r="D166" s="393" t="s">
        <v>4905</v>
      </c>
      <c r="E166" s="393" t="s">
        <v>4769</v>
      </c>
      <c r="F166" s="393">
        <v>30</v>
      </c>
      <c r="G166" s="393" t="s">
        <v>4794</v>
      </c>
      <c r="H166" s="393">
        <v>10.5</v>
      </c>
      <c r="I166" s="393">
        <v>1.6</v>
      </c>
      <c r="J166" s="393">
        <v>7.5</v>
      </c>
      <c r="K166" s="393">
        <v>9.9</v>
      </c>
      <c r="L166" s="393">
        <v>10.8</v>
      </c>
      <c r="M166" s="393">
        <v>15</v>
      </c>
      <c r="N166" s="393">
        <v>1020</v>
      </c>
      <c r="O166" s="393">
        <v>121</v>
      </c>
      <c r="P166" s="393">
        <v>99</v>
      </c>
      <c r="Q166" s="393"/>
      <c r="R166" s="393" t="s">
        <v>2262</v>
      </c>
      <c r="S166" s="13" t="s">
        <v>27</v>
      </c>
    </row>
    <row r="167" ht="30" customHeight="1" spans="1:19">
      <c r="A167" s="393" t="s">
        <v>4944</v>
      </c>
      <c r="B167" s="393" t="s">
        <v>4776</v>
      </c>
      <c r="C167" s="393" t="s">
        <v>4767</v>
      </c>
      <c r="D167" s="393" t="s">
        <v>4905</v>
      </c>
      <c r="E167" s="393" t="s">
        <v>4769</v>
      </c>
      <c r="F167" s="393">
        <v>30</v>
      </c>
      <c r="G167" s="393" t="s">
        <v>4770</v>
      </c>
      <c r="H167" s="393">
        <v>32</v>
      </c>
      <c r="I167" s="393">
        <v>0.75</v>
      </c>
      <c r="J167" s="393" t="s">
        <v>191</v>
      </c>
      <c r="K167" s="393" t="s">
        <v>191</v>
      </c>
      <c r="L167" s="393">
        <v>9</v>
      </c>
      <c r="M167" s="393">
        <v>12</v>
      </c>
      <c r="N167" s="393">
        <v>1550</v>
      </c>
      <c r="O167" s="393">
        <v>110</v>
      </c>
      <c r="P167" s="393">
        <v>97</v>
      </c>
      <c r="Q167" s="393"/>
      <c r="R167" s="393" t="s">
        <v>2262</v>
      </c>
      <c r="S167" s="72" t="s">
        <v>27</v>
      </c>
    </row>
    <row r="168" ht="30" customHeight="1" spans="1:19">
      <c r="A168" s="393" t="s">
        <v>4945</v>
      </c>
      <c r="B168" s="393" t="s">
        <v>4766</v>
      </c>
      <c r="C168" s="393" t="s">
        <v>4767</v>
      </c>
      <c r="D168" s="393" t="s">
        <v>4905</v>
      </c>
      <c r="E168" s="393" t="s">
        <v>4769</v>
      </c>
      <c r="F168" s="393">
        <v>30</v>
      </c>
      <c r="G168" s="393" t="s">
        <v>4770</v>
      </c>
      <c r="H168" s="393">
        <v>10</v>
      </c>
      <c r="I168" s="393">
        <v>0.75</v>
      </c>
      <c r="J168" s="393" t="s">
        <v>191</v>
      </c>
      <c r="K168" s="393" t="s">
        <v>191</v>
      </c>
      <c r="L168" s="393">
        <v>9.5</v>
      </c>
      <c r="M168" s="393">
        <v>12.5</v>
      </c>
      <c r="N168" s="393">
        <v>1550</v>
      </c>
      <c r="O168" s="393">
        <v>110</v>
      </c>
      <c r="P168" s="393">
        <v>97</v>
      </c>
      <c r="Q168" s="393"/>
      <c r="R168" s="393" t="s">
        <v>2262</v>
      </c>
      <c r="S168" s="72" t="s">
        <v>27</v>
      </c>
    </row>
    <row r="169" s="420" customFormat="1" ht="30" customHeight="1" spans="1:19">
      <c r="A169" s="393" t="s">
        <v>4946</v>
      </c>
      <c r="B169" s="393" t="s">
        <v>4766</v>
      </c>
      <c r="C169" s="393" t="s">
        <v>4767</v>
      </c>
      <c r="D169" s="393" t="s">
        <v>4905</v>
      </c>
      <c r="E169" s="393" t="s">
        <v>4769</v>
      </c>
      <c r="F169" s="393">
        <v>30</v>
      </c>
      <c r="G169" s="393" t="s">
        <v>4794</v>
      </c>
      <c r="H169" s="393">
        <v>7</v>
      </c>
      <c r="I169" s="393">
        <v>1.6</v>
      </c>
      <c r="J169" s="393">
        <v>12</v>
      </c>
      <c r="K169" s="393">
        <v>15.5</v>
      </c>
      <c r="L169" s="393">
        <v>15.5</v>
      </c>
      <c r="M169" s="393">
        <v>20</v>
      </c>
      <c r="N169" s="393">
        <v>596</v>
      </c>
      <c r="O169" s="393">
        <v>76</v>
      </c>
      <c r="P169" s="393">
        <v>63</v>
      </c>
      <c r="Q169" s="393"/>
      <c r="R169" s="393" t="s">
        <v>2262</v>
      </c>
      <c r="S169" s="13" t="s">
        <v>27</v>
      </c>
    </row>
    <row r="170" s="420" customFormat="1" ht="30" customHeight="1" spans="1:19">
      <c r="A170" s="393" t="s">
        <v>4947</v>
      </c>
      <c r="B170" s="393" t="s">
        <v>4776</v>
      </c>
      <c r="C170" s="393" t="s">
        <v>4767</v>
      </c>
      <c r="D170" s="393" t="s">
        <v>4905</v>
      </c>
      <c r="E170" s="393" t="s">
        <v>4769</v>
      </c>
      <c r="F170" s="393">
        <v>30</v>
      </c>
      <c r="G170" s="393" t="s">
        <v>4794</v>
      </c>
      <c r="H170" s="393">
        <v>28</v>
      </c>
      <c r="I170" s="393">
        <v>1.6</v>
      </c>
      <c r="J170" s="393">
        <v>10.4</v>
      </c>
      <c r="K170" s="393">
        <v>13.5</v>
      </c>
      <c r="L170" s="393">
        <v>14</v>
      </c>
      <c r="M170" s="393">
        <v>19</v>
      </c>
      <c r="N170" s="393">
        <v>596</v>
      </c>
      <c r="O170" s="393">
        <v>75</v>
      </c>
      <c r="P170" s="393">
        <v>63</v>
      </c>
      <c r="Q170" s="393"/>
      <c r="R170" s="393" t="s">
        <v>2262</v>
      </c>
      <c r="S170" s="13" t="s">
        <v>27</v>
      </c>
    </row>
    <row r="171" s="420" customFormat="1" ht="30" customHeight="1" spans="1:19">
      <c r="A171" s="393" t="s">
        <v>4948</v>
      </c>
      <c r="B171" s="393" t="s">
        <v>4874</v>
      </c>
      <c r="C171" s="393" t="s">
        <v>4767</v>
      </c>
      <c r="D171" s="393" t="s">
        <v>4905</v>
      </c>
      <c r="E171" s="393" t="s">
        <v>4769</v>
      </c>
      <c r="F171" s="393">
        <v>30</v>
      </c>
      <c r="G171" s="393" t="s">
        <v>4794</v>
      </c>
      <c r="H171" s="393">
        <v>7</v>
      </c>
      <c r="I171" s="393">
        <v>1.5</v>
      </c>
      <c r="J171" s="393">
        <v>20</v>
      </c>
      <c r="K171" s="393">
        <v>36</v>
      </c>
      <c r="L171" s="393">
        <v>29</v>
      </c>
      <c r="M171" s="393">
        <v>45</v>
      </c>
      <c r="N171" s="393">
        <v>500</v>
      </c>
      <c r="O171" s="393">
        <v>72</v>
      </c>
      <c r="P171" s="393">
        <v>58</v>
      </c>
      <c r="Q171" s="393"/>
      <c r="R171" s="393" t="s">
        <v>3508</v>
      </c>
      <c r="S171" s="13" t="s">
        <v>27</v>
      </c>
    </row>
    <row r="172" s="420" customFormat="1" ht="30" customHeight="1" spans="1:19">
      <c r="A172" s="393" t="s">
        <v>4949</v>
      </c>
      <c r="B172" s="393" t="s">
        <v>4774</v>
      </c>
      <c r="C172" s="393" t="s">
        <v>4767</v>
      </c>
      <c r="D172" s="393" t="s">
        <v>4905</v>
      </c>
      <c r="E172" s="393" t="s">
        <v>4769</v>
      </c>
      <c r="F172" s="393">
        <v>40</v>
      </c>
      <c r="G172" s="393" t="s">
        <v>4794</v>
      </c>
      <c r="H172" s="393">
        <v>120</v>
      </c>
      <c r="I172" s="393">
        <v>1.6</v>
      </c>
      <c r="J172" s="393">
        <v>2.6</v>
      </c>
      <c r="K172" s="393">
        <v>3.6</v>
      </c>
      <c r="L172" s="393">
        <v>3.4</v>
      </c>
      <c r="M172" s="393">
        <v>4.6</v>
      </c>
      <c r="N172" s="393">
        <v>5210</v>
      </c>
      <c r="O172" s="393">
        <v>430</v>
      </c>
      <c r="P172" s="393">
        <v>325</v>
      </c>
      <c r="Q172" s="393"/>
      <c r="R172" s="393" t="s">
        <v>2262</v>
      </c>
      <c r="S172" s="13" t="s">
        <v>27</v>
      </c>
    </row>
    <row r="173" s="420" customFormat="1" ht="30" customHeight="1" spans="1:19">
      <c r="A173" s="393" t="s">
        <v>4950</v>
      </c>
      <c r="B173" s="393" t="s">
        <v>3697</v>
      </c>
      <c r="C173" s="393" t="s">
        <v>4767</v>
      </c>
      <c r="D173" s="393" t="s">
        <v>4905</v>
      </c>
      <c r="E173" s="393" t="s">
        <v>4769</v>
      </c>
      <c r="F173" s="393">
        <v>40</v>
      </c>
      <c r="G173" s="393" t="s">
        <v>4794</v>
      </c>
      <c r="H173" s="393">
        <v>120</v>
      </c>
      <c r="I173" s="393">
        <v>1.6</v>
      </c>
      <c r="J173" s="393">
        <v>2.9</v>
      </c>
      <c r="K173" s="393">
        <v>3.8</v>
      </c>
      <c r="L173" s="393">
        <v>3.9</v>
      </c>
      <c r="M173" s="393">
        <v>5.2</v>
      </c>
      <c r="N173" s="393">
        <v>5210</v>
      </c>
      <c r="O173" s="393">
        <v>430</v>
      </c>
      <c r="P173" s="393">
        <v>325</v>
      </c>
      <c r="Q173" s="393"/>
      <c r="R173" s="393" t="s">
        <v>3589</v>
      </c>
      <c r="S173" s="13" t="s">
        <v>27</v>
      </c>
    </row>
    <row r="174" s="420" customFormat="1" ht="30" customHeight="1" spans="1:19">
      <c r="A174" s="393" t="s">
        <v>4951</v>
      </c>
      <c r="B174" s="393" t="s">
        <v>3693</v>
      </c>
      <c r="C174" s="393" t="s">
        <v>4767</v>
      </c>
      <c r="D174" s="393" t="s">
        <v>4905</v>
      </c>
      <c r="E174" s="393" t="s">
        <v>4769</v>
      </c>
      <c r="F174" s="393">
        <v>40</v>
      </c>
      <c r="G174" s="393" t="s">
        <v>4794</v>
      </c>
      <c r="H174" s="393">
        <v>120</v>
      </c>
      <c r="I174" s="393">
        <v>1.6</v>
      </c>
      <c r="J174" s="393">
        <v>2.8</v>
      </c>
      <c r="K174" s="393">
        <v>3.8</v>
      </c>
      <c r="L174" s="393">
        <v>3.6</v>
      </c>
      <c r="M174" s="393">
        <v>5.2</v>
      </c>
      <c r="N174" s="393">
        <v>5110</v>
      </c>
      <c r="O174" s="393">
        <v>430</v>
      </c>
      <c r="P174" s="393">
        <v>325</v>
      </c>
      <c r="Q174" s="393"/>
      <c r="R174" s="393" t="s">
        <v>4838</v>
      </c>
      <c r="S174" s="13" t="s">
        <v>27</v>
      </c>
    </row>
    <row r="175" s="420" customFormat="1" ht="30" customHeight="1" spans="1:19">
      <c r="A175" s="393" t="s">
        <v>4952</v>
      </c>
      <c r="B175" s="393" t="s">
        <v>3701</v>
      </c>
      <c r="C175" s="393" t="s">
        <v>4767</v>
      </c>
      <c r="D175" s="393" t="s">
        <v>4905</v>
      </c>
      <c r="E175" s="393" t="s">
        <v>4769</v>
      </c>
      <c r="F175" s="393">
        <v>40</v>
      </c>
      <c r="G175" s="393" t="s">
        <v>4794</v>
      </c>
      <c r="H175" s="393">
        <v>120</v>
      </c>
      <c r="I175" s="393">
        <v>1.6</v>
      </c>
      <c r="J175" s="393">
        <v>3</v>
      </c>
      <c r="K175" s="393">
        <v>3.8</v>
      </c>
      <c r="L175" s="393">
        <v>3.8</v>
      </c>
      <c r="M175" s="393">
        <v>4.8</v>
      </c>
      <c r="N175" s="393">
        <v>5210</v>
      </c>
      <c r="O175" s="393">
        <v>430</v>
      </c>
      <c r="P175" s="393">
        <v>325</v>
      </c>
      <c r="Q175" s="393"/>
      <c r="R175" s="393" t="s">
        <v>3508</v>
      </c>
      <c r="S175" s="13" t="s">
        <v>27</v>
      </c>
    </row>
    <row r="176" s="420" customFormat="1" ht="30" customHeight="1" spans="1:19">
      <c r="A176" s="393" t="s">
        <v>4953</v>
      </c>
      <c r="B176" s="393" t="s">
        <v>4774</v>
      </c>
      <c r="C176" s="393" t="s">
        <v>4767</v>
      </c>
      <c r="D176" s="393" t="s">
        <v>4905</v>
      </c>
      <c r="E176" s="393" t="s">
        <v>4769</v>
      </c>
      <c r="F176" s="393">
        <v>40</v>
      </c>
      <c r="G176" s="393" t="s">
        <v>4794</v>
      </c>
      <c r="H176" s="393">
        <v>70</v>
      </c>
      <c r="I176" s="393">
        <v>1.5</v>
      </c>
      <c r="J176" s="393">
        <v>4.2</v>
      </c>
      <c r="K176" s="393">
        <v>5.3</v>
      </c>
      <c r="L176" s="393">
        <v>4.8</v>
      </c>
      <c r="M176" s="393">
        <v>6</v>
      </c>
      <c r="N176" s="393">
        <v>3252</v>
      </c>
      <c r="O176" s="393">
        <v>269</v>
      </c>
      <c r="P176" s="393">
        <v>213</v>
      </c>
      <c r="Q176" s="393"/>
      <c r="R176" s="393" t="s">
        <v>2262</v>
      </c>
      <c r="S176" s="13" t="s">
        <v>27</v>
      </c>
    </row>
    <row r="177" s="420" customFormat="1" ht="30" customHeight="1" spans="1:19">
      <c r="A177" s="393" t="s">
        <v>4954</v>
      </c>
      <c r="B177" s="393" t="s">
        <v>4776</v>
      </c>
      <c r="C177" s="393" t="s">
        <v>4767</v>
      </c>
      <c r="D177" s="393" t="s">
        <v>4905</v>
      </c>
      <c r="E177" s="393" t="s">
        <v>4769</v>
      </c>
      <c r="F177" s="393">
        <v>40</v>
      </c>
      <c r="G177" s="393" t="s">
        <v>4794</v>
      </c>
      <c r="H177" s="393">
        <v>55</v>
      </c>
      <c r="I177" s="393">
        <v>1.6</v>
      </c>
      <c r="J177" s="393">
        <v>4.5</v>
      </c>
      <c r="K177" s="393">
        <v>5.9</v>
      </c>
      <c r="L177" s="393">
        <v>5.4</v>
      </c>
      <c r="M177" s="393">
        <v>7.5</v>
      </c>
      <c r="N177" s="393">
        <v>3455</v>
      </c>
      <c r="O177" s="393">
        <v>298</v>
      </c>
      <c r="P177" s="393">
        <v>229</v>
      </c>
      <c r="Q177" s="393"/>
      <c r="R177" s="393" t="s">
        <v>2262</v>
      </c>
      <c r="S177" s="13" t="s">
        <v>27</v>
      </c>
    </row>
    <row r="178" s="420" customFormat="1" ht="30" customHeight="1" spans="1:19">
      <c r="A178" s="393" t="s">
        <v>4955</v>
      </c>
      <c r="B178" s="393" t="s">
        <v>3701</v>
      </c>
      <c r="C178" s="393" t="s">
        <v>4767</v>
      </c>
      <c r="D178" s="393" t="s">
        <v>4905</v>
      </c>
      <c r="E178" s="393" t="s">
        <v>4769</v>
      </c>
      <c r="F178" s="393">
        <v>40</v>
      </c>
      <c r="G178" s="393" t="s">
        <v>4794</v>
      </c>
      <c r="H178" s="393">
        <v>75</v>
      </c>
      <c r="I178" s="393">
        <v>1.6</v>
      </c>
      <c r="J178" s="393">
        <v>4.5</v>
      </c>
      <c r="K178" s="393">
        <v>5.9</v>
      </c>
      <c r="L178" s="393">
        <v>5.4</v>
      </c>
      <c r="M178" s="393">
        <v>7.5</v>
      </c>
      <c r="N178" s="393">
        <v>3310</v>
      </c>
      <c r="O178" s="393">
        <v>280</v>
      </c>
      <c r="P178" s="393">
        <v>209</v>
      </c>
      <c r="Q178" s="393"/>
      <c r="R178" s="393" t="s">
        <v>3508</v>
      </c>
      <c r="S178" s="13" t="s">
        <v>27</v>
      </c>
    </row>
    <row r="179" s="420" customFormat="1" ht="30" customHeight="1" spans="1:19">
      <c r="A179" s="393" t="s">
        <v>4956</v>
      </c>
      <c r="B179" s="393" t="s">
        <v>4774</v>
      </c>
      <c r="C179" s="393" t="s">
        <v>4767</v>
      </c>
      <c r="D179" s="393" t="s">
        <v>4905</v>
      </c>
      <c r="E179" s="393" t="s">
        <v>4769</v>
      </c>
      <c r="F179" s="393">
        <v>40</v>
      </c>
      <c r="G179" s="393" t="s">
        <v>4794</v>
      </c>
      <c r="H179" s="393">
        <v>56</v>
      </c>
      <c r="I179" s="393">
        <v>1.6</v>
      </c>
      <c r="J179" s="393">
        <v>5.5</v>
      </c>
      <c r="K179" s="393">
        <v>7.5</v>
      </c>
      <c r="L179" s="393">
        <v>6.5</v>
      </c>
      <c r="M179" s="393">
        <v>10</v>
      </c>
      <c r="N179" s="393">
        <v>2370</v>
      </c>
      <c r="O179" s="393">
        <v>190</v>
      </c>
      <c r="P179" s="393">
        <v>160</v>
      </c>
      <c r="Q179" s="393"/>
      <c r="R179" s="393" t="s">
        <v>2262</v>
      </c>
      <c r="S179" s="13" t="s">
        <v>27</v>
      </c>
    </row>
    <row r="180" s="420" customFormat="1" ht="30" customHeight="1" spans="1:19">
      <c r="A180" s="393" t="s">
        <v>4957</v>
      </c>
      <c r="B180" s="393" t="s">
        <v>3693</v>
      </c>
      <c r="C180" s="393" t="s">
        <v>4767</v>
      </c>
      <c r="D180" s="393" t="s">
        <v>4905</v>
      </c>
      <c r="E180" s="393" t="s">
        <v>4769</v>
      </c>
      <c r="F180" s="393">
        <v>40</v>
      </c>
      <c r="G180" s="393" t="s">
        <v>4794</v>
      </c>
      <c r="H180" s="393">
        <v>80</v>
      </c>
      <c r="I180" s="393">
        <v>1.6</v>
      </c>
      <c r="J180" s="393">
        <v>5.6</v>
      </c>
      <c r="K180" s="393">
        <v>7.5</v>
      </c>
      <c r="L180" s="393">
        <v>6.8</v>
      </c>
      <c r="M180" s="393">
        <v>10</v>
      </c>
      <c r="N180" s="393">
        <v>2400</v>
      </c>
      <c r="O180" s="393">
        <v>192</v>
      </c>
      <c r="P180" s="393">
        <v>140</v>
      </c>
      <c r="Q180" s="393"/>
      <c r="R180" s="393" t="s">
        <v>4838</v>
      </c>
      <c r="S180" s="13" t="s">
        <v>27</v>
      </c>
    </row>
    <row r="181" s="420" customFormat="1" ht="30" customHeight="1" spans="1:19">
      <c r="A181" s="393" t="s">
        <v>4958</v>
      </c>
      <c r="B181" s="393" t="s">
        <v>3701</v>
      </c>
      <c r="C181" s="393" t="s">
        <v>4767</v>
      </c>
      <c r="D181" s="393" t="s">
        <v>4905</v>
      </c>
      <c r="E181" s="393" t="s">
        <v>4769</v>
      </c>
      <c r="F181" s="393">
        <v>40</v>
      </c>
      <c r="G181" s="393" t="s">
        <v>4794</v>
      </c>
      <c r="H181" s="393">
        <v>60</v>
      </c>
      <c r="I181" s="393">
        <v>1.6</v>
      </c>
      <c r="J181" s="393">
        <v>5.6</v>
      </c>
      <c r="K181" s="393">
        <v>7.5</v>
      </c>
      <c r="L181" s="393">
        <v>6.8</v>
      </c>
      <c r="M181" s="393">
        <v>10</v>
      </c>
      <c r="N181" s="393">
        <v>2400</v>
      </c>
      <c r="O181" s="393">
        <v>192</v>
      </c>
      <c r="P181" s="393">
        <v>142</v>
      </c>
      <c r="Q181" s="393"/>
      <c r="R181" s="393" t="s">
        <v>3508</v>
      </c>
      <c r="S181" s="13" t="s">
        <v>27</v>
      </c>
    </row>
    <row r="182" s="420" customFormat="1" ht="30" customHeight="1" spans="1:19">
      <c r="A182" s="393" t="s">
        <v>4959</v>
      </c>
      <c r="B182" s="393" t="s">
        <v>4776</v>
      </c>
      <c r="C182" s="393" t="s">
        <v>4767</v>
      </c>
      <c r="D182" s="393" t="s">
        <v>4905</v>
      </c>
      <c r="E182" s="393" t="s">
        <v>4769</v>
      </c>
      <c r="F182" s="393">
        <v>40</v>
      </c>
      <c r="G182" s="393" t="s">
        <v>4794</v>
      </c>
      <c r="H182" s="393">
        <v>50</v>
      </c>
      <c r="I182" s="393">
        <v>1.6</v>
      </c>
      <c r="J182" s="393">
        <v>5.6</v>
      </c>
      <c r="K182" s="393">
        <v>7.5</v>
      </c>
      <c r="L182" s="393">
        <v>6.8</v>
      </c>
      <c r="M182" s="393">
        <v>10</v>
      </c>
      <c r="N182" s="393">
        <v>2365</v>
      </c>
      <c r="O182" s="393">
        <v>185</v>
      </c>
      <c r="P182" s="393">
        <v>143</v>
      </c>
      <c r="Q182" s="393"/>
      <c r="R182" s="393" t="s">
        <v>2262</v>
      </c>
      <c r="S182" s="13" t="s">
        <v>27</v>
      </c>
    </row>
    <row r="183" s="420" customFormat="1" ht="30" customHeight="1" spans="1:19">
      <c r="A183" s="393" t="s">
        <v>4960</v>
      </c>
      <c r="B183" s="393" t="s">
        <v>4776</v>
      </c>
      <c r="C183" s="393" t="s">
        <v>4767</v>
      </c>
      <c r="D183" s="393" t="s">
        <v>4905</v>
      </c>
      <c r="E183" s="393" t="s">
        <v>4769</v>
      </c>
      <c r="F183" s="393">
        <v>40</v>
      </c>
      <c r="G183" s="393" t="s">
        <v>4794</v>
      </c>
      <c r="H183" s="393">
        <v>30</v>
      </c>
      <c r="I183" s="393">
        <v>1.6</v>
      </c>
      <c r="J183" s="393">
        <v>9.5</v>
      </c>
      <c r="K183" s="393">
        <v>12</v>
      </c>
      <c r="L183" s="393">
        <v>14</v>
      </c>
      <c r="M183" s="393">
        <v>19.5</v>
      </c>
      <c r="N183" s="393">
        <v>1510</v>
      </c>
      <c r="O183" s="393">
        <v>108</v>
      </c>
      <c r="P183" s="393">
        <v>91</v>
      </c>
      <c r="Q183" s="393"/>
      <c r="R183" s="393" t="s">
        <v>2262</v>
      </c>
      <c r="S183" s="13" t="s">
        <v>27</v>
      </c>
    </row>
    <row r="184" s="420" customFormat="1" ht="30" customHeight="1" spans="1:19">
      <c r="A184" s="393" t="s">
        <v>4961</v>
      </c>
      <c r="B184" s="393" t="s">
        <v>4774</v>
      </c>
      <c r="C184" s="393" t="s">
        <v>4767</v>
      </c>
      <c r="D184" s="393" t="s">
        <v>4905</v>
      </c>
      <c r="E184" s="393" t="s">
        <v>4769</v>
      </c>
      <c r="F184" s="393">
        <v>40</v>
      </c>
      <c r="G184" s="393" t="s">
        <v>4794</v>
      </c>
      <c r="H184" s="393">
        <v>40</v>
      </c>
      <c r="I184" s="393">
        <v>1.6</v>
      </c>
      <c r="J184" s="393">
        <v>9.5</v>
      </c>
      <c r="K184" s="393">
        <v>12</v>
      </c>
      <c r="L184" s="393">
        <v>14</v>
      </c>
      <c r="M184" s="393">
        <v>19.5</v>
      </c>
      <c r="N184" s="393">
        <v>1510</v>
      </c>
      <c r="O184" s="393">
        <v>110</v>
      </c>
      <c r="P184" s="393">
        <v>90</v>
      </c>
      <c r="Q184" s="393"/>
      <c r="R184" s="393" t="s">
        <v>2262</v>
      </c>
      <c r="S184" s="13" t="s">
        <v>27</v>
      </c>
    </row>
    <row r="185" s="420" customFormat="1" ht="30" customHeight="1" spans="1:19">
      <c r="A185" s="393" t="s">
        <v>4962</v>
      </c>
      <c r="B185" s="393" t="s">
        <v>3701</v>
      </c>
      <c r="C185" s="393" t="s">
        <v>4767</v>
      </c>
      <c r="D185" s="393" t="s">
        <v>4905</v>
      </c>
      <c r="E185" s="393" t="s">
        <v>4769</v>
      </c>
      <c r="F185" s="393">
        <v>40</v>
      </c>
      <c r="G185" s="393" t="s">
        <v>4794</v>
      </c>
      <c r="H185" s="393">
        <v>40</v>
      </c>
      <c r="I185" s="393">
        <v>1.6</v>
      </c>
      <c r="J185" s="393">
        <v>9.5</v>
      </c>
      <c r="K185" s="393">
        <v>12.5</v>
      </c>
      <c r="L185" s="393">
        <v>14</v>
      </c>
      <c r="M185" s="393">
        <v>19.5</v>
      </c>
      <c r="N185" s="393">
        <v>1435</v>
      </c>
      <c r="O185" s="393">
        <v>110</v>
      </c>
      <c r="P185" s="393">
        <v>90</v>
      </c>
      <c r="Q185" s="393"/>
      <c r="R185" s="393" t="s">
        <v>3508</v>
      </c>
      <c r="S185" s="13" t="s">
        <v>27</v>
      </c>
    </row>
    <row r="186" s="420" customFormat="1" ht="30" customHeight="1" spans="1:19">
      <c r="A186" s="393" t="s">
        <v>4963</v>
      </c>
      <c r="B186" s="393" t="s">
        <v>4783</v>
      </c>
      <c r="C186" s="393" t="s">
        <v>4767</v>
      </c>
      <c r="D186" s="393" t="s">
        <v>4905</v>
      </c>
      <c r="E186" s="393" t="s">
        <v>4769</v>
      </c>
      <c r="F186" s="393">
        <v>40</v>
      </c>
      <c r="G186" s="393" t="s">
        <v>4794</v>
      </c>
      <c r="H186" s="393">
        <v>10</v>
      </c>
      <c r="I186" s="393">
        <v>1.6</v>
      </c>
      <c r="J186" s="393">
        <v>9.8</v>
      </c>
      <c r="K186" s="393">
        <v>12.5</v>
      </c>
      <c r="L186" s="393">
        <v>14.5</v>
      </c>
      <c r="M186" s="393">
        <v>19.5</v>
      </c>
      <c r="N186" s="393">
        <v>1440</v>
      </c>
      <c r="O186" s="393">
        <v>110</v>
      </c>
      <c r="P186" s="393">
        <v>90</v>
      </c>
      <c r="Q186" s="393"/>
      <c r="R186" s="393" t="s">
        <v>4784</v>
      </c>
      <c r="S186" s="13" t="s">
        <v>27</v>
      </c>
    </row>
    <row r="187" ht="30" customHeight="1" spans="1:19">
      <c r="A187" s="393" t="s">
        <v>4964</v>
      </c>
      <c r="B187" s="393" t="s">
        <v>3701</v>
      </c>
      <c r="C187" s="393" t="s">
        <v>4767</v>
      </c>
      <c r="D187" s="393" t="s">
        <v>4905</v>
      </c>
      <c r="E187" s="393" t="s">
        <v>4769</v>
      </c>
      <c r="F187" s="393">
        <v>40</v>
      </c>
      <c r="G187" s="393">
        <v>20</v>
      </c>
      <c r="H187" s="393">
        <v>36</v>
      </c>
      <c r="I187" s="393">
        <v>1.6</v>
      </c>
      <c r="J187" s="393">
        <v>11</v>
      </c>
      <c r="K187" s="393">
        <v>14</v>
      </c>
      <c r="L187" s="393">
        <v>13.5</v>
      </c>
      <c r="M187" s="393">
        <v>17</v>
      </c>
      <c r="N187" s="393">
        <v>975</v>
      </c>
      <c r="O187" s="393">
        <v>76</v>
      </c>
      <c r="P187" s="393">
        <v>62</v>
      </c>
      <c r="Q187" s="393"/>
      <c r="R187" s="393" t="s">
        <v>3508</v>
      </c>
      <c r="S187" s="72" t="s">
        <v>27</v>
      </c>
    </row>
    <row r="188" ht="30" customHeight="1" spans="1:19">
      <c r="A188" s="393" t="s">
        <v>4965</v>
      </c>
      <c r="B188" s="393" t="s">
        <v>4776</v>
      </c>
      <c r="C188" s="393" t="s">
        <v>4767</v>
      </c>
      <c r="D188" s="393" t="s">
        <v>4905</v>
      </c>
      <c r="E188" s="393" t="s">
        <v>4769</v>
      </c>
      <c r="F188" s="393">
        <v>40</v>
      </c>
      <c r="G188" s="393" t="s">
        <v>4794</v>
      </c>
      <c r="H188" s="393">
        <v>22</v>
      </c>
      <c r="I188" s="393">
        <v>1.6</v>
      </c>
      <c r="J188" s="393">
        <v>16</v>
      </c>
      <c r="K188" s="393">
        <v>20</v>
      </c>
      <c r="L188" s="393">
        <v>20</v>
      </c>
      <c r="M188" s="393">
        <v>27</v>
      </c>
      <c r="N188" s="393">
        <v>560</v>
      </c>
      <c r="O188" s="393">
        <v>49</v>
      </c>
      <c r="P188" s="393">
        <v>41</v>
      </c>
      <c r="Q188" s="393"/>
      <c r="R188" s="393" t="s">
        <v>2262</v>
      </c>
      <c r="S188" s="72" t="s">
        <v>27</v>
      </c>
    </row>
    <row r="189" ht="30" customHeight="1" spans="1:19">
      <c r="A189" s="393" t="s">
        <v>4966</v>
      </c>
      <c r="B189" s="393" t="s">
        <v>4783</v>
      </c>
      <c r="C189" s="393" t="s">
        <v>4767</v>
      </c>
      <c r="D189" s="393" t="s">
        <v>4905</v>
      </c>
      <c r="E189" s="393" t="s">
        <v>4769</v>
      </c>
      <c r="F189" s="393">
        <v>40</v>
      </c>
      <c r="G189" s="393" t="s">
        <v>4794</v>
      </c>
      <c r="H189" s="393">
        <v>7.8</v>
      </c>
      <c r="I189" s="393">
        <v>1.6</v>
      </c>
      <c r="J189" s="393">
        <v>18</v>
      </c>
      <c r="K189" s="393">
        <v>23</v>
      </c>
      <c r="L189" s="393">
        <v>23</v>
      </c>
      <c r="M189" s="393">
        <v>30</v>
      </c>
      <c r="N189" s="393">
        <v>560</v>
      </c>
      <c r="O189" s="393">
        <v>49</v>
      </c>
      <c r="P189" s="393">
        <v>41</v>
      </c>
      <c r="Q189" s="393"/>
      <c r="R189" s="393" t="s">
        <v>4784</v>
      </c>
      <c r="S189" s="72" t="s">
        <v>27</v>
      </c>
    </row>
    <row r="190" s="420" customFormat="1" ht="30" customHeight="1" spans="1:19">
      <c r="A190" s="393" t="s">
        <v>4967</v>
      </c>
      <c r="B190" s="393" t="s">
        <v>4766</v>
      </c>
      <c r="C190" s="393" t="s">
        <v>4767</v>
      </c>
      <c r="D190" s="393" t="s">
        <v>4905</v>
      </c>
      <c r="E190" s="393" t="s">
        <v>4769</v>
      </c>
      <c r="F190" s="393">
        <v>40</v>
      </c>
      <c r="G190" s="393" t="s">
        <v>4794</v>
      </c>
      <c r="H190" s="393">
        <v>6</v>
      </c>
      <c r="I190" s="393">
        <v>1.6</v>
      </c>
      <c r="J190" s="393">
        <v>20.5</v>
      </c>
      <c r="K190" s="393">
        <v>26</v>
      </c>
      <c r="L190" s="393">
        <v>24</v>
      </c>
      <c r="M190" s="393">
        <v>32</v>
      </c>
      <c r="N190" s="393">
        <v>550</v>
      </c>
      <c r="O190" s="393">
        <v>44</v>
      </c>
      <c r="P190" s="393">
        <v>38</v>
      </c>
      <c r="Q190" s="393"/>
      <c r="R190" s="393" t="s">
        <v>2262</v>
      </c>
      <c r="S190" s="72" t="s">
        <v>27</v>
      </c>
    </row>
    <row r="191" s="420" customFormat="1" ht="30" customHeight="1" spans="1:19">
      <c r="A191" s="393" t="s">
        <v>4968</v>
      </c>
      <c r="B191" s="393" t="s">
        <v>3701</v>
      </c>
      <c r="C191" s="393" t="s">
        <v>4767</v>
      </c>
      <c r="D191" s="393" t="s">
        <v>4905</v>
      </c>
      <c r="E191" s="393" t="s">
        <v>4769</v>
      </c>
      <c r="F191" s="393">
        <v>60</v>
      </c>
      <c r="G191" s="393" t="s">
        <v>4794</v>
      </c>
      <c r="H191" s="393">
        <v>80</v>
      </c>
      <c r="I191" s="393">
        <v>1.6</v>
      </c>
      <c r="J191" s="393">
        <v>6.5</v>
      </c>
      <c r="K191" s="393">
        <v>8</v>
      </c>
      <c r="L191" s="393">
        <v>7.4</v>
      </c>
      <c r="M191" s="393">
        <v>10</v>
      </c>
      <c r="N191" s="393">
        <v>5080</v>
      </c>
      <c r="O191" s="393">
        <v>232</v>
      </c>
      <c r="P191" s="393">
        <v>180</v>
      </c>
      <c r="Q191" s="393"/>
      <c r="R191" s="393" t="s">
        <v>3508</v>
      </c>
      <c r="S191" s="13" t="s">
        <v>27</v>
      </c>
    </row>
    <row r="192" s="420" customFormat="1" ht="30" customHeight="1" spans="1:19">
      <c r="A192" s="393" t="s">
        <v>4969</v>
      </c>
      <c r="B192" s="393" t="s">
        <v>4774</v>
      </c>
      <c r="C192" s="393" t="s">
        <v>4767</v>
      </c>
      <c r="D192" s="393" t="s">
        <v>4905</v>
      </c>
      <c r="E192" s="393" t="s">
        <v>4769</v>
      </c>
      <c r="F192" s="393">
        <v>60</v>
      </c>
      <c r="G192" s="393" t="s">
        <v>4794</v>
      </c>
      <c r="H192" s="393">
        <v>90</v>
      </c>
      <c r="I192" s="393">
        <v>1.6</v>
      </c>
      <c r="J192" s="393">
        <v>6.3</v>
      </c>
      <c r="K192" s="393">
        <v>8.5</v>
      </c>
      <c r="L192" s="393">
        <v>7.5</v>
      </c>
      <c r="M192" s="393">
        <v>9.5</v>
      </c>
      <c r="N192" s="393">
        <v>5090</v>
      </c>
      <c r="O192" s="393">
        <v>235</v>
      </c>
      <c r="P192" s="393">
        <v>175</v>
      </c>
      <c r="Q192" s="393"/>
      <c r="R192" s="393" t="s">
        <v>2262</v>
      </c>
      <c r="S192" s="13" t="s">
        <v>27</v>
      </c>
    </row>
    <row r="193" s="420" customFormat="1" ht="30" customHeight="1" spans="1:19">
      <c r="A193" s="393" t="s">
        <v>4970</v>
      </c>
      <c r="B193" s="393" t="s">
        <v>3701</v>
      </c>
      <c r="C193" s="393" t="s">
        <v>4767</v>
      </c>
      <c r="D193" s="393" t="s">
        <v>4905</v>
      </c>
      <c r="E193" s="393" t="s">
        <v>4769</v>
      </c>
      <c r="F193" s="393">
        <v>60</v>
      </c>
      <c r="G193" s="393" t="s">
        <v>4794</v>
      </c>
      <c r="H193" s="393">
        <v>80</v>
      </c>
      <c r="I193" s="393">
        <v>3</v>
      </c>
      <c r="J193" s="393">
        <v>6.5</v>
      </c>
      <c r="K193" s="393">
        <v>8</v>
      </c>
      <c r="L193" s="393" t="s">
        <v>191</v>
      </c>
      <c r="M193" s="393" t="s">
        <v>191</v>
      </c>
      <c r="N193" s="393">
        <v>4160</v>
      </c>
      <c r="O193" s="393">
        <v>235</v>
      </c>
      <c r="P193" s="393">
        <v>175</v>
      </c>
      <c r="Q193" s="393"/>
      <c r="R193" s="393" t="s">
        <v>3508</v>
      </c>
      <c r="S193" s="13" t="s">
        <v>27</v>
      </c>
    </row>
    <row r="194" s="420" customFormat="1" ht="30" customHeight="1" spans="1:19">
      <c r="A194" s="393" t="s">
        <v>4971</v>
      </c>
      <c r="B194" s="393" t="s">
        <v>3693</v>
      </c>
      <c r="C194" s="393" t="s">
        <v>4767</v>
      </c>
      <c r="D194" s="393" t="s">
        <v>4905</v>
      </c>
      <c r="E194" s="393" t="s">
        <v>4769</v>
      </c>
      <c r="F194" s="393">
        <v>60</v>
      </c>
      <c r="G194" s="393" t="s">
        <v>4794</v>
      </c>
      <c r="H194" s="393">
        <v>80</v>
      </c>
      <c r="I194" s="393">
        <v>3</v>
      </c>
      <c r="J194" s="393">
        <v>6.5</v>
      </c>
      <c r="K194" s="393">
        <v>8</v>
      </c>
      <c r="L194" s="393" t="s">
        <v>191</v>
      </c>
      <c r="M194" s="393" t="s">
        <v>191</v>
      </c>
      <c r="N194" s="393">
        <v>4160</v>
      </c>
      <c r="O194" s="393">
        <v>235</v>
      </c>
      <c r="P194" s="393">
        <v>175</v>
      </c>
      <c r="Q194" s="393"/>
      <c r="R194" s="393" t="s">
        <v>4838</v>
      </c>
      <c r="S194" s="13" t="s">
        <v>27</v>
      </c>
    </row>
    <row r="195" s="420" customFormat="1" ht="30" customHeight="1" spans="1:19">
      <c r="A195" s="393" t="s">
        <v>4972</v>
      </c>
      <c r="B195" s="393" t="s">
        <v>3693</v>
      </c>
      <c r="C195" s="393" t="s">
        <v>4767</v>
      </c>
      <c r="D195" s="393" t="s">
        <v>4905</v>
      </c>
      <c r="E195" s="393" t="s">
        <v>4769</v>
      </c>
      <c r="F195" s="393">
        <v>60</v>
      </c>
      <c r="G195" s="393" t="s">
        <v>4794</v>
      </c>
      <c r="H195" s="393">
        <v>50</v>
      </c>
      <c r="I195" s="393">
        <v>1.7</v>
      </c>
      <c r="J195" s="393">
        <v>12.5</v>
      </c>
      <c r="K195" s="393">
        <v>16</v>
      </c>
      <c r="L195" s="393">
        <v>16</v>
      </c>
      <c r="M195" s="393">
        <v>20</v>
      </c>
      <c r="N195" s="393">
        <v>2690</v>
      </c>
      <c r="O195" s="393">
        <v>120</v>
      </c>
      <c r="P195" s="393">
        <v>98</v>
      </c>
      <c r="Q195" s="393"/>
      <c r="R195" s="393" t="s">
        <v>4838</v>
      </c>
      <c r="S195" s="13" t="s">
        <v>27</v>
      </c>
    </row>
    <row r="196" s="420" customFormat="1" ht="30" customHeight="1" spans="1:19">
      <c r="A196" s="393" t="s">
        <v>4973</v>
      </c>
      <c r="B196" s="393" t="s">
        <v>3701</v>
      </c>
      <c r="C196" s="393" t="s">
        <v>4767</v>
      </c>
      <c r="D196" s="393" t="s">
        <v>4905</v>
      </c>
      <c r="E196" s="393" t="s">
        <v>4769</v>
      </c>
      <c r="F196" s="393">
        <v>60</v>
      </c>
      <c r="G196" s="393" t="s">
        <v>4794</v>
      </c>
      <c r="H196" s="393">
        <v>50</v>
      </c>
      <c r="I196" s="393">
        <v>1.7</v>
      </c>
      <c r="J196" s="393">
        <v>12.5</v>
      </c>
      <c r="K196" s="393">
        <v>16</v>
      </c>
      <c r="L196" s="393">
        <v>16</v>
      </c>
      <c r="M196" s="393">
        <v>20</v>
      </c>
      <c r="N196" s="393">
        <v>2690</v>
      </c>
      <c r="O196" s="393">
        <v>120</v>
      </c>
      <c r="P196" s="393">
        <v>98</v>
      </c>
      <c r="Q196" s="393"/>
      <c r="R196" s="393" t="s">
        <v>3508</v>
      </c>
      <c r="S196" s="13" t="s">
        <v>27</v>
      </c>
    </row>
    <row r="197" s="420" customFormat="1" ht="30" customHeight="1" spans="1:19">
      <c r="A197" s="393" t="s">
        <v>4974</v>
      </c>
      <c r="B197" s="393" t="s">
        <v>4774</v>
      </c>
      <c r="C197" s="393" t="s">
        <v>4767</v>
      </c>
      <c r="D197" s="393" t="s">
        <v>4905</v>
      </c>
      <c r="E197" s="393" t="s">
        <v>4769</v>
      </c>
      <c r="F197" s="393">
        <v>60</v>
      </c>
      <c r="G197" s="393" t="s">
        <v>4794</v>
      </c>
      <c r="H197" s="393">
        <v>45</v>
      </c>
      <c r="I197" s="393">
        <v>1.8</v>
      </c>
      <c r="J197" s="393">
        <v>13</v>
      </c>
      <c r="K197" s="393">
        <v>16</v>
      </c>
      <c r="L197" s="393">
        <v>15</v>
      </c>
      <c r="M197" s="393">
        <v>20</v>
      </c>
      <c r="N197" s="393">
        <v>2110</v>
      </c>
      <c r="O197" s="393">
        <v>77</v>
      </c>
      <c r="P197" s="393">
        <v>43</v>
      </c>
      <c r="Q197" s="393"/>
      <c r="R197" s="393" t="s">
        <v>2262</v>
      </c>
      <c r="S197" s="13" t="s">
        <v>27</v>
      </c>
    </row>
    <row r="198" s="420" customFormat="1" ht="30" customHeight="1" spans="1:19">
      <c r="A198" s="393" t="s">
        <v>4975</v>
      </c>
      <c r="B198" s="393" t="s">
        <v>3701</v>
      </c>
      <c r="C198" s="393" t="s">
        <v>4767</v>
      </c>
      <c r="D198" s="393" t="s">
        <v>4905</v>
      </c>
      <c r="E198" s="393" t="s">
        <v>4769</v>
      </c>
      <c r="F198" s="393">
        <v>60</v>
      </c>
      <c r="G198" s="393" t="s">
        <v>4794</v>
      </c>
      <c r="H198" s="393">
        <v>45</v>
      </c>
      <c r="I198" s="393">
        <v>1.8</v>
      </c>
      <c r="J198" s="393">
        <v>15</v>
      </c>
      <c r="K198" s="393">
        <v>19</v>
      </c>
      <c r="L198" s="393">
        <v>17</v>
      </c>
      <c r="M198" s="393">
        <v>22</v>
      </c>
      <c r="N198" s="393">
        <v>2110</v>
      </c>
      <c r="O198" s="393">
        <v>77</v>
      </c>
      <c r="P198" s="393">
        <v>43</v>
      </c>
      <c r="Q198" s="393"/>
      <c r="R198" s="393" t="s">
        <v>3508</v>
      </c>
      <c r="S198" s="13" t="s">
        <v>27</v>
      </c>
    </row>
    <row r="199" s="420" customFormat="1" ht="30" customHeight="1" spans="1:19">
      <c r="A199" s="393" t="s">
        <v>4976</v>
      </c>
      <c r="B199" s="393" t="s">
        <v>4776</v>
      </c>
      <c r="C199" s="393" t="s">
        <v>4767</v>
      </c>
      <c r="D199" s="393" t="s">
        <v>4905</v>
      </c>
      <c r="E199" s="393" t="s">
        <v>4769</v>
      </c>
      <c r="F199" s="393">
        <v>60</v>
      </c>
      <c r="G199" s="393" t="s">
        <v>4794</v>
      </c>
      <c r="H199" s="393">
        <v>30</v>
      </c>
      <c r="I199" s="393">
        <v>1.6</v>
      </c>
      <c r="J199" s="393">
        <v>17</v>
      </c>
      <c r="K199" s="393">
        <v>22</v>
      </c>
      <c r="L199" s="393">
        <v>19</v>
      </c>
      <c r="M199" s="393">
        <v>25</v>
      </c>
      <c r="N199" s="393">
        <v>1736</v>
      </c>
      <c r="O199" s="393">
        <v>88</v>
      </c>
      <c r="P199" s="393">
        <v>75</v>
      </c>
      <c r="Q199" s="393"/>
      <c r="R199" s="393" t="s">
        <v>2262</v>
      </c>
      <c r="S199" s="13" t="s">
        <v>27</v>
      </c>
    </row>
    <row r="200" s="420" customFormat="1" ht="30" customHeight="1" spans="1:19">
      <c r="A200" s="393" t="s">
        <v>4977</v>
      </c>
      <c r="B200" s="393" t="s">
        <v>4783</v>
      </c>
      <c r="C200" s="393" t="s">
        <v>4767</v>
      </c>
      <c r="D200" s="393" t="s">
        <v>4905</v>
      </c>
      <c r="E200" s="393" t="s">
        <v>4769</v>
      </c>
      <c r="F200" s="393">
        <v>60</v>
      </c>
      <c r="G200" s="393" t="s">
        <v>4794</v>
      </c>
      <c r="H200" s="393">
        <v>9</v>
      </c>
      <c r="I200" s="393">
        <v>1.6</v>
      </c>
      <c r="J200" s="393">
        <v>17</v>
      </c>
      <c r="K200" s="393">
        <v>22</v>
      </c>
      <c r="L200" s="393">
        <v>19</v>
      </c>
      <c r="M200" s="393">
        <v>25</v>
      </c>
      <c r="N200" s="393">
        <v>1736</v>
      </c>
      <c r="O200" s="393">
        <v>88</v>
      </c>
      <c r="P200" s="393">
        <v>75</v>
      </c>
      <c r="Q200" s="393"/>
      <c r="R200" s="393" t="s">
        <v>4784</v>
      </c>
      <c r="S200" s="13" t="s">
        <v>27</v>
      </c>
    </row>
    <row r="201" s="420" customFormat="1" ht="30" customHeight="1" spans="1:19">
      <c r="A201" s="393" t="s">
        <v>4978</v>
      </c>
      <c r="B201" s="393" t="s">
        <v>3701</v>
      </c>
      <c r="C201" s="393" t="s">
        <v>4767</v>
      </c>
      <c r="D201" s="393" t="s">
        <v>4905</v>
      </c>
      <c r="E201" s="393" t="s">
        <v>4769</v>
      </c>
      <c r="F201" s="393">
        <v>60</v>
      </c>
      <c r="G201" s="393" t="s">
        <v>4794</v>
      </c>
      <c r="H201" s="393">
        <v>35</v>
      </c>
      <c r="I201" s="393">
        <v>1.6</v>
      </c>
      <c r="J201" s="393">
        <v>17</v>
      </c>
      <c r="K201" s="393">
        <v>22</v>
      </c>
      <c r="L201" s="393">
        <v>19</v>
      </c>
      <c r="M201" s="393">
        <v>25</v>
      </c>
      <c r="N201" s="393">
        <v>1750</v>
      </c>
      <c r="O201" s="393">
        <v>90</v>
      </c>
      <c r="P201" s="393">
        <v>74</v>
      </c>
      <c r="Q201" s="393"/>
      <c r="R201" s="393" t="s">
        <v>3508</v>
      </c>
      <c r="S201" s="13" t="s">
        <v>27</v>
      </c>
    </row>
    <row r="202" s="420" customFormat="1" ht="30" customHeight="1" spans="1:19">
      <c r="A202" s="393" t="s">
        <v>4979</v>
      </c>
      <c r="B202" s="393" t="s">
        <v>3693</v>
      </c>
      <c r="C202" s="393" t="s">
        <v>4767</v>
      </c>
      <c r="D202" s="393" t="s">
        <v>4905</v>
      </c>
      <c r="E202" s="393" t="s">
        <v>4769</v>
      </c>
      <c r="F202" s="393">
        <v>60</v>
      </c>
      <c r="G202" s="393" t="s">
        <v>4794</v>
      </c>
      <c r="H202" s="393">
        <v>25</v>
      </c>
      <c r="I202" s="393">
        <v>1.7</v>
      </c>
      <c r="J202" s="393">
        <v>24</v>
      </c>
      <c r="K202" s="393">
        <v>32</v>
      </c>
      <c r="L202" s="393">
        <v>31.5</v>
      </c>
      <c r="M202" s="393">
        <v>40</v>
      </c>
      <c r="N202" s="393">
        <v>1355</v>
      </c>
      <c r="O202" s="393">
        <v>60</v>
      </c>
      <c r="P202" s="393">
        <v>49</v>
      </c>
      <c r="Q202" s="393"/>
      <c r="R202" s="393" t="s">
        <v>4838</v>
      </c>
      <c r="S202" s="13" t="s">
        <v>27</v>
      </c>
    </row>
    <row r="203" s="420" customFormat="1" ht="30" customHeight="1" spans="1:19">
      <c r="A203" s="393" t="s">
        <v>4980</v>
      </c>
      <c r="B203" s="393" t="s">
        <v>3701</v>
      </c>
      <c r="C203" s="393" t="s">
        <v>4767</v>
      </c>
      <c r="D203" s="393" t="s">
        <v>4905</v>
      </c>
      <c r="E203" s="393" t="s">
        <v>4769</v>
      </c>
      <c r="F203" s="393">
        <v>60</v>
      </c>
      <c r="G203" s="393" t="s">
        <v>4794</v>
      </c>
      <c r="H203" s="393">
        <v>25</v>
      </c>
      <c r="I203" s="393">
        <v>1.7</v>
      </c>
      <c r="J203" s="393">
        <v>24</v>
      </c>
      <c r="K203" s="393">
        <v>32</v>
      </c>
      <c r="L203" s="393">
        <v>31.5</v>
      </c>
      <c r="M203" s="393">
        <v>40</v>
      </c>
      <c r="N203" s="393">
        <v>1355</v>
      </c>
      <c r="O203" s="393">
        <v>60</v>
      </c>
      <c r="P203" s="393">
        <v>49</v>
      </c>
      <c r="Q203" s="393"/>
      <c r="R203" s="393" t="s">
        <v>3508</v>
      </c>
      <c r="S203" s="13" t="s">
        <v>27</v>
      </c>
    </row>
    <row r="204" s="420" customFormat="1" ht="30" customHeight="1" spans="1:19">
      <c r="A204" s="393" t="s">
        <v>4981</v>
      </c>
      <c r="B204" s="393" t="s">
        <v>4776</v>
      </c>
      <c r="C204" s="393" t="s">
        <v>4767</v>
      </c>
      <c r="D204" s="393" t="s">
        <v>4905</v>
      </c>
      <c r="E204" s="393" t="s">
        <v>4769</v>
      </c>
      <c r="F204" s="393">
        <v>60</v>
      </c>
      <c r="G204" s="393" t="s">
        <v>4794</v>
      </c>
      <c r="H204" s="393">
        <v>20</v>
      </c>
      <c r="I204" s="393">
        <v>1.7</v>
      </c>
      <c r="J204" s="393">
        <v>25</v>
      </c>
      <c r="K204" s="393">
        <v>32</v>
      </c>
      <c r="L204" s="393">
        <v>32</v>
      </c>
      <c r="M204" s="393">
        <v>40</v>
      </c>
      <c r="N204" s="393">
        <v>1355</v>
      </c>
      <c r="O204" s="393">
        <v>60</v>
      </c>
      <c r="P204" s="393">
        <v>45</v>
      </c>
      <c r="Q204" s="393"/>
      <c r="R204" s="393" t="s">
        <v>2262</v>
      </c>
      <c r="S204" s="13" t="s">
        <v>27</v>
      </c>
    </row>
    <row r="205" s="420" customFormat="1" ht="30" customHeight="1" spans="1:19">
      <c r="A205" s="393" t="s">
        <v>4982</v>
      </c>
      <c r="B205" s="393" t="s">
        <v>4774</v>
      </c>
      <c r="C205" s="393" t="s">
        <v>4767</v>
      </c>
      <c r="D205" s="393" t="s">
        <v>4905</v>
      </c>
      <c r="E205" s="393" t="s">
        <v>4769</v>
      </c>
      <c r="F205" s="393">
        <v>60</v>
      </c>
      <c r="G205" s="393" t="s">
        <v>4794</v>
      </c>
      <c r="H205" s="393">
        <v>26</v>
      </c>
      <c r="I205" s="393">
        <v>1.7</v>
      </c>
      <c r="J205" s="393">
        <v>25</v>
      </c>
      <c r="K205" s="393">
        <v>32</v>
      </c>
      <c r="L205" s="393">
        <v>31.5</v>
      </c>
      <c r="M205" s="393">
        <v>40</v>
      </c>
      <c r="N205" s="393">
        <v>1355</v>
      </c>
      <c r="O205" s="393">
        <v>60</v>
      </c>
      <c r="P205" s="393">
        <v>49</v>
      </c>
      <c r="Q205" s="393"/>
      <c r="R205" s="393" t="s">
        <v>2262</v>
      </c>
      <c r="S205" s="13" t="s">
        <v>27</v>
      </c>
    </row>
    <row r="206" s="420" customFormat="1" ht="30" customHeight="1" spans="1:19">
      <c r="A206" s="393" t="s">
        <v>4983</v>
      </c>
      <c r="B206" s="393" t="s">
        <v>4766</v>
      </c>
      <c r="C206" s="393" t="s">
        <v>4767</v>
      </c>
      <c r="D206" s="393" t="s">
        <v>4905</v>
      </c>
      <c r="E206" s="393" t="s">
        <v>4769</v>
      </c>
      <c r="F206" s="393">
        <v>60</v>
      </c>
      <c r="G206" s="393" t="s">
        <v>4794</v>
      </c>
      <c r="H206" s="393">
        <v>7</v>
      </c>
      <c r="I206" s="393">
        <v>1.7</v>
      </c>
      <c r="J206" s="393">
        <v>25</v>
      </c>
      <c r="K206" s="393">
        <v>33</v>
      </c>
      <c r="L206" s="393">
        <v>32</v>
      </c>
      <c r="M206" s="393">
        <v>42</v>
      </c>
      <c r="N206" s="393">
        <v>1325</v>
      </c>
      <c r="O206" s="393">
        <v>59</v>
      </c>
      <c r="P206" s="393">
        <v>49</v>
      </c>
      <c r="Q206" s="393"/>
      <c r="R206" s="393" t="s">
        <v>2262</v>
      </c>
      <c r="S206" s="13" t="s">
        <v>27</v>
      </c>
    </row>
    <row r="207" s="420" customFormat="1" ht="30" customHeight="1" spans="1:19">
      <c r="A207" s="393" t="s">
        <v>4984</v>
      </c>
      <c r="B207" s="393" t="s">
        <v>3695</v>
      </c>
      <c r="C207" s="393" t="s">
        <v>4767</v>
      </c>
      <c r="D207" s="393" t="s">
        <v>4905</v>
      </c>
      <c r="E207" s="393" t="s">
        <v>4769</v>
      </c>
      <c r="F207" s="393">
        <v>60</v>
      </c>
      <c r="G207" s="393" t="s">
        <v>4794</v>
      </c>
      <c r="H207" s="393">
        <v>18</v>
      </c>
      <c r="I207" s="393">
        <v>1.7</v>
      </c>
      <c r="J207" s="393">
        <v>25</v>
      </c>
      <c r="K207" s="393">
        <v>35</v>
      </c>
      <c r="L207" s="393">
        <v>32</v>
      </c>
      <c r="M207" s="393">
        <v>45</v>
      </c>
      <c r="N207" s="393">
        <v>1325</v>
      </c>
      <c r="O207" s="393">
        <v>59</v>
      </c>
      <c r="P207" s="393">
        <v>49</v>
      </c>
      <c r="Q207" s="393"/>
      <c r="R207" s="393" t="s">
        <v>4838</v>
      </c>
      <c r="S207" s="13" t="s">
        <v>27</v>
      </c>
    </row>
    <row r="208" s="420" customFormat="1" ht="30" customHeight="1" spans="1:19">
      <c r="A208" s="393" t="s">
        <v>4985</v>
      </c>
      <c r="B208" s="393" t="s">
        <v>4783</v>
      </c>
      <c r="C208" s="393" t="s">
        <v>4767</v>
      </c>
      <c r="D208" s="393" t="s">
        <v>4905</v>
      </c>
      <c r="E208" s="393" t="s">
        <v>4769</v>
      </c>
      <c r="F208" s="393">
        <v>60</v>
      </c>
      <c r="G208" s="393" t="s">
        <v>4794</v>
      </c>
      <c r="H208" s="393">
        <v>8</v>
      </c>
      <c r="I208" s="393">
        <v>1.7</v>
      </c>
      <c r="J208" s="393">
        <v>27</v>
      </c>
      <c r="K208" s="393">
        <v>35</v>
      </c>
      <c r="L208" s="393">
        <v>35</v>
      </c>
      <c r="M208" s="393">
        <v>45</v>
      </c>
      <c r="N208" s="393">
        <v>1355</v>
      </c>
      <c r="O208" s="393">
        <v>59</v>
      </c>
      <c r="P208" s="393">
        <v>49</v>
      </c>
      <c r="Q208" s="393"/>
      <c r="R208" s="393" t="s">
        <v>4784</v>
      </c>
      <c r="S208" s="13" t="s">
        <v>27</v>
      </c>
    </row>
    <row r="209" s="420" customFormat="1" ht="30" customHeight="1" spans="1:19">
      <c r="A209" s="393" t="s">
        <v>4986</v>
      </c>
      <c r="B209" s="393" t="s">
        <v>4874</v>
      </c>
      <c r="C209" s="393" t="s">
        <v>4767</v>
      </c>
      <c r="D209" s="393" t="s">
        <v>4905</v>
      </c>
      <c r="E209" s="393" t="s">
        <v>4769</v>
      </c>
      <c r="F209" s="393">
        <v>60</v>
      </c>
      <c r="G209" s="393" t="s">
        <v>4794</v>
      </c>
      <c r="H209" s="393">
        <v>7</v>
      </c>
      <c r="I209" s="393">
        <v>1.7</v>
      </c>
      <c r="J209" s="393">
        <v>27</v>
      </c>
      <c r="K209" s="393">
        <v>35</v>
      </c>
      <c r="L209" s="393">
        <v>35</v>
      </c>
      <c r="M209" s="393">
        <v>40</v>
      </c>
      <c r="N209" s="393">
        <v>1325</v>
      </c>
      <c r="O209" s="393">
        <v>59</v>
      </c>
      <c r="P209" s="393">
        <v>49</v>
      </c>
      <c r="Q209" s="393"/>
      <c r="R209" s="393" t="s">
        <v>3508</v>
      </c>
      <c r="S209" s="13" t="s">
        <v>27</v>
      </c>
    </row>
    <row r="210" s="420" customFormat="1" ht="30" customHeight="1" spans="1:19">
      <c r="A210" s="393" t="s">
        <v>4987</v>
      </c>
      <c r="B210" s="393" t="s">
        <v>4874</v>
      </c>
      <c r="C210" s="393" t="s">
        <v>4767</v>
      </c>
      <c r="D210" s="393" t="s">
        <v>4905</v>
      </c>
      <c r="E210" s="393" t="s">
        <v>4769</v>
      </c>
      <c r="F210" s="393">
        <v>60</v>
      </c>
      <c r="G210" s="393" t="s">
        <v>4794</v>
      </c>
      <c r="H210" s="393">
        <v>6</v>
      </c>
      <c r="I210" s="393">
        <v>1.6</v>
      </c>
      <c r="J210" s="393">
        <v>32</v>
      </c>
      <c r="K210" s="393">
        <v>40</v>
      </c>
      <c r="L210" s="393">
        <v>38</v>
      </c>
      <c r="M210" s="393">
        <v>50</v>
      </c>
      <c r="N210" s="393">
        <v>885</v>
      </c>
      <c r="O210" s="393">
        <v>44</v>
      </c>
      <c r="P210" s="393">
        <v>35</v>
      </c>
      <c r="Q210" s="393"/>
      <c r="R210" s="393" t="s">
        <v>3508</v>
      </c>
      <c r="S210" s="13" t="s">
        <v>27</v>
      </c>
    </row>
    <row r="211" s="420" customFormat="1" ht="30" customHeight="1" spans="1:19">
      <c r="A211" s="393" t="s">
        <v>4988</v>
      </c>
      <c r="B211" s="393" t="s">
        <v>3701</v>
      </c>
      <c r="C211" s="393" t="s">
        <v>4767</v>
      </c>
      <c r="D211" s="393" t="s">
        <v>4905</v>
      </c>
      <c r="E211" s="393" t="s">
        <v>4769</v>
      </c>
      <c r="F211" s="393">
        <v>60</v>
      </c>
      <c r="G211" s="393" t="s">
        <v>4794</v>
      </c>
      <c r="H211" s="393">
        <v>20</v>
      </c>
      <c r="I211" s="393">
        <v>1.6</v>
      </c>
      <c r="J211" s="393">
        <v>33</v>
      </c>
      <c r="K211" s="393">
        <v>43</v>
      </c>
      <c r="L211" s="393">
        <v>38</v>
      </c>
      <c r="M211" s="393">
        <v>50</v>
      </c>
      <c r="N211" s="393">
        <v>885</v>
      </c>
      <c r="O211" s="393">
        <v>44</v>
      </c>
      <c r="P211" s="393">
        <v>35</v>
      </c>
      <c r="Q211" s="393"/>
      <c r="R211" s="393" t="s">
        <v>3508</v>
      </c>
      <c r="S211" s="13" t="s">
        <v>27</v>
      </c>
    </row>
    <row r="212" ht="30" customHeight="1" spans="1:19">
      <c r="A212" s="393" t="s">
        <v>4989</v>
      </c>
      <c r="B212" s="393" t="s">
        <v>4776</v>
      </c>
      <c r="C212" s="393" t="s">
        <v>4767</v>
      </c>
      <c r="D212" s="393" t="s">
        <v>4905</v>
      </c>
      <c r="E212" s="393" t="s">
        <v>4769</v>
      </c>
      <c r="F212" s="393">
        <v>60</v>
      </c>
      <c r="G212" s="393" t="s">
        <v>4794</v>
      </c>
      <c r="H212" s="393">
        <v>17</v>
      </c>
      <c r="I212" s="393">
        <v>1.5</v>
      </c>
      <c r="J212" s="393">
        <v>34</v>
      </c>
      <c r="K212" s="393">
        <v>42</v>
      </c>
      <c r="L212" s="393">
        <v>38</v>
      </c>
      <c r="M212" s="393">
        <v>50</v>
      </c>
      <c r="N212" s="393">
        <v>898</v>
      </c>
      <c r="O212" s="393">
        <v>46</v>
      </c>
      <c r="P212" s="393">
        <v>37</v>
      </c>
      <c r="Q212" s="393"/>
      <c r="R212" s="393" t="s">
        <v>2262</v>
      </c>
      <c r="S212" s="72" t="s">
        <v>27</v>
      </c>
    </row>
    <row r="213" s="420" customFormat="1" ht="30" customHeight="1" spans="1:19">
      <c r="A213" s="393" t="s">
        <v>4990</v>
      </c>
      <c r="B213" s="393" t="s">
        <v>4774</v>
      </c>
      <c r="C213" s="393" t="s">
        <v>4767</v>
      </c>
      <c r="D213" s="393" t="s">
        <v>4905</v>
      </c>
      <c r="E213" s="393" t="s">
        <v>4769</v>
      </c>
      <c r="F213" s="393">
        <v>70</v>
      </c>
      <c r="G213" s="393" t="s">
        <v>4794</v>
      </c>
      <c r="H213" s="393">
        <v>100</v>
      </c>
      <c r="I213" s="393">
        <v>3</v>
      </c>
      <c r="J213" s="393">
        <v>5.6</v>
      </c>
      <c r="K213" s="393">
        <v>7.4</v>
      </c>
      <c r="L213" s="393" t="s">
        <v>191</v>
      </c>
      <c r="M213" s="393" t="s">
        <v>191</v>
      </c>
      <c r="N213" s="393">
        <v>4030</v>
      </c>
      <c r="O213" s="393">
        <v>271</v>
      </c>
      <c r="P213" s="393">
        <v>189</v>
      </c>
      <c r="Q213" s="393"/>
      <c r="R213" s="393" t="s">
        <v>2262</v>
      </c>
      <c r="S213" s="13" t="s">
        <v>27</v>
      </c>
    </row>
    <row r="214" s="420" customFormat="1" ht="30" customHeight="1" spans="1:19">
      <c r="A214" s="393" t="s">
        <v>4991</v>
      </c>
      <c r="B214" s="393" t="s">
        <v>3693</v>
      </c>
      <c r="C214" s="393" t="s">
        <v>4767</v>
      </c>
      <c r="D214" s="393" t="s">
        <v>4905</v>
      </c>
      <c r="E214" s="393" t="s">
        <v>4769</v>
      </c>
      <c r="F214" s="393">
        <v>70</v>
      </c>
      <c r="G214" s="393" t="s">
        <v>4794</v>
      </c>
      <c r="H214" s="393">
        <v>100</v>
      </c>
      <c r="I214" s="393">
        <v>3</v>
      </c>
      <c r="J214" s="393">
        <v>5.7</v>
      </c>
      <c r="K214" s="393">
        <v>7.4</v>
      </c>
      <c r="L214" s="393" t="s">
        <v>191</v>
      </c>
      <c r="M214" s="393" t="s">
        <v>191</v>
      </c>
      <c r="N214" s="393">
        <v>4030</v>
      </c>
      <c r="O214" s="393">
        <v>271</v>
      </c>
      <c r="P214" s="393">
        <v>189</v>
      </c>
      <c r="Q214" s="393"/>
      <c r="R214" s="393" t="s">
        <v>4838</v>
      </c>
      <c r="S214" s="13" t="s">
        <v>27</v>
      </c>
    </row>
    <row r="215" s="420" customFormat="1" ht="30" customHeight="1" spans="1:19">
      <c r="A215" s="393" t="s">
        <v>4992</v>
      </c>
      <c r="B215" s="393" t="s">
        <v>3701</v>
      </c>
      <c r="C215" s="393" t="s">
        <v>4767</v>
      </c>
      <c r="D215" s="393" t="s">
        <v>4905</v>
      </c>
      <c r="E215" s="393" t="s">
        <v>4769</v>
      </c>
      <c r="F215" s="393">
        <v>70</v>
      </c>
      <c r="G215" s="393" t="s">
        <v>4794</v>
      </c>
      <c r="H215" s="393">
        <v>100</v>
      </c>
      <c r="I215" s="393">
        <v>3</v>
      </c>
      <c r="J215" s="393">
        <v>5.7</v>
      </c>
      <c r="K215" s="393">
        <v>7.4</v>
      </c>
      <c r="L215" s="393" t="s">
        <v>191</v>
      </c>
      <c r="M215" s="393" t="s">
        <v>191</v>
      </c>
      <c r="N215" s="393">
        <v>4030</v>
      </c>
      <c r="O215" s="393">
        <v>271</v>
      </c>
      <c r="P215" s="393">
        <v>189</v>
      </c>
      <c r="Q215" s="393"/>
      <c r="R215" s="393" t="s">
        <v>3508</v>
      </c>
      <c r="S215" s="13" t="s">
        <v>27</v>
      </c>
    </row>
    <row r="216" s="420" customFormat="1" ht="30" customHeight="1" spans="1:19">
      <c r="A216" s="393" t="s">
        <v>4993</v>
      </c>
      <c r="B216" s="393" t="s">
        <v>3695</v>
      </c>
      <c r="C216" s="393" t="s">
        <v>4767</v>
      </c>
      <c r="D216" s="393" t="s">
        <v>4905</v>
      </c>
      <c r="E216" s="393" t="s">
        <v>4769</v>
      </c>
      <c r="F216" s="393">
        <v>70</v>
      </c>
      <c r="G216" s="393" t="s">
        <v>4794</v>
      </c>
      <c r="H216" s="393">
        <v>100</v>
      </c>
      <c r="I216" s="393">
        <v>3</v>
      </c>
      <c r="J216" s="393">
        <v>6</v>
      </c>
      <c r="K216" s="393">
        <v>7.8</v>
      </c>
      <c r="L216" s="393" t="s">
        <v>191</v>
      </c>
      <c r="M216" s="393" t="s">
        <v>191</v>
      </c>
      <c r="N216" s="393">
        <v>4050</v>
      </c>
      <c r="O216" s="393">
        <v>271</v>
      </c>
      <c r="P216" s="393">
        <v>189</v>
      </c>
      <c r="Q216" s="393"/>
      <c r="R216" s="393" t="s">
        <v>4838</v>
      </c>
      <c r="S216" s="13" t="s">
        <v>27</v>
      </c>
    </row>
    <row r="217" s="420" customFormat="1" ht="30" customHeight="1" spans="1:19">
      <c r="A217" s="393" t="s">
        <v>4994</v>
      </c>
      <c r="B217" s="393" t="s">
        <v>3693</v>
      </c>
      <c r="C217" s="393" t="s">
        <v>4767</v>
      </c>
      <c r="D217" s="393" t="s">
        <v>4905</v>
      </c>
      <c r="E217" s="393" t="s">
        <v>4769</v>
      </c>
      <c r="F217" s="393">
        <v>80</v>
      </c>
      <c r="G217" s="393" t="s">
        <v>4794</v>
      </c>
      <c r="H217" s="393">
        <v>90</v>
      </c>
      <c r="I217" s="393">
        <v>3</v>
      </c>
      <c r="J217" s="393">
        <v>6.7</v>
      </c>
      <c r="K217" s="393">
        <v>8.5</v>
      </c>
      <c r="L217" s="393" t="s">
        <v>191</v>
      </c>
      <c r="M217" s="393" t="s">
        <v>191</v>
      </c>
      <c r="N217" s="393">
        <v>6495</v>
      </c>
      <c r="O217" s="393">
        <v>270</v>
      </c>
      <c r="P217" s="393">
        <v>220</v>
      </c>
      <c r="Q217" s="393"/>
      <c r="R217" s="393" t="s">
        <v>4838</v>
      </c>
      <c r="S217" s="13" t="s">
        <v>27</v>
      </c>
    </row>
    <row r="218" s="420" customFormat="1" ht="30" customHeight="1" spans="1:19">
      <c r="A218" s="393" t="s">
        <v>4995</v>
      </c>
      <c r="B218" s="393" t="s">
        <v>3697</v>
      </c>
      <c r="C218" s="393" t="s">
        <v>4767</v>
      </c>
      <c r="D218" s="393" t="s">
        <v>4905</v>
      </c>
      <c r="E218" s="393" t="s">
        <v>4769</v>
      </c>
      <c r="F218" s="393">
        <v>80</v>
      </c>
      <c r="G218" s="393" t="s">
        <v>4794</v>
      </c>
      <c r="H218" s="393">
        <v>90</v>
      </c>
      <c r="I218" s="393">
        <v>3</v>
      </c>
      <c r="J218" s="393">
        <v>6.7</v>
      </c>
      <c r="K218" s="393">
        <v>8.5</v>
      </c>
      <c r="L218" s="393" t="s">
        <v>191</v>
      </c>
      <c r="M218" s="393" t="s">
        <v>191</v>
      </c>
      <c r="N218" s="393">
        <v>6495</v>
      </c>
      <c r="O218" s="393">
        <v>270</v>
      </c>
      <c r="P218" s="393">
        <v>220</v>
      </c>
      <c r="Q218" s="393"/>
      <c r="R218" s="393" t="s">
        <v>3589</v>
      </c>
      <c r="S218" s="13" t="s">
        <v>27</v>
      </c>
    </row>
    <row r="219" s="420" customFormat="1" ht="30" customHeight="1" spans="1:19">
      <c r="A219" s="393" t="s">
        <v>4996</v>
      </c>
      <c r="B219" s="393" t="s">
        <v>3693</v>
      </c>
      <c r="C219" s="393" t="s">
        <v>4767</v>
      </c>
      <c r="D219" s="393" t="s">
        <v>4905</v>
      </c>
      <c r="E219" s="393" t="s">
        <v>4769</v>
      </c>
      <c r="F219" s="393">
        <v>80</v>
      </c>
      <c r="G219" s="393" t="s">
        <v>4794</v>
      </c>
      <c r="H219" s="393">
        <v>80</v>
      </c>
      <c r="I219" s="393">
        <v>3</v>
      </c>
      <c r="J219" s="393">
        <v>9</v>
      </c>
      <c r="K219" s="393">
        <v>12</v>
      </c>
      <c r="L219" s="393" t="s">
        <v>191</v>
      </c>
      <c r="M219" s="393" t="s">
        <v>191</v>
      </c>
      <c r="N219" s="393">
        <v>4150</v>
      </c>
      <c r="O219" s="393">
        <v>220</v>
      </c>
      <c r="P219" s="393">
        <v>157</v>
      </c>
      <c r="Q219" s="393"/>
      <c r="R219" s="393" t="s">
        <v>4838</v>
      </c>
      <c r="S219" s="13" t="s">
        <v>27</v>
      </c>
    </row>
    <row r="220" s="420" customFormat="1" ht="30" customHeight="1" spans="1:19">
      <c r="A220" s="393" t="s">
        <v>4997</v>
      </c>
      <c r="B220" s="393" t="s">
        <v>3701</v>
      </c>
      <c r="C220" s="393" t="s">
        <v>4767</v>
      </c>
      <c r="D220" s="393" t="s">
        <v>4905</v>
      </c>
      <c r="E220" s="393" t="s">
        <v>4769</v>
      </c>
      <c r="F220" s="393">
        <v>80</v>
      </c>
      <c r="G220" s="393" t="s">
        <v>4794</v>
      </c>
      <c r="H220" s="393">
        <v>80</v>
      </c>
      <c r="I220" s="393">
        <v>3</v>
      </c>
      <c r="J220" s="393">
        <v>9</v>
      </c>
      <c r="K220" s="393">
        <v>12</v>
      </c>
      <c r="L220" s="393" t="s">
        <v>191</v>
      </c>
      <c r="M220" s="393" t="s">
        <v>191</v>
      </c>
      <c r="N220" s="393">
        <v>4150</v>
      </c>
      <c r="O220" s="393">
        <v>220</v>
      </c>
      <c r="P220" s="393">
        <v>157</v>
      </c>
      <c r="Q220" s="393"/>
      <c r="R220" s="393" t="s">
        <v>3508</v>
      </c>
      <c r="S220" s="13" t="s">
        <v>27</v>
      </c>
    </row>
    <row r="221" s="420" customFormat="1" ht="30" customHeight="1" spans="1:19">
      <c r="A221" s="393" t="s">
        <v>4998</v>
      </c>
      <c r="B221" s="393" t="s">
        <v>3697</v>
      </c>
      <c r="C221" s="393" t="s">
        <v>4767</v>
      </c>
      <c r="D221" s="393" t="s">
        <v>4905</v>
      </c>
      <c r="E221" s="393" t="s">
        <v>4769</v>
      </c>
      <c r="F221" s="393">
        <v>80</v>
      </c>
      <c r="G221" s="393" t="s">
        <v>4794</v>
      </c>
      <c r="H221" s="393">
        <v>80</v>
      </c>
      <c r="I221" s="393">
        <v>3</v>
      </c>
      <c r="J221" s="393">
        <v>9</v>
      </c>
      <c r="K221" s="393">
        <v>12</v>
      </c>
      <c r="L221" s="393" t="s">
        <v>191</v>
      </c>
      <c r="M221" s="393" t="s">
        <v>191</v>
      </c>
      <c r="N221" s="393">
        <v>4150</v>
      </c>
      <c r="O221" s="393">
        <v>220</v>
      </c>
      <c r="P221" s="393">
        <v>157</v>
      </c>
      <c r="Q221" s="393"/>
      <c r="R221" s="393" t="s">
        <v>3589</v>
      </c>
      <c r="S221" s="13" t="s">
        <v>27</v>
      </c>
    </row>
    <row r="222" s="420" customFormat="1" ht="30" customHeight="1" spans="1:19">
      <c r="A222" s="393" t="s">
        <v>4999</v>
      </c>
      <c r="B222" s="393" t="s">
        <v>3697</v>
      </c>
      <c r="C222" s="393" t="s">
        <v>4767</v>
      </c>
      <c r="D222" s="393" t="s">
        <v>4905</v>
      </c>
      <c r="E222" s="393" t="s">
        <v>4769</v>
      </c>
      <c r="F222" s="393">
        <v>100</v>
      </c>
      <c r="G222" s="393" t="s">
        <v>4794</v>
      </c>
      <c r="H222" s="393">
        <v>100</v>
      </c>
      <c r="I222" s="393">
        <v>3.5</v>
      </c>
      <c r="J222" s="393">
        <v>9.1</v>
      </c>
      <c r="K222" s="393">
        <v>12</v>
      </c>
      <c r="L222" s="393" t="s">
        <v>191</v>
      </c>
      <c r="M222" s="393" t="s">
        <v>191</v>
      </c>
      <c r="N222" s="393">
        <v>4480</v>
      </c>
      <c r="O222" s="393">
        <v>455</v>
      </c>
      <c r="P222" s="393">
        <v>205</v>
      </c>
      <c r="Q222" s="393"/>
      <c r="R222" s="393" t="s">
        <v>3589</v>
      </c>
      <c r="S222" s="13" t="s">
        <v>27</v>
      </c>
    </row>
    <row r="223" s="420" customFormat="1" ht="30" customHeight="1" spans="1:19">
      <c r="A223" s="393" t="s">
        <v>5000</v>
      </c>
      <c r="B223" s="393" t="s">
        <v>3693</v>
      </c>
      <c r="C223" s="393" t="s">
        <v>4767</v>
      </c>
      <c r="D223" s="393" t="s">
        <v>4905</v>
      </c>
      <c r="E223" s="393" t="s">
        <v>4769</v>
      </c>
      <c r="F223" s="393">
        <v>100</v>
      </c>
      <c r="G223" s="393" t="s">
        <v>4794</v>
      </c>
      <c r="H223" s="393">
        <v>100</v>
      </c>
      <c r="I223" s="393">
        <v>3.5</v>
      </c>
      <c r="J223" s="393">
        <v>9.2</v>
      </c>
      <c r="K223" s="393">
        <v>12</v>
      </c>
      <c r="L223" s="393" t="s">
        <v>191</v>
      </c>
      <c r="M223" s="393" t="s">
        <v>191</v>
      </c>
      <c r="N223" s="393">
        <v>4480</v>
      </c>
      <c r="O223" s="393">
        <v>455</v>
      </c>
      <c r="P223" s="393">
        <v>205</v>
      </c>
      <c r="Q223" s="393"/>
      <c r="R223" s="393" t="s">
        <v>4838</v>
      </c>
      <c r="S223" s="13" t="s">
        <v>27</v>
      </c>
    </row>
    <row r="224" s="420" customFormat="1" ht="30" customHeight="1" spans="1:19">
      <c r="A224" s="393" t="s">
        <v>5001</v>
      </c>
      <c r="B224" s="393" t="s">
        <v>3701</v>
      </c>
      <c r="C224" s="393" t="s">
        <v>4767</v>
      </c>
      <c r="D224" s="393" t="s">
        <v>4905</v>
      </c>
      <c r="E224" s="393" t="s">
        <v>4769</v>
      </c>
      <c r="F224" s="393">
        <v>100</v>
      </c>
      <c r="G224" s="393" t="s">
        <v>4794</v>
      </c>
      <c r="H224" s="393">
        <v>30</v>
      </c>
      <c r="I224" s="393">
        <v>3</v>
      </c>
      <c r="J224" s="393">
        <v>30</v>
      </c>
      <c r="K224" s="393">
        <v>39</v>
      </c>
      <c r="L224" s="393" t="s">
        <v>191</v>
      </c>
      <c r="M224" s="393" t="s">
        <v>191</v>
      </c>
      <c r="N224" s="393">
        <v>3003</v>
      </c>
      <c r="O224" s="393">
        <v>85</v>
      </c>
      <c r="P224" s="393">
        <v>59</v>
      </c>
      <c r="Q224" s="393"/>
      <c r="R224" s="393" t="s">
        <v>3508</v>
      </c>
      <c r="S224" s="13" t="s">
        <v>27</v>
      </c>
    </row>
    <row r="225" s="420" customFormat="1" ht="30" customHeight="1" spans="1:19">
      <c r="A225" s="393" t="s">
        <v>5002</v>
      </c>
      <c r="B225" s="393" t="s">
        <v>3701</v>
      </c>
      <c r="C225" s="393" t="s">
        <v>4767</v>
      </c>
      <c r="D225" s="393" t="s">
        <v>4905</v>
      </c>
      <c r="E225" s="393" t="s">
        <v>4769</v>
      </c>
      <c r="F225" s="393">
        <v>100</v>
      </c>
      <c r="G225" s="393" t="s">
        <v>4794</v>
      </c>
      <c r="H225" s="393">
        <v>30</v>
      </c>
      <c r="I225" s="393">
        <v>1.9</v>
      </c>
      <c r="J225" s="393">
        <v>32</v>
      </c>
      <c r="K225" s="393">
        <v>40</v>
      </c>
      <c r="L225" s="393">
        <v>33</v>
      </c>
      <c r="M225" s="393">
        <v>45</v>
      </c>
      <c r="N225" s="393">
        <v>3300</v>
      </c>
      <c r="O225" s="393">
        <v>79</v>
      </c>
      <c r="P225" s="393">
        <v>56</v>
      </c>
      <c r="Q225" s="393"/>
      <c r="R225" s="393" t="s">
        <v>3508</v>
      </c>
      <c r="S225" s="13" t="s">
        <v>27</v>
      </c>
    </row>
    <row r="226" s="420" customFormat="1" ht="30" customHeight="1" spans="1:19">
      <c r="A226" s="393" t="s">
        <v>5003</v>
      </c>
      <c r="B226" s="393" t="s">
        <v>4783</v>
      </c>
      <c r="C226" s="393" t="s">
        <v>4767</v>
      </c>
      <c r="D226" s="393" t="s">
        <v>4905</v>
      </c>
      <c r="E226" s="393" t="s">
        <v>4769</v>
      </c>
      <c r="F226" s="393">
        <v>100</v>
      </c>
      <c r="G226" s="393" t="s">
        <v>4794</v>
      </c>
      <c r="H226" s="393">
        <v>6</v>
      </c>
      <c r="I226" s="393">
        <v>1.9</v>
      </c>
      <c r="J226" s="393">
        <v>32.5</v>
      </c>
      <c r="K226" s="393">
        <v>44</v>
      </c>
      <c r="L226" s="393">
        <v>39</v>
      </c>
      <c r="M226" s="393">
        <v>53</v>
      </c>
      <c r="N226" s="393">
        <v>2332</v>
      </c>
      <c r="O226" s="393">
        <v>61.5</v>
      </c>
      <c r="P226" s="393">
        <v>50</v>
      </c>
      <c r="Q226" s="393"/>
      <c r="R226" s="393" t="s">
        <v>4784</v>
      </c>
      <c r="S226" s="13" t="s">
        <v>27</v>
      </c>
    </row>
    <row r="227" s="420" customFormat="1" ht="30" customHeight="1" spans="1:19">
      <c r="A227" s="393" t="s">
        <v>5004</v>
      </c>
      <c r="B227" s="393" t="s">
        <v>3693</v>
      </c>
      <c r="C227" s="393" t="s">
        <v>4767</v>
      </c>
      <c r="D227" s="393" t="s">
        <v>4905</v>
      </c>
      <c r="E227" s="393" t="s">
        <v>4769</v>
      </c>
      <c r="F227" s="393">
        <v>100</v>
      </c>
      <c r="G227" s="393" t="s">
        <v>4794</v>
      </c>
      <c r="H227" s="393">
        <v>25</v>
      </c>
      <c r="I227" s="393">
        <v>1.9</v>
      </c>
      <c r="J227" s="393">
        <v>35</v>
      </c>
      <c r="K227" s="393">
        <v>45</v>
      </c>
      <c r="L227" s="393">
        <v>42</v>
      </c>
      <c r="M227" s="393">
        <v>55</v>
      </c>
      <c r="N227" s="393">
        <v>2332</v>
      </c>
      <c r="O227" s="393">
        <v>61.5</v>
      </c>
      <c r="P227" s="393">
        <v>50</v>
      </c>
      <c r="Q227" s="393"/>
      <c r="R227" s="393" t="s">
        <v>4838</v>
      </c>
      <c r="S227" s="13" t="s">
        <v>27</v>
      </c>
    </row>
    <row r="228" s="420" customFormat="1" ht="30" customHeight="1" spans="1:19">
      <c r="A228" s="393" t="s">
        <v>5005</v>
      </c>
      <c r="B228" s="393" t="s">
        <v>3701</v>
      </c>
      <c r="C228" s="393" t="s">
        <v>4767</v>
      </c>
      <c r="D228" s="393" t="s">
        <v>4905</v>
      </c>
      <c r="E228" s="393" t="s">
        <v>4769</v>
      </c>
      <c r="F228" s="393">
        <v>100</v>
      </c>
      <c r="G228" s="393" t="s">
        <v>4794</v>
      </c>
      <c r="H228" s="393">
        <v>25</v>
      </c>
      <c r="I228" s="393">
        <v>1.9</v>
      </c>
      <c r="J228" s="393">
        <v>35</v>
      </c>
      <c r="K228" s="393">
        <v>45</v>
      </c>
      <c r="L228" s="393">
        <v>42</v>
      </c>
      <c r="M228" s="393">
        <v>55</v>
      </c>
      <c r="N228" s="393">
        <v>2332</v>
      </c>
      <c r="O228" s="393">
        <v>61.5</v>
      </c>
      <c r="P228" s="393">
        <v>50</v>
      </c>
      <c r="Q228" s="393"/>
      <c r="R228" s="393" t="s">
        <v>3508</v>
      </c>
      <c r="S228" s="13" t="s">
        <v>27</v>
      </c>
    </row>
    <row r="229" s="420" customFormat="1" ht="30" customHeight="1" spans="1:19">
      <c r="A229" s="393" t="s">
        <v>5006</v>
      </c>
      <c r="B229" s="393" t="s">
        <v>3701</v>
      </c>
      <c r="C229" s="393" t="s">
        <v>4767</v>
      </c>
      <c r="D229" s="393" t="s">
        <v>4905</v>
      </c>
      <c r="E229" s="393" t="s">
        <v>4769</v>
      </c>
      <c r="F229" s="393">
        <v>100</v>
      </c>
      <c r="G229" s="393" t="s">
        <v>4794</v>
      </c>
      <c r="H229" s="393">
        <v>14.6</v>
      </c>
      <c r="I229" s="393">
        <v>1.9</v>
      </c>
      <c r="J229" s="393">
        <v>65</v>
      </c>
      <c r="K229" s="393">
        <v>90</v>
      </c>
      <c r="L229" s="393">
        <v>75</v>
      </c>
      <c r="M229" s="393">
        <v>105</v>
      </c>
      <c r="N229" s="393">
        <v>1220</v>
      </c>
      <c r="O229" s="393">
        <v>53</v>
      </c>
      <c r="P229" s="393">
        <v>42</v>
      </c>
      <c r="Q229" s="393"/>
      <c r="R229" s="393" t="s">
        <v>3508</v>
      </c>
      <c r="S229" s="13" t="s">
        <v>27</v>
      </c>
    </row>
    <row r="230" s="420" customFormat="1" ht="30" customHeight="1" spans="1:19">
      <c r="A230" s="393" t="s">
        <v>5007</v>
      </c>
      <c r="B230" s="393" t="s">
        <v>4776</v>
      </c>
      <c r="C230" s="393" t="s">
        <v>4767</v>
      </c>
      <c r="D230" s="393" t="s">
        <v>4905</v>
      </c>
      <c r="E230" s="393" t="s">
        <v>4769</v>
      </c>
      <c r="F230" s="393">
        <v>100</v>
      </c>
      <c r="G230" s="393" t="s">
        <v>4794</v>
      </c>
      <c r="H230" s="393">
        <v>10</v>
      </c>
      <c r="I230" s="393">
        <v>1.9</v>
      </c>
      <c r="J230" s="393">
        <v>65</v>
      </c>
      <c r="K230" s="393">
        <v>90</v>
      </c>
      <c r="L230" s="393">
        <v>75</v>
      </c>
      <c r="M230" s="393">
        <v>105</v>
      </c>
      <c r="N230" s="393">
        <v>1200</v>
      </c>
      <c r="O230" s="393">
        <v>53</v>
      </c>
      <c r="P230" s="393">
        <v>42</v>
      </c>
      <c r="Q230" s="393"/>
      <c r="R230" s="393" t="s">
        <v>2262</v>
      </c>
      <c r="S230" s="13" t="s">
        <v>27</v>
      </c>
    </row>
    <row r="231" s="420" customFormat="1" ht="30" customHeight="1" spans="1:19">
      <c r="A231" s="393" t="s">
        <v>5008</v>
      </c>
      <c r="B231" s="393" t="s">
        <v>4874</v>
      </c>
      <c r="C231" s="393" t="s">
        <v>4767</v>
      </c>
      <c r="D231" s="393" t="s">
        <v>4905</v>
      </c>
      <c r="E231" s="393" t="s">
        <v>4769</v>
      </c>
      <c r="F231" s="393">
        <v>100</v>
      </c>
      <c r="G231" s="393" t="s">
        <v>4794</v>
      </c>
      <c r="H231" s="393">
        <v>6.8</v>
      </c>
      <c r="I231" s="393">
        <v>1.5</v>
      </c>
      <c r="J231" s="393">
        <v>69</v>
      </c>
      <c r="K231" s="393">
        <v>88</v>
      </c>
      <c r="L231" s="393">
        <v>78</v>
      </c>
      <c r="M231" s="393">
        <v>96</v>
      </c>
      <c r="N231" s="393">
        <v>1251</v>
      </c>
      <c r="O231" s="393">
        <v>33</v>
      </c>
      <c r="P231" s="393">
        <v>26</v>
      </c>
      <c r="Q231" s="393"/>
      <c r="R231" s="393" t="s">
        <v>3508</v>
      </c>
      <c r="S231" s="13" t="s">
        <v>27</v>
      </c>
    </row>
    <row r="232" s="420" customFormat="1" ht="30" customHeight="1" spans="1:19">
      <c r="A232" s="393" t="s">
        <v>5009</v>
      </c>
      <c r="B232" s="393" t="s">
        <v>5010</v>
      </c>
      <c r="C232" s="393" t="s">
        <v>4767</v>
      </c>
      <c r="D232" s="393" t="s">
        <v>4905</v>
      </c>
      <c r="E232" s="393" t="s">
        <v>4769</v>
      </c>
      <c r="F232" s="393">
        <v>100</v>
      </c>
      <c r="G232" s="393" t="s">
        <v>4794</v>
      </c>
      <c r="H232" s="393">
        <v>5</v>
      </c>
      <c r="I232" s="393">
        <v>1.5</v>
      </c>
      <c r="J232" s="393">
        <v>69</v>
      </c>
      <c r="K232" s="393">
        <v>88</v>
      </c>
      <c r="L232" s="393">
        <v>75</v>
      </c>
      <c r="M232" s="393">
        <v>96</v>
      </c>
      <c r="N232" s="393">
        <v>1288</v>
      </c>
      <c r="O232" s="393">
        <v>32</v>
      </c>
      <c r="P232" s="393">
        <v>25.6</v>
      </c>
      <c r="Q232" s="393"/>
      <c r="R232" s="393" t="s">
        <v>3564</v>
      </c>
      <c r="S232" s="13" t="s">
        <v>27</v>
      </c>
    </row>
    <row r="233" s="420" customFormat="1" ht="30" customHeight="1" spans="1:19">
      <c r="A233" s="393" t="s">
        <v>5011</v>
      </c>
      <c r="B233" s="393" t="s">
        <v>4783</v>
      </c>
      <c r="C233" s="393" t="s">
        <v>4767</v>
      </c>
      <c r="D233" s="393" t="s">
        <v>4905</v>
      </c>
      <c r="E233" s="393" t="s">
        <v>4769</v>
      </c>
      <c r="F233" s="393">
        <v>100</v>
      </c>
      <c r="G233" s="393" t="s">
        <v>4794</v>
      </c>
      <c r="H233" s="393">
        <v>4</v>
      </c>
      <c r="I233" s="393">
        <v>1.9</v>
      </c>
      <c r="J233" s="393">
        <v>68</v>
      </c>
      <c r="K233" s="393">
        <v>100</v>
      </c>
      <c r="L233" s="393">
        <v>78</v>
      </c>
      <c r="M233" s="393">
        <v>110</v>
      </c>
      <c r="N233" s="393">
        <v>1233</v>
      </c>
      <c r="O233" s="393">
        <v>32</v>
      </c>
      <c r="P233" s="393">
        <v>26</v>
      </c>
      <c r="Q233" s="393"/>
      <c r="R233" s="393" t="s">
        <v>4784</v>
      </c>
      <c r="S233" s="13" t="s">
        <v>27</v>
      </c>
    </row>
    <row r="234" s="420" customFormat="1" ht="30" customHeight="1" spans="1:19">
      <c r="A234" s="393" t="s">
        <v>5012</v>
      </c>
      <c r="B234" s="393" t="s">
        <v>3693</v>
      </c>
      <c r="C234" s="393" t="s">
        <v>4767</v>
      </c>
      <c r="D234" s="393" t="s">
        <v>4905</v>
      </c>
      <c r="E234" s="393" t="s">
        <v>4769</v>
      </c>
      <c r="F234" s="393">
        <v>100</v>
      </c>
      <c r="G234" s="393" t="s">
        <v>4794</v>
      </c>
      <c r="H234" s="393">
        <v>15.8</v>
      </c>
      <c r="I234" s="393">
        <v>1.9</v>
      </c>
      <c r="J234" s="393">
        <v>70</v>
      </c>
      <c r="K234" s="393">
        <v>100</v>
      </c>
      <c r="L234" s="393">
        <v>78</v>
      </c>
      <c r="M234" s="393">
        <v>110</v>
      </c>
      <c r="N234" s="393">
        <v>1200</v>
      </c>
      <c r="O234" s="393">
        <v>55</v>
      </c>
      <c r="P234" s="393">
        <v>40</v>
      </c>
      <c r="Q234" s="393"/>
      <c r="R234" s="393" t="s">
        <v>4838</v>
      </c>
      <c r="S234" s="13" t="s">
        <v>27</v>
      </c>
    </row>
    <row r="235" s="420" customFormat="1" ht="30" customHeight="1" spans="1:19">
      <c r="A235" s="393" t="s">
        <v>5013</v>
      </c>
      <c r="B235" s="393" t="s">
        <v>4874</v>
      </c>
      <c r="C235" s="393" t="s">
        <v>4767</v>
      </c>
      <c r="D235" s="393" t="s">
        <v>4905</v>
      </c>
      <c r="E235" s="393" t="s">
        <v>4769</v>
      </c>
      <c r="F235" s="393">
        <v>100</v>
      </c>
      <c r="G235" s="393" t="s">
        <v>4794</v>
      </c>
      <c r="H235" s="393">
        <v>5</v>
      </c>
      <c r="I235" s="393">
        <v>2</v>
      </c>
      <c r="J235" s="393">
        <v>75</v>
      </c>
      <c r="K235" s="393">
        <v>100</v>
      </c>
      <c r="L235" s="393">
        <v>88</v>
      </c>
      <c r="M235" s="393">
        <v>110</v>
      </c>
      <c r="N235" s="393">
        <v>1133</v>
      </c>
      <c r="O235" s="393">
        <v>32</v>
      </c>
      <c r="P235" s="393">
        <v>26</v>
      </c>
      <c r="Q235" s="393"/>
      <c r="R235" s="393" t="s">
        <v>3508</v>
      </c>
      <c r="S235" s="13" t="s">
        <v>27</v>
      </c>
    </row>
    <row r="236" s="420" customFormat="1" ht="30" customHeight="1" spans="1:19">
      <c r="A236" s="393" t="s">
        <v>5014</v>
      </c>
      <c r="B236" s="393" t="s">
        <v>3701</v>
      </c>
      <c r="C236" s="393" t="s">
        <v>4767</v>
      </c>
      <c r="D236" s="393" t="s">
        <v>4905</v>
      </c>
      <c r="E236" s="393" t="s">
        <v>4769</v>
      </c>
      <c r="F236" s="393">
        <v>100</v>
      </c>
      <c r="G236" s="393" t="s">
        <v>4794</v>
      </c>
      <c r="H236" s="393">
        <v>15</v>
      </c>
      <c r="I236" s="393">
        <v>1.6</v>
      </c>
      <c r="J236" s="393">
        <v>90</v>
      </c>
      <c r="K236" s="393">
        <v>110</v>
      </c>
      <c r="L236" s="393">
        <v>100</v>
      </c>
      <c r="M236" s="393">
        <v>120</v>
      </c>
      <c r="N236" s="393">
        <v>699</v>
      </c>
      <c r="O236" s="393">
        <v>25</v>
      </c>
      <c r="P236" s="393">
        <v>19.9</v>
      </c>
      <c r="Q236" s="393"/>
      <c r="R236" s="393" t="s">
        <v>3508</v>
      </c>
      <c r="S236" s="13" t="s">
        <v>27</v>
      </c>
    </row>
    <row r="237" s="420" customFormat="1" ht="30" customHeight="1" spans="1:19">
      <c r="A237" s="393" t="s">
        <v>5015</v>
      </c>
      <c r="B237" s="393" t="s">
        <v>4874</v>
      </c>
      <c r="C237" s="393" t="s">
        <v>4767</v>
      </c>
      <c r="D237" s="393" t="s">
        <v>4905</v>
      </c>
      <c r="E237" s="393" t="s">
        <v>4769</v>
      </c>
      <c r="F237" s="393">
        <v>100</v>
      </c>
      <c r="G237" s="393" t="s">
        <v>4794</v>
      </c>
      <c r="H237" s="393">
        <v>3.7</v>
      </c>
      <c r="I237" s="393">
        <v>1.6</v>
      </c>
      <c r="J237" s="393">
        <v>95</v>
      </c>
      <c r="K237" s="393">
        <v>130</v>
      </c>
      <c r="L237" s="393">
        <v>135</v>
      </c>
      <c r="M237" s="393">
        <v>160</v>
      </c>
      <c r="N237" s="393">
        <v>200</v>
      </c>
      <c r="O237" s="393">
        <v>30</v>
      </c>
      <c r="P237" s="393">
        <v>2.5</v>
      </c>
      <c r="Q237" s="393"/>
      <c r="R237" s="393" t="s">
        <v>3508</v>
      </c>
      <c r="S237" s="13" t="s">
        <v>27</v>
      </c>
    </row>
    <row r="238" s="420" customFormat="1" ht="30" customHeight="1" spans="1:19">
      <c r="A238" s="393" t="s">
        <v>5016</v>
      </c>
      <c r="B238" s="393" t="s">
        <v>3701</v>
      </c>
      <c r="C238" s="393" t="s">
        <v>4767</v>
      </c>
      <c r="D238" s="393" t="s">
        <v>4905</v>
      </c>
      <c r="E238" s="393" t="s">
        <v>4769</v>
      </c>
      <c r="F238" s="393">
        <v>100</v>
      </c>
      <c r="G238" s="393" t="s">
        <v>4794</v>
      </c>
      <c r="H238" s="393">
        <v>13</v>
      </c>
      <c r="I238" s="393">
        <v>1.6</v>
      </c>
      <c r="J238" s="393">
        <v>95</v>
      </c>
      <c r="K238" s="393">
        <v>130</v>
      </c>
      <c r="L238" s="393">
        <v>135</v>
      </c>
      <c r="M238" s="393">
        <v>190</v>
      </c>
      <c r="N238" s="393">
        <v>195</v>
      </c>
      <c r="O238" s="393">
        <v>31</v>
      </c>
      <c r="P238" s="393">
        <v>2.5</v>
      </c>
      <c r="Q238" s="393"/>
      <c r="R238" s="393" t="s">
        <v>3508</v>
      </c>
      <c r="S238" s="13" t="s">
        <v>27</v>
      </c>
    </row>
    <row r="239" s="420" customFormat="1" ht="30" customHeight="1" spans="1:19">
      <c r="A239" s="393" t="s">
        <v>5017</v>
      </c>
      <c r="B239" s="393" t="s">
        <v>4783</v>
      </c>
      <c r="C239" s="393" t="s">
        <v>4767</v>
      </c>
      <c r="D239" s="393" t="s">
        <v>4905</v>
      </c>
      <c r="E239" s="393" t="s">
        <v>4769</v>
      </c>
      <c r="F239" s="393">
        <v>100</v>
      </c>
      <c r="G239" s="393" t="s">
        <v>4794</v>
      </c>
      <c r="H239" s="393">
        <v>3.7</v>
      </c>
      <c r="I239" s="393">
        <v>1.6</v>
      </c>
      <c r="J239" s="393">
        <v>95</v>
      </c>
      <c r="K239" s="393">
        <v>130</v>
      </c>
      <c r="L239" s="393">
        <v>135</v>
      </c>
      <c r="M239" s="393">
        <v>190</v>
      </c>
      <c r="N239" s="393">
        <v>200</v>
      </c>
      <c r="O239" s="393">
        <v>30</v>
      </c>
      <c r="P239" s="393">
        <v>2.5</v>
      </c>
      <c r="Q239" s="393"/>
      <c r="R239" s="393" t="s">
        <v>4784</v>
      </c>
      <c r="S239" s="13" t="s">
        <v>27</v>
      </c>
    </row>
    <row r="240" s="420" customFormat="1" ht="30" customHeight="1" spans="1:19">
      <c r="A240" s="393" t="s">
        <v>5018</v>
      </c>
      <c r="B240" s="393" t="s">
        <v>4766</v>
      </c>
      <c r="C240" s="393" t="s">
        <v>4767</v>
      </c>
      <c r="D240" s="393" t="s">
        <v>4905</v>
      </c>
      <c r="E240" s="393" t="s">
        <v>4769</v>
      </c>
      <c r="F240" s="393">
        <v>100</v>
      </c>
      <c r="G240" s="393" t="s">
        <v>4794</v>
      </c>
      <c r="H240" s="393">
        <v>5</v>
      </c>
      <c r="I240" s="393">
        <v>1.5</v>
      </c>
      <c r="J240" s="393">
        <v>205</v>
      </c>
      <c r="K240" s="393">
        <v>260</v>
      </c>
      <c r="L240" s="393">
        <v>230</v>
      </c>
      <c r="M240" s="393">
        <v>280</v>
      </c>
      <c r="N240" s="393">
        <v>440</v>
      </c>
      <c r="O240" s="393">
        <v>14</v>
      </c>
      <c r="P240" s="393">
        <v>10</v>
      </c>
      <c r="Q240" s="393"/>
      <c r="R240" s="393" t="s">
        <v>2262</v>
      </c>
      <c r="S240" s="13" t="s">
        <v>27</v>
      </c>
    </row>
    <row r="241" s="420" customFormat="1" ht="30" customHeight="1" spans="1:19">
      <c r="A241" s="393" t="s">
        <v>5019</v>
      </c>
      <c r="B241" s="393" t="s">
        <v>4874</v>
      </c>
      <c r="C241" s="393" t="s">
        <v>4767</v>
      </c>
      <c r="D241" s="393" t="s">
        <v>4905</v>
      </c>
      <c r="E241" s="393" t="s">
        <v>4769</v>
      </c>
      <c r="F241" s="393">
        <v>120</v>
      </c>
      <c r="G241" s="393" t="s">
        <v>4794</v>
      </c>
      <c r="H241" s="393">
        <v>5</v>
      </c>
      <c r="I241" s="393">
        <v>1.9</v>
      </c>
      <c r="J241" s="393">
        <v>55</v>
      </c>
      <c r="K241" s="393">
        <v>75</v>
      </c>
      <c r="L241" s="393">
        <v>60</v>
      </c>
      <c r="M241" s="393">
        <v>90</v>
      </c>
      <c r="N241" s="393">
        <v>2150</v>
      </c>
      <c r="O241" s="393">
        <v>54</v>
      </c>
      <c r="P241" s="393">
        <v>42</v>
      </c>
      <c r="Q241" s="393"/>
      <c r="R241" s="393" t="s">
        <v>3508</v>
      </c>
      <c r="S241" s="13" t="s">
        <v>27</v>
      </c>
    </row>
    <row r="242" s="420" customFormat="1" ht="30" customHeight="1" spans="1:19">
      <c r="A242" s="393" t="s">
        <v>5020</v>
      </c>
      <c r="B242" s="393" t="s">
        <v>3701</v>
      </c>
      <c r="C242" s="393" t="s">
        <v>4767</v>
      </c>
      <c r="D242" s="393" t="s">
        <v>4905</v>
      </c>
      <c r="E242" s="393" t="s">
        <v>4769</v>
      </c>
      <c r="F242" s="393">
        <v>120</v>
      </c>
      <c r="G242" s="393" t="s">
        <v>4794</v>
      </c>
      <c r="H242" s="393">
        <v>15</v>
      </c>
      <c r="I242" s="393">
        <v>1.9</v>
      </c>
      <c r="J242" s="393">
        <v>120</v>
      </c>
      <c r="K242" s="393">
        <v>160</v>
      </c>
      <c r="L242" s="393">
        <v>125</v>
      </c>
      <c r="M242" s="393">
        <v>170</v>
      </c>
      <c r="N242" s="393">
        <v>1076</v>
      </c>
      <c r="O242" s="393">
        <v>27</v>
      </c>
      <c r="P242" s="393">
        <v>20</v>
      </c>
      <c r="Q242" s="393"/>
      <c r="R242" s="393" t="s">
        <v>3508</v>
      </c>
      <c r="S242" s="13" t="s">
        <v>27</v>
      </c>
    </row>
    <row r="243" s="420" customFormat="1" ht="30" customHeight="1" spans="1:19">
      <c r="A243" s="393" t="s">
        <v>5021</v>
      </c>
      <c r="B243" s="393" t="s">
        <v>3701</v>
      </c>
      <c r="C243" s="393" t="s">
        <v>4767</v>
      </c>
      <c r="D243" s="393" t="s">
        <v>4905</v>
      </c>
      <c r="E243" s="393" t="s">
        <v>4769</v>
      </c>
      <c r="F243" s="393">
        <v>150</v>
      </c>
      <c r="G243" s="393" t="s">
        <v>4794</v>
      </c>
      <c r="H243" s="393">
        <v>28</v>
      </c>
      <c r="I243" s="393">
        <v>3</v>
      </c>
      <c r="J243" s="393">
        <v>40</v>
      </c>
      <c r="K243" s="393">
        <v>48</v>
      </c>
      <c r="L243" s="393" t="s">
        <v>191</v>
      </c>
      <c r="M243" s="393" t="s">
        <v>191</v>
      </c>
      <c r="N243" s="393">
        <v>512</v>
      </c>
      <c r="O243" s="393">
        <v>75</v>
      </c>
      <c r="P243" s="393">
        <v>11</v>
      </c>
      <c r="Q243" s="393"/>
      <c r="R243" s="393" t="s">
        <v>3508</v>
      </c>
      <c r="S243" s="13" t="s">
        <v>27</v>
      </c>
    </row>
    <row r="244" s="420" customFormat="1" ht="30" customHeight="1" spans="1:19">
      <c r="A244" s="393" t="s">
        <v>5022</v>
      </c>
      <c r="B244" s="393" t="s">
        <v>3693</v>
      </c>
      <c r="C244" s="393" t="s">
        <v>4767</v>
      </c>
      <c r="D244" s="393" t="s">
        <v>4905</v>
      </c>
      <c r="E244" s="393" t="s">
        <v>4769</v>
      </c>
      <c r="F244" s="393">
        <v>150</v>
      </c>
      <c r="G244" s="393" t="s">
        <v>4794</v>
      </c>
      <c r="H244" s="393">
        <v>28</v>
      </c>
      <c r="I244" s="393">
        <v>3</v>
      </c>
      <c r="J244" s="393">
        <v>40</v>
      </c>
      <c r="K244" s="393">
        <v>50</v>
      </c>
      <c r="L244" s="393" t="s">
        <v>191</v>
      </c>
      <c r="M244" s="393" t="s">
        <v>191</v>
      </c>
      <c r="N244" s="393">
        <v>512</v>
      </c>
      <c r="O244" s="393">
        <v>75</v>
      </c>
      <c r="P244" s="393">
        <v>11</v>
      </c>
      <c r="Q244" s="393"/>
      <c r="R244" s="393" t="s">
        <v>4838</v>
      </c>
      <c r="S244" s="13" t="s">
        <v>27</v>
      </c>
    </row>
    <row r="245" s="420" customFormat="1" ht="30" customHeight="1" spans="1:19">
      <c r="A245" s="393" t="s">
        <v>5023</v>
      </c>
      <c r="B245" s="393" t="s">
        <v>4783</v>
      </c>
      <c r="C245" s="393" t="s">
        <v>4767</v>
      </c>
      <c r="D245" s="393" t="s">
        <v>4905</v>
      </c>
      <c r="E245" s="393" t="s">
        <v>4769</v>
      </c>
      <c r="F245" s="393">
        <v>150</v>
      </c>
      <c r="G245" s="393" t="s">
        <v>4794</v>
      </c>
      <c r="H245" s="393">
        <v>5.8</v>
      </c>
      <c r="I245" s="393">
        <v>3</v>
      </c>
      <c r="J245" s="393">
        <v>42</v>
      </c>
      <c r="K245" s="393">
        <v>50</v>
      </c>
      <c r="L245" s="393" t="s">
        <v>191</v>
      </c>
      <c r="M245" s="393" t="s">
        <v>191</v>
      </c>
      <c r="N245" s="393">
        <v>518</v>
      </c>
      <c r="O245" s="393">
        <v>75</v>
      </c>
      <c r="P245" s="393">
        <v>13</v>
      </c>
      <c r="Q245" s="393"/>
      <c r="R245" s="393" t="s">
        <v>4784</v>
      </c>
      <c r="S245" s="13" t="s">
        <v>27</v>
      </c>
    </row>
    <row r="246" s="420" customFormat="1" ht="30" customHeight="1" spans="1:19">
      <c r="A246" s="393" t="s">
        <v>5024</v>
      </c>
      <c r="B246" s="393" t="s">
        <v>4874</v>
      </c>
      <c r="C246" s="393" t="s">
        <v>4767</v>
      </c>
      <c r="D246" s="393" t="s">
        <v>4905</v>
      </c>
      <c r="E246" s="393" t="s">
        <v>4769</v>
      </c>
      <c r="F246" s="393">
        <v>150</v>
      </c>
      <c r="G246" s="393" t="s">
        <v>4794</v>
      </c>
      <c r="H246" s="393">
        <v>4</v>
      </c>
      <c r="I246" s="393">
        <v>2</v>
      </c>
      <c r="J246" s="393">
        <v>130</v>
      </c>
      <c r="K246" s="393">
        <v>175</v>
      </c>
      <c r="L246" s="393" t="s">
        <v>191</v>
      </c>
      <c r="M246" s="393" t="s">
        <v>191</v>
      </c>
      <c r="N246" s="393">
        <v>930</v>
      </c>
      <c r="O246" s="393">
        <v>35</v>
      </c>
      <c r="P246" s="393">
        <v>24</v>
      </c>
      <c r="Q246" s="393"/>
      <c r="R246" s="393" t="s">
        <v>3508</v>
      </c>
      <c r="S246" s="13" t="s">
        <v>27</v>
      </c>
    </row>
    <row r="247" s="420" customFormat="1" ht="30" customHeight="1" spans="1:19">
      <c r="A247" s="393" t="s">
        <v>5025</v>
      </c>
      <c r="B247" s="393" t="s">
        <v>3701</v>
      </c>
      <c r="C247" s="393" t="s">
        <v>4767</v>
      </c>
      <c r="D247" s="393" t="s">
        <v>4905</v>
      </c>
      <c r="E247" s="393" t="s">
        <v>4769</v>
      </c>
      <c r="F247" s="393">
        <v>150</v>
      </c>
      <c r="G247" s="393" t="s">
        <v>4794</v>
      </c>
      <c r="H247" s="393">
        <v>15</v>
      </c>
      <c r="I247" s="393">
        <v>2</v>
      </c>
      <c r="J247" s="393">
        <v>130</v>
      </c>
      <c r="K247" s="393">
        <v>170</v>
      </c>
      <c r="L247" s="393" t="s">
        <v>191</v>
      </c>
      <c r="M247" s="393" t="s">
        <v>191</v>
      </c>
      <c r="N247" s="393">
        <v>1130</v>
      </c>
      <c r="O247" s="393">
        <v>53</v>
      </c>
      <c r="P247" s="393">
        <v>37</v>
      </c>
      <c r="Q247" s="393"/>
      <c r="R247" s="393" t="s">
        <v>3508</v>
      </c>
      <c r="S247" s="13" t="s">
        <v>27</v>
      </c>
    </row>
    <row r="248" s="420" customFormat="1" ht="30" customHeight="1" spans="1:19">
      <c r="A248" s="393" t="s">
        <v>5026</v>
      </c>
      <c r="B248" s="393" t="s">
        <v>5010</v>
      </c>
      <c r="C248" s="393" t="s">
        <v>4767</v>
      </c>
      <c r="D248" s="393" t="s">
        <v>4905</v>
      </c>
      <c r="E248" s="393" t="s">
        <v>4769</v>
      </c>
      <c r="F248" s="393">
        <v>150</v>
      </c>
      <c r="G248" s="393" t="s">
        <v>4794</v>
      </c>
      <c r="H248" s="393">
        <v>2.5</v>
      </c>
      <c r="I248" s="393">
        <v>2</v>
      </c>
      <c r="J248" s="393">
        <v>225</v>
      </c>
      <c r="K248" s="393">
        <v>290</v>
      </c>
      <c r="L248" s="393">
        <v>232</v>
      </c>
      <c r="M248" s="393">
        <v>300</v>
      </c>
      <c r="N248" s="393">
        <v>535</v>
      </c>
      <c r="O248" s="393">
        <v>23</v>
      </c>
      <c r="P248" s="393">
        <v>14</v>
      </c>
      <c r="Q248" s="393"/>
      <c r="R248" s="393" t="s">
        <v>3564</v>
      </c>
      <c r="S248" s="13" t="s">
        <v>27</v>
      </c>
    </row>
    <row r="249" s="420" customFormat="1" ht="30" customHeight="1" spans="1:19">
      <c r="A249" s="393" t="s">
        <v>5027</v>
      </c>
      <c r="B249" s="393" t="s">
        <v>3701</v>
      </c>
      <c r="C249" s="393" t="s">
        <v>4767</v>
      </c>
      <c r="D249" s="393" t="s">
        <v>4905</v>
      </c>
      <c r="E249" s="393" t="s">
        <v>4769</v>
      </c>
      <c r="F249" s="393">
        <v>150</v>
      </c>
      <c r="G249" s="393" t="s">
        <v>4794</v>
      </c>
      <c r="H249" s="393">
        <v>8.6</v>
      </c>
      <c r="I249" s="393">
        <v>2</v>
      </c>
      <c r="J249" s="393">
        <v>230</v>
      </c>
      <c r="K249" s="393">
        <v>300</v>
      </c>
      <c r="L249" s="393" t="s">
        <v>191</v>
      </c>
      <c r="M249" s="393" t="s">
        <v>191</v>
      </c>
      <c r="N249" s="393">
        <v>535</v>
      </c>
      <c r="O249" s="393">
        <v>23</v>
      </c>
      <c r="P249" s="393">
        <v>14</v>
      </c>
      <c r="Q249" s="393"/>
      <c r="R249" s="393" t="s">
        <v>3508</v>
      </c>
      <c r="S249" s="13" t="s">
        <v>27</v>
      </c>
    </row>
    <row r="250" s="420" customFormat="1" ht="30" customHeight="1" spans="1:19">
      <c r="A250" s="393" t="s">
        <v>5028</v>
      </c>
      <c r="B250" s="393" t="s">
        <v>4874</v>
      </c>
      <c r="C250" s="393" t="s">
        <v>4767</v>
      </c>
      <c r="D250" s="393" t="s">
        <v>4905</v>
      </c>
      <c r="E250" s="393" t="s">
        <v>4769</v>
      </c>
      <c r="F250" s="393">
        <v>150</v>
      </c>
      <c r="G250" s="393" t="s">
        <v>4794</v>
      </c>
      <c r="H250" s="393">
        <v>2</v>
      </c>
      <c r="I250" s="393">
        <v>2</v>
      </c>
      <c r="J250" s="393">
        <v>260</v>
      </c>
      <c r="K250" s="393">
        <v>340</v>
      </c>
      <c r="L250" s="393" t="s">
        <v>191</v>
      </c>
      <c r="M250" s="393" t="s">
        <v>191</v>
      </c>
      <c r="N250" s="393">
        <v>470</v>
      </c>
      <c r="O250" s="393">
        <v>18</v>
      </c>
      <c r="P250" s="393">
        <v>12.5</v>
      </c>
      <c r="Q250" s="393"/>
      <c r="R250" s="393" t="s">
        <v>3508</v>
      </c>
      <c r="S250" s="13" t="s">
        <v>27</v>
      </c>
    </row>
    <row r="251" s="420" customFormat="1" ht="30" customHeight="1" spans="1:19">
      <c r="A251" s="393" t="s">
        <v>5029</v>
      </c>
      <c r="B251" s="393" t="s">
        <v>3693</v>
      </c>
      <c r="C251" s="393" t="s">
        <v>4767</v>
      </c>
      <c r="D251" s="393" t="s">
        <v>4905</v>
      </c>
      <c r="E251" s="393" t="s">
        <v>4769</v>
      </c>
      <c r="F251" s="393">
        <v>200</v>
      </c>
      <c r="G251" s="393" t="s">
        <v>4794</v>
      </c>
      <c r="H251" s="393">
        <v>75</v>
      </c>
      <c r="I251" s="393">
        <v>3.8</v>
      </c>
      <c r="J251" s="393">
        <v>20</v>
      </c>
      <c r="K251" s="393">
        <v>26</v>
      </c>
      <c r="L251" s="393" t="s">
        <v>191</v>
      </c>
      <c r="M251" s="393" t="s">
        <v>191</v>
      </c>
      <c r="N251" s="393">
        <v>4805</v>
      </c>
      <c r="O251" s="393">
        <v>320</v>
      </c>
      <c r="P251" s="393">
        <v>23</v>
      </c>
      <c r="Q251" s="393"/>
      <c r="R251" s="393" t="s">
        <v>4838</v>
      </c>
      <c r="S251" s="13" t="s">
        <v>27</v>
      </c>
    </row>
    <row r="252" s="420" customFormat="1" ht="30" customHeight="1" spans="1:19">
      <c r="A252" s="393" t="s">
        <v>5030</v>
      </c>
      <c r="B252" s="393" t="s">
        <v>3701</v>
      </c>
      <c r="C252" s="393" t="s">
        <v>4767</v>
      </c>
      <c r="D252" s="393" t="s">
        <v>4905</v>
      </c>
      <c r="E252" s="393" t="s">
        <v>4769</v>
      </c>
      <c r="F252" s="393">
        <v>200</v>
      </c>
      <c r="G252" s="393" t="s">
        <v>4794</v>
      </c>
      <c r="H252" s="393">
        <v>18</v>
      </c>
      <c r="I252" s="393">
        <v>2</v>
      </c>
      <c r="J252" s="393">
        <v>96</v>
      </c>
      <c r="K252" s="393">
        <v>130</v>
      </c>
      <c r="L252" s="393">
        <v>105</v>
      </c>
      <c r="M252" s="393">
        <v>150</v>
      </c>
      <c r="N252" s="393">
        <v>534</v>
      </c>
      <c r="O252" s="393">
        <v>30</v>
      </c>
      <c r="P252" s="393">
        <v>7</v>
      </c>
      <c r="Q252" s="393"/>
      <c r="R252" s="393" t="s">
        <v>3508</v>
      </c>
      <c r="S252" s="13" t="s">
        <v>27</v>
      </c>
    </row>
    <row r="253" s="420" customFormat="1" ht="30" customHeight="1" spans="1:19">
      <c r="A253" s="393" t="s">
        <v>5031</v>
      </c>
      <c r="B253" s="393" t="s">
        <v>3695</v>
      </c>
      <c r="C253" s="393" t="s">
        <v>4767</v>
      </c>
      <c r="D253" s="393" t="s">
        <v>4905</v>
      </c>
      <c r="E253" s="393" t="s">
        <v>4769</v>
      </c>
      <c r="F253" s="393">
        <v>250</v>
      </c>
      <c r="G253" s="393" t="s">
        <v>4794</v>
      </c>
      <c r="H253" s="393">
        <v>15</v>
      </c>
      <c r="I253" s="393">
        <v>2</v>
      </c>
      <c r="J253" s="393">
        <v>185</v>
      </c>
      <c r="K253" s="393">
        <v>238</v>
      </c>
      <c r="L253" s="393">
        <v>195</v>
      </c>
      <c r="M253" s="393">
        <v>270</v>
      </c>
      <c r="N253" s="393">
        <v>525</v>
      </c>
      <c r="O253" s="393">
        <v>35</v>
      </c>
      <c r="P253" s="393">
        <v>6.2</v>
      </c>
      <c r="Q253" s="393"/>
      <c r="R253" s="393" t="s">
        <v>4838</v>
      </c>
      <c r="S253" s="13" t="s">
        <v>27</v>
      </c>
    </row>
    <row r="254" s="420" customFormat="1" ht="30" customHeight="1" spans="1:19">
      <c r="A254" s="393" t="s">
        <v>5032</v>
      </c>
      <c r="B254" s="393" t="s">
        <v>3701</v>
      </c>
      <c r="C254" s="393" t="s">
        <v>4767</v>
      </c>
      <c r="D254" s="393" t="s">
        <v>4905</v>
      </c>
      <c r="E254" s="393" t="s">
        <v>4769</v>
      </c>
      <c r="F254" s="393">
        <v>250</v>
      </c>
      <c r="G254" s="393" t="s">
        <v>4794</v>
      </c>
      <c r="H254" s="393">
        <v>15</v>
      </c>
      <c r="I254" s="393">
        <v>2</v>
      </c>
      <c r="J254" s="393">
        <v>185</v>
      </c>
      <c r="K254" s="393">
        <v>238</v>
      </c>
      <c r="L254" s="393">
        <v>195</v>
      </c>
      <c r="M254" s="393">
        <v>270</v>
      </c>
      <c r="N254" s="393">
        <v>570</v>
      </c>
      <c r="O254" s="393">
        <v>31</v>
      </c>
      <c r="P254" s="393">
        <v>5.5</v>
      </c>
      <c r="Q254" s="393"/>
      <c r="R254" s="393" t="s">
        <v>3508</v>
      </c>
      <c r="S254" s="13" t="s">
        <v>27</v>
      </c>
    </row>
    <row r="255" spans="1:19">
      <c r="Q255" s="420"/>
    </row>
    <row r="256" spans="1:19">
      <c r="Q256" s="420"/>
    </row>
    <row r="257" spans="17:17">
      <c r="Q257" s="420"/>
    </row>
    <row r="258" spans="17:17">
      <c r="Q258" s="420"/>
    </row>
    <row r="259" spans="17:17">
      <c r="Q259" s="420"/>
    </row>
    <row r="260" spans="17:17">
      <c r="Q260" s="420"/>
    </row>
    <row r="261" spans="17:17">
      <c r="Q261" s="420"/>
    </row>
    <row r="262" spans="17:17">
      <c r="Q262" s="420"/>
    </row>
    <row r="263" spans="17:17">
      <c r="Q263" s="420"/>
    </row>
    <row r="264" spans="17:17">
      <c r="Q264" s="420"/>
    </row>
    <row r="265" spans="17:17">
      <c r="Q265" s="420"/>
    </row>
    <row r="266" spans="17:17">
      <c r="Q266" s="420"/>
    </row>
    <row r="267" spans="17:17">
      <c r="Q267" s="420"/>
    </row>
    <row r="268" spans="17:17">
      <c r="Q268" s="420"/>
    </row>
    <row r="269" spans="17:17">
      <c r="Q269" s="420"/>
    </row>
    <row r="270" spans="17:17">
      <c r="Q270" s="420"/>
    </row>
    <row r="271" spans="17:17">
      <c r="Q271" s="420"/>
    </row>
    <row r="272" spans="17:17">
      <c r="Q272" s="420"/>
    </row>
    <row r="273" spans="17:17">
      <c r="Q273" s="420"/>
    </row>
    <row r="274" spans="17:17">
      <c r="Q274" s="420"/>
    </row>
    <row r="275" spans="17:17">
      <c r="Q275" s="420"/>
    </row>
    <row r="276" spans="17:17">
      <c r="Q276" s="420"/>
    </row>
    <row r="277" spans="17:17">
      <c r="Q277" s="420"/>
    </row>
    <row r="278" spans="17:17">
      <c r="Q278" s="420"/>
    </row>
    <row r="279" spans="17:17">
      <c r="Q279" s="420"/>
    </row>
    <row r="280" spans="17:17">
      <c r="Q280" s="420"/>
    </row>
    <row r="281" spans="17:17">
      <c r="Q281" s="420"/>
    </row>
    <row r="282" spans="17:17">
      <c r="Q282" s="420"/>
    </row>
    <row r="283" spans="17:17">
      <c r="Q283" s="420"/>
    </row>
    <row r="284" spans="17:17">
      <c r="Q284" s="420"/>
    </row>
    <row r="285" spans="17:17">
      <c r="Q285" s="420"/>
    </row>
    <row r="286" spans="17:17">
      <c r="Q286" s="420"/>
    </row>
    <row r="287" spans="17:17">
      <c r="Q287" s="420"/>
    </row>
    <row r="288" spans="17:17">
      <c r="Q288" s="420"/>
    </row>
    <row r="289" spans="17:17">
      <c r="Q289" s="420"/>
    </row>
    <row r="290" spans="17:17">
      <c r="Q290" s="420"/>
    </row>
    <row r="291" spans="17:17">
      <c r="Q291" s="420"/>
    </row>
    <row r="292" spans="17:17">
      <c r="Q292" s="420"/>
    </row>
    <row r="293" spans="17:17">
      <c r="Q293" s="420"/>
    </row>
    <row r="294" spans="17:17">
      <c r="Q294" s="420"/>
    </row>
    <row r="295" spans="17:17">
      <c r="Q295" s="420"/>
    </row>
    <row r="296" spans="17:17">
      <c r="Q296" s="420"/>
    </row>
    <row r="297" spans="17:17">
      <c r="Q297" s="420"/>
    </row>
    <row r="298" spans="17:17">
      <c r="Q298" s="420"/>
    </row>
    <row r="299" spans="17:17">
      <c r="Q299" s="420"/>
    </row>
    <row r="300" spans="17:17">
      <c r="Q300" s="420"/>
    </row>
    <row r="301" spans="17:17">
      <c r="Q301" s="420"/>
    </row>
    <row r="302" spans="17:17">
      <c r="Q302" s="420"/>
    </row>
    <row r="303" spans="17:17">
      <c r="Q303" s="420"/>
    </row>
    <row r="304" spans="17:17">
      <c r="Q304" s="420"/>
    </row>
    <row r="305" spans="17:17">
      <c r="Q305" s="420"/>
    </row>
    <row r="306" spans="17:17">
      <c r="Q306" s="420"/>
    </row>
    <row r="307" spans="17:17">
      <c r="Q307" s="420"/>
    </row>
    <row r="308" spans="17:17">
      <c r="Q308" s="420"/>
    </row>
    <row r="309" spans="17:17">
      <c r="Q309" s="420"/>
    </row>
    <row r="310" spans="17:17">
      <c r="Q310" s="420"/>
    </row>
    <row r="311" spans="17:17">
      <c r="Q311" s="420"/>
    </row>
    <row r="312" spans="17:17">
      <c r="Q312" s="420"/>
    </row>
    <row r="313" spans="17:17">
      <c r="Q313" s="420"/>
    </row>
    <row r="314" spans="17:17">
      <c r="Q314" s="420"/>
    </row>
    <row r="315" spans="17:17">
      <c r="Q315" s="420"/>
    </row>
    <row r="316" spans="17:17">
      <c r="Q316" s="420"/>
    </row>
    <row r="317" spans="17:17">
      <c r="Q317" s="420"/>
    </row>
    <row r="318" spans="17:17">
      <c r="Q318" s="420"/>
    </row>
    <row r="319" spans="17:17">
      <c r="Q319" s="420"/>
    </row>
    <row r="320" spans="17:17">
      <c r="Q320" s="420"/>
    </row>
    <row r="321" spans="17:17">
      <c r="Q321" s="420"/>
    </row>
    <row r="322" spans="17:17">
      <c r="Q322" s="420"/>
    </row>
    <row r="323" spans="17:17">
      <c r="Q323" s="420"/>
    </row>
    <row r="324" spans="17:17">
      <c r="Q324" s="420"/>
    </row>
    <row r="325" spans="17:17">
      <c r="Q325" s="420"/>
    </row>
    <row r="326" spans="17:17">
      <c r="Q326" s="420"/>
    </row>
    <row r="327" spans="17:17">
      <c r="Q327" s="420"/>
    </row>
    <row r="328" spans="17:17">
      <c r="Q328" s="420"/>
    </row>
    <row r="329" spans="17:17">
      <c r="Q329" s="420"/>
    </row>
    <row r="330" spans="17:17">
      <c r="Q330" s="420"/>
    </row>
    <row r="331" spans="17:17">
      <c r="Q331" s="420"/>
    </row>
    <row r="332" spans="17:17">
      <c r="Q332" s="420"/>
    </row>
    <row r="333" spans="17:17">
      <c r="Q333" s="420"/>
    </row>
    <row r="334" spans="17:17">
      <c r="Q334" s="420"/>
    </row>
    <row r="335" spans="17:17">
      <c r="Q335" s="420"/>
    </row>
    <row r="336" spans="17:17">
      <c r="Q336" s="420"/>
    </row>
    <row r="337" spans="17:17">
      <c r="Q337" s="420"/>
    </row>
    <row r="338" spans="17:17">
      <c r="Q338" s="420"/>
    </row>
    <row r="339" spans="17:17">
      <c r="Q339" s="420"/>
    </row>
    <row r="340" spans="17:17">
      <c r="Q340" s="420"/>
    </row>
    <row r="341" spans="17:17">
      <c r="Q341" s="420"/>
    </row>
    <row r="342" spans="17:17">
      <c r="Q342" s="420"/>
    </row>
    <row r="343" spans="17:17">
      <c r="Q343" s="420"/>
    </row>
    <row r="344" spans="17:17">
      <c r="Q344" s="420"/>
    </row>
    <row r="345" spans="17:17">
      <c r="Q345" s="420"/>
    </row>
    <row r="346" spans="17:17">
      <c r="Q346" s="420"/>
    </row>
    <row r="347" spans="17:17">
      <c r="Q347" s="420"/>
    </row>
    <row r="348" spans="17:17">
      <c r="Q348" s="420"/>
    </row>
    <row r="349" spans="17:17">
      <c r="Q349" s="420"/>
    </row>
    <row r="350" spans="17:17">
      <c r="Q350" s="420"/>
    </row>
    <row r="351" spans="17:17">
      <c r="Q351" s="420"/>
    </row>
    <row r="352" spans="17:17">
      <c r="Q352" s="420"/>
    </row>
    <row r="353" spans="17:17">
      <c r="Q353" s="420"/>
    </row>
    <row r="354" spans="17:17">
      <c r="Q354" s="420"/>
    </row>
    <row r="355" spans="17:17">
      <c r="Q355" s="420"/>
    </row>
    <row r="356" spans="17:17">
      <c r="Q356" s="420"/>
    </row>
    <row r="357" spans="17:17">
      <c r="Q357" s="420"/>
    </row>
    <row r="358" spans="17:17">
      <c r="Q358" s="420"/>
    </row>
    <row r="359" spans="17:17">
      <c r="Q359" s="420"/>
    </row>
    <row r="360" spans="17:17">
      <c r="Q360" s="420"/>
    </row>
    <row r="361" spans="17:17">
      <c r="Q361" s="420"/>
    </row>
    <row r="362" spans="17:17">
      <c r="Q362" s="420"/>
    </row>
    <row r="363" spans="17:17">
      <c r="Q363" s="420"/>
    </row>
    <row r="364" spans="17:17">
      <c r="Q364" s="420"/>
    </row>
    <row r="365" spans="17:17">
      <c r="Q365" s="420"/>
    </row>
    <row r="366" spans="17:17">
      <c r="Q366" s="420"/>
    </row>
    <row r="367" spans="17:17">
      <c r="Q367" s="420"/>
    </row>
    <row r="368" spans="17:17">
      <c r="Q368" s="420"/>
    </row>
    <row r="369" spans="17:17">
      <c r="Q369" s="420"/>
    </row>
    <row r="370" spans="17:17">
      <c r="Q370" s="420"/>
    </row>
    <row r="371" spans="17:17">
      <c r="Q371" s="420"/>
    </row>
    <row r="372" spans="17:17">
      <c r="Q372" s="420"/>
    </row>
    <row r="373" spans="17:17">
      <c r="Q373" s="420"/>
    </row>
    <row r="374" spans="17:17">
      <c r="Q374" s="420"/>
    </row>
    <row r="375" spans="17:17">
      <c r="Q375" s="420"/>
    </row>
    <row r="376" spans="17:17">
      <c r="Q376" s="420"/>
    </row>
    <row r="377" spans="17:17">
      <c r="Q377" s="420"/>
    </row>
    <row r="378" spans="17:17">
      <c r="Q378" s="420"/>
    </row>
    <row r="379" spans="17:17">
      <c r="Q379" s="420"/>
    </row>
    <row r="380" spans="17:17">
      <c r="Q380" s="420"/>
    </row>
    <row r="381" spans="17:17">
      <c r="Q381" s="420"/>
    </row>
    <row r="382" spans="17:17">
      <c r="Q382" s="420"/>
    </row>
    <row r="383" spans="17:17">
      <c r="Q383" s="420"/>
    </row>
    <row r="384" spans="17:17">
      <c r="Q384" s="420"/>
    </row>
    <row r="385" spans="17:17">
      <c r="Q385" s="420"/>
    </row>
    <row r="386" spans="17:17">
      <c r="Q386" s="420"/>
    </row>
    <row r="387" spans="17:17">
      <c r="Q387" s="420"/>
    </row>
    <row r="388" spans="17:17">
      <c r="Q388" s="420"/>
    </row>
    <row r="389" spans="17:17">
      <c r="Q389" s="420"/>
    </row>
    <row r="390" spans="17:17">
      <c r="Q390" s="420"/>
    </row>
    <row r="391" spans="17:17">
      <c r="Q391" s="420"/>
    </row>
    <row r="392" spans="17:17">
      <c r="Q392" s="420"/>
    </row>
    <row r="393" spans="17:17">
      <c r="Q393" s="420"/>
    </row>
    <row r="394" spans="17:17">
      <c r="Q394" s="420"/>
    </row>
    <row r="395" spans="17:17">
      <c r="Q395" s="420"/>
    </row>
    <row r="396" spans="17:17">
      <c r="Q396" s="420"/>
    </row>
    <row r="397" spans="17:17">
      <c r="Q397" s="420"/>
    </row>
    <row r="398" spans="17:17">
      <c r="Q398" s="420"/>
    </row>
    <row r="399" spans="17:17">
      <c r="Q399" s="420"/>
    </row>
    <row r="400" spans="17:17">
      <c r="Q400" s="420"/>
    </row>
    <row r="401" spans="17:17">
      <c r="Q401" s="420"/>
    </row>
    <row r="402" spans="17:17">
      <c r="Q402" s="420"/>
    </row>
    <row r="403" spans="17:17">
      <c r="Q403" s="420"/>
    </row>
    <row r="404" spans="17:17">
      <c r="Q404" s="420"/>
    </row>
    <row r="405" spans="17:17">
      <c r="Q405" s="420"/>
    </row>
    <row r="406" spans="17:17">
      <c r="Q406" s="420"/>
    </row>
    <row r="407" spans="17:17">
      <c r="Q407" s="420"/>
    </row>
    <row r="408" spans="17:17">
      <c r="Q408" s="420"/>
    </row>
    <row r="409" spans="17:17">
      <c r="Q409" s="420"/>
    </row>
    <row r="410" spans="17:17">
      <c r="Q410" s="420"/>
    </row>
    <row r="411" spans="17:17">
      <c r="Q411" s="420"/>
    </row>
    <row r="412" spans="17:17">
      <c r="Q412" s="420"/>
    </row>
    <row r="413" spans="17:17">
      <c r="Q413" s="420"/>
    </row>
    <row r="414" spans="17:17">
      <c r="Q414" s="420"/>
    </row>
    <row r="415" spans="17:17">
      <c r="Q415" s="420"/>
    </row>
    <row r="416" spans="17:17">
      <c r="Q416" s="420"/>
    </row>
    <row r="417" spans="17:17">
      <c r="Q417" s="420"/>
    </row>
    <row r="418" spans="17:17">
      <c r="Q418" s="420"/>
    </row>
    <row r="419" spans="17:17">
      <c r="Q419" s="420"/>
    </row>
    <row r="420" spans="17:17">
      <c r="Q420" s="420"/>
    </row>
    <row r="421" spans="17:17">
      <c r="Q421" s="420"/>
    </row>
    <row r="422" spans="17:17">
      <c r="Q422" s="420"/>
    </row>
    <row r="423" spans="17:17">
      <c r="Q423" s="420"/>
    </row>
    <row r="424" spans="17:17">
      <c r="Q424" s="420"/>
    </row>
    <row r="425" spans="17:17">
      <c r="Q425" s="420"/>
    </row>
    <row r="426" spans="17:17">
      <c r="Q426" s="420"/>
    </row>
    <row r="427" spans="17:17">
      <c r="Q427" s="420"/>
    </row>
    <row r="428" spans="17:17">
      <c r="Q428" s="420"/>
    </row>
    <row r="429" spans="17:17">
      <c r="Q429" s="420"/>
    </row>
    <row r="430" spans="17:17">
      <c r="Q430" s="420"/>
    </row>
    <row r="431" spans="17:17">
      <c r="Q431" s="420"/>
    </row>
    <row r="432" spans="17:17">
      <c r="Q432" s="420"/>
    </row>
    <row r="433" spans="17:17">
      <c r="Q433" s="420"/>
    </row>
    <row r="434" spans="17:17">
      <c r="Q434" s="420"/>
    </row>
    <row r="435" spans="17:17">
      <c r="Q435" s="420"/>
    </row>
    <row r="436" spans="17:17">
      <c r="Q436" s="420"/>
    </row>
    <row r="437" spans="17:17">
      <c r="Q437" s="420"/>
    </row>
    <row r="438" spans="17:17">
      <c r="Q438" s="420"/>
    </row>
    <row r="439" spans="17:17">
      <c r="Q439" s="420"/>
    </row>
    <row r="440" spans="17:17">
      <c r="Q440" s="420"/>
    </row>
    <row r="441" spans="17:17">
      <c r="Q441" s="420"/>
    </row>
    <row r="442" spans="17:17">
      <c r="Q442" s="420"/>
    </row>
    <row r="443" spans="17:17">
      <c r="Q443" s="420"/>
    </row>
    <row r="444" spans="17:17">
      <c r="Q444" s="420"/>
    </row>
    <row r="445" spans="17:17">
      <c r="Q445" s="420"/>
    </row>
    <row r="446" spans="17:17">
      <c r="Q446" s="420"/>
    </row>
    <row r="447" spans="17:17">
      <c r="Q447" s="420"/>
    </row>
    <row r="448" spans="17:17">
      <c r="Q448" s="420"/>
    </row>
    <row r="449" spans="17:17">
      <c r="Q449" s="420"/>
    </row>
    <row r="450" spans="17:17">
      <c r="Q450" s="420"/>
    </row>
    <row r="451" spans="17:17">
      <c r="Q451" s="420"/>
    </row>
    <row r="452" spans="17:17">
      <c r="Q452" s="420"/>
    </row>
    <row r="453" spans="17:17">
      <c r="Q453" s="420"/>
    </row>
    <row r="454" spans="17:17">
      <c r="Q454" s="420"/>
    </row>
    <row r="455" spans="17:17">
      <c r="Q455" s="420"/>
    </row>
    <row r="456" spans="17:17">
      <c r="Q456" s="420"/>
    </row>
    <row r="457" spans="17:17">
      <c r="Q457" s="420"/>
    </row>
    <row r="458" spans="17:17">
      <c r="Q458" s="420"/>
    </row>
    <row r="459" spans="17:17">
      <c r="Q459" s="420"/>
    </row>
    <row r="460" spans="17:17">
      <c r="Q460" s="420"/>
    </row>
    <row r="461" spans="17:17">
      <c r="Q461" s="420"/>
    </row>
    <row r="462" spans="17:17">
      <c r="Q462" s="420"/>
    </row>
    <row r="463" spans="17:17">
      <c r="Q463" s="420"/>
    </row>
    <row r="464" spans="17:17">
      <c r="Q464" s="420"/>
    </row>
    <row r="465" spans="17:17">
      <c r="Q465" s="420"/>
    </row>
    <row r="466" spans="17:17">
      <c r="Q466" s="420"/>
    </row>
    <row r="467" spans="17:17">
      <c r="Q467" s="420"/>
    </row>
    <row r="468" spans="17:17">
      <c r="Q468" s="420"/>
    </row>
    <row r="469" spans="17:17">
      <c r="Q469" s="420"/>
    </row>
    <row r="470" spans="17:17">
      <c r="Q470" s="420"/>
    </row>
    <row r="471" spans="17:17">
      <c r="Q471" s="420"/>
    </row>
    <row r="472" spans="17:17">
      <c r="Q472" s="420"/>
    </row>
    <row r="473" spans="17:17">
      <c r="Q473" s="420"/>
    </row>
    <row r="474" spans="17:17">
      <c r="Q474" s="420"/>
    </row>
    <row r="475" spans="17:17">
      <c r="Q475" s="420"/>
    </row>
    <row r="476" spans="17:17">
      <c r="Q476" s="420"/>
    </row>
    <row r="477" spans="17:17">
      <c r="Q477" s="420"/>
    </row>
    <row r="478" spans="17:17">
      <c r="Q478" s="420"/>
    </row>
    <row r="479" spans="17:17">
      <c r="Q479" s="420"/>
    </row>
    <row r="480" spans="17:17">
      <c r="Q480" s="420"/>
    </row>
    <row r="481" spans="17:17">
      <c r="Q481" s="420"/>
    </row>
    <row r="482" spans="17:17">
      <c r="Q482" s="420"/>
    </row>
    <row r="483" spans="17:17">
      <c r="Q483" s="420"/>
    </row>
    <row r="484" spans="17:17">
      <c r="Q484" s="420"/>
    </row>
    <row r="485" spans="17:17">
      <c r="Q485" s="420"/>
    </row>
    <row r="486" spans="17:17">
      <c r="Q486" s="420"/>
    </row>
    <row r="487" spans="17:17">
      <c r="Q487" s="420"/>
    </row>
    <row r="488" spans="17:17">
      <c r="Q488" s="420"/>
    </row>
    <row r="489" spans="17:17">
      <c r="Q489" s="420"/>
    </row>
    <row r="490" spans="17:17">
      <c r="Q490" s="420"/>
    </row>
    <row r="491" spans="17:17">
      <c r="Q491" s="420"/>
    </row>
    <row r="492" spans="17:17">
      <c r="Q492" s="420"/>
    </row>
    <row r="493" spans="17:17">
      <c r="Q493" s="420"/>
    </row>
    <row r="494" spans="17:17">
      <c r="Q494" s="420"/>
    </row>
    <row r="495" spans="17:17">
      <c r="Q495" s="420"/>
    </row>
    <row r="496" spans="17:17">
      <c r="Q496" s="420"/>
    </row>
    <row r="497" spans="17:17">
      <c r="Q497" s="420"/>
    </row>
    <row r="498" spans="17:17">
      <c r="Q498" s="420"/>
    </row>
    <row r="499" spans="17:17">
      <c r="Q499" s="420"/>
    </row>
    <row r="500" spans="17:17">
      <c r="Q500" s="420"/>
    </row>
    <row r="501" spans="17:17">
      <c r="Q501" s="420"/>
    </row>
    <row r="502" spans="17:17">
      <c r="Q502" s="420"/>
    </row>
    <row r="503" spans="17:17">
      <c r="Q503" s="420"/>
    </row>
    <row r="504" spans="17:17">
      <c r="Q504" s="420"/>
    </row>
    <row r="505" spans="17:17">
      <c r="Q505" s="420"/>
    </row>
    <row r="506" spans="17:17">
      <c r="Q506" s="420"/>
    </row>
    <row r="507" spans="17:17">
      <c r="Q507" s="420"/>
    </row>
    <row r="508" spans="17:17">
      <c r="Q508" s="420"/>
    </row>
    <row r="509" spans="17:17">
      <c r="Q509" s="420"/>
    </row>
    <row r="510" spans="17:17">
      <c r="Q510" s="420"/>
    </row>
    <row r="511" spans="17:17">
      <c r="Q511" s="420"/>
    </row>
    <row r="512" spans="17:17">
      <c r="Q512" s="420"/>
    </row>
    <row r="513" spans="17:17">
      <c r="Q513" s="420"/>
    </row>
    <row r="514" spans="17:17">
      <c r="Q514" s="420"/>
    </row>
    <row r="515" spans="17:17">
      <c r="Q515" s="420"/>
    </row>
    <row r="516" spans="17:17">
      <c r="Q516" s="420"/>
    </row>
    <row r="517" spans="17:17">
      <c r="Q517" s="420"/>
    </row>
    <row r="518" spans="17:17">
      <c r="Q518" s="420"/>
    </row>
    <row r="519" spans="17:17">
      <c r="Q519" s="420"/>
    </row>
    <row r="520" spans="17:17">
      <c r="Q520" s="420"/>
    </row>
    <row r="521" spans="17:17">
      <c r="Q521" s="420"/>
    </row>
    <row r="522" spans="17:17">
      <c r="Q522" s="420"/>
    </row>
    <row r="523" spans="17:17">
      <c r="Q523" s="420"/>
    </row>
    <row r="524" spans="17:17">
      <c r="Q524" s="420"/>
    </row>
    <row r="525" spans="17:17">
      <c r="Q525" s="420"/>
    </row>
    <row r="526" spans="17:17">
      <c r="Q526" s="420"/>
    </row>
    <row r="527" spans="17:17">
      <c r="Q527" s="420"/>
    </row>
    <row r="528" spans="17:17">
      <c r="Q528" s="420"/>
    </row>
    <row r="529" spans="17:17">
      <c r="Q529" s="420"/>
    </row>
    <row r="530" spans="17:17">
      <c r="Q530" s="420"/>
    </row>
    <row r="531" spans="17:17">
      <c r="Q531" s="420"/>
    </row>
    <row r="532" spans="17:17">
      <c r="Q532" s="420"/>
    </row>
    <row r="533" spans="17:17">
      <c r="Q533" s="420"/>
    </row>
    <row r="534" spans="17:17">
      <c r="Q534" s="420"/>
    </row>
    <row r="535" spans="17:17">
      <c r="Q535" s="420"/>
    </row>
    <row r="536" spans="17:17">
      <c r="Q536" s="420"/>
    </row>
    <row r="537" spans="17:17">
      <c r="Q537" s="420"/>
    </row>
    <row r="538" spans="17:17">
      <c r="Q538" s="420"/>
    </row>
    <row r="539" spans="17:17">
      <c r="Q539" s="420"/>
    </row>
    <row r="540" spans="17:17">
      <c r="Q540" s="420"/>
    </row>
    <row r="541" spans="17:17">
      <c r="Q541" s="420"/>
    </row>
    <row r="542" spans="17:17">
      <c r="Q542" s="420"/>
    </row>
    <row r="543" spans="17:17">
      <c r="Q543" s="420"/>
    </row>
    <row r="544" spans="17:17">
      <c r="Q544" s="420"/>
    </row>
    <row r="545" spans="17:17">
      <c r="Q545" s="420"/>
    </row>
    <row r="546" spans="17:17">
      <c r="Q546" s="420"/>
    </row>
    <row r="547" spans="17:17">
      <c r="Q547" s="420"/>
    </row>
    <row r="548" spans="17:17">
      <c r="Q548" s="420"/>
    </row>
    <row r="549" spans="17:17">
      <c r="Q549" s="420"/>
    </row>
    <row r="550" spans="17:17">
      <c r="Q550" s="420"/>
    </row>
    <row r="551" spans="17:17">
      <c r="Q551" s="420"/>
    </row>
    <row r="552" spans="17:17">
      <c r="Q552" s="420"/>
    </row>
    <row r="553" spans="17:17">
      <c r="Q553" s="420"/>
    </row>
    <row r="554" spans="17:17">
      <c r="Q554" s="420"/>
    </row>
    <row r="555" spans="17:17">
      <c r="Q555" s="420"/>
    </row>
    <row r="556" spans="17:17">
      <c r="Q556" s="420"/>
    </row>
    <row r="557" spans="17:17">
      <c r="Q557" s="420"/>
    </row>
    <row r="558" spans="17:17">
      <c r="Q558" s="420"/>
    </row>
    <row r="559" spans="17:17">
      <c r="Q559" s="420"/>
    </row>
    <row r="560" spans="17:17">
      <c r="Q560" s="420"/>
    </row>
    <row r="561" spans="17:17">
      <c r="Q561" s="420"/>
    </row>
    <row r="562" spans="17:17">
      <c r="Q562" s="420"/>
    </row>
    <row r="563" spans="17:17">
      <c r="Q563" s="420"/>
    </row>
    <row r="564" spans="17:17">
      <c r="Q564" s="420"/>
    </row>
    <row r="565" spans="17:17">
      <c r="Q565" s="420"/>
    </row>
    <row r="566" spans="17:17">
      <c r="Q566" s="420"/>
    </row>
    <row r="567" spans="17:17">
      <c r="Q567" s="420"/>
    </row>
    <row r="568" spans="17:17">
      <c r="Q568" s="420"/>
    </row>
    <row r="569" spans="17:17">
      <c r="Q569" s="420"/>
    </row>
    <row r="570" spans="17:17">
      <c r="Q570" s="420"/>
    </row>
    <row r="571" spans="17:17">
      <c r="Q571" s="420"/>
    </row>
    <row r="572" spans="17:17">
      <c r="Q572" s="420"/>
    </row>
    <row r="573" spans="17:17">
      <c r="Q573" s="420"/>
    </row>
    <row r="574" spans="17:17">
      <c r="Q574" s="420"/>
    </row>
    <row r="575" spans="17:17">
      <c r="Q575" s="420"/>
    </row>
    <row r="576" spans="17:17">
      <c r="Q576" s="420"/>
    </row>
    <row r="577" spans="17:17">
      <c r="Q577" s="420"/>
    </row>
    <row r="578" spans="17:17">
      <c r="Q578" s="420"/>
    </row>
    <row r="579" spans="17:17">
      <c r="Q579" s="420"/>
    </row>
    <row r="580" spans="17:17">
      <c r="Q580" s="420"/>
    </row>
    <row r="581" spans="17:17">
      <c r="Q581" s="420"/>
    </row>
    <row r="582" spans="17:17">
      <c r="Q582" s="420"/>
    </row>
    <row r="583" spans="17:17">
      <c r="Q583" s="420"/>
    </row>
    <row r="584" spans="17:17">
      <c r="Q584" s="420"/>
    </row>
    <row r="585" spans="17:17">
      <c r="Q585" s="420"/>
    </row>
    <row r="586" spans="17:17">
      <c r="Q586" s="420"/>
    </row>
    <row r="587" spans="17:17">
      <c r="Q587" s="420"/>
    </row>
    <row r="588" spans="17:17">
      <c r="Q588" s="420"/>
    </row>
    <row r="589" spans="17:17">
      <c r="Q589" s="420"/>
    </row>
    <row r="590" spans="17:17">
      <c r="Q590" s="420"/>
    </row>
    <row r="591" spans="17:17">
      <c r="Q591" s="420"/>
    </row>
    <row r="592" spans="17:17">
      <c r="Q592" s="420"/>
    </row>
    <row r="593" spans="17:17">
      <c r="Q593" s="420"/>
    </row>
    <row r="594" spans="17:17">
      <c r="Q594" s="420"/>
    </row>
    <row r="595" spans="17:17">
      <c r="Q595" s="420"/>
    </row>
    <row r="596" spans="17:17">
      <c r="Q596" s="420"/>
    </row>
    <row r="597" spans="17:17">
      <c r="Q597" s="420"/>
    </row>
    <row r="598" spans="17:17">
      <c r="Q598" s="420"/>
    </row>
    <row r="599" spans="17:17">
      <c r="Q599" s="420"/>
    </row>
    <row r="600" spans="17:17">
      <c r="Q600" s="420"/>
    </row>
    <row r="601" spans="17:17">
      <c r="Q601" s="420"/>
    </row>
    <row r="602" spans="17:17">
      <c r="Q602" s="420"/>
    </row>
    <row r="603" spans="17:17">
      <c r="Q603" s="420"/>
    </row>
    <row r="604" spans="17:17">
      <c r="Q604" s="420"/>
    </row>
    <row r="605" spans="17:17">
      <c r="Q605" s="420"/>
    </row>
    <row r="606" spans="17:17">
      <c r="Q606" s="420"/>
    </row>
    <row r="607" spans="17:17">
      <c r="Q607" s="420"/>
    </row>
    <row r="608" spans="17:17">
      <c r="Q608" s="420"/>
    </row>
    <row r="609" spans="17:17">
      <c r="Q609" s="420"/>
    </row>
    <row r="610" spans="17:17">
      <c r="Q610" s="420"/>
    </row>
    <row r="611" spans="17:17">
      <c r="Q611" s="420"/>
    </row>
    <row r="612" spans="17:17">
      <c r="Q612" s="420"/>
    </row>
    <row r="613" spans="17:17">
      <c r="Q613" s="420"/>
    </row>
    <row r="614" spans="17:17">
      <c r="Q614" s="420"/>
    </row>
    <row r="615" spans="17:17">
      <c r="Q615" s="420"/>
    </row>
    <row r="616" spans="17:17">
      <c r="Q616" s="420"/>
    </row>
    <row r="617" spans="17:17">
      <c r="Q617" s="420"/>
    </row>
    <row r="618" spans="17:17">
      <c r="Q618" s="420"/>
    </row>
    <row r="619" spans="17:17">
      <c r="Q619" s="420"/>
    </row>
    <row r="620" spans="17:17">
      <c r="Q620" s="420"/>
    </row>
    <row r="621" spans="17:17">
      <c r="Q621" s="420"/>
    </row>
    <row r="622" spans="17:17">
      <c r="Q622" s="420"/>
    </row>
    <row r="623" spans="17:17">
      <c r="Q623" s="420"/>
    </row>
    <row r="624" spans="17:17">
      <c r="Q624" s="420"/>
    </row>
    <row r="625" spans="17:17">
      <c r="Q625" s="420"/>
    </row>
    <row r="626" spans="17:17">
      <c r="Q626" s="420"/>
    </row>
    <row r="627" spans="17:17">
      <c r="Q627" s="420"/>
    </row>
    <row r="628" spans="17:17">
      <c r="Q628" s="420"/>
    </row>
    <row r="629" spans="17:17">
      <c r="Q629" s="420"/>
    </row>
    <row r="630" spans="17:17">
      <c r="Q630" s="420"/>
    </row>
    <row r="631" spans="17:17">
      <c r="Q631" s="420"/>
    </row>
    <row r="632" spans="17:17">
      <c r="Q632" s="420"/>
    </row>
    <row r="633" spans="17:17">
      <c r="Q633" s="420"/>
    </row>
    <row r="634" spans="17:17">
      <c r="Q634" s="420"/>
    </row>
    <row r="635" spans="17:17">
      <c r="Q635" s="420"/>
    </row>
    <row r="636" spans="17:17">
      <c r="Q636" s="420"/>
    </row>
    <row r="637" spans="17:17">
      <c r="Q637" s="420"/>
    </row>
    <row r="638" spans="17:17">
      <c r="Q638" s="420"/>
    </row>
    <row r="639" spans="17:17">
      <c r="Q639" s="420"/>
    </row>
    <row r="640" spans="17:17">
      <c r="Q640" s="420"/>
    </row>
    <row r="641" spans="17:17">
      <c r="Q641" s="420"/>
    </row>
    <row r="642" spans="17:17">
      <c r="Q642" s="420"/>
    </row>
    <row r="643" spans="17:17">
      <c r="Q643" s="420"/>
    </row>
    <row r="644" spans="17:17">
      <c r="Q644" s="420"/>
    </row>
    <row r="645" spans="17:17">
      <c r="Q645" s="420"/>
    </row>
    <row r="646" spans="17:17">
      <c r="Q646" s="420"/>
    </row>
    <row r="647" spans="17:17">
      <c r="Q647" s="420"/>
    </row>
    <row r="648" spans="17:17">
      <c r="Q648" s="420"/>
    </row>
    <row r="649" spans="17:17">
      <c r="Q649" s="420"/>
    </row>
    <row r="650" spans="17:17">
      <c r="Q650" s="420"/>
    </row>
    <row r="651" spans="17:17">
      <c r="Q651" s="420"/>
    </row>
    <row r="652" spans="17:17">
      <c r="Q652" s="420"/>
    </row>
    <row r="653" spans="17:17">
      <c r="Q653" s="420"/>
    </row>
    <row r="654" spans="17:17">
      <c r="Q654" s="420"/>
    </row>
    <row r="655" spans="17:17">
      <c r="Q655" s="420"/>
    </row>
    <row r="656" spans="17:17">
      <c r="Q656" s="420"/>
    </row>
    <row r="657" spans="17:17">
      <c r="Q657" s="420"/>
    </row>
    <row r="658" spans="17:17">
      <c r="Q658" s="420"/>
    </row>
    <row r="659" spans="17:17">
      <c r="Q659" s="420"/>
    </row>
    <row r="660" spans="17:17">
      <c r="Q660" s="420"/>
    </row>
    <row r="661" spans="17:17">
      <c r="Q661" s="420"/>
    </row>
    <row r="662" spans="17:17">
      <c r="Q662" s="420"/>
    </row>
    <row r="663" spans="17:17">
      <c r="Q663" s="420"/>
    </row>
    <row r="664" spans="17:17">
      <c r="Q664" s="420"/>
    </row>
    <row r="665" spans="17:17">
      <c r="Q665" s="420"/>
    </row>
    <row r="666" spans="17:17">
      <c r="Q666" s="420"/>
    </row>
    <row r="667" spans="17:17">
      <c r="Q667" s="420"/>
    </row>
    <row r="668" spans="17:17">
      <c r="Q668" s="420"/>
    </row>
    <row r="669" spans="17:17">
      <c r="Q669" s="420"/>
    </row>
    <row r="670" spans="17:17">
      <c r="Q670" s="420"/>
    </row>
    <row r="671" spans="17:17">
      <c r="Q671" s="420"/>
    </row>
    <row r="672" spans="17:17">
      <c r="Q672" s="420"/>
    </row>
    <row r="673" spans="17:17">
      <c r="Q673" s="420"/>
    </row>
    <row r="674" spans="17:17">
      <c r="Q674" s="420"/>
    </row>
    <row r="675" spans="17:17">
      <c r="Q675" s="420"/>
    </row>
    <row r="676" spans="17:17">
      <c r="Q676" s="420"/>
    </row>
    <row r="677" spans="17:17">
      <c r="Q677" s="420"/>
    </row>
    <row r="678" spans="17:17">
      <c r="Q678" s="420"/>
    </row>
    <row r="679" spans="17:17">
      <c r="Q679" s="420"/>
    </row>
    <row r="680" spans="17:17">
      <c r="Q680" s="420"/>
    </row>
    <row r="681" spans="17:17">
      <c r="Q681" s="420"/>
    </row>
    <row r="682" spans="17:17">
      <c r="Q682" s="420"/>
    </row>
    <row r="683" spans="17:17">
      <c r="Q683" s="420"/>
    </row>
    <row r="684" spans="17:17">
      <c r="Q684" s="420"/>
    </row>
    <row r="685" spans="17:17">
      <c r="Q685" s="420"/>
    </row>
    <row r="686" spans="17:17">
      <c r="Q686" s="420"/>
    </row>
    <row r="687" spans="17:17">
      <c r="Q687" s="420"/>
    </row>
    <row r="688" spans="17:17">
      <c r="Q688" s="420"/>
    </row>
    <row r="689" spans="17:17">
      <c r="Q689" s="420"/>
    </row>
    <row r="690" spans="17:17">
      <c r="Q690" s="420"/>
    </row>
    <row r="691" spans="17:17">
      <c r="Q691" s="420"/>
    </row>
    <row r="692" spans="17:17">
      <c r="Q692" s="420"/>
    </row>
    <row r="693" spans="17:17">
      <c r="Q693" s="420"/>
    </row>
    <row r="694" spans="17:17">
      <c r="Q694" s="420"/>
    </row>
    <row r="695" spans="17:17">
      <c r="Q695" s="420"/>
    </row>
    <row r="696" spans="17:17">
      <c r="Q696" s="420"/>
    </row>
    <row r="697" spans="17:17">
      <c r="Q697" s="420"/>
    </row>
    <row r="698" spans="17:17">
      <c r="Q698" s="420"/>
    </row>
    <row r="699" spans="17:17">
      <c r="Q699" s="420"/>
    </row>
    <row r="700" spans="17:17">
      <c r="Q700" s="420"/>
    </row>
    <row r="701" spans="17:17">
      <c r="Q701" s="420"/>
    </row>
    <row r="702" spans="17:17">
      <c r="Q702" s="420"/>
    </row>
    <row r="703" spans="17:17">
      <c r="Q703" s="420"/>
    </row>
    <row r="704" spans="17:17">
      <c r="Q704" s="420"/>
    </row>
    <row r="705" spans="17:17">
      <c r="Q705" s="420"/>
    </row>
    <row r="706" spans="17:17">
      <c r="Q706" s="420"/>
    </row>
    <row r="707" spans="17:17">
      <c r="Q707" s="420"/>
    </row>
    <row r="708" spans="17:17">
      <c r="Q708" s="420"/>
    </row>
    <row r="709" spans="17:17">
      <c r="Q709" s="420"/>
    </row>
    <row r="710" spans="17:17">
      <c r="Q710" s="420"/>
    </row>
    <row r="711" spans="17:17">
      <c r="Q711" s="420"/>
    </row>
    <row r="712" spans="17:17">
      <c r="Q712" s="420"/>
    </row>
    <row r="713" spans="17:17">
      <c r="Q713" s="420"/>
    </row>
    <row r="714" spans="17:17">
      <c r="Q714" s="420"/>
    </row>
    <row r="715" spans="17:17">
      <c r="Q715" s="420"/>
    </row>
    <row r="716" spans="17:17">
      <c r="Q716" s="420"/>
    </row>
    <row r="717" spans="17:17">
      <c r="Q717" s="420"/>
    </row>
    <row r="718" spans="17:17">
      <c r="Q718" s="420"/>
    </row>
    <row r="719" spans="17:17">
      <c r="Q719" s="420"/>
    </row>
    <row r="720" spans="17:17">
      <c r="Q720" s="420"/>
    </row>
    <row r="721" spans="17:17">
      <c r="Q721" s="420"/>
    </row>
    <row r="722" spans="17:17">
      <c r="Q722" s="420"/>
    </row>
    <row r="723" spans="17:17">
      <c r="Q723" s="420"/>
    </row>
    <row r="724" spans="17:17">
      <c r="Q724" s="420"/>
    </row>
    <row r="725" spans="17:17">
      <c r="Q725" s="420"/>
    </row>
    <row r="726" spans="17:17">
      <c r="Q726" s="420"/>
    </row>
    <row r="727" spans="17:17">
      <c r="Q727" s="420"/>
    </row>
    <row r="728" spans="17:17">
      <c r="Q728" s="420"/>
    </row>
    <row r="729" spans="17:17">
      <c r="Q729" s="420"/>
    </row>
    <row r="730" spans="17:17">
      <c r="Q730" s="420"/>
    </row>
    <row r="731" spans="17:17">
      <c r="Q731" s="420"/>
    </row>
    <row r="732" spans="17:17">
      <c r="Q732" s="420"/>
    </row>
    <row r="733" spans="17:17">
      <c r="Q733" s="420"/>
    </row>
    <row r="734" spans="17:17">
      <c r="Q734" s="420"/>
    </row>
    <row r="735" spans="17:17">
      <c r="Q735" s="420"/>
    </row>
    <row r="736" spans="17:17">
      <c r="Q736" s="420"/>
    </row>
    <row r="737" spans="17:17">
      <c r="Q737" s="420"/>
    </row>
    <row r="738" spans="17:17">
      <c r="Q738" s="420"/>
    </row>
    <row r="739" spans="17:17">
      <c r="Q739" s="420"/>
    </row>
    <row r="740" spans="17:17">
      <c r="Q740" s="420"/>
    </row>
    <row r="741" spans="17:17">
      <c r="Q741" s="420"/>
    </row>
    <row r="742" spans="17:17">
      <c r="Q742" s="420"/>
    </row>
    <row r="743" spans="17:17">
      <c r="Q743" s="420"/>
    </row>
    <row r="744" spans="17:17">
      <c r="Q744" s="420"/>
    </row>
    <row r="745" spans="17:17">
      <c r="Q745" s="420"/>
    </row>
    <row r="746" spans="17:17">
      <c r="Q746" s="420"/>
    </row>
    <row r="747" spans="17:17">
      <c r="Q747" s="420"/>
    </row>
    <row r="748" spans="17:17">
      <c r="Q748" s="420"/>
    </row>
    <row r="749" spans="17:17">
      <c r="Q749" s="420"/>
    </row>
    <row r="750" spans="17:17">
      <c r="Q750" s="420"/>
    </row>
    <row r="751" spans="17:17">
      <c r="Q751" s="420"/>
    </row>
    <row r="752" spans="17:17">
      <c r="Q752" s="420"/>
    </row>
    <row r="753" spans="17:17">
      <c r="Q753" s="420"/>
    </row>
    <row r="754" spans="17:17">
      <c r="Q754" s="420"/>
    </row>
    <row r="755" spans="17:17">
      <c r="Q755" s="420"/>
    </row>
    <row r="756" spans="17:17">
      <c r="Q756" s="420"/>
    </row>
    <row r="757" spans="17:17">
      <c r="Q757" s="420"/>
    </row>
    <row r="758" spans="17:17">
      <c r="Q758" s="420"/>
    </row>
    <row r="759" spans="17:17">
      <c r="Q759" s="420"/>
    </row>
    <row r="760" spans="17:17">
      <c r="Q760" s="420"/>
    </row>
    <row r="761" spans="17:17">
      <c r="Q761" s="420"/>
    </row>
    <row r="762" spans="17:17">
      <c r="Q762" s="420"/>
    </row>
    <row r="763" spans="17:17">
      <c r="Q763" s="420"/>
    </row>
    <row r="764" spans="17:17">
      <c r="Q764" s="420"/>
    </row>
    <row r="765" spans="17:17">
      <c r="Q765" s="420"/>
    </row>
    <row r="766" spans="17:17">
      <c r="Q766" s="420"/>
    </row>
    <row r="767" spans="17:17">
      <c r="Q767" s="420"/>
    </row>
    <row r="768" spans="17:17">
      <c r="Q768" s="420"/>
    </row>
    <row r="769" spans="17:17">
      <c r="Q769" s="420"/>
    </row>
    <row r="770" spans="17:17">
      <c r="Q770" s="420"/>
    </row>
    <row r="771" spans="17:17">
      <c r="Q771" s="420"/>
    </row>
    <row r="772" spans="17:17">
      <c r="Q772" s="420"/>
    </row>
    <row r="773" spans="17:17">
      <c r="Q773" s="420"/>
    </row>
    <row r="774" spans="17:17">
      <c r="Q774" s="420"/>
    </row>
    <row r="775" spans="17:17">
      <c r="Q775" s="420"/>
    </row>
    <row r="776" spans="17:17">
      <c r="Q776" s="420"/>
    </row>
    <row r="777" spans="17:17">
      <c r="Q777" s="420"/>
    </row>
    <row r="778" spans="17:17">
      <c r="Q778" s="420"/>
    </row>
    <row r="779" spans="17:17">
      <c r="Q779" s="420"/>
    </row>
    <row r="780" spans="17:17">
      <c r="Q780" s="420"/>
    </row>
    <row r="781" spans="17:17">
      <c r="Q781" s="420"/>
    </row>
    <row r="782" spans="17:17">
      <c r="Q782" s="420"/>
    </row>
    <row r="783" spans="17:17">
      <c r="Q783" s="420"/>
    </row>
    <row r="784" spans="17:17">
      <c r="Q784" s="420"/>
    </row>
    <row r="785" spans="17:17">
      <c r="Q785" s="420"/>
    </row>
    <row r="786" spans="17:17">
      <c r="Q786" s="420"/>
    </row>
    <row r="787" spans="17:17">
      <c r="Q787" s="420"/>
    </row>
    <row r="788" spans="17:17">
      <c r="Q788" s="420"/>
    </row>
    <row r="789" spans="17:17">
      <c r="Q789" s="420"/>
    </row>
    <row r="790" spans="17:17">
      <c r="Q790" s="420"/>
    </row>
    <row r="791" spans="17:17">
      <c r="Q791" s="420"/>
    </row>
    <row r="792" spans="17:17">
      <c r="Q792" s="420"/>
    </row>
    <row r="793" spans="17:17">
      <c r="Q793" s="420"/>
    </row>
    <row r="794" spans="17:17">
      <c r="Q794" s="420"/>
    </row>
    <row r="795" spans="17:17">
      <c r="Q795" s="420"/>
    </row>
    <row r="796" spans="17:17">
      <c r="Q796" s="420"/>
    </row>
    <row r="797" spans="17:17">
      <c r="Q797" s="420"/>
    </row>
    <row r="798" spans="17:17">
      <c r="Q798" s="420"/>
    </row>
    <row r="799" spans="17:17">
      <c r="Q799" s="420"/>
    </row>
    <row r="800" spans="17:17">
      <c r="Q800" s="420"/>
    </row>
    <row r="801" spans="17:17">
      <c r="Q801" s="420"/>
    </row>
    <row r="802" spans="17:17">
      <c r="Q802" s="420"/>
    </row>
    <row r="803" spans="17:17">
      <c r="Q803" s="420"/>
    </row>
    <row r="804" spans="17:17">
      <c r="Q804" s="420"/>
    </row>
    <row r="805" spans="17:17">
      <c r="Q805" s="420"/>
    </row>
    <row r="806" spans="17:17">
      <c r="Q806" s="420"/>
    </row>
    <row r="807" spans="17:17">
      <c r="Q807" s="420"/>
    </row>
    <row r="808" spans="17:17">
      <c r="Q808" s="420"/>
    </row>
    <row r="809" spans="17:17">
      <c r="Q809" s="420"/>
    </row>
    <row r="810" spans="17:17">
      <c r="Q810" s="420"/>
    </row>
    <row r="811" spans="17:17">
      <c r="Q811" s="420"/>
    </row>
    <row r="812" spans="17:17">
      <c r="Q812" s="420"/>
    </row>
    <row r="813" spans="17:17">
      <c r="Q813" s="420"/>
    </row>
    <row r="814" spans="17:17">
      <c r="Q814" s="420"/>
    </row>
    <row r="815" spans="17:17">
      <c r="Q815" s="420"/>
    </row>
    <row r="816" spans="17:17">
      <c r="Q816" s="420"/>
    </row>
    <row r="817" spans="17:17">
      <c r="Q817" s="420"/>
    </row>
    <row r="818" spans="17:17">
      <c r="Q818" s="420"/>
    </row>
    <row r="819" spans="17:17">
      <c r="Q819" s="420"/>
    </row>
    <row r="820" spans="17:17">
      <c r="Q820" s="420"/>
    </row>
    <row r="821" spans="17:17">
      <c r="Q821" s="420"/>
    </row>
    <row r="822" spans="17:17">
      <c r="Q822" s="420"/>
    </row>
    <row r="823" spans="17:17">
      <c r="Q823" s="420"/>
    </row>
    <row r="824" spans="17:17">
      <c r="Q824" s="420"/>
    </row>
    <row r="825" spans="17:17">
      <c r="Q825" s="420"/>
    </row>
    <row r="826" spans="17:17">
      <c r="Q826" s="420"/>
    </row>
    <row r="827" spans="17:17">
      <c r="Q827" s="420"/>
    </row>
    <row r="828" spans="17:17">
      <c r="Q828" s="420"/>
    </row>
    <row r="829" spans="17:17">
      <c r="Q829" s="420"/>
    </row>
    <row r="830" spans="17:17">
      <c r="Q830" s="420"/>
    </row>
    <row r="831" spans="17:17">
      <c r="Q831" s="420"/>
    </row>
    <row r="832" spans="17:17">
      <c r="Q832" s="420"/>
    </row>
    <row r="833" spans="17:17">
      <c r="Q833" s="420"/>
    </row>
    <row r="834" spans="17:17">
      <c r="Q834" s="420"/>
    </row>
    <row r="835" spans="17:17">
      <c r="Q835" s="420"/>
    </row>
    <row r="836" spans="17:17">
      <c r="Q836" s="420"/>
    </row>
    <row r="837" spans="17:17">
      <c r="Q837" s="420"/>
    </row>
    <row r="838" spans="17:17">
      <c r="Q838" s="420"/>
    </row>
    <row r="839" spans="17:17">
      <c r="Q839" s="420"/>
    </row>
    <row r="840" spans="17:17">
      <c r="Q840" s="420"/>
    </row>
    <row r="841" spans="17:17">
      <c r="Q841" s="420"/>
    </row>
    <row r="842" spans="17:17">
      <c r="Q842" s="420"/>
    </row>
    <row r="843" spans="17:17">
      <c r="Q843" s="420"/>
    </row>
    <row r="844" spans="17:17">
      <c r="Q844" s="420"/>
    </row>
    <row r="845" spans="17:17">
      <c r="Q845" s="420"/>
    </row>
    <row r="846" spans="17:17">
      <c r="Q846" s="420"/>
    </row>
    <row r="847" spans="17:17">
      <c r="Q847" s="420"/>
    </row>
    <row r="848" spans="17:17">
      <c r="Q848" s="420"/>
    </row>
    <row r="849" spans="17:17">
      <c r="Q849" s="420"/>
    </row>
    <row r="850" spans="17:17">
      <c r="Q850" s="420"/>
    </row>
    <row r="851" spans="17:17">
      <c r="Q851" s="420"/>
    </row>
    <row r="852" spans="17:17">
      <c r="Q852" s="420"/>
    </row>
    <row r="853" spans="17:17">
      <c r="Q853" s="420"/>
    </row>
    <row r="854" spans="17:17">
      <c r="Q854" s="420"/>
    </row>
    <row r="855" spans="17:17">
      <c r="Q855" s="420"/>
    </row>
    <row r="856" spans="17:17">
      <c r="Q856" s="420"/>
    </row>
    <row r="857" spans="17:17">
      <c r="Q857" s="420"/>
    </row>
    <row r="858" spans="17:17">
      <c r="Q858" s="420"/>
    </row>
    <row r="859" spans="17:17">
      <c r="Q859" s="420"/>
    </row>
    <row r="860" spans="17:17">
      <c r="Q860" s="420"/>
    </row>
    <row r="861" spans="17:17">
      <c r="Q861" s="420"/>
    </row>
    <row r="862" spans="17:17">
      <c r="Q862" s="420"/>
    </row>
    <row r="863" spans="17:17">
      <c r="Q863" s="420"/>
    </row>
    <row r="864" spans="17:17">
      <c r="Q864" s="420"/>
    </row>
    <row r="865" spans="17:17">
      <c r="Q865" s="420"/>
    </row>
    <row r="866" spans="17:17">
      <c r="Q866" s="420"/>
    </row>
    <row r="867" spans="17:17">
      <c r="Q867" s="420"/>
    </row>
    <row r="868" spans="17:17">
      <c r="Q868" s="420"/>
    </row>
    <row r="869" spans="17:17">
      <c r="Q869" s="420"/>
    </row>
    <row r="870" spans="17:17">
      <c r="Q870" s="420"/>
    </row>
    <row r="871" spans="17:17">
      <c r="Q871" s="420"/>
    </row>
    <row r="872" spans="17:17">
      <c r="Q872" s="420"/>
    </row>
    <row r="873" spans="17:17">
      <c r="Q873" s="420"/>
    </row>
    <row r="874" spans="17:17">
      <c r="Q874" s="420"/>
    </row>
    <row r="875" spans="17:17">
      <c r="Q875" s="420"/>
    </row>
    <row r="876" spans="17:17">
      <c r="Q876" s="420"/>
    </row>
    <row r="877" spans="17:17">
      <c r="Q877" s="420"/>
    </row>
    <row r="878" spans="17:17">
      <c r="Q878" s="420"/>
    </row>
    <row r="879" spans="17:17">
      <c r="Q879" s="420"/>
    </row>
    <row r="880" spans="17:17">
      <c r="Q880" s="420"/>
    </row>
    <row r="881" spans="17:17">
      <c r="Q881" s="420"/>
    </row>
    <row r="882" spans="17:17">
      <c r="Q882" s="420"/>
    </row>
    <row r="883" spans="17:17">
      <c r="Q883" s="420"/>
    </row>
    <row r="884" spans="17:17">
      <c r="Q884" s="420"/>
    </row>
    <row r="885" spans="17:17">
      <c r="Q885" s="420"/>
    </row>
    <row r="886" spans="17:17">
      <c r="Q886" s="420"/>
    </row>
    <row r="887" spans="17:17">
      <c r="Q887" s="420"/>
    </row>
    <row r="888" spans="17:17">
      <c r="Q888" s="420"/>
    </row>
    <row r="889" spans="17:17">
      <c r="Q889" s="420"/>
    </row>
    <row r="890" spans="17:17">
      <c r="Q890" s="420"/>
    </row>
    <row r="891" spans="17:17">
      <c r="Q891" s="420"/>
    </row>
    <row r="892" spans="17:17">
      <c r="Q892" s="420"/>
    </row>
    <row r="893" spans="17:17">
      <c r="Q893" s="420"/>
    </row>
    <row r="894" spans="17:17">
      <c r="Q894" s="420"/>
    </row>
    <row r="895" spans="17:17">
      <c r="Q895" s="420"/>
    </row>
    <row r="896" spans="17:17">
      <c r="Q896" s="420"/>
    </row>
    <row r="897" spans="17:17">
      <c r="Q897" s="420"/>
    </row>
    <row r="898" spans="17:17">
      <c r="Q898" s="420"/>
    </row>
    <row r="899" spans="17:17">
      <c r="Q899" s="420"/>
    </row>
    <row r="900" spans="17:17">
      <c r="Q900" s="420"/>
    </row>
    <row r="901" spans="17:17">
      <c r="Q901" s="420"/>
    </row>
    <row r="902" spans="17:17">
      <c r="Q902" s="420"/>
    </row>
    <row r="903" spans="17:17">
      <c r="Q903" s="420"/>
    </row>
    <row r="904" spans="17:17">
      <c r="Q904" s="420"/>
    </row>
    <row r="905" spans="17:17">
      <c r="Q905" s="420"/>
    </row>
    <row r="906" spans="17:17">
      <c r="Q906" s="420"/>
    </row>
    <row r="907" spans="17:17">
      <c r="Q907" s="420"/>
    </row>
    <row r="908" spans="17:17">
      <c r="Q908" s="420"/>
    </row>
    <row r="909" spans="17:17">
      <c r="Q909" s="420"/>
    </row>
    <row r="910" spans="17:17">
      <c r="Q910" s="420"/>
    </row>
    <row r="911" spans="17:17">
      <c r="Q911" s="420"/>
    </row>
    <row r="912" spans="17:17">
      <c r="Q912" s="420"/>
    </row>
    <row r="913" spans="17:17">
      <c r="Q913" s="420"/>
    </row>
    <row r="914" spans="17:17">
      <c r="Q914" s="420"/>
    </row>
    <row r="915" spans="17:17">
      <c r="Q915" s="420"/>
    </row>
    <row r="916" spans="17:17">
      <c r="Q916" s="420"/>
    </row>
    <row r="917" spans="17:17">
      <c r="Q917" s="420"/>
    </row>
    <row r="918" spans="17:17">
      <c r="Q918" s="420"/>
    </row>
    <row r="919" spans="17:17">
      <c r="Q919" s="420"/>
    </row>
    <row r="920" spans="17:17">
      <c r="Q920" s="420"/>
    </row>
    <row r="921" spans="17:17">
      <c r="Q921" s="420"/>
    </row>
    <row r="922" spans="17:17">
      <c r="Q922" s="420"/>
    </row>
    <row r="923" spans="17:17">
      <c r="Q923" s="420"/>
    </row>
    <row r="924" spans="17:17">
      <c r="Q924" s="420"/>
    </row>
    <row r="925" spans="17:17">
      <c r="Q925" s="420"/>
    </row>
    <row r="926" spans="17:17">
      <c r="Q926" s="420"/>
    </row>
    <row r="927" spans="17:17">
      <c r="Q927" s="420"/>
    </row>
    <row r="928" spans="17:17">
      <c r="Q928" s="420"/>
    </row>
    <row r="929" spans="17:17">
      <c r="Q929" s="420"/>
    </row>
    <row r="930" spans="17:17">
      <c r="Q930" s="420"/>
    </row>
    <row r="931" spans="17:17">
      <c r="Q931" s="420"/>
    </row>
    <row r="932" spans="17:17">
      <c r="Q932" s="420"/>
    </row>
    <row r="933" spans="17:17">
      <c r="Q933" s="420"/>
    </row>
    <row r="934" spans="17:17">
      <c r="Q934" s="420"/>
    </row>
    <row r="935" spans="17:17">
      <c r="Q935" s="420"/>
    </row>
    <row r="936" spans="17:17">
      <c r="Q936" s="420"/>
    </row>
    <row r="937" spans="17:17">
      <c r="Q937" s="420"/>
    </row>
    <row r="938" spans="17:17">
      <c r="Q938" s="420"/>
    </row>
    <row r="939" spans="17:17">
      <c r="Q939" s="420"/>
    </row>
    <row r="940" spans="17:17">
      <c r="Q940" s="420"/>
    </row>
    <row r="941" spans="17:17">
      <c r="Q941" s="420"/>
    </row>
    <row r="942" spans="17:17">
      <c r="Q942" s="420"/>
    </row>
    <row r="943" spans="17:17">
      <c r="Q943" s="420"/>
    </row>
    <row r="944" spans="17:17">
      <c r="Q944" s="420"/>
    </row>
    <row r="945" spans="17:17">
      <c r="Q945" s="420"/>
    </row>
    <row r="946" spans="17:17">
      <c r="Q946" s="420"/>
    </row>
    <row r="947" spans="17:17">
      <c r="Q947" s="420"/>
    </row>
    <row r="948" spans="17:17">
      <c r="Q948" s="420"/>
    </row>
    <row r="949" spans="17:17">
      <c r="Q949" s="420"/>
    </row>
    <row r="950" spans="17:17">
      <c r="Q950" s="420"/>
    </row>
    <row r="951" spans="17:17">
      <c r="Q951" s="420"/>
    </row>
    <row r="952" spans="17:17">
      <c r="Q952" s="420"/>
    </row>
    <row r="953" spans="17:17">
      <c r="Q953" s="420"/>
    </row>
    <row r="954" spans="17:17">
      <c r="Q954" s="420"/>
    </row>
    <row r="955" spans="17:17">
      <c r="Q955" s="420"/>
    </row>
    <row r="956" spans="17:17">
      <c r="Q956" s="420"/>
    </row>
    <row r="957" spans="17:17">
      <c r="Q957" s="420"/>
    </row>
    <row r="958" spans="17:17">
      <c r="Q958" s="420"/>
    </row>
    <row r="959" spans="17:17">
      <c r="Q959" s="420"/>
    </row>
    <row r="960" spans="17:17">
      <c r="Q960" s="420"/>
    </row>
    <row r="961" spans="17:17">
      <c r="Q961" s="420"/>
    </row>
    <row r="962" spans="17:17">
      <c r="Q962" s="420"/>
    </row>
    <row r="963" spans="17:17">
      <c r="Q963" s="420"/>
    </row>
    <row r="964" spans="17:17">
      <c r="Q964" s="420"/>
    </row>
    <row r="965" spans="17:17">
      <c r="Q965" s="420"/>
    </row>
    <row r="966" spans="17:17">
      <c r="Q966" s="420"/>
    </row>
    <row r="967" spans="17:17">
      <c r="Q967" s="420"/>
    </row>
    <row r="968" spans="17:17">
      <c r="Q968" s="420"/>
    </row>
    <row r="969" spans="17:17">
      <c r="Q969" s="420"/>
    </row>
    <row r="970" spans="17:17">
      <c r="Q970" s="420"/>
    </row>
    <row r="971" spans="17:17">
      <c r="Q971" s="420"/>
    </row>
    <row r="972" spans="17:17">
      <c r="Q972" s="420"/>
    </row>
    <row r="973" spans="17:17">
      <c r="Q973" s="420"/>
    </row>
    <row r="974" spans="17:17">
      <c r="Q974" s="420"/>
    </row>
    <row r="975" spans="17:17">
      <c r="Q975" s="420"/>
    </row>
    <row r="976" spans="17:17">
      <c r="Q976" s="420"/>
    </row>
    <row r="977" spans="17:17">
      <c r="Q977" s="420"/>
    </row>
    <row r="978" spans="17:17">
      <c r="Q978" s="420"/>
    </row>
    <row r="979" spans="17:17">
      <c r="Q979" s="420"/>
    </row>
    <row r="980" spans="17:17">
      <c r="Q980" s="420"/>
    </row>
    <row r="981" spans="17:17">
      <c r="Q981" s="420"/>
    </row>
    <row r="982" spans="17:17">
      <c r="Q982" s="420"/>
    </row>
    <row r="983" spans="17:17">
      <c r="Q983" s="420"/>
    </row>
    <row r="984" spans="17:17">
      <c r="Q984" s="420"/>
    </row>
    <row r="985" spans="17:17">
      <c r="Q985" s="420"/>
    </row>
    <row r="986" spans="17:17">
      <c r="Q986" s="420"/>
    </row>
    <row r="987" spans="17:17">
      <c r="Q987" s="420"/>
    </row>
    <row r="988" spans="17:17">
      <c r="Q988" s="420"/>
    </row>
    <row r="989" spans="17:17">
      <c r="Q989" s="420"/>
    </row>
    <row r="990" spans="17:17">
      <c r="Q990" s="420"/>
    </row>
    <row r="991" spans="17:17">
      <c r="Q991" s="420"/>
    </row>
    <row r="992" spans="17:17">
      <c r="Q992" s="420"/>
    </row>
    <row r="993" spans="17:17">
      <c r="Q993" s="420"/>
    </row>
    <row r="994" spans="17:17">
      <c r="Q994" s="420"/>
    </row>
    <row r="995" spans="17:17">
      <c r="Q995" s="420"/>
    </row>
    <row r="996" spans="17:17">
      <c r="Q996" s="420"/>
    </row>
    <row r="997" spans="17:17">
      <c r="Q997" s="420"/>
    </row>
    <row r="998" spans="17:17">
      <c r="Q998" s="420"/>
    </row>
    <row r="999" spans="17:17">
      <c r="Q999" s="420"/>
    </row>
    <row r="1000" spans="17:17">
      <c r="Q1000" s="420"/>
    </row>
    <row r="1001" spans="17:17">
      <c r="Q1001" s="420"/>
    </row>
    <row r="1002" spans="17:17">
      <c r="Q1002" s="420"/>
    </row>
    <row r="1003" spans="17:17">
      <c r="Q1003" s="420"/>
    </row>
    <row r="1004" spans="17:17">
      <c r="Q1004" s="420"/>
    </row>
    <row r="1005" spans="17:17">
      <c r="Q1005" s="420"/>
    </row>
    <row r="1006" spans="17:17">
      <c r="Q1006" s="420"/>
    </row>
    <row r="1007" spans="17:17">
      <c r="Q1007" s="420"/>
    </row>
    <row r="1008" spans="17:17">
      <c r="Q1008" s="420"/>
    </row>
    <row r="1009" spans="17:17">
      <c r="Q1009" s="420"/>
    </row>
    <row r="1010" spans="17:17">
      <c r="Q1010" s="420"/>
    </row>
    <row r="1011" spans="17:17">
      <c r="Q1011" s="420"/>
    </row>
    <row r="1012" spans="17:17">
      <c r="Q1012" s="420"/>
    </row>
    <row r="1013" spans="17:17">
      <c r="Q1013" s="420"/>
    </row>
    <row r="1014" spans="17:17">
      <c r="Q1014" s="420"/>
    </row>
    <row r="1015" spans="17:17">
      <c r="Q1015" s="420"/>
    </row>
    <row r="1016" spans="17:17">
      <c r="Q1016" s="420"/>
    </row>
    <row r="1017" spans="17:17">
      <c r="Q1017" s="420"/>
    </row>
    <row r="1018" spans="17:17">
      <c r="Q1018" s="420"/>
    </row>
    <row r="1019" spans="17:17">
      <c r="Q1019" s="420"/>
    </row>
    <row r="1020" spans="17:17">
      <c r="Q1020" s="420"/>
    </row>
    <row r="1021" spans="17:17">
      <c r="Q1021" s="420"/>
    </row>
    <row r="1022" spans="17:17">
      <c r="Q1022" s="420"/>
    </row>
    <row r="1023" spans="17:17">
      <c r="Q1023" s="420"/>
    </row>
    <row r="1024" spans="17:17">
      <c r="Q1024" s="420"/>
    </row>
    <row r="1025" spans="17:17">
      <c r="Q1025" s="420"/>
    </row>
    <row r="1026" spans="17:17">
      <c r="Q1026" s="420"/>
    </row>
    <row r="1027" spans="17:17">
      <c r="Q1027" s="420"/>
    </row>
    <row r="1028" spans="17:17">
      <c r="Q1028" s="420"/>
    </row>
    <row r="1029" spans="17:17">
      <c r="Q1029" s="420"/>
    </row>
    <row r="1030" spans="17:17">
      <c r="Q1030" s="420"/>
    </row>
    <row r="1031" spans="17:17">
      <c r="Q1031" s="420"/>
    </row>
    <row r="1032" spans="17:17">
      <c r="Q1032" s="420"/>
    </row>
    <row r="1033" spans="17:17">
      <c r="Q1033" s="420"/>
    </row>
    <row r="1034" spans="17:17">
      <c r="Q1034" s="420"/>
    </row>
    <row r="1035" spans="17:17">
      <c r="Q1035" s="420"/>
    </row>
    <row r="1036" spans="17:17">
      <c r="Q1036" s="420"/>
    </row>
    <row r="1037" spans="17:17">
      <c r="Q1037" s="420"/>
    </row>
    <row r="1038" spans="17:17">
      <c r="Q1038" s="420"/>
    </row>
    <row r="1039" spans="17:17">
      <c r="Q1039" s="420"/>
    </row>
    <row r="1040" spans="17:17">
      <c r="Q1040" s="420"/>
    </row>
    <row r="1041" spans="17:17">
      <c r="Q1041" s="420"/>
    </row>
    <row r="1042" spans="17:17">
      <c r="Q1042" s="420"/>
    </row>
    <row r="1043" spans="17:17">
      <c r="Q1043" s="420"/>
    </row>
    <row r="1044" spans="17:17">
      <c r="Q1044" s="420"/>
    </row>
    <row r="1045" spans="17:17">
      <c r="Q1045" s="420"/>
    </row>
    <row r="1046" spans="17:17">
      <c r="Q1046" s="420"/>
    </row>
    <row r="1047" spans="17:17">
      <c r="Q1047" s="420"/>
    </row>
    <row r="1048" spans="17:17">
      <c r="Q1048" s="420"/>
    </row>
    <row r="1049" spans="17:17">
      <c r="Q1049" s="420"/>
    </row>
    <row r="1050" spans="17:17">
      <c r="Q1050" s="420"/>
    </row>
    <row r="1051" spans="17:17">
      <c r="Q1051" s="420"/>
    </row>
    <row r="1052" spans="17:17">
      <c r="Q1052" s="420"/>
    </row>
    <row r="1053" spans="17:17">
      <c r="Q1053" s="420"/>
    </row>
    <row r="1054" spans="17:17">
      <c r="Q1054" s="420"/>
    </row>
    <row r="1055" spans="17:17">
      <c r="Q1055" s="420"/>
    </row>
    <row r="1056" spans="17:17">
      <c r="Q1056" s="420"/>
    </row>
    <row r="1057" spans="17:17">
      <c r="Q1057" s="420"/>
    </row>
    <row r="1058" spans="17:17">
      <c r="Q1058" s="420"/>
    </row>
    <row r="1059" spans="17:17">
      <c r="Q1059" s="420"/>
    </row>
    <row r="1060" spans="17:17">
      <c r="Q1060" s="420"/>
    </row>
    <row r="1061" spans="17:17">
      <c r="Q1061" s="420"/>
    </row>
    <row r="1062" spans="17:17">
      <c r="Q1062" s="420"/>
    </row>
    <row r="1063" spans="17:17">
      <c r="Q1063" s="420"/>
    </row>
    <row r="1064" spans="17:17">
      <c r="Q1064" s="420"/>
    </row>
    <row r="1065" spans="17:17">
      <c r="Q1065" s="420"/>
    </row>
    <row r="1066" spans="17:17">
      <c r="Q1066" s="420"/>
    </row>
    <row r="1067" spans="17:17">
      <c r="Q1067" s="420"/>
    </row>
    <row r="1068" spans="17:17">
      <c r="Q1068" s="420"/>
    </row>
    <row r="1069" spans="17:17">
      <c r="Q1069" s="420"/>
    </row>
    <row r="1070" spans="17:17">
      <c r="Q1070" s="420"/>
    </row>
    <row r="1071" spans="17:17">
      <c r="Q1071" s="420"/>
    </row>
    <row r="1072" spans="17:17">
      <c r="Q1072" s="420"/>
    </row>
    <row r="1073" spans="17:17">
      <c r="Q1073" s="420"/>
    </row>
    <row r="1074" spans="17:17">
      <c r="Q1074" s="420"/>
    </row>
    <row r="1075" spans="17:17">
      <c r="Q1075" s="420"/>
    </row>
    <row r="1076" spans="17:17">
      <c r="Q1076" s="420"/>
    </row>
    <row r="1077" spans="17:17">
      <c r="Q1077" s="420"/>
    </row>
    <row r="1078" spans="17:17">
      <c r="Q1078" s="420"/>
    </row>
    <row r="1079" spans="17:17">
      <c r="Q1079" s="420"/>
    </row>
    <row r="1080" spans="17:17">
      <c r="Q1080" s="420"/>
    </row>
    <row r="1081" spans="17:17">
      <c r="Q1081" s="420"/>
    </row>
    <row r="1082" spans="17:17">
      <c r="Q1082" s="420"/>
    </row>
    <row r="1083" spans="17:17">
      <c r="Q1083" s="420"/>
    </row>
    <row r="1084" spans="17:17">
      <c r="Q1084" s="420"/>
    </row>
    <row r="1085" spans="17:17">
      <c r="Q1085" s="420"/>
    </row>
    <row r="1086" spans="17:17">
      <c r="Q1086" s="420"/>
    </row>
    <row r="1087" spans="17:17">
      <c r="Q1087" s="420"/>
    </row>
    <row r="1088" spans="17:17">
      <c r="Q1088" s="420"/>
    </row>
    <row r="1089" spans="17:17">
      <c r="Q1089" s="420"/>
    </row>
    <row r="1090" spans="17:17">
      <c r="Q1090" s="420"/>
    </row>
    <row r="1091" spans="17:17">
      <c r="Q1091" s="420"/>
    </row>
    <row r="1092" spans="17:17">
      <c r="Q1092" s="420"/>
    </row>
    <row r="1093" spans="17:17">
      <c r="Q1093" s="420"/>
    </row>
    <row r="1094" spans="17:17">
      <c r="Q1094" s="420"/>
    </row>
    <row r="1095" spans="17:17">
      <c r="Q1095" s="420"/>
    </row>
    <row r="1096" spans="17:17">
      <c r="Q1096" s="420"/>
    </row>
    <row r="1097" spans="17:17">
      <c r="Q1097" s="420"/>
    </row>
    <row r="1098" spans="17:17">
      <c r="Q1098" s="420"/>
    </row>
    <row r="1099" spans="17:17">
      <c r="Q1099" s="420"/>
    </row>
    <row r="1100" spans="17:17">
      <c r="Q1100" s="420"/>
    </row>
    <row r="1101" spans="17:17">
      <c r="Q1101" s="420"/>
    </row>
    <row r="1102" spans="17:17">
      <c r="Q1102" s="420"/>
    </row>
    <row r="1103" spans="17:17">
      <c r="Q1103" s="420"/>
    </row>
    <row r="1104" spans="17:17">
      <c r="Q1104" s="420"/>
    </row>
    <row r="1105" spans="17:17">
      <c r="Q1105" s="420"/>
    </row>
    <row r="1106" spans="17:17">
      <c r="Q1106" s="420"/>
    </row>
    <row r="1107" spans="17:17">
      <c r="Q1107" s="420"/>
    </row>
    <row r="1108" spans="17:17">
      <c r="Q1108" s="420"/>
    </row>
    <row r="1109" spans="17:17">
      <c r="Q1109" s="420"/>
    </row>
    <row r="1110" spans="17:17">
      <c r="Q1110" s="420"/>
    </row>
    <row r="1111" spans="17:17">
      <c r="Q1111" s="420"/>
    </row>
    <row r="1112" spans="17:17">
      <c r="Q1112" s="420"/>
    </row>
    <row r="1113" spans="17:17">
      <c r="Q1113" s="420"/>
    </row>
    <row r="1114" spans="17:17">
      <c r="Q1114" s="420"/>
    </row>
    <row r="1115" spans="17:17">
      <c r="Q1115" s="420"/>
    </row>
    <row r="1116" spans="17:17">
      <c r="Q1116" s="420"/>
    </row>
    <row r="1117" spans="17:17">
      <c r="Q1117" s="420"/>
    </row>
    <row r="1118" spans="17:17">
      <c r="Q1118" s="420"/>
    </row>
    <row r="1119" spans="17:17">
      <c r="Q1119" s="420"/>
    </row>
    <row r="1120" spans="17:17">
      <c r="Q1120" s="420"/>
    </row>
    <row r="1121" spans="17:17">
      <c r="Q1121" s="420"/>
    </row>
    <row r="1122" spans="17:17">
      <c r="Q1122" s="420"/>
    </row>
    <row r="1123" spans="17:17">
      <c r="Q1123" s="420"/>
    </row>
    <row r="1124" spans="17:17">
      <c r="Q1124" s="420"/>
    </row>
    <row r="1125" spans="17:17">
      <c r="Q1125" s="420"/>
    </row>
    <row r="1126" spans="17:17">
      <c r="Q1126" s="420"/>
    </row>
    <row r="1127" spans="17:17">
      <c r="Q1127" s="420"/>
    </row>
    <row r="1128" spans="17:17">
      <c r="Q1128" s="420"/>
    </row>
    <row r="1129" spans="17:17">
      <c r="Q1129" s="420"/>
    </row>
    <row r="1130" spans="17:17">
      <c r="Q1130" s="420"/>
    </row>
    <row r="1131" spans="17:17">
      <c r="Q1131" s="420"/>
    </row>
    <row r="1132" spans="17:17">
      <c r="Q1132" s="420"/>
    </row>
    <row r="1133" spans="17:17">
      <c r="Q1133" s="420"/>
    </row>
    <row r="1134" spans="17:17">
      <c r="Q1134" s="420"/>
    </row>
    <row r="1135" spans="17:17">
      <c r="Q1135" s="420"/>
    </row>
    <row r="1136" spans="17:17">
      <c r="Q1136" s="420"/>
    </row>
    <row r="1137" spans="17:17">
      <c r="Q1137" s="420"/>
    </row>
    <row r="1138" spans="17:17">
      <c r="Q1138" s="420"/>
    </row>
    <row r="1139" spans="17:17">
      <c r="Q1139" s="420"/>
    </row>
    <row r="1140" spans="17:17">
      <c r="Q1140" s="420"/>
    </row>
    <row r="1141" spans="17:17">
      <c r="Q1141" s="420"/>
    </row>
    <row r="1142" spans="17:17">
      <c r="Q1142" s="420"/>
    </row>
    <row r="1143" spans="17:17">
      <c r="Q1143" s="420"/>
    </row>
    <row r="1144" spans="17:17">
      <c r="Q1144" s="420"/>
    </row>
    <row r="1145" spans="17:17">
      <c r="Q1145" s="420"/>
    </row>
    <row r="1146" spans="17:17">
      <c r="Q1146" s="420"/>
    </row>
    <row r="1147" spans="17:17">
      <c r="Q1147" s="420"/>
    </row>
    <row r="1148" spans="17:17">
      <c r="Q1148" s="420"/>
    </row>
    <row r="1149" spans="17:17">
      <c r="Q1149" s="420"/>
    </row>
    <row r="1150" spans="17:17">
      <c r="Q1150" s="420"/>
    </row>
    <row r="1151" spans="17:17">
      <c r="Q1151" s="420"/>
    </row>
    <row r="1152" spans="17:17">
      <c r="Q1152" s="420"/>
    </row>
    <row r="1153" spans="17:17">
      <c r="Q1153" s="420"/>
    </row>
    <row r="1154" spans="17:17">
      <c r="Q1154" s="420"/>
    </row>
    <row r="1155" spans="17:17">
      <c r="Q1155" s="420"/>
    </row>
    <row r="1156" spans="17:17">
      <c r="Q1156" s="420"/>
    </row>
    <row r="1157" spans="17:17">
      <c r="Q1157" s="420"/>
    </row>
    <row r="1158" spans="17:17">
      <c r="Q1158" s="420"/>
    </row>
    <row r="1159" spans="17:17">
      <c r="Q1159" s="420"/>
    </row>
    <row r="1160" spans="17:17">
      <c r="Q1160" s="420"/>
    </row>
    <row r="1161" spans="17:17">
      <c r="Q1161" s="420"/>
    </row>
    <row r="1162" spans="17:17">
      <c r="Q1162" s="420"/>
    </row>
    <row r="1163" spans="17:17">
      <c r="Q1163" s="420"/>
    </row>
    <row r="1164" spans="17:17">
      <c r="Q1164" s="420"/>
    </row>
    <row r="1165" spans="17:17">
      <c r="Q1165" s="420"/>
    </row>
    <row r="1166" spans="17:17">
      <c r="Q1166" s="420"/>
    </row>
    <row r="1167" spans="17:17">
      <c r="Q1167" s="420"/>
    </row>
    <row r="1168" spans="17:17">
      <c r="Q1168" s="420"/>
    </row>
    <row r="1169" spans="17:17">
      <c r="Q1169" s="420"/>
    </row>
    <row r="1170" spans="17:17">
      <c r="Q1170" s="420"/>
    </row>
    <row r="1171" spans="17:17">
      <c r="Q1171" s="420"/>
    </row>
    <row r="1172" spans="17:17">
      <c r="Q1172" s="420"/>
    </row>
    <row r="1173" spans="17:17">
      <c r="Q1173" s="420"/>
    </row>
    <row r="1174" spans="17:17">
      <c r="Q1174" s="420"/>
    </row>
    <row r="1175" spans="17:17">
      <c r="Q1175" s="420"/>
    </row>
    <row r="1176" spans="17:17">
      <c r="Q1176" s="420"/>
    </row>
    <row r="1177" spans="17:17">
      <c r="Q1177" s="420"/>
    </row>
    <row r="1178" spans="17:17">
      <c r="Q1178" s="420"/>
    </row>
    <row r="1179" spans="17:17">
      <c r="Q1179" s="420"/>
    </row>
    <row r="1180" spans="17:17">
      <c r="Q1180" s="420"/>
    </row>
    <row r="1181" spans="17:17">
      <c r="Q1181" s="420"/>
    </row>
    <row r="1182" spans="17:17">
      <c r="Q1182" s="420"/>
    </row>
    <row r="1183" spans="17:17">
      <c r="Q1183" s="420"/>
    </row>
    <row r="1184" spans="17:17">
      <c r="Q1184" s="420"/>
    </row>
    <row r="1185" spans="17:17">
      <c r="Q1185" s="420"/>
    </row>
    <row r="1186" spans="17:17">
      <c r="Q1186" s="420"/>
    </row>
    <row r="1187" spans="17:17">
      <c r="Q1187" s="420"/>
    </row>
    <row r="1188" spans="17:17">
      <c r="Q1188" s="420"/>
    </row>
    <row r="1189" spans="17:17">
      <c r="Q1189" s="420"/>
    </row>
    <row r="1190" spans="17:17">
      <c r="Q1190" s="420"/>
    </row>
    <row r="1191" spans="17:17">
      <c r="Q1191" s="420"/>
    </row>
    <row r="1192" spans="17:17">
      <c r="Q1192" s="420"/>
    </row>
    <row r="1193" spans="17:17">
      <c r="Q1193" s="420"/>
    </row>
    <row r="1194" spans="17:17">
      <c r="Q1194" s="420"/>
    </row>
    <row r="1195" spans="17:17">
      <c r="Q1195" s="420"/>
    </row>
    <row r="1196" spans="17:17">
      <c r="Q1196" s="420"/>
    </row>
    <row r="1197" spans="17:17">
      <c r="Q1197" s="420"/>
    </row>
    <row r="1198" spans="17:17">
      <c r="Q1198" s="420"/>
    </row>
    <row r="1199" spans="17:17">
      <c r="Q1199" s="420"/>
    </row>
    <row r="1200" spans="17:17">
      <c r="Q1200" s="420"/>
    </row>
    <row r="1201" spans="17:17">
      <c r="Q1201" s="420"/>
    </row>
    <row r="1202" spans="17:17">
      <c r="Q1202" s="420"/>
    </row>
    <row r="1203" spans="17:17">
      <c r="Q1203" s="420"/>
    </row>
    <row r="1204" spans="17:17">
      <c r="Q1204" s="420"/>
    </row>
    <row r="1205" spans="17:17">
      <c r="Q1205" s="420"/>
    </row>
    <row r="1206" spans="17:17">
      <c r="Q1206" s="420"/>
    </row>
    <row r="1207" spans="17:17">
      <c r="Q1207" s="420"/>
    </row>
    <row r="1208" spans="17:17">
      <c r="Q1208" s="420"/>
    </row>
    <row r="1209" spans="17:17">
      <c r="Q1209" s="420"/>
    </row>
    <row r="1210" spans="17:17">
      <c r="Q1210" s="420"/>
    </row>
    <row r="1211" spans="17:17">
      <c r="Q1211" s="420"/>
    </row>
    <row r="1212" spans="17:17">
      <c r="Q1212" s="420"/>
    </row>
    <row r="1213" spans="17:17">
      <c r="Q1213" s="420"/>
    </row>
    <row r="1214" spans="17:17">
      <c r="Q1214" s="420"/>
    </row>
    <row r="1215" spans="17:17">
      <c r="Q1215" s="420"/>
    </row>
    <row r="1216" spans="17:17">
      <c r="Q1216" s="420"/>
    </row>
    <row r="1217" spans="17:17">
      <c r="Q1217" s="420"/>
    </row>
    <row r="1218" spans="17:17">
      <c r="Q1218" s="420"/>
    </row>
    <row r="1219" spans="17:17">
      <c r="Q1219" s="420"/>
    </row>
    <row r="1220" spans="17:17">
      <c r="Q1220" s="420"/>
    </row>
    <row r="1221" spans="17:17">
      <c r="Q1221" s="420"/>
    </row>
    <row r="1222" spans="17:17">
      <c r="Q1222" s="420"/>
    </row>
    <row r="1223" spans="17:17">
      <c r="Q1223" s="420"/>
    </row>
    <row r="1224" spans="17:17">
      <c r="Q1224" s="420"/>
    </row>
    <row r="1225" spans="17:17">
      <c r="Q1225" s="420"/>
    </row>
    <row r="1226" spans="17:17">
      <c r="Q1226" s="420"/>
    </row>
    <row r="1227" spans="17:17">
      <c r="Q1227" s="420"/>
    </row>
    <row r="1228" spans="17:17">
      <c r="Q1228" s="420"/>
    </row>
    <row r="1229" spans="17:17">
      <c r="Q1229" s="420"/>
    </row>
    <row r="1230" spans="17:17">
      <c r="Q1230" s="420"/>
    </row>
    <row r="1231" spans="17:17">
      <c r="Q1231" s="420"/>
    </row>
    <row r="1232" spans="17:17">
      <c r="Q1232" s="420"/>
    </row>
    <row r="1233" spans="17:17">
      <c r="Q1233" s="420"/>
    </row>
    <row r="1234" spans="17:17">
      <c r="Q1234" s="420"/>
    </row>
    <row r="1235" spans="17:17">
      <c r="Q1235" s="420"/>
    </row>
    <row r="1236" spans="17:17">
      <c r="Q1236" s="420"/>
    </row>
    <row r="1237" spans="17:17">
      <c r="Q1237" s="420"/>
    </row>
    <row r="1238" spans="17:17">
      <c r="Q1238" s="420"/>
    </row>
    <row r="1239" spans="17:17">
      <c r="Q1239" s="420"/>
    </row>
    <row r="1240" spans="17:17">
      <c r="Q1240" s="420"/>
    </row>
    <row r="1241" spans="17:17">
      <c r="Q1241" s="420"/>
    </row>
    <row r="1242" spans="17:17">
      <c r="Q1242" s="420"/>
    </row>
    <row r="1243" spans="17:17">
      <c r="Q1243" s="420"/>
    </row>
    <row r="1244" spans="17:17">
      <c r="Q1244" s="420"/>
    </row>
    <row r="1245" spans="17:17">
      <c r="Q1245" s="420"/>
    </row>
    <row r="1246" spans="17:17">
      <c r="Q1246" s="420"/>
    </row>
    <row r="1247" spans="17:17">
      <c r="Q1247" s="420"/>
    </row>
    <row r="1248" spans="17:17">
      <c r="Q1248" s="420"/>
    </row>
    <row r="1249" spans="17:17">
      <c r="Q1249" s="420"/>
    </row>
    <row r="1250" spans="17:17">
      <c r="Q1250" s="420"/>
    </row>
    <row r="1251" spans="17:17">
      <c r="Q1251" s="420"/>
    </row>
    <row r="1252" spans="17:17">
      <c r="Q1252" s="420"/>
    </row>
    <row r="1253" spans="17:17">
      <c r="Q1253" s="420"/>
    </row>
    <row r="1254" spans="17:17">
      <c r="Q1254" s="420"/>
    </row>
    <row r="1255" spans="17:17">
      <c r="Q1255" s="420"/>
    </row>
    <row r="1256" spans="17:17">
      <c r="Q1256" s="420"/>
    </row>
    <row r="1257" spans="17:17">
      <c r="Q1257" s="420"/>
    </row>
    <row r="1258" spans="17:17">
      <c r="Q1258" s="420"/>
    </row>
    <row r="1259" spans="17:17">
      <c r="Q1259" s="420"/>
    </row>
    <row r="1260" spans="17:17">
      <c r="Q1260" s="420"/>
    </row>
    <row r="1261" spans="17:17">
      <c r="Q1261" s="420"/>
    </row>
    <row r="1262" spans="17:17">
      <c r="Q1262" s="420"/>
    </row>
    <row r="1263" spans="17:17">
      <c r="Q1263" s="420"/>
    </row>
    <row r="1264" spans="17:17">
      <c r="Q1264" s="420"/>
    </row>
    <row r="1265" spans="17:17">
      <c r="Q1265" s="420"/>
    </row>
    <row r="1266" spans="17:17">
      <c r="Q1266" s="420"/>
    </row>
    <row r="1267" spans="17:17">
      <c r="Q1267" s="420"/>
    </row>
    <row r="1268" spans="17:17">
      <c r="Q1268" s="420"/>
    </row>
    <row r="1269" spans="17:17">
      <c r="Q1269" s="420"/>
    </row>
    <row r="1270" spans="17:17">
      <c r="Q1270" s="420"/>
    </row>
    <row r="1271" spans="17:17">
      <c r="Q1271" s="420"/>
    </row>
    <row r="1272" spans="17:17">
      <c r="Q1272" s="420"/>
    </row>
    <row r="1273" spans="17:17">
      <c r="Q1273" s="420"/>
    </row>
    <row r="1274" spans="17:17">
      <c r="Q1274" s="420"/>
    </row>
    <row r="1275" spans="17:17">
      <c r="Q1275" s="420"/>
    </row>
    <row r="1276" spans="17:17">
      <c r="Q1276" s="420"/>
    </row>
    <row r="1277" spans="17:17">
      <c r="Q1277" s="420"/>
    </row>
    <row r="1278" spans="17:17">
      <c r="Q1278" s="420"/>
    </row>
    <row r="1279" spans="17:17">
      <c r="Q1279" s="420"/>
    </row>
    <row r="1280" spans="17:17">
      <c r="Q1280" s="420"/>
    </row>
    <row r="1281" spans="17:17">
      <c r="Q1281" s="420"/>
    </row>
    <row r="1282" spans="17:17">
      <c r="Q1282" s="420"/>
    </row>
    <row r="1283" spans="17:17">
      <c r="Q1283" s="420"/>
    </row>
    <row r="1284" spans="17:17">
      <c r="Q1284" s="420"/>
    </row>
    <row r="1285" spans="17:17">
      <c r="Q1285" s="420"/>
    </row>
    <row r="1286" spans="17:17">
      <c r="Q1286" s="420"/>
    </row>
    <row r="1287" spans="17:17">
      <c r="Q1287" s="420"/>
    </row>
    <row r="1288" spans="17:17">
      <c r="Q1288" s="420"/>
    </row>
    <row r="1289" spans="17:17">
      <c r="Q1289" s="420"/>
    </row>
    <row r="1290" spans="17:17">
      <c r="Q1290" s="420"/>
    </row>
    <row r="1291" spans="17:17">
      <c r="Q1291" s="420"/>
    </row>
    <row r="1292" spans="17:17">
      <c r="Q1292" s="420"/>
    </row>
    <row r="1293" spans="17:17">
      <c r="Q1293" s="420"/>
    </row>
    <row r="1294" spans="17:17">
      <c r="Q1294" s="420"/>
    </row>
    <row r="1295" spans="17:17">
      <c r="Q1295" s="420"/>
    </row>
    <row r="1296" spans="17:17">
      <c r="Q1296" s="420"/>
    </row>
    <row r="1297" spans="17:17">
      <c r="Q1297" s="420"/>
    </row>
    <row r="1298" spans="17:17">
      <c r="Q1298" s="420"/>
    </row>
    <row r="1299" spans="17:17">
      <c r="Q1299" s="420"/>
    </row>
    <row r="1300" spans="17:17">
      <c r="Q1300" s="420"/>
    </row>
    <row r="1301" spans="17:17">
      <c r="Q1301" s="420"/>
    </row>
    <row r="1302" spans="17:17">
      <c r="Q1302" s="420"/>
    </row>
    <row r="1303" spans="17:17">
      <c r="Q1303" s="420"/>
    </row>
    <row r="1304" spans="17:17">
      <c r="Q1304" s="420"/>
    </row>
    <row r="1305" spans="17:17">
      <c r="Q1305" s="420"/>
    </row>
    <row r="1306" spans="17:17">
      <c r="Q1306" s="420"/>
    </row>
    <row r="1307" spans="17:17">
      <c r="Q1307" s="420"/>
    </row>
    <row r="1308" spans="17:17">
      <c r="Q1308" s="420"/>
    </row>
    <row r="1309" spans="17:17">
      <c r="Q1309" s="420"/>
    </row>
    <row r="1310" spans="17:17">
      <c r="Q1310" s="420"/>
    </row>
    <row r="1311" spans="17:17">
      <c r="Q1311" s="420"/>
    </row>
    <row r="1312" spans="17:17">
      <c r="Q1312" s="420"/>
    </row>
    <row r="1313" spans="17:17">
      <c r="Q1313" s="420"/>
    </row>
    <row r="1314" spans="17:17">
      <c r="Q1314" s="420"/>
    </row>
    <row r="1315" spans="17:17">
      <c r="Q1315" s="420"/>
    </row>
    <row r="1316" spans="17:17">
      <c r="Q1316" s="420"/>
    </row>
    <row r="1317" spans="17:17">
      <c r="Q1317" s="420"/>
    </row>
    <row r="1318" spans="17:17">
      <c r="Q1318" s="420"/>
    </row>
    <row r="1319" spans="17:17">
      <c r="Q1319" s="420"/>
    </row>
    <row r="1320" spans="17:17">
      <c r="Q1320" s="420"/>
    </row>
    <row r="1321" spans="17:17">
      <c r="Q1321" s="420"/>
    </row>
    <row r="1322" spans="17:17">
      <c r="Q1322" s="420"/>
    </row>
    <row r="1323" spans="17:17">
      <c r="Q1323" s="420"/>
    </row>
    <row r="1324" spans="17:17">
      <c r="Q1324" s="420"/>
    </row>
    <row r="1325" spans="17:17">
      <c r="Q1325" s="420"/>
    </row>
    <row r="1326" spans="17:17">
      <c r="Q1326" s="420"/>
    </row>
    <row r="1327" spans="17:17">
      <c r="Q1327" s="420"/>
    </row>
    <row r="1328" spans="17:17">
      <c r="Q1328" s="420"/>
    </row>
    <row r="1329" spans="17:17">
      <c r="Q1329" s="420"/>
    </row>
    <row r="1330" spans="17:17">
      <c r="Q1330" s="420"/>
    </row>
    <row r="1331" spans="17:17">
      <c r="Q1331" s="420"/>
    </row>
    <row r="1332" spans="17:17">
      <c r="Q1332" s="420"/>
    </row>
    <row r="1333" spans="17:17">
      <c r="Q1333" s="420"/>
    </row>
    <row r="1334" spans="17:17">
      <c r="Q1334" s="420"/>
    </row>
    <row r="1335" spans="17:17">
      <c r="Q1335" s="420"/>
    </row>
    <row r="1336" spans="17:17">
      <c r="Q1336" s="420"/>
    </row>
    <row r="1337" spans="17:17">
      <c r="Q1337" s="420"/>
    </row>
    <row r="1338" spans="17:17">
      <c r="Q1338" s="420"/>
    </row>
    <row r="1339" spans="17:17">
      <c r="Q1339" s="420"/>
    </row>
    <row r="1340" spans="17:17">
      <c r="Q1340" s="420"/>
    </row>
    <row r="1341" spans="17:17">
      <c r="Q1341" s="420"/>
    </row>
    <row r="1342" spans="17:17">
      <c r="Q1342" s="420"/>
    </row>
    <row r="1343" spans="17:17">
      <c r="Q1343" s="420"/>
    </row>
    <row r="1344" spans="17:17">
      <c r="Q1344" s="420"/>
    </row>
    <row r="1345" spans="17:17">
      <c r="Q1345" s="420"/>
    </row>
    <row r="1346" spans="17:17">
      <c r="Q1346" s="420"/>
    </row>
    <row r="1347" spans="17:17">
      <c r="Q1347" s="420"/>
    </row>
    <row r="1348" spans="17:17">
      <c r="Q1348" s="420"/>
    </row>
    <row r="1349" spans="17:17">
      <c r="Q1349" s="420"/>
    </row>
    <row r="1350" spans="17:17">
      <c r="Q1350" s="420"/>
    </row>
    <row r="1351" spans="17:17">
      <c r="Q1351" s="420"/>
    </row>
    <row r="1352" spans="17:17">
      <c r="Q1352" s="420"/>
    </row>
    <row r="1353" spans="17:17">
      <c r="Q1353" s="420"/>
    </row>
    <row r="1354" spans="17:17">
      <c r="Q1354" s="420"/>
    </row>
    <row r="1355" spans="17:17">
      <c r="Q1355" s="420"/>
    </row>
    <row r="1356" spans="17:17">
      <c r="Q1356" s="420"/>
    </row>
    <row r="1357" spans="17:17">
      <c r="Q1357" s="420"/>
    </row>
    <row r="1358" spans="17:17">
      <c r="Q1358" s="420"/>
    </row>
    <row r="1359" spans="17:17">
      <c r="Q1359" s="420"/>
    </row>
    <row r="1360" spans="17:17">
      <c r="Q1360" s="420"/>
    </row>
    <row r="1361" spans="17:17">
      <c r="Q1361" s="420"/>
    </row>
    <row r="1362" spans="17:17">
      <c r="Q1362" s="420"/>
    </row>
    <row r="1363" spans="17:17">
      <c r="Q1363" s="420"/>
    </row>
    <row r="1364" spans="17:17">
      <c r="Q1364" s="420"/>
    </row>
    <row r="1365" spans="17:17">
      <c r="Q1365" s="420"/>
    </row>
    <row r="1366" spans="17:17">
      <c r="Q1366" s="420"/>
    </row>
    <row r="1367" spans="17:17">
      <c r="Q1367" s="420"/>
    </row>
    <row r="1368" spans="17:17">
      <c r="Q1368" s="420"/>
    </row>
    <row r="1369" spans="17:17">
      <c r="Q1369" s="420"/>
    </row>
    <row r="1370" spans="17:17">
      <c r="Q1370" s="420"/>
    </row>
    <row r="1371" spans="17:17">
      <c r="Q1371" s="420"/>
    </row>
    <row r="1372" spans="17:17">
      <c r="Q1372" s="420"/>
    </row>
    <row r="1373" spans="17:17">
      <c r="Q1373" s="420"/>
    </row>
    <row r="1374" spans="17:17">
      <c r="Q1374" s="420"/>
    </row>
    <row r="1375" spans="17:17">
      <c r="Q1375" s="420"/>
    </row>
    <row r="1376" spans="17:17">
      <c r="Q1376" s="420"/>
    </row>
    <row r="1377" spans="17:17">
      <c r="Q1377" s="420"/>
    </row>
    <row r="1378" spans="17:17">
      <c r="Q1378" s="420"/>
    </row>
    <row r="1379" spans="17:17">
      <c r="Q1379" s="420"/>
    </row>
    <row r="1380" spans="17:17">
      <c r="Q1380" s="420"/>
    </row>
    <row r="1381" spans="17:17">
      <c r="Q1381" s="420"/>
    </row>
    <row r="1382" spans="17:17">
      <c r="Q1382" s="420"/>
    </row>
    <row r="1383" spans="17:17">
      <c r="Q1383" s="420"/>
    </row>
    <row r="1384" spans="17:17">
      <c r="Q1384" s="420"/>
    </row>
    <row r="1385" spans="17:17">
      <c r="Q1385" s="420"/>
    </row>
    <row r="1386" spans="17:17">
      <c r="Q1386" s="420"/>
    </row>
    <row r="1387" spans="17:17">
      <c r="Q1387" s="420"/>
    </row>
    <row r="1388" spans="17:17">
      <c r="Q1388" s="420"/>
    </row>
    <row r="1389" spans="17:17">
      <c r="Q1389" s="420"/>
    </row>
    <row r="1390" spans="17:17">
      <c r="Q1390" s="420"/>
    </row>
    <row r="1391" spans="17:17">
      <c r="Q1391" s="420"/>
    </row>
    <row r="1392" spans="17:17">
      <c r="Q1392" s="420"/>
    </row>
    <row r="1393" spans="17:17">
      <c r="Q1393" s="420"/>
    </row>
    <row r="1394" spans="17:17">
      <c r="Q1394" s="420"/>
    </row>
    <row r="1395" spans="17:17">
      <c r="Q1395" s="420"/>
    </row>
    <row r="1396" spans="17:17">
      <c r="Q1396" s="420"/>
    </row>
    <row r="1397" spans="17:17">
      <c r="Q1397" s="420"/>
    </row>
    <row r="1398" spans="17:17">
      <c r="Q1398" s="420"/>
    </row>
    <row r="1399" spans="17:17">
      <c r="Q1399" s="420"/>
    </row>
    <row r="1400" spans="17:17">
      <c r="Q1400" s="420"/>
    </row>
    <row r="1401" spans="17:17">
      <c r="Q1401" s="420"/>
    </row>
    <row r="1402" spans="17:17">
      <c r="Q1402" s="420"/>
    </row>
    <row r="1403" spans="17:17">
      <c r="Q1403" s="420"/>
    </row>
    <row r="1404" spans="17:17">
      <c r="Q1404" s="420"/>
    </row>
    <row r="1405" spans="17:17">
      <c r="Q1405" s="420"/>
    </row>
    <row r="1406" spans="17:17">
      <c r="Q1406" s="420"/>
    </row>
    <row r="1407" spans="17:17">
      <c r="Q1407" s="420"/>
    </row>
    <row r="1408" spans="17:17">
      <c r="Q1408" s="420"/>
    </row>
    <row r="1409" spans="17:17">
      <c r="Q1409" s="420"/>
    </row>
    <row r="1410" spans="17:17">
      <c r="Q1410" s="420"/>
    </row>
    <row r="1411" spans="17:17">
      <c r="Q1411" s="420"/>
    </row>
    <row r="1412" spans="17:17">
      <c r="Q1412" s="420"/>
    </row>
    <row r="1413" spans="17:17">
      <c r="Q1413" s="420"/>
    </row>
    <row r="1414" spans="17:17">
      <c r="Q1414" s="420"/>
    </row>
    <row r="1415" spans="17:17">
      <c r="Q1415" s="420"/>
    </row>
    <row r="1416" spans="17:17">
      <c r="Q1416" s="420"/>
    </row>
    <row r="1417" spans="17:17">
      <c r="Q1417" s="420"/>
    </row>
    <row r="1418" spans="17:17">
      <c r="Q1418" s="420"/>
    </row>
    <row r="1419" spans="17:17">
      <c r="Q1419" s="420"/>
    </row>
    <row r="1420" spans="17:17">
      <c r="Q1420" s="420"/>
    </row>
    <row r="1421" spans="17:17">
      <c r="Q1421" s="420"/>
    </row>
    <row r="1422" spans="17:17">
      <c r="Q1422" s="420"/>
    </row>
    <row r="1423" spans="17:17">
      <c r="Q1423" s="420"/>
    </row>
    <row r="1424" spans="17:17">
      <c r="Q1424" s="420"/>
    </row>
    <row r="1425" spans="17:17">
      <c r="Q1425" s="420"/>
    </row>
    <row r="1426" spans="17:17">
      <c r="Q1426" s="420"/>
    </row>
    <row r="1427" spans="17:17">
      <c r="Q1427" s="420"/>
    </row>
    <row r="1428" spans="17:17">
      <c r="Q1428" s="420"/>
    </row>
    <row r="1429" spans="17:17">
      <c r="Q1429" s="420"/>
    </row>
    <row r="1430" spans="17:17">
      <c r="Q1430" s="420"/>
    </row>
    <row r="1431" spans="17:17">
      <c r="Q1431" s="420"/>
    </row>
    <row r="1432" spans="17:17">
      <c r="Q1432" s="420"/>
    </row>
    <row r="1433" spans="17:17">
      <c r="Q1433" s="420"/>
    </row>
    <row r="1434" spans="17:17">
      <c r="Q1434" s="420"/>
    </row>
    <row r="1435" spans="17:17">
      <c r="Q1435" s="420"/>
    </row>
    <row r="1436" spans="17:17">
      <c r="Q1436" s="420"/>
    </row>
    <row r="1437" spans="17:17">
      <c r="Q1437" s="420"/>
    </row>
    <row r="1438" spans="17:17">
      <c r="Q1438" s="420"/>
    </row>
    <row r="1439" spans="17:17">
      <c r="Q1439" s="420"/>
    </row>
    <row r="1440" spans="17:17">
      <c r="Q1440" s="420"/>
    </row>
    <row r="1441" spans="17:17">
      <c r="Q1441" s="420"/>
    </row>
    <row r="1442" spans="17:17">
      <c r="Q1442" s="420"/>
    </row>
    <row r="1443" spans="17:17">
      <c r="Q1443" s="420"/>
    </row>
    <row r="1444" spans="17:17">
      <c r="Q1444" s="420"/>
    </row>
    <row r="1445" spans="17:17">
      <c r="Q1445" s="420"/>
    </row>
    <row r="1446" spans="17:17">
      <c r="Q1446" s="420"/>
    </row>
    <row r="1447" spans="17:17">
      <c r="Q1447" s="420"/>
    </row>
    <row r="1448" spans="17:17">
      <c r="Q1448" s="420"/>
    </row>
    <row r="1449" spans="17:17">
      <c r="Q1449" s="420"/>
    </row>
    <row r="1450" spans="17:17">
      <c r="Q1450" s="420"/>
    </row>
    <row r="1451" spans="17:17">
      <c r="Q1451" s="420"/>
    </row>
    <row r="1452" spans="17:17">
      <c r="Q1452" s="420"/>
    </row>
    <row r="1453" spans="17:17">
      <c r="Q1453" s="420"/>
    </row>
    <row r="1454" spans="17:17">
      <c r="Q1454" s="420"/>
    </row>
    <row r="1455" spans="17:17">
      <c r="Q1455" s="420"/>
    </row>
    <row r="1456" spans="17:17">
      <c r="Q1456" s="420"/>
    </row>
    <row r="1457" spans="17:17">
      <c r="Q1457" s="420"/>
    </row>
    <row r="1458" spans="17:17">
      <c r="Q1458" s="420"/>
    </row>
    <row r="1459" spans="17:17">
      <c r="Q1459" s="420"/>
    </row>
    <row r="1460" spans="17:17">
      <c r="Q1460" s="420"/>
    </row>
    <row r="1461" spans="17:17">
      <c r="Q1461" s="420"/>
    </row>
    <row r="1462" spans="17:17">
      <c r="Q1462" s="420"/>
    </row>
    <row r="1463" spans="17:17">
      <c r="Q1463" s="420"/>
    </row>
    <row r="1464" spans="17:17">
      <c r="Q1464" s="420"/>
    </row>
    <row r="1465" spans="17:17">
      <c r="Q1465" s="420"/>
    </row>
    <row r="1466" spans="17:17">
      <c r="Q1466" s="420"/>
    </row>
    <row r="1467" spans="17:17">
      <c r="Q1467" s="420"/>
    </row>
    <row r="1468" spans="17:17">
      <c r="Q1468" s="420"/>
    </row>
    <row r="1469" spans="17:17">
      <c r="Q1469" s="420"/>
    </row>
    <row r="1470" spans="17:17">
      <c r="Q1470" s="420"/>
    </row>
    <row r="1471" spans="17:17">
      <c r="Q1471" s="420"/>
    </row>
    <row r="1472" spans="17:17">
      <c r="Q1472" s="420"/>
    </row>
    <row r="1473" spans="17:17">
      <c r="Q1473" s="420"/>
    </row>
    <row r="1474" spans="17:17">
      <c r="Q1474" s="420"/>
    </row>
    <row r="1475" spans="17:17">
      <c r="Q1475" s="420"/>
    </row>
    <row r="1476" spans="17:17">
      <c r="Q1476" s="420"/>
    </row>
    <row r="1477" spans="17:17">
      <c r="Q1477" s="420"/>
    </row>
    <row r="1478" spans="17:17">
      <c r="Q1478" s="420"/>
    </row>
    <row r="1479" spans="17:17">
      <c r="Q1479" s="420"/>
    </row>
    <row r="1480" spans="17:17">
      <c r="Q1480" s="420"/>
    </row>
    <row r="1481" spans="17:17">
      <c r="Q1481" s="420"/>
    </row>
    <row r="1482" spans="17:17">
      <c r="Q1482" s="420"/>
    </row>
    <row r="1483" spans="17:17">
      <c r="Q1483" s="420"/>
    </row>
    <row r="1484" spans="17:17">
      <c r="Q1484" s="420"/>
    </row>
    <row r="1485" spans="17:17">
      <c r="Q1485" s="420"/>
    </row>
    <row r="1486" spans="17:17">
      <c r="Q1486" s="420"/>
    </row>
    <row r="1487" spans="17:17">
      <c r="Q1487" s="420"/>
    </row>
    <row r="1488" spans="17:17">
      <c r="Q1488" s="420"/>
    </row>
    <row r="1489" spans="17:17">
      <c r="Q1489" s="420"/>
    </row>
    <row r="1490" spans="17:17">
      <c r="Q1490" s="420"/>
    </row>
    <row r="1491" spans="17:17">
      <c r="Q1491" s="420"/>
    </row>
    <row r="1492" spans="17:17">
      <c r="Q1492" s="420"/>
    </row>
    <row r="1493" spans="17:17">
      <c r="Q1493" s="420"/>
    </row>
    <row r="1494" spans="17:17">
      <c r="Q1494" s="420"/>
    </row>
    <row r="1495" spans="17:17">
      <c r="Q1495" s="420"/>
    </row>
    <row r="1496" spans="17:17">
      <c r="Q1496" s="420"/>
    </row>
    <row r="1497" spans="17:17">
      <c r="Q1497" s="420"/>
    </row>
    <row r="1498" spans="17:17">
      <c r="Q1498" s="420"/>
    </row>
    <row r="1499" spans="17:17">
      <c r="Q1499" s="420"/>
    </row>
    <row r="1500" spans="17:17">
      <c r="Q1500" s="420"/>
    </row>
    <row r="1501" spans="17:17">
      <c r="Q1501" s="420"/>
    </row>
    <row r="1502" spans="17:17">
      <c r="Q1502" s="420"/>
    </row>
    <row r="1503" spans="17:17">
      <c r="Q1503" s="420"/>
    </row>
    <row r="1504" spans="17:17">
      <c r="Q1504" s="420"/>
    </row>
    <row r="1505" spans="17:17">
      <c r="Q1505" s="420"/>
    </row>
    <row r="1506" spans="17:17">
      <c r="Q1506" s="420"/>
    </row>
    <row r="1507" spans="17:17">
      <c r="Q1507" s="420"/>
    </row>
    <row r="1508" spans="17:17">
      <c r="Q1508" s="420"/>
    </row>
    <row r="1509" spans="17:17">
      <c r="Q1509" s="420"/>
    </row>
    <row r="1510" spans="17:17">
      <c r="Q1510" s="420"/>
    </row>
    <row r="1511" spans="17:17">
      <c r="Q1511" s="420"/>
    </row>
    <row r="1512" spans="17:17">
      <c r="Q1512" s="420"/>
    </row>
    <row r="1513" spans="17:17">
      <c r="Q1513" s="420"/>
    </row>
    <row r="1514" spans="17:17">
      <c r="Q1514" s="420"/>
    </row>
    <row r="1515" spans="17:17">
      <c r="Q1515" s="420"/>
    </row>
    <row r="1516" spans="17:17">
      <c r="Q1516" s="420"/>
    </row>
    <row r="1517" spans="17:17">
      <c r="Q1517" s="420"/>
    </row>
    <row r="1518" spans="17:17">
      <c r="Q1518" s="420"/>
    </row>
    <row r="1519" spans="17:17">
      <c r="Q1519" s="420"/>
    </row>
    <row r="1520" spans="17:17">
      <c r="Q1520" s="420"/>
    </row>
    <row r="1521" spans="17:17">
      <c r="Q1521" s="420"/>
    </row>
    <row r="1522" spans="17:17">
      <c r="Q1522" s="420"/>
    </row>
    <row r="1523" spans="17:17">
      <c r="Q1523" s="420"/>
    </row>
    <row r="1524" spans="17:17">
      <c r="Q1524" s="420"/>
    </row>
    <row r="1525" spans="17:17">
      <c r="Q1525" s="420"/>
    </row>
    <row r="1526" spans="17:17">
      <c r="Q1526" s="420"/>
    </row>
    <row r="1527" spans="17:17">
      <c r="Q1527" s="420"/>
    </row>
    <row r="1528" spans="17:17">
      <c r="Q1528" s="420"/>
    </row>
    <row r="1529" spans="17:17">
      <c r="Q1529" s="420"/>
    </row>
    <row r="1530" spans="17:17">
      <c r="Q1530" s="420"/>
    </row>
    <row r="1531" spans="17:17">
      <c r="Q1531" s="420"/>
    </row>
    <row r="1532" spans="17:17">
      <c r="Q1532" s="420"/>
    </row>
    <row r="1533" spans="17:17">
      <c r="Q1533" s="420"/>
    </row>
    <row r="1534" spans="17:17">
      <c r="Q1534" s="420"/>
    </row>
    <row r="1535" spans="17:17">
      <c r="Q1535" s="420"/>
    </row>
    <row r="1536" spans="17:17">
      <c r="Q1536" s="420"/>
    </row>
    <row r="1537" spans="17:17">
      <c r="Q1537" s="420"/>
    </row>
    <row r="1538" spans="17:17">
      <c r="Q1538" s="420"/>
    </row>
    <row r="1539" spans="17:17">
      <c r="Q1539" s="420"/>
    </row>
    <row r="1540" spans="17:17">
      <c r="Q1540" s="420"/>
    </row>
    <row r="1541" spans="17:17">
      <c r="Q1541" s="420"/>
    </row>
    <row r="1542" spans="17:17">
      <c r="Q1542" s="420"/>
    </row>
    <row r="1543" spans="17:17">
      <c r="Q1543" s="420"/>
    </row>
    <row r="1544" spans="17:17">
      <c r="Q1544" s="420"/>
    </row>
    <row r="1545" spans="17:17">
      <c r="Q1545" s="420"/>
    </row>
    <row r="1546" spans="17:17">
      <c r="Q1546" s="420"/>
    </row>
    <row r="1547" spans="17:17">
      <c r="Q1547" s="420"/>
    </row>
    <row r="1548" spans="17:17">
      <c r="Q1548" s="420"/>
    </row>
    <row r="1549" spans="17:17">
      <c r="Q1549" s="420"/>
    </row>
    <row r="1550" spans="17:17">
      <c r="Q1550" s="420"/>
    </row>
    <row r="1551" spans="17:17">
      <c r="Q1551" s="420"/>
    </row>
    <row r="1552" spans="17:17">
      <c r="Q1552" s="420"/>
    </row>
    <row r="1553" spans="17:17">
      <c r="Q1553" s="420"/>
    </row>
    <row r="1554" spans="17:17">
      <c r="Q1554" s="420"/>
    </row>
    <row r="1555" spans="17:17">
      <c r="Q1555" s="420"/>
    </row>
    <row r="1556" spans="17:17">
      <c r="Q1556" s="420"/>
    </row>
    <row r="1557" spans="17:17">
      <c r="Q1557" s="420"/>
    </row>
    <row r="1558" spans="17:17">
      <c r="Q1558" s="420"/>
    </row>
    <row r="1559" spans="17:17">
      <c r="Q1559" s="420"/>
    </row>
    <row r="1560" spans="17:17">
      <c r="Q1560" s="420"/>
    </row>
    <row r="1561" spans="17:17">
      <c r="Q1561" s="420"/>
    </row>
    <row r="1562" spans="17:17">
      <c r="Q1562" s="420"/>
    </row>
    <row r="1563" spans="17:17">
      <c r="Q1563" s="420"/>
    </row>
    <row r="1564" spans="17:17">
      <c r="Q1564" s="420"/>
    </row>
    <row r="1565" spans="17:17">
      <c r="Q1565" s="420"/>
    </row>
    <row r="1566" spans="17:17">
      <c r="Q1566" s="420"/>
    </row>
    <row r="1567" spans="17:17">
      <c r="Q1567" s="420"/>
    </row>
    <row r="1568" spans="17:17">
      <c r="Q1568" s="420"/>
    </row>
    <row r="1569" spans="17:17">
      <c r="Q1569" s="420"/>
    </row>
    <row r="1570" spans="17:17">
      <c r="Q1570" s="420"/>
    </row>
    <row r="1571" spans="17:17">
      <c r="Q1571" s="420"/>
    </row>
    <row r="1572" spans="17:17">
      <c r="Q1572" s="420"/>
    </row>
    <row r="1573" spans="17:17">
      <c r="Q1573" s="420"/>
    </row>
    <row r="1574" spans="17:17">
      <c r="Q1574" s="420"/>
    </row>
    <row r="1575" spans="17:17">
      <c r="Q1575" s="420"/>
    </row>
    <row r="1576" spans="17:17">
      <c r="Q1576" s="420"/>
    </row>
    <row r="1577" spans="17:17">
      <c r="Q1577" s="420"/>
    </row>
    <row r="1578" spans="17:17">
      <c r="Q1578" s="420"/>
    </row>
    <row r="1579" spans="17:17">
      <c r="Q1579" s="420"/>
    </row>
    <row r="1580" spans="17:17">
      <c r="Q1580" s="420"/>
    </row>
    <row r="1581" spans="17:17">
      <c r="Q1581" s="420"/>
    </row>
    <row r="1582" spans="17:17">
      <c r="Q1582" s="420"/>
    </row>
    <row r="1583" spans="17:17">
      <c r="Q1583" s="420"/>
    </row>
    <row r="1584" spans="17:17">
      <c r="Q1584" s="420"/>
    </row>
    <row r="1585" spans="17:17">
      <c r="Q1585" s="420"/>
    </row>
    <row r="1586" spans="17:17">
      <c r="Q1586" s="420"/>
    </row>
    <row r="1587" spans="17:17">
      <c r="Q1587" s="420"/>
    </row>
    <row r="1588" spans="17:17">
      <c r="Q1588" s="420"/>
    </row>
    <row r="1589" spans="17:17">
      <c r="Q1589" s="420"/>
    </row>
    <row r="1590" spans="17:17">
      <c r="Q1590" s="420"/>
    </row>
    <row r="1591" spans="17:17">
      <c r="Q1591" s="420"/>
    </row>
    <row r="1592" spans="17:17">
      <c r="Q1592" s="420"/>
    </row>
    <row r="1593" spans="17:17">
      <c r="Q1593" s="420"/>
    </row>
    <row r="1594" spans="17:17">
      <c r="Q1594" s="420"/>
    </row>
    <row r="1595" spans="17:17">
      <c r="Q1595" s="420"/>
    </row>
    <row r="1596" spans="17:17">
      <c r="Q1596" s="420"/>
    </row>
    <row r="1597" spans="17:17">
      <c r="Q1597" s="420"/>
    </row>
    <row r="1598" spans="17:17">
      <c r="Q1598" s="420"/>
    </row>
    <row r="1599" spans="17:17">
      <c r="Q1599" s="420"/>
    </row>
    <row r="1600" spans="17:17">
      <c r="Q1600" s="420"/>
    </row>
    <row r="1601" spans="17:17">
      <c r="Q1601" s="420"/>
    </row>
    <row r="1602" spans="17:17">
      <c r="Q1602" s="420"/>
    </row>
    <row r="1603" spans="17:17">
      <c r="Q1603" s="420"/>
    </row>
    <row r="1604" spans="17:17">
      <c r="Q1604" s="420"/>
    </row>
    <row r="1605" spans="17:17">
      <c r="Q1605" s="420"/>
    </row>
    <row r="1606" spans="17:17">
      <c r="Q1606" s="420"/>
    </row>
    <row r="1607" spans="17:17">
      <c r="Q1607" s="420"/>
    </row>
    <row r="1608" spans="17:17">
      <c r="Q1608" s="420"/>
    </row>
    <row r="1609" spans="17:17">
      <c r="Q1609" s="420"/>
    </row>
    <row r="1610" spans="17:17">
      <c r="Q1610" s="420"/>
    </row>
    <row r="1611" spans="17:17">
      <c r="Q1611" s="420"/>
    </row>
    <row r="1612" spans="17:17">
      <c r="Q1612" s="420"/>
    </row>
    <row r="1613" spans="17:17">
      <c r="Q1613" s="420"/>
    </row>
    <row r="1614" spans="17:17">
      <c r="Q1614" s="420"/>
    </row>
    <row r="1615" spans="17:17">
      <c r="Q1615" s="420"/>
    </row>
    <row r="1616" spans="17:17">
      <c r="Q1616" s="420"/>
    </row>
    <row r="1617" spans="17:17">
      <c r="Q1617" s="420"/>
    </row>
    <row r="1618" spans="17:17">
      <c r="Q1618" s="420"/>
    </row>
    <row r="1619" spans="17:17">
      <c r="Q1619" s="420"/>
    </row>
    <row r="1620" spans="17:17">
      <c r="Q1620" s="420"/>
    </row>
    <row r="1621" spans="17:17">
      <c r="Q1621" s="420"/>
    </row>
    <row r="1622" spans="17:17">
      <c r="Q1622" s="420"/>
    </row>
    <row r="1623" spans="17:17">
      <c r="Q1623" s="420"/>
    </row>
    <row r="1624" spans="17:17">
      <c r="Q1624" s="420"/>
    </row>
    <row r="1625" spans="17:17">
      <c r="Q1625" s="420"/>
    </row>
    <row r="1626" spans="17:17">
      <c r="Q1626" s="420"/>
    </row>
    <row r="1627" spans="17:17">
      <c r="Q1627" s="420"/>
    </row>
    <row r="1628" spans="17:17">
      <c r="Q1628" s="420"/>
    </row>
    <row r="1629" spans="17:17">
      <c r="Q1629" s="420"/>
    </row>
    <row r="1630" spans="17:17">
      <c r="Q1630" s="420"/>
    </row>
    <row r="1631" spans="17:17">
      <c r="Q1631" s="420"/>
    </row>
    <row r="1632" spans="17:17">
      <c r="Q1632" s="420"/>
    </row>
    <row r="1633" spans="17:17">
      <c r="Q1633" s="420"/>
    </row>
    <row r="1634" spans="17:17">
      <c r="Q1634" s="420"/>
    </row>
    <row r="1635" spans="17:17">
      <c r="Q1635" s="420"/>
    </row>
    <row r="1636" spans="17:17">
      <c r="Q1636" s="420"/>
    </row>
    <row r="1637" spans="17:17">
      <c r="Q1637" s="420"/>
    </row>
    <row r="1638" spans="17:17">
      <c r="Q1638" s="420"/>
    </row>
    <row r="1639" spans="17:17">
      <c r="Q1639" s="420"/>
    </row>
    <row r="1640" spans="17:17">
      <c r="Q1640" s="420"/>
    </row>
    <row r="1641" spans="17:17">
      <c r="Q1641" s="420"/>
    </row>
    <row r="1642" spans="17:17">
      <c r="Q1642" s="420"/>
    </row>
    <row r="1643" spans="17:17">
      <c r="Q1643" s="420"/>
    </row>
    <row r="1644" spans="17:17">
      <c r="Q1644" s="420"/>
    </row>
    <row r="1645" spans="17:17">
      <c r="Q1645" s="420"/>
    </row>
    <row r="1646" spans="17:17">
      <c r="Q1646" s="420"/>
    </row>
    <row r="1647" spans="17:17">
      <c r="Q1647" s="420"/>
    </row>
    <row r="1648" spans="17:17">
      <c r="Q1648" s="420"/>
    </row>
    <row r="1649" spans="17:17">
      <c r="Q1649" s="420"/>
    </row>
    <row r="1650" spans="17:17">
      <c r="Q1650" s="420"/>
    </row>
    <row r="1651" spans="17:17">
      <c r="Q1651" s="420"/>
    </row>
    <row r="1652" spans="17:17">
      <c r="Q1652" s="420"/>
    </row>
    <row r="1653" spans="17:17">
      <c r="Q1653" s="420"/>
    </row>
    <row r="1654" spans="17:17">
      <c r="Q1654" s="420"/>
    </row>
    <row r="1655" spans="17:17">
      <c r="Q1655" s="420"/>
    </row>
    <row r="1656" spans="17:17">
      <c r="Q1656" s="420"/>
    </row>
    <row r="1657" spans="17:17">
      <c r="Q1657" s="420"/>
    </row>
    <row r="1658" spans="17:17">
      <c r="Q1658" s="420"/>
    </row>
    <row r="1659" spans="17:17">
      <c r="Q1659" s="420"/>
    </row>
    <row r="1660" spans="17:17">
      <c r="Q1660" s="420"/>
    </row>
    <row r="1661" spans="17:17">
      <c r="Q1661" s="420"/>
    </row>
    <row r="1662" spans="17:17">
      <c r="Q1662" s="420"/>
    </row>
    <row r="1663" spans="17:17">
      <c r="Q1663" s="420"/>
    </row>
    <row r="1664" spans="17:17">
      <c r="Q1664" s="420"/>
    </row>
    <row r="1665" spans="17:17">
      <c r="Q1665" s="420"/>
    </row>
    <row r="1666" spans="17:17">
      <c r="Q1666" s="420"/>
    </row>
    <row r="1667" spans="17:17">
      <c r="Q1667" s="420"/>
    </row>
    <row r="1668" spans="17:17">
      <c r="Q1668" s="420"/>
    </row>
    <row r="1669" spans="17:17">
      <c r="Q1669" s="420"/>
    </row>
    <row r="1670" spans="17:17">
      <c r="Q1670" s="420"/>
    </row>
    <row r="1671" spans="17:17">
      <c r="Q1671" s="420"/>
    </row>
    <row r="1672" spans="17:17">
      <c r="Q1672" s="420"/>
    </row>
    <row r="1673" spans="17:17">
      <c r="Q1673" s="420"/>
    </row>
    <row r="1674" spans="17:17">
      <c r="Q1674" s="420"/>
    </row>
    <row r="1675" spans="17:17">
      <c r="Q1675" s="420"/>
    </row>
    <row r="1676" spans="17:17">
      <c r="Q1676" s="420"/>
    </row>
    <row r="1677" spans="17:17">
      <c r="Q1677" s="420"/>
    </row>
    <row r="1678" spans="17:17">
      <c r="Q1678" s="420"/>
    </row>
    <row r="1679" spans="17:17">
      <c r="Q1679" s="420"/>
    </row>
    <row r="1680" spans="17:17">
      <c r="Q1680" s="420"/>
    </row>
    <row r="1681" spans="17:17">
      <c r="Q1681" s="420"/>
    </row>
    <row r="1682" spans="17:17">
      <c r="Q1682" s="420"/>
    </row>
    <row r="1683" spans="17:17">
      <c r="Q1683" s="420"/>
    </row>
    <row r="1684" spans="17:17">
      <c r="Q1684" s="420"/>
    </row>
    <row r="1685" spans="17:17">
      <c r="Q1685" s="420"/>
    </row>
    <row r="1686" spans="17:17">
      <c r="Q1686" s="420"/>
    </row>
    <row r="1687" spans="17:17">
      <c r="Q1687" s="420"/>
    </row>
    <row r="1688" spans="17:17">
      <c r="Q1688" s="420"/>
    </row>
    <row r="1689" spans="17:17">
      <c r="Q1689" s="420"/>
    </row>
    <row r="1690" spans="17:17">
      <c r="Q1690" s="420"/>
    </row>
    <row r="1691" spans="17:17">
      <c r="Q1691" s="420"/>
    </row>
    <row r="1692" spans="17:17">
      <c r="Q1692" s="420"/>
    </row>
    <row r="1693" spans="17:17">
      <c r="Q1693" s="420"/>
    </row>
    <row r="1694" spans="17:17">
      <c r="Q1694" s="420"/>
    </row>
    <row r="1695" spans="17:17">
      <c r="Q1695" s="420"/>
    </row>
    <row r="1696" spans="17:17">
      <c r="Q1696" s="420"/>
    </row>
    <row r="1697" spans="17:17">
      <c r="Q1697" s="420"/>
    </row>
    <row r="1698" spans="17:17">
      <c r="Q1698" s="420"/>
    </row>
    <row r="1699" spans="17:17">
      <c r="Q1699" s="420"/>
    </row>
    <row r="1700" spans="17:17">
      <c r="Q1700" s="420"/>
    </row>
    <row r="1701" spans="17:17">
      <c r="Q1701" s="420"/>
    </row>
    <row r="1702" spans="17:17">
      <c r="Q1702" s="420"/>
    </row>
    <row r="1703" spans="17:17">
      <c r="Q1703" s="420"/>
    </row>
    <row r="1704" spans="17:17">
      <c r="Q1704" s="420"/>
    </row>
    <row r="1705" spans="17:17">
      <c r="Q1705" s="420"/>
    </row>
    <row r="1706" spans="17:17">
      <c r="Q1706" s="420"/>
    </row>
    <row r="1707" spans="17:17">
      <c r="Q1707" s="420"/>
    </row>
    <row r="1708" spans="17:17">
      <c r="Q1708" s="420"/>
    </row>
    <row r="1709" spans="17:17">
      <c r="Q1709" s="420"/>
    </row>
    <row r="1710" spans="17:17">
      <c r="Q1710" s="420"/>
    </row>
    <row r="1711" spans="17:17">
      <c r="Q1711" s="420"/>
    </row>
    <row r="1712" spans="17:17">
      <c r="Q1712" s="420"/>
    </row>
    <row r="1713" spans="17:17">
      <c r="Q1713" s="420"/>
    </row>
    <row r="1714" spans="17:17">
      <c r="Q1714" s="420"/>
    </row>
    <row r="1715" spans="17:17">
      <c r="Q1715" s="420"/>
    </row>
    <row r="1716" spans="17:17">
      <c r="Q1716" s="420"/>
    </row>
    <row r="1717" spans="17:17">
      <c r="Q1717" s="420"/>
    </row>
    <row r="1718" spans="17:17">
      <c r="Q1718" s="420"/>
    </row>
    <row r="1719" spans="17:17">
      <c r="Q1719" s="420"/>
    </row>
    <row r="1720" spans="17:17">
      <c r="Q1720" s="420"/>
    </row>
    <row r="1721" spans="17:17">
      <c r="Q1721" s="420"/>
    </row>
    <row r="1722" spans="17:17">
      <c r="Q1722" s="420"/>
    </row>
    <row r="1723" spans="17:17">
      <c r="Q1723" s="420"/>
    </row>
    <row r="1724" spans="17:17">
      <c r="Q1724" s="420"/>
    </row>
    <row r="1725" spans="17:17">
      <c r="Q1725" s="420"/>
    </row>
    <row r="1726" spans="17:17">
      <c r="Q1726" s="420"/>
    </row>
    <row r="1727" spans="17:17">
      <c r="Q1727" s="420"/>
    </row>
    <row r="1728" spans="17:17">
      <c r="Q1728" s="420"/>
    </row>
    <row r="1729" spans="17:17">
      <c r="Q1729" s="420"/>
    </row>
    <row r="1730" spans="17:17">
      <c r="Q1730" s="420"/>
    </row>
    <row r="1731" spans="17:17">
      <c r="Q1731" s="420"/>
    </row>
    <row r="1732" spans="17:17">
      <c r="Q1732" s="420"/>
    </row>
    <row r="1733" spans="17:17">
      <c r="Q1733" s="420"/>
    </row>
    <row r="1734" spans="17:17">
      <c r="Q1734" s="420"/>
    </row>
    <row r="1735" spans="17:17">
      <c r="Q1735" s="420"/>
    </row>
    <row r="1736" spans="17:17">
      <c r="Q1736" s="420"/>
    </row>
    <row r="1737" spans="17:17">
      <c r="Q1737" s="420"/>
    </row>
    <row r="1738" spans="17:17">
      <c r="Q1738" s="420"/>
    </row>
    <row r="1739" spans="17:17">
      <c r="Q1739" s="420"/>
    </row>
    <row r="1740" spans="17:17">
      <c r="Q1740" s="420"/>
    </row>
    <row r="1741" spans="17:17">
      <c r="Q1741" s="420"/>
    </row>
    <row r="1742" spans="17:17">
      <c r="Q1742" s="420"/>
    </row>
    <row r="1743" spans="17:17">
      <c r="Q1743" s="420"/>
    </row>
    <row r="1744" spans="17:17">
      <c r="Q1744" s="420"/>
    </row>
    <row r="1745" spans="17:17">
      <c r="Q1745" s="420"/>
    </row>
    <row r="1746" spans="17:17">
      <c r="Q1746" s="420"/>
    </row>
    <row r="1747" spans="17:17">
      <c r="Q1747" s="420"/>
    </row>
    <row r="1748" spans="17:17">
      <c r="Q1748" s="420"/>
    </row>
    <row r="1749" spans="17:17">
      <c r="Q1749" s="420"/>
    </row>
    <row r="1750" spans="17:17">
      <c r="Q1750" s="420"/>
    </row>
    <row r="1751" spans="17:17">
      <c r="Q1751" s="420"/>
    </row>
    <row r="1752" spans="17:17">
      <c r="Q1752" s="420"/>
    </row>
    <row r="1753" spans="17:17">
      <c r="Q1753" s="420"/>
    </row>
    <row r="1754" spans="17:17">
      <c r="Q1754" s="420"/>
    </row>
    <row r="1755" spans="17:17">
      <c r="Q1755" s="420"/>
    </row>
    <row r="1756" spans="17:17">
      <c r="Q1756" s="420"/>
    </row>
    <row r="1757" spans="17:17">
      <c r="Q1757" s="420"/>
    </row>
    <row r="1758" spans="17:17">
      <c r="Q1758" s="420"/>
    </row>
    <row r="1759" spans="17:17">
      <c r="Q1759" s="420"/>
    </row>
    <row r="1760" spans="17:17">
      <c r="Q1760" s="420"/>
    </row>
    <row r="1761" spans="17:17">
      <c r="Q1761" s="420"/>
    </row>
    <row r="1762" spans="17:17">
      <c r="Q1762" s="420"/>
    </row>
    <row r="1763" spans="17:17">
      <c r="Q1763" s="420"/>
    </row>
    <row r="1764" spans="17:17">
      <c r="Q1764" s="420"/>
    </row>
    <row r="1765" spans="17:17">
      <c r="Q1765" s="420"/>
    </row>
    <row r="1766" spans="17:17">
      <c r="Q1766" s="420"/>
    </row>
    <row r="1767" spans="17:17">
      <c r="Q1767" s="420"/>
    </row>
    <row r="1768" spans="17:17">
      <c r="Q1768" s="420"/>
    </row>
    <row r="1769" spans="17:17">
      <c r="Q1769" s="420"/>
    </row>
    <row r="1770" spans="17:17">
      <c r="Q1770" s="420"/>
    </row>
    <row r="1771" spans="17:17">
      <c r="Q1771" s="420"/>
    </row>
    <row r="1772" spans="17:17">
      <c r="Q1772" s="420"/>
    </row>
    <row r="1773" spans="17:17">
      <c r="Q1773" s="420"/>
    </row>
    <row r="1774" spans="17:17">
      <c r="Q1774" s="420"/>
    </row>
    <row r="1775" spans="17:17">
      <c r="Q1775" s="420"/>
    </row>
    <row r="1776" spans="17:17">
      <c r="Q1776" s="420"/>
    </row>
    <row r="1777" spans="17:17">
      <c r="Q1777" s="420"/>
    </row>
    <row r="1778" spans="17:17">
      <c r="Q1778" s="420"/>
    </row>
    <row r="1779" spans="17:17">
      <c r="Q1779" s="420"/>
    </row>
    <row r="1780" spans="17:17">
      <c r="Q1780" s="420"/>
    </row>
    <row r="1781" spans="17:17">
      <c r="Q1781" s="420"/>
    </row>
    <row r="1782" spans="17:17">
      <c r="Q1782" s="420"/>
    </row>
    <row r="1783" spans="17:17">
      <c r="Q1783" s="420"/>
    </row>
    <row r="1784" spans="17:17">
      <c r="Q1784" s="420"/>
    </row>
    <row r="1785" spans="17:17">
      <c r="Q1785" s="420"/>
    </row>
    <row r="1786" spans="17:17">
      <c r="Q1786" s="420"/>
    </row>
    <row r="1787" spans="17:17">
      <c r="Q1787" s="420"/>
    </row>
    <row r="1788" spans="17:17">
      <c r="Q1788" s="420"/>
    </row>
    <row r="1789" spans="17:17">
      <c r="Q1789" s="420"/>
    </row>
    <row r="1790" spans="17:17">
      <c r="Q1790" s="420"/>
    </row>
    <row r="1791" spans="17:17">
      <c r="Q1791" s="420"/>
    </row>
    <row r="1792" spans="17:17">
      <c r="Q1792" s="420"/>
    </row>
    <row r="1793" spans="17:17">
      <c r="Q1793" s="420"/>
    </row>
    <row r="1794" spans="17:17">
      <c r="Q1794" s="420"/>
    </row>
    <row r="1795" spans="17:17">
      <c r="Q1795" s="420"/>
    </row>
    <row r="1796" spans="17:17">
      <c r="Q1796" s="420"/>
    </row>
    <row r="1797" spans="17:17">
      <c r="Q1797" s="420"/>
    </row>
    <row r="1798" spans="17:17">
      <c r="Q1798" s="420"/>
    </row>
    <row r="1799" spans="17:17">
      <c r="Q1799" s="420"/>
    </row>
    <row r="1800" spans="17:17">
      <c r="Q1800" s="420"/>
    </row>
    <row r="1801" spans="17:17">
      <c r="Q1801" s="420"/>
    </row>
    <row r="1802" spans="17:17">
      <c r="Q1802" s="420"/>
    </row>
    <row r="1803" spans="17:17">
      <c r="Q1803" s="420"/>
    </row>
    <row r="1804" spans="17:17">
      <c r="Q1804" s="420"/>
    </row>
    <row r="1805" spans="17:17">
      <c r="Q1805" s="420"/>
    </row>
    <row r="1806" spans="17:17">
      <c r="Q1806" s="420"/>
    </row>
    <row r="1807" spans="17:17">
      <c r="Q1807" s="420"/>
    </row>
    <row r="1808" spans="17:17">
      <c r="Q1808" s="420"/>
    </row>
    <row r="1809" spans="17:17">
      <c r="Q1809" s="420"/>
    </row>
    <row r="1810" spans="17:17">
      <c r="Q1810" s="420"/>
    </row>
    <row r="1811" spans="17:17">
      <c r="Q1811" s="420"/>
    </row>
    <row r="1812" spans="17:17">
      <c r="Q1812" s="420"/>
    </row>
    <row r="1813" spans="17:17">
      <c r="Q1813" s="420"/>
    </row>
    <row r="1814" spans="17:17">
      <c r="Q1814" s="420"/>
    </row>
    <row r="1815" spans="17:17">
      <c r="Q1815" s="420"/>
    </row>
    <row r="1816" spans="17:17">
      <c r="Q1816" s="420"/>
    </row>
    <row r="1817" spans="17:17">
      <c r="Q1817" s="420"/>
    </row>
    <row r="1818" spans="17:17">
      <c r="Q1818" s="420"/>
    </row>
    <row r="1819" spans="17:17">
      <c r="Q1819" s="420"/>
    </row>
    <row r="1820" spans="17:17">
      <c r="Q1820" s="420"/>
    </row>
    <row r="1821" spans="17:17">
      <c r="Q1821" s="420"/>
    </row>
    <row r="1822" spans="17:17">
      <c r="Q1822" s="420"/>
    </row>
    <row r="1823" spans="17:17">
      <c r="Q1823" s="420"/>
    </row>
    <row r="1824" spans="17:17">
      <c r="Q1824" s="420"/>
    </row>
    <row r="1825" spans="17:17">
      <c r="Q1825" s="420"/>
    </row>
    <row r="1826" spans="17:17">
      <c r="Q1826" s="420"/>
    </row>
    <row r="1827" spans="17:17">
      <c r="Q1827" s="420"/>
    </row>
    <row r="1828" spans="17:17">
      <c r="Q1828" s="420"/>
    </row>
    <row r="1829" spans="17:17">
      <c r="Q1829" s="420"/>
    </row>
    <row r="1830" spans="17:17">
      <c r="Q1830" s="420"/>
    </row>
    <row r="1831" spans="17:17">
      <c r="Q1831" s="420"/>
    </row>
    <row r="1832" spans="17:17">
      <c r="Q1832" s="420"/>
    </row>
    <row r="1833" spans="17:17">
      <c r="Q1833" s="420"/>
    </row>
    <row r="1834" spans="17:17">
      <c r="Q1834" s="420"/>
    </row>
    <row r="1835" spans="17:17">
      <c r="Q1835" s="420"/>
    </row>
    <row r="1836" spans="17:17">
      <c r="Q1836" s="420"/>
    </row>
    <row r="1837" spans="17:17">
      <c r="Q1837" s="420"/>
    </row>
    <row r="1838" spans="17:17">
      <c r="Q1838" s="420"/>
    </row>
    <row r="1839" spans="17:17">
      <c r="Q1839" s="420"/>
    </row>
    <row r="1840" spans="17:17">
      <c r="Q1840" s="420"/>
    </row>
    <row r="1841" spans="17:17">
      <c r="Q1841" s="420"/>
    </row>
    <row r="1842" spans="17:17">
      <c r="Q1842" s="420"/>
    </row>
    <row r="1843" spans="17:17">
      <c r="Q1843" s="420"/>
    </row>
    <row r="1844" spans="17:17">
      <c r="Q1844" s="420"/>
    </row>
    <row r="1845" spans="17:17">
      <c r="Q1845" s="420"/>
    </row>
    <row r="1846" spans="17:17">
      <c r="Q1846" s="420"/>
    </row>
    <row r="1847" spans="17:17">
      <c r="Q1847" s="420"/>
    </row>
    <row r="1848" spans="17:17">
      <c r="Q1848" s="420"/>
    </row>
    <row r="1849" spans="17:17">
      <c r="Q1849" s="420"/>
    </row>
    <row r="1850" spans="17:17">
      <c r="Q1850" s="420"/>
    </row>
    <row r="1851" spans="17:17">
      <c r="Q1851" s="420"/>
    </row>
    <row r="1852" spans="17:17">
      <c r="Q1852" s="420"/>
    </row>
    <row r="1853" spans="17:17">
      <c r="Q1853" s="420"/>
    </row>
    <row r="1854" spans="17:17">
      <c r="Q1854" s="420"/>
    </row>
    <row r="1855" spans="17:17">
      <c r="Q1855" s="420"/>
    </row>
    <row r="1856" spans="17:17">
      <c r="Q1856" s="420"/>
    </row>
    <row r="1857" spans="17:17">
      <c r="Q1857" s="420"/>
    </row>
    <row r="1858" spans="17:17">
      <c r="Q1858" s="420"/>
    </row>
    <row r="1859" spans="17:17">
      <c r="Q1859" s="420"/>
    </row>
    <row r="1860" spans="17:17">
      <c r="Q1860" s="420"/>
    </row>
    <row r="1861" spans="17:17">
      <c r="Q1861" s="420"/>
    </row>
    <row r="1862" spans="17:17">
      <c r="Q1862" s="420"/>
    </row>
    <row r="1863" spans="17:17">
      <c r="Q1863" s="420"/>
    </row>
    <row r="1864" spans="17:17">
      <c r="Q1864" s="420"/>
    </row>
    <row r="1865" spans="17:17">
      <c r="Q1865" s="420"/>
    </row>
    <row r="1866" spans="17:17">
      <c r="Q1866" s="420"/>
    </row>
    <row r="1867" spans="17:17">
      <c r="Q1867" s="420"/>
    </row>
    <row r="1868" spans="17:17">
      <c r="Q1868" s="420"/>
    </row>
    <row r="1869" spans="17:17">
      <c r="Q1869" s="420"/>
    </row>
    <row r="1870" spans="17:17">
      <c r="Q1870" s="420"/>
    </row>
    <row r="1871" spans="17:17">
      <c r="Q1871" s="420"/>
    </row>
    <row r="1872" spans="17:17">
      <c r="Q1872" s="420"/>
    </row>
    <row r="1873" spans="17:17">
      <c r="Q1873" s="420"/>
    </row>
    <row r="1874" spans="17:17">
      <c r="Q1874" s="420"/>
    </row>
    <row r="1875" spans="17:17">
      <c r="Q1875" s="420"/>
    </row>
    <row r="1876" spans="17:17">
      <c r="Q1876" s="420"/>
    </row>
    <row r="1877" spans="17:17">
      <c r="Q1877" s="420"/>
    </row>
    <row r="1878" spans="17:17">
      <c r="Q1878" s="420"/>
    </row>
    <row r="1879" spans="17:17">
      <c r="Q1879" s="420"/>
    </row>
    <row r="1880" spans="17:17">
      <c r="Q1880" s="420"/>
    </row>
    <row r="1881" spans="17:17">
      <c r="Q1881" s="420"/>
    </row>
    <row r="1882" spans="17:17">
      <c r="Q1882" s="420"/>
    </row>
    <row r="1883" spans="17:17">
      <c r="Q1883" s="420"/>
    </row>
    <row r="1884" spans="17:17">
      <c r="Q1884" s="420"/>
    </row>
    <row r="1885" spans="17:17">
      <c r="Q1885" s="420"/>
    </row>
    <row r="1886" spans="17:17">
      <c r="Q1886" s="420"/>
    </row>
    <row r="1887" spans="17:17">
      <c r="Q1887" s="420"/>
    </row>
    <row r="1888" spans="17:17">
      <c r="Q1888" s="420"/>
    </row>
    <row r="1889" spans="17:17">
      <c r="Q1889" s="420"/>
    </row>
    <row r="1890" spans="17:17">
      <c r="Q1890" s="420"/>
    </row>
    <row r="1891" spans="17:17">
      <c r="Q1891" s="420"/>
    </row>
    <row r="1892" spans="17:17">
      <c r="Q1892" s="420"/>
    </row>
    <row r="1893" spans="17:17">
      <c r="Q1893" s="420"/>
    </row>
    <row r="1894" spans="17:17">
      <c r="Q1894" s="420"/>
    </row>
    <row r="1895" spans="17:17">
      <c r="Q1895" s="420"/>
    </row>
    <row r="1896" spans="17:17">
      <c r="Q1896" s="420"/>
    </row>
    <row r="1897" spans="17:17">
      <c r="Q1897" s="420"/>
    </row>
    <row r="1898" spans="17:17">
      <c r="Q1898" s="420"/>
    </row>
    <row r="1899" spans="17:17">
      <c r="Q1899" s="420"/>
    </row>
    <row r="1900" spans="17:17">
      <c r="Q1900" s="420"/>
    </row>
    <row r="1901" spans="17:17">
      <c r="Q1901" s="420"/>
    </row>
    <row r="1902" spans="17:17">
      <c r="Q1902" s="420"/>
    </row>
    <row r="1903" spans="17:17">
      <c r="Q1903" s="420"/>
    </row>
    <row r="1904" spans="17:17">
      <c r="Q1904" s="420"/>
    </row>
    <row r="1905" spans="17:17">
      <c r="Q1905" s="420"/>
    </row>
    <row r="1906" spans="17:17">
      <c r="Q1906" s="420"/>
    </row>
    <row r="1907" spans="17:17">
      <c r="Q1907" s="420"/>
    </row>
    <row r="1908" spans="17:17">
      <c r="Q1908" s="420"/>
    </row>
    <row r="1909" spans="17:17">
      <c r="Q1909" s="420"/>
    </row>
    <row r="1910" spans="17:17">
      <c r="Q1910" s="420"/>
    </row>
    <row r="1911" spans="17:17">
      <c r="Q1911" s="420"/>
    </row>
    <row r="1912" spans="17:17">
      <c r="Q1912" s="420"/>
    </row>
    <row r="1913" spans="17:17">
      <c r="Q1913" s="420"/>
    </row>
    <row r="1914" spans="17:17">
      <c r="Q1914" s="420"/>
    </row>
    <row r="1915" spans="17:17">
      <c r="Q1915" s="420"/>
    </row>
    <row r="1916" spans="17:17">
      <c r="Q1916" s="420"/>
    </row>
    <row r="1917" spans="17:17">
      <c r="Q1917" s="420"/>
    </row>
    <row r="1918" spans="17:17">
      <c r="Q1918" s="420"/>
    </row>
    <row r="1919" spans="17:17">
      <c r="Q1919" s="420"/>
    </row>
    <row r="1920" spans="17:17">
      <c r="Q1920" s="420"/>
    </row>
    <row r="1921" spans="17:17">
      <c r="Q1921" s="420"/>
    </row>
    <row r="1922" spans="17:17">
      <c r="Q1922" s="420"/>
    </row>
    <row r="1923" spans="17:17">
      <c r="Q1923" s="420"/>
    </row>
    <row r="1924" spans="17:17">
      <c r="Q1924" s="420"/>
    </row>
    <row r="1925" spans="17:17">
      <c r="Q1925" s="420"/>
    </row>
    <row r="1926" spans="17:17">
      <c r="Q1926" s="420"/>
    </row>
    <row r="1927" spans="17:17">
      <c r="Q1927" s="420"/>
    </row>
    <row r="1928" spans="17:17">
      <c r="Q1928" s="420"/>
    </row>
    <row r="1929" spans="17:17">
      <c r="Q1929" s="420"/>
    </row>
    <row r="1930" spans="17:17">
      <c r="Q1930" s="420"/>
    </row>
    <row r="1931" spans="17:17">
      <c r="Q1931" s="420"/>
    </row>
    <row r="1932" spans="17:17">
      <c r="Q1932" s="420"/>
    </row>
    <row r="1933" spans="17:17">
      <c r="Q1933" s="420"/>
    </row>
    <row r="1934" spans="17:17">
      <c r="Q1934" s="420"/>
    </row>
    <row r="1935" spans="17:17">
      <c r="Q1935" s="420"/>
    </row>
    <row r="1936" spans="17:17">
      <c r="Q1936" s="420"/>
    </row>
    <row r="1937" spans="17:17">
      <c r="Q1937" s="420"/>
    </row>
    <row r="1938" spans="17:17">
      <c r="Q1938" s="420"/>
    </row>
    <row r="1939" spans="17:17">
      <c r="Q1939" s="420"/>
    </row>
    <row r="1940" spans="17:17">
      <c r="Q1940" s="420"/>
    </row>
    <row r="1941" spans="17:17">
      <c r="Q1941" s="420"/>
    </row>
    <row r="1942" spans="17:17">
      <c r="Q1942" s="420"/>
    </row>
    <row r="1943" spans="17:17">
      <c r="Q1943" s="420"/>
    </row>
    <row r="1944" spans="17:17">
      <c r="Q1944" s="420"/>
    </row>
    <row r="1945" spans="17:17">
      <c r="Q1945" s="420"/>
    </row>
    <row r="1946" spans="17:17">
      <c r="Q1946" s="420"/>
    </row>
    <row r="1947" spans="17:17">
      <c r="Q1947" s="420"/>
    </row>
    <row r="1948" spans="17:17">
      <c r="Q1948" s="420"/>
    </row>
    <row r="1949" spans="17:17">
      <c r="Q1949" s="420"/>
    </row>
    <row r="1950" spans="17:17">
      <c r="Q1950" s="420"/>
    </row>
    <row r="1951" spans="17:17">
      <c r="Q1951" s="420"/>
    </row>
    <row r="1952" spans="17:17">
      <c r="Q1952" s="420"/>
    </row>
    <row r="1953" spans="17:17">
      <c r="Q1953" s="420"/>
    </row>
    <row r="1954" spans="17:17">
      <c r="Q1954" s="420"/>
    </row>
    <row r="1955" spans="17:17">
      <c r="Q1955" s="420"/>
    </row>
    <row r="1956" spans="17:17">
      <c r="Q1956" s="420"/>
    </row>
    <row r="1957" spans="17:17">
      <c r="Q1957" s="420"/>
    </row>
    <row r="1958" spans="17:17">
      <c r="Q1958" s="420"/>
    </row>
    <row r="1959" spans="17:17">
      <c r="Q1959" s="420"/>
    </row>
    <row r="1960" spans="17:17">
      <c r="Q1960" s="420"/>
    </row>
    <row r="1961" spans="17:17">
      <c r="Q1961" s="420"/>
    </row>
    <row r="1962" spans="17:17">
      <c r="Q1962" s="420"/>
    </row>
    <row r="1963" spans="17:17">
      <c r="Q1963" s="420"/>
    </row>
    <row r="1964" spans="17:17">
      <c r="Q1964" s="420"/>
    </row>
    <row r="1965" spans="17:17">
      <c r="Q1965" s="420"/>
    </row>
    <row r="1966" spans="17:17">
      <c r="Q1966" s="420"/>
    </row>
    <row r="1967" spans="17:17">
      <c r="Q1967" s="420"/>
    </row>
    <row r="1968" spans="17:17">
      <c r="Q1968" s="420"/>
    </row>
    <row r="1969" spans="17:17">
      <c r="Q1969" s="420"/>
    </row>
    <row r="1970" spans="17:17">
      <c r="Q1970" s="420"/>
    </row>
    <row r="1971" spans="17:17">
      <c r="Q1971" s="420"/>
    </row>
    <row r="1972" spans="17:17">
      <c r="Q1972" s="420"/>
    </row>
    <row r="1973" spans="17:17">
      <c r="Q1973" s="420"/>
    </row>
    <row r="1974" spans="17:17">
      <c r="Q1974" s="420"/>
    </row>
    <row r="1975" spans="17:17">
      <c r="Q1975" s="420"/>
    </row>
    <row r="1976" spans="17:17">
      <c r="Q1976" s="420"/>
    </row>
    <row r="1977" spans="17:17">
      <c r="Q1977" s="420"/>
    </row>
    <row r="1978" spans="17:17">
      <c r="Q1978" s="420"/>
    </row>
    <row r="1979" spans="17:17">
      <c r="Q1979" s="420"/>
    </row>
    <row r="1980" spans="17:17">
      <c r="Q1980" s="420"/>
    </row>
    <row r="1981" spans="17:17">
      <c r="Q1981" s="420"/>
    </row>
    <row r="1982" spans="17:17">
      <c r="Q1982" s="420"/>
    </row>
    <row r="1983" spans="17:17">
      <c r="Q1983" s="420"/>
    </row>
    <row r="1984" spans="17:17">
      <c r="Q1984" s="420"/>
    </row>
    <row r="1985" spans="17:17">
      <c r="Q1985" s="420"/>
    </row>
    <row r="1986" spans="17:17">
      <c r="Q1986" s="420"/>
    </row>
    <row r="1987" spans="17:17">
      <c r="Q1987" s="420"/>
    </row>
    <row r="1988" spans="17:17">
      <c r="Q1988" s="420"/>
    </row>
    <row r="1989" spans="17:17">
      <c r="Q1989" s="420"/>
    </row>
    <row r="1990" spans="17:17">
      <c r="Q1990" s="420"/>
    </row>
    <row r="1991" spans="17:17">
      <c r="Q1991" s="420"/>
    </row>
    <row r="1992" spans="17:17">
      <c r="Q1992" s="420"/>
    </row>
    <row r="1993" spans="17:17">
      <c r="Q1993" s="420"/>
    </row>
    <row r="1994" spans="17:17">
      <c r="Q1994" s="420"/>
    </row>
    <row r="1995" spans="17:17">
      <c r="Q1995" s="420"/>
    </row>
    <row r="1996" spans="17:17">
      <c r="Q1996" s="420"/>
    </row>
    <row r="1997" spans="17:17">
      <c r="Q1997" s="420"/>
    </row>
    <row r="1998" spans="17:17">
      <c r="Q1998" s="420"/>
    </row>
    <row r="1999" spans="17:17">
      <c r="Q1999" s="420"/>
    </row>
    <row r="2000" spans="17:17">
      <c r="Q2000" s="420"/>
    </row>
    <row r="2001" spans="17:17">
      <c r="Q2001" s="420"/>
    </row>
    <row r="2002" spans="17:17">
      <c r="Q2002" s="420"/>
    </row>
    <row r="2003" spans="17:17">
      <c r="Q2003" s="420"/>
    </row>
    <row r="2004" spans="17:17">
      <c r="Q2004" s="420"/>
    </row>
    <row r="2005" spans="17:17">
      <c r="Q2005" s="420"/>
    </row>
    <row r="2006" spans="17:17">
      <c r="Q2006" s="420"/>
    </row>
    <row r="2007" spans="17:17">
      <c r="Q2007" s="420"/>
    </row>
    <row r="2008" spans="17:17">
      <c r="Q2008" s="420"/>
    </row>
    <row r="2009" spans="17:17">
      <c r="Q2009" s="420"/>
    </row>
    <row r="2010" spans="17:17">
      <c r="Q2010" s="420"/>
    </row>
    <row r="2011" spans="17:17">
      <c r="Q2011" s="420"/>
    </row>
    <row r="2012" spans="17:17">
      <c r="Q2012" s="420"/>
    </row>
    <row r="2013" spans="17:17">
      <c r="Q2013" s="420"/>
    </row>
    <row r="2014" spans="17:17">
      <c r="Q2014" s="420"/>
    </row>
    <row r="2015" spans="17:17">
      <c r="Q2015" s="420"/>
    </row>
    <row r="2016" spans="17:17">
      <c r="Q2016" s="420"/>
    </row>
    <row r="2017" spans="17:17">
      <c r="Q2017" s="420"/>
    </row>
    <row r="2018" spans="17:17">
      <c r="Q2018" s="420"/>
    </row>
    <row r="2019" spans="17:17">
      <c r="Q2019" s="420"/>
    </row>
    <row r="2020" spans="17:17">
      <c r="Q2020" s="420"/>
    </row>
    <row r="2021" spans="17:17">
      <c r="Q2021" s="420"/>
    </row>
    <row r="2022" spans="17:17">
      <c r="Q2022" s="420"/>
    </row>
    <row r="2023" spans="17:17">
      <c r="Q2023" s="420"/>
    </row>
    <row r="2024" spans="17:17">
      <c r="Q2024" s="420"/>
    </row>
    <row r="2025" spans="17:17">
      <c r="Q2025" s="420"/>
    </row>
    <row r="2026" spans="17:17">
      <c r="Q2026" s="420"/>
    </row>
    <row r="2027" spans="17:17">
      <c r="Q2027" s="420"/>
    </row>
    <row r="2028" spans="17:17">
      <c r="Q2028" s="420"/>
    </row>
    <row r="2029" spans="17:17">
      <c r="Q2029" s="420"/>
    </row>
    <row r="2030" spans="17:17">
      <c r="Q2030" s="420"/>
    </row>
    <row r="2031" spans="17:17">
      <c r="Q2031" s="420"/>
    </row>
    <row r="2032" spans="17:17">
      <c r="Q2032" s="420"/>
    </row>
    <row r="2033" spans="17:17">
      <c r="Q2033" s="420"/>
    </row>
    <row r="2034" spans="17:17">
      <c r="Q2034" s="420"/>
    </row>
    <row r="2035" spans="17:17">
      <c r="Q2035" s="420"/>
    </row>
    <row r="2036" spans="17:17">
      <c r="Q2036" s="420"/>
    </row>
    <row r="2037" spans="17:17">
      <c r="Q2037" s="420"/>
    </row>
    <row r="2038" spans="17:17">
      <c r="Q2038" s="420"/>
    </row>
    <row r="2039" spans="17:17">
      <c r="Q2039" s="420"/>
    </row>
    <row r="2040" spans="17:17">
      <c r="Q2040" s="420"/>
    </row>
    <row r="2041" spans="17:17">
      <c r="Q2041" s="420"/>
    </row>
    <row r="2042" spans="17:17">
      <c r="Q2042" s="420"/>
    </row>
    <row r="2043" spans="17:17">
      <c r="Q2043" s="420"/>
    </row>
    <row r="2044" spans="17:17">
      <c r="Q2044" s="420"/>
    </row>
    <row r="2045" spans="17:17">
      <c r="Q2045" s="420"/>
    </row>
    <row r="2046" spans="17:17">
      <c r="Q2046" s="420"/>
    </row>
    <row r="2047" spans="17:17">
      <c r="Q2047" s="420"/>
    </row>
    <row r="2048" spans="17:17">
      <c r="Q2048" s="420"/>
    </row>
    <row r="2049" spans="17:17">
      <c r="Q2049" s="420"/>
    </row>
    <row r="2050" spans="17:17">
      <c r="Q2050" s="420"/>
    </row>
    <row r="2051" spans="17:17">
      <c r="Q2051" s="420"/>
    </row>
    <row r="2052" spans="17:17">
      <c r="Q2052" s="420"/>
    </row>
    <row r="2053" spans="17:17">
      <c r="Q2053" s="420"/>
    </row>
    <row r="2054" spans="17:17">
      <c r="Q2054" s="420"/>
    </row>
    <row r="2055" spans="17:17">
      <c r="Q2055" s="420"/>
    </row>
    <row r="2056" spans="17:17">
      <c r="Q2056" s="420"/>
    </row>
    <row r="2057" spans="17:17">
      <c r="Q2057" s="420"/>
    </row>
    <row r="2058" spans="17:17">
      <c r="Q2058" s="420"/>
    </row>
    <row r="2059" spans="17:17">
      <c r="Q2059" s="420"/>
    </row>
    <row r="2060" spans="17:17">
      <c r="Q2060" s="420"/>
    </row>
    <row r="2061" spans="17:17">
      <c r="Q2061" s="420"/>
    </row>
    <row r="2062" spans="17:17">
      <c r="Q2062" s="420"/>
    </row>
    <row r="2063" spans="17:17">
      <c r="Q2063" s="420"/>
    </row>
    <row r="2064" spans="17:17">
      <c r="Q2064" s="420"/>
    </row>
    <row r="2065" spans="17:17">
      <c r="Q2065" s="420"/>
    </row>
    <row r="2066" spans="17:17">
      <c r="Q2066" s="420"/>
    </row>
    <row r="2067" spans="17:17">
      <c r="Q2067" s="420"/>
    </row>
    <row r="2068" spans="17:17">
      <c r="Q2068" s="420"/>
    </row>
    <row r="2069" spans="17:17">
      <c r="Q2069" s="420"/>
    </row>
    <row r="2070" spans="17:17">
      <c r="Q2070" s="420"/>
    </row>
    <row r="2071" spans="17:17">
      <c r="Q2071" s="420"/>
    </row>
    <row r="2072" spans="17:17">
      <c r="Q2072" s="420"/>
    </row>
    <row r="2073" spans="17:17">
      <c r="Q2073" s="420"/>
    </row>
    <row r="2074" spans="17:17">
      <c r="Q2074" s="420"/>
    </row>
    <row r="2075" spans="17:17">
      <c r="Q2075" s="420"/>
    </row>
    <row r="2076" spans="17:17">
      <c r="Q2076" s="420"/>
    </row>
    <row r="2077" spans="17:17">
      <c r="Q2077" s="420"/>
    </row>
    <row r="2078" spans="17:17">
      <c r="Q2078" s="420"/>
    </row>
    <row r="2079" spans="17:17">
      <c r="Q2079" s="420"/>
    </row>
    <row r="2080" spans="17:17">
      <c r="Q2080" s="420"/>
    </row>
    <row r="2081" spans="17:17">
      <c r="Q2081" s="420"/>
    </row>
    <row r="2082" spans="17:17">
      <c r="Q2082" s="420"/>
    </row>
    <row r="2083" spans="17:17">
      <c r="Q2083" s="420"/>
    </row>
    <row r="2084" spans="17:17">
      <c r="Q2084" s="420"/>
    </row>
    <row r="2085" spans="17:17">
      <c r="Q2085" s="420"/>
    </row>
    <row r="2086" spans="17:17">
      <c r="Q2086" s="420"/>
    </row>
    <row r="2087" spans="17:17">
      <c r="Q2087" s="420"/>
    </row>
    <row r="2088" spans="17:17">
      <c r="Q2088" s="420"/>
    </row>
    <row r="2089" spans="17:17">
      <c r="Q2089" s="420"/>
    </row>
    <row r="2090" spans="17:17">
      <c r="Q2090" s="420"/>
    </row>
    <row r="2091" spans="17:17">
      <c r="Q2091" s="420"/>
    </row>
    <row r="2092" spans="17:17">
      <c r="Q2092" s="420"/>
    </row>
    <row r="2093" spans="17:17">
      <c r="Q2093" s="420"/>
    </row>
    <row r="2094" spans="17:17">
      <c r="Q2094" s="420"/>
    </row>
    <row r="2095" spans="17:17">
      <c r="Q2095" s="420"/>
    </row>
    <row r="2096" spans="17:17">
      <c r="Q2096" s="420"/>
    </row>
    <row r="2097" spans="17:17">
      <c r="Q2097" s="420"/>
    </row>
    <row r="2098" spans="17:17">
      <c r="Q2098" s="420"/>
    </row>
    <row r="2099" spans="17:17">
      <c r="Q2099" s="420"/>
    </row>
    <row r="2100" spans="17:17">
      <c r="Q2100" s="420"/>
    </row>
    <row r="2101" spans="17:17">
      <c r="Q2101" s="420"/>
    </row>
    <row r="2102" spans="17:17">
      <c r="Q2102" s="420"/>
    </row>
    <row r="2103" spans="17:17">
      <c r="Q2103" s="420"/>
    </row>
    <row r="2104" spans="17:17">
      <c r="Q2104" s="420"/>
    </row>
    <row r="2105" spans="17:17">
      <c r="Q2105" s="420"/>
    </row>
    <row r="2106" spans="17:17">
      <c r="Q2106" s="420"/>
    </row>
    <row r="2107" spans="17:17">
      <c r="Q2107" s="420"/>
    </row>
    <row r="2108" spans="17:17">
      <c r="Q2108" s="420"/>
    </row>
    <row r="2109" spans="17:17">
      <c r="Q2109" s="420"/>
    </row>
    <row r="2110" spans="17:17">
      <c r="Q2110" s="420"/>
    </row>
    <row r="2111" spans="17:17">
      <c r="Q2111" s="420"/>
    </row>
    <row r="2112" spans="17:17">
      <c r="Q2112" s="420"/>
    </row>
    <row r="2113" spans="17:17">
      <c r="Q2113" s="420"/>
    </row>
    <row r="2114" spans="17:17">
      <c r="Q2114" s="420"/>
    </row>
    <row r="2115" spans="17:17">
      <c r="Q2115" s="420"/>
    </row>
    <row r="2116" spans="17:17">
      <c r="Q2116" s="420"/>
    </row>
    <row r="2117" spans="17:17">
      <c r="Q2117" s="420"/>
    </row>
    <row r="2118" spans="17:17">
      <c r="Q2118" s="420"/>
    </row>
    <row r="2119" spans="17:17">
      <c r="Q2119" s="420"/>
    </row>
    <row r="2120" spans="17:17">
      <c r="Q2120" s="420"/>
    </row>
    <row r="2121" spans="17:17">
      <c r="Q2121" s="420"/>
    </row>
    <row r="2122" spans="17:17">
      <c r="Q2122" s="420"/>
    </row>
    <row r="2123" spans="17:17">
      <c r="Q2123" s="420"/>
    </row>
    <row r="2124" spans="17:17">
      <c r="Q2124" s="420"/>
    </row>
    <row r="2125" spans="17:17">
      <c r="Q2125" s="420"/>
    </row>
    <row r="2126" spans="17:17">
      <c r="Q2126" s="420"/>
    </row>
    <row r="2127" spans="17:17">
      <c r="Q2127" s="420"/>
    </row>
    <row r="2128" spans="17:17">
      <c r="Q2128" s="420"/>
    </row>
    <row r="2129" spans="17:17">
      <c r="Q2129" s="420"/>
    </row>
    <row r="2130" spans="17:17">
      <c r="Q2130" s="420"/>
    </row>
    <row r="2131" spans="17:17">
      <c r="Q2131" s="420"/>
    </row>
    <row r="2132" spans="17:17">
      <c r="Q2132" s="420"/>
    </row>
    <row r="2133" spans="17:17">
      <c r="Q2133" s="420"/>
    </row>
    <row r="2134" spans="17:17">
      <c r="Q2134" s="420"/>
    </row>
    <row r="2135" spans="17:17">
      <c r="Q2135" s="420"/>
    </row>
    <row r="2136" spans="17:17">
      <c r="Q2136" s="420"/>
    </row>
    <row r="2137" spans="17:17">
      <c r="Q2137" s="420"/>
    </row>
    <row r="2138" spans="17:17">
      <c r="Q2138" s="420"/>
    </row>
    <row r="2139" spans="17:17">
      <c r="Q2139" s="420"/>
    </row>
    <row r="2140" spans="17:17">
      <c r="Q2140" s="420"/>
    </row>
    <row r="2141" spans="17:17">
      <c r="Q2141" s="420"/>
    </row>
    <row r="2142" spans="17:17">
      <c r="Q2142" s="420"/>
    </row>
    <row r="2143" spans="17:17">
      <c r="Q2143" s="420"/>
    </row>
    <row r="2144" spans="17:17">
      <c r="Q2144" s="420"/>
    </row>
    <row r="2145" spans="17:17">
      <c r="Q2145" s="420"/>
    </row>
    <row r="2146" spans="17:17">
      <c r="Q2146" s="420"/>
    </row>
    <row r="2147" spans="17:17">
      <c r="Q2147" s="420"/>
    </row>
    <row r="2148" spans="17:17">
      <c r="Q2148" s="420"/>
    </row>
    <row r="2149" spans="17:17">
      <c r="Q2149" s="420"/>
    </row>
    <row r="2150" spans="17:17">
      <c r="Q2150" s="420"/>
    </row>
    <row r="2151" spans="17:17">
      <c r="Q2151" s="420"/>
    </row>
    <row r="2152" spans="17:17">
      <c r="Q2152" s="420"/>
    </row>
    <row r="2153" spans="17:17">
      <c r="Q2153" s="420"/>
    </row>
    <row r="2154" spans="17:17">
      <c r="Q2154" s="420"/>
    </row>
    <row r="2155" spans="17:17">
      <c r="Q2155" s="420"/>
    </row>
    <row r="2156" spans="17:17">
      <c r="Q2156" s="420"/>
    </row>
    <row r="2157" spans="17:17">
      <c r="Q2157" s="420"/>
    </row>
    <row r="2158" spans="17:17">
      <c r="Q2158" s="420"/>
    </row>
    <row r="2159" spans="17:17">
      <c r="Q2159" s="420"/>
    </row>
    <row r="2160" spans="17:17">
      <c r="Q2160" s="420"/>
    </row>
    <row r="2161" spans="17:17">
      <c r="Q2161" s="420"/>
    </row>
    <row r="2162" spans="17:17">
      <c r="Q2162" s="420"/>
    </row>
    <row r="2163" spans="17:17">
      <c r="Q2163" s="420"/>
    </row>
    <row r="2164" spans="17:17">
      <c r="Q2164" s="420"/>
    </row>
    <row r="2165" spans="17:17">
      <c r="Q2165" s="420"/>
    </row>
    <row r="2166" spans="17:17">
      <c r="Q2166" s="420"/>
    </row>
    <row r="2167" spans="17:17">
      <c r="Q2167" s="420"/>
    </row>
    <row r="2168" spans="17:17">
      <c r="Q2168" s="420"/>
    </row>
    <row r="2169" spans="17:17">
      <c r="Q2169" s="420"/>
    </row>
    <row r="2170" spans="17:17">
      <c r="Q2170" s="420"/>
    </row>
    <row r="2171" spans="17:17">
      <c r="Q2171" s="420"/>
    </row>
    <row r="2172" spans="17:17">
      <c r="Q2172" s="420"/>
    </row>
    <row r="2173" spans="17:17">
      <c r="Q2173" s="420"/>
    </row>
    <row r="2174" spans="17:17">
      <c r="Q2174" s="420"/>
    </row>
    <row r="2175" spans="17:17">
      <c r="Q2175" s="420"/>
    </row>
    <row r="2176" spans="17:17">
      <c r="Q2176" s="420"/>
    </row>
    <row r="2177" spans="17:17">
      <c r="Q2177" s="420"/>
    </row>
    <row r="2178" spans="17:17">
      <c r="Q2178" s="420"/>
    </row>
    <row r="2179" spans="17:17">
      <c r="Q2179" s="420"/>
    </row>
    <row r="2180" spans="17:17">
      <c r="Q2180" s="420"/>
    </row>
    <row r="2181" spans="17:17">
      <c r="Q2181" s="420"/>
    </row>
    <row r="2182" spans="17:17">
      <c r="Q2182" s="420"/>
    </row>
    <row r="2183" spans="17:17">
      <c r="Q2183" s="420"/>
    </row>
    <row r="2184" spans="17:17">
      <c r="Q2184" s="420"/>
    </row>
    <row r="2185" spans="17:17">
      <c r="Q2185" s="420"/>
    </row>
    <row r="2186" spans="17:17">
      <c r="Q2186" s="420"/>
    </row>
    <row r="2187" spans="17:17">
      <c r="Q2187" s="420"/>
    </row>
    <row r="2188" spans="17:17">
      <c r="Q2188" s="420"/>
    </row>
    <row r="2189" spans="17:17">
      <c r="Q2189" s="420"/>
    </row>
    <row r="2190" spans="17:17">
      <c r="Q2190" s="420"/>
    </row>
    <row r="2191" spans="17:17">
      <c r="Q2191" s="420"/>
    </row>
    <row r="2192" spans="17:17">
      <c r="Q2192" s="420"/>
    </row>
    <row r="2193" spans="17:17">
      <c r="Q2193" s="420"/>
    </row>
    <row r="2194" spans="17:17">
      <c r="Q2194" s="420"/>
    </row>
    <row r="2195" spans="17:17">
      <c r="Q2195" s="420"/>
    </row>
    <row r="2196" spans="17:17">
      <c r="Q2196" s="420"/>
    </row>
    <row r="2197" spans="17:17">
      <c r="Q2197" s="420"/>
    </row>
    <row r="2198" spans="17:17">
      <c r="Q2198" s="420"/>
    </row>
    <row r="2199" spans="17:17">
      <c r="Q2199" s="420"/>
    </row>
    <row r="2200" spans="17:17">
      <c r="Q2200" s="420"/>
    </row>
    <row r="2201" spans="17:17">
      <c r="Q2201" s="420"/>
    </row>
    <row r="2202" spans="17:17">
      <c r="Q2202" s="420"/>
    </row>
    <row r="2203" spans="17:17">
      <c r="Q2203" s="420"/>
    </row>
    <row r="2204" spans="17:17">
      <c r="Q2204" s="420"/>
    </row>
    <row r="2205" spans="17:17">
      <c r="Q2205" s="420"/>
    </row>
    <row r="2206" spans="17:17">
      <c r="Q2206" s="420"/>
    </row>
    <row r="2207" spans="17:17">
      <c r="Q2207" s="420"/>
    </row>
    <row r="2208" spans="17:17">
      <c r="Q2208" s="420"/>
    </row>
    <row r="2209" spans="17:17">
      <c r="Q2209" s="420"/>
    </row>
    <row r="2210" spans="17:17">
      <c r="Q2210" s="420"/>
    </row>
    <row r="2211" spans="17:17">
      <c r="Q2211" s="420"/>
    </row>
    <row r="2212" spans="17:17">
      <c r="Q2212" s="420"/>
    </row>
    <row r="2213" spans="17:17">
      <c r="Q2213" s="420"/>
    </row>
    <row r="2214" spans="17:17">
      <c r="Q2214" s="420"/>
    </row>
    <row r="2215" spans="17:17">
      <c r="Q2215" s="420"/>
    </row>
    <row r="2216" spans="17:17">
      <c r="Q2216" s="420"/>
    </row>
    <row r="2217" spans="17:17">
      <c r="Q2217" s="420"/>
    </row>
    <row r="2218" spans="17:17">
      <c r="Q2218" s="420"/>
    </row>
    <row r="2219" spans="17:17">
      <c r="Q2219" s="420"/>
    </row>
    <row r="2220" spans="17:17">
      <c r="Q2220" s="420"/>
    </row>
    <row r="2221" spans="17:17">
      <c r="Q2221" s="420"/>
    </row>
    <row r="2222" spans="17:17">
      <c r="Q2222" s="420"/>
    </row>
    <row r="2223" spans="17:17">
      <c r="Q2223" s="420"/>
    </row>
    <row r="2224" spans="17:17">
      <c r="Q2224" s="420"/>
    </row>
    <row r="2225" spans="17:17">
      <c r="Q2225" s="420"/>
    </row>
    <row r="2226" spans="17:17">
      <c r="Q2226" s="420"/>
    </row>
    <row r="2227" spans="17:17">
      <c r="Q2227" s="420"/>
    </row>
    <row r="2228" spans="17:17">
      <c r="Q2228" s="420"/>
    </row>
    <row r="2229" spans="17:17">
      <c r="Q2229" s="420"/>
    </row>
    <row r="2230" spans="17:17">
      <c r="Q2230" s="420"/>
    </row>
    <row r="2231" spans="17:17">
      <c r="Q2231" s="420"/>
    </row>
    <row r="2232" spans="17:17">
      <c r="Q2232" s="420"/>
    </row>
    <row r="2233" spans="17:17">
      <c r="Q2233" s="420"/>
    </row>
    <row r="2234" spans="17:17">
      <c r="Q2234" s="420"/>
    </row>
    <row r="2235" spans="17:17">
      <c r="Q2235" s="420"/>
    </row>
    <row r="2236" spans="17:17">
      <c r="Q2236" s="420"/>
    </row>
    <row r="2237" spans="17:17">
      <c r="Q2237" s="420"/>
    </row>
    <row r="2238" spans="17:17">
      <c r="Q2238" s="420"/>
    </row>
    <row r="2239" spans="17:17">
      <c r="Q2239" s="420"/>
    </row>
    <row r="2240" spans="17:17">
      <c r="Q2240" s="420"/>
    </row>
    <row r="2241" spans="17:17">
      <c r="Q2241" s="420"/>
    </row>
    <row r="2242" spans="17:17">
      <c r="Q2242" s="420"/>
    </row>
    <row r="2243" spans="17:17">
      <c r="Q2243" s="420"/>
    </row>
    <row r="2244" spans="17:17">
      <c r="Q2244" s="420"/>
    </row>
    <row r="2245" spans="17:17">
      <c r="Q2245" s="420"/>
    </row>
    <row r="2246" spans="17:17">
      <c r="Q2246" s="420"/>
    </row>
    <row r="2247" spans="17:17">
      <c r="Q2247" s="420"/>
    </row>
    <row r="2248" spans="17:17">
      <c r="Q2248" s="420"/>
    </row>
    <row r="2249" spans="17:17">
      <c r="Q2249" s="420"/>
    </row>
    <row r="2250" spans="17:17">
      <c r="Q2250" s="420"/>
    </row>
    <row r="2251" spans="17:17">
      <c r="Q2251" s="420"/>
    </row>
    <row r="2252" spans="17:17">
      <c r="Q2252" s="420"/>
    </row>
    <row r="2253" spans="17:17">
      <c r="Q2253" s="420"/>
    </row>
    <row r="2254" spans="17:17">
      <c r="Q2254" s="420"/>
    </row>
    <row r="2255" spans="17:17">
      <c r="Q2255" s="420"/>
    </row>
    <row r="2256" spans="17:17">
      <c r="Q2256" s="420"/>
    </row>
    <row r="2257" spans="17:17">
      <c r="Q2257" s="420"/>
    </row>
    <row r="2258" spans="17:17">
      <c r="Q2258" s="420"/>
    </row>
    <row r="2259" spans="17:17">
      <c r="Q2259" s="420"/>
    </row>
    <row r="2260" spans="17:17">
      <c r="Q2260" s="420"/>
    </row>
    <row r="2261" spans="17:17">
      <c r="Q2261" s="420"/>
    </row>
    <row r="2262" spans="17:17">
      <c r="Q2262" s="420"/>
    </row>
    <row r="2263" spans="17:17">
      <c r="Q2263" s="420"/>
    </row>
    <row r="2264" spans="17:17">
      <c r="Q2264" s="420"/>
    </row>
    <row r="2265" spans="17:17">
      <c r="Q2265" s="420"/>
    </row>
    <row r="2266" spans="17:17">
      <c r="Q2266" s="420"/>
    </row>
    <row r="2267" spans="17:17">
      <c r="Q2267" s="420"/>
    </row>
    <row r="2268" spans="17:17">
      <c r="Q2268" s="420"/>
    </row>
    <row r="2269" spans="17:17">
      <c r="Q2269" s="420"/>
    </row>
    <row r="2270" spans="17:17">
      <c r="Q2270" s="420"/>
    </row>
    <row r="2271" spans="17:17">
      <c r="Q2271" s="420"/>
    </row>
    <row r="2272" spans="17:17">
      <c r="Q2272" s="420"/>
    </row>
    <row r="2273" spans="17:17">
      <c r="Q2273" s="420"/>
    </row>
    <row r="2274" spans="17:17">
      <c r="Q2274" s="420"/>
    </row>
    <row r="2275" spans="17:17">
      <c r="Q2275" s="420"/>
    </row>
    <row r="2276" spans="17:17">
      <c r="Q2276" s="420"/>
    </row>
    <row r="2277" spans="17:17">
      <c r="Q2277" s="420"/>
    </row>
    <row r="2278" spans="17:17">
      <c r="Q2278" s="420"/>
    </row>
    <row r="2279" spans="17:17">
      <c r="Q2279" s="420"/>
    </row>
    <row r="2280" spans="17:17">
      <c r="Q2280" s="420"/>
    </row>
    <row r="2281" spans="17:17">
      <c r="Q2281" s="420"/>
    </row>
    <row r="2282" spans="17:17">
      <c r="Q2282" s="420"/>
    </row>
    <row r="2283" spans="17:17">
      <c r="Q2283" s="420"/>
    </row>
    <row r="2284" spans="17:17">
      <c r="Q2284" s="420"/>
    </row>
    <row r="2285" spans="17:17">
      <c r="Q2285" s="420"/>
    </row>
    <row r="2286" spans="17:17">
      <c r="Q2286" s="420"/>
    </row>
    <row r="2287" spans="17:17">
      <c r="Q2287" s="420"/>
    </row>
    <row r="2288" spans="17:17">
      <c r="Q2288" s="420"/>
    </row>
    <row r="2289" spans="17:17">
      <c r="Q2289" s="420"/>
    </row>
    <row r="2290" spans="17:17">
      <c r="Q2290" s="420"/>
    </row>
    <row r="2291" spans="17:17">
      <c r="Q2291" s="420"/>
    </row>
    <row r="2292" spans="17:17">
      <c r="Q2292" s="420"/>
    </row>
    <row r="2293" spans="17:17">
      <c r="Q2293" s="420"/>
    </row>
    <row r="2294" spans="17:17">
      <c r="Q2294" s="420"/>
    </row>
    <row r="2295" spans="17:17">
      <c r="Q2295" s="420"/>
    </row>
    <row r="2296" spans="17:17">
      <c r="Q2296" s="420"/>
    </row>
    <row r="2297" spans="17:17">
      <c r="Q2297" s="420"/>
    </row>
    <row r="2298" spans="17:17">
      <c r="Q2298" s="420"/>
    </row>
    <row r="2299" spans="17:17">
      <c r="Q2299" s="420"/>
    </row>
    <row r="2300" spans="17:17">
      <c r="Q2300" s="420"/>
    </row>
    <row r="2301" spans="17:17">
      <c r="Q2301" s="420"/>
    </row>
    <row r="2302" spans="17:17">
      <c r="Q2302" s="420"/>
    </row>
    <row r="2303" spans="17:17">
      <c r="Q2303" s="420"/>
    </row>
    <row r="2304" spans="17:17">
      <c r="Q2304" s="420"/>
    </row>
    <row r="2305" spans="17:17">
      <c r="Q2305" s="420"/>
    </row>
    <row r="2306" spans="17:17">
      <c r="Q2306" s="420"/>
    </row>
    <row r="2307" spans="17:17">
      <c r="Q2307" s="420"/>
    </row>
    <row r="2308" spans="17:17">
      <c r="Q2308" s="420"/>
    </row>
    <row r="2309" spans="17:17">
      <c r="Q2309" s="420"/>
    </row>
    <row r="2310" spans="17:17">
      <c r="Q2310" s="420"/>
    </row>
    <row r="2311" spans="17:17">
      <c r="Q2311" s="420"/>
    </row>
    <row r="2312" spans="17:17">
      <c r="Q2312" s="420"/>
    </row>
    <row r="2313" spans="17:17">
      <c r="Q2313" s="420"/>
    </row>
    <row r="2314" spans="17:17">
      <c r="Q2314" s="420"/>
    </row>
    <row r="2315" spans="17:17">
      <c r="Q2315" s="420"/>
    </row>
    <row r="2316" spans="17:17">
      <c r="Q2316" s="420"/>
    </row>
    <row r="2317" spans="17:17">
      <c r="Q2317" s="420"/>
    </row>
    <row r="2318" spans="17:17">
      <c r="Q2318" s="420"/>
    </row>
    <row r="2319" spans="17:17">
      <c r="Q2319" s="420"/>
    </row>
    <row r="2320" spans="17:17">
      <c r="Q2320" s="420"/>
    </row>
    <row r="2321" spans="17:17">
      <c r="Q2321" s="420"/>
    </row>
    <row r="2322" spans="17:17">
      <c r="Q2322" s="420"/>
    </row>
    <row r="2323" spans="17:17">
      <c r="Q2323" s="420"/>
    </row>
    <row r="2324" spans="17:17">
      <c r="Q2324" s="420"/>
    </row>
    <row r="2325" spans="17:17">
      <c r="Q2325" s="420"/>
    </row>
    <row r="2326" spans="17:17">
      <c r="Q2326" s="420"/>
    </row>
    <row r="2327" spans="17:17">
      <c r="Q2327" s="420"/>
    </row>
    <row r="2328" spans="17:17">
      <c r="Q2328" s="420"/>
    </row>
    <row r="2329" spans="17:17">
      <c r="Q2329" s="420"/>
    </row>
    <row r="2330" spans="17:17">
      <c r="Q2330" s="420"/>
    </row>
    <row r="2331" spans="17:17">
      <c r="Q2331" s="420"/>
    </row>
    <row r="2332" spans="17:17">
      <c r="Q2332" s="420"/>
    </row>
    <row r="2333" spans="17:17">
      <c r="Q2333" s="420"/>
    </row>
    <row r="2334" spans="17:17">
      <c r="Q2334" s="420"/>
    </row>
    <row r="2335" spans="17:17">
      <c r="Q2335" s="420"/>
    </row>
    <row r="2336" spans="17:17">
      <c r="Q2336" s="420"/>
    </row>
    <row r="2337" spans="17:17">
      <c r="Q2337" s="420"/>
    </row>
    <row r="2338" spans="17:17">
      <c r="Q2338" s="420"/>
    </row>
    <row r="2339" spans="17:17">
      <c r="Q2339" s="420"/>
    </row>
    <row r="2340" spans="17:17">
      <c r="Q2340" s="420"/>
    </row>
    <row r="2341" spans="17:17">
      <c r="Q2341" s="420"/>
    </row>
    <row r="2342" spans="17:17">
      <c r="Q2342" s="420"/>
    </row>
    <row r="2343" spans="17:17">
      <c r="Q2343" s="420"/>
    </row>
    <row r="2344" spans="17:17">
      <c r="Q2344" s="420"/>
    </row>
    <row r="2345" spans="17:17">
      <c r="Q2345" s="420"/>
    </row>
    <row r="2346" spans="17:17">
      <c r="Q2346" s="420"/>
    </row>
    <row r="2347" spans="17:17">
      <c r="Q2347" s="420"/>
    </row>
    <row r="2348" spans="17:17">
      <c r="Q2348" s="420"/>
    </row>
    <row r="2349" spans="17:17">
      <c r="Q2349" s="420"/>
    </row>
    <row r="2350" spans="17:17">
      <c r="Q2350" s="420"/>
    </row>
    <row r="2351" spans="17:17">
      <c r="Q2351" s="420"/>
    </row>
    <row r="2352" spans="17:17">
      <c r="Q2352" s="420"/>
    </row>
    <row r="2353" spans="17:17">
      <c r="Q2353" s="420"/>
    </row>
    <row r="2354" spans="17:17">
      <c r="Q2354" s="420"/>
    </row>
    <row r="2355" spans="17:17">
      <c r="Q2355" s="420"/>
    </row>
    <row r="2356" spans="17:17">
      <c r="Q2356" s="420"/>
    </row>
    <row r="2357" spans="17:17">
      <c r="Q2357" s="420"/>
    </row>
    <row r="2358" spans="17:17">
      <c r="Q2358" s="420"/>
    </row>
    <row r="2359" spans="17:17">
      <c r="Q2359" s="420"/>
    </row>
    <row r="2360" spans="17:17">
      <c r="Q2360" s="420"/>
    </row>
    <row r="2361" spans="17:17">
      <c r="Q2361" s="420"/>
    </row>
    <row r="2362" spans="17:17">
      <c r="Q2362" s="420"/>
    </row>
    <row r="2363" spans="17:17">
      <c r="Q2363" s="420"/>
    </row>
    <row r="2364" spans="17:17">
      <c r="Q2364" s="420"/>
    </row>
    <row r="2365" spans="17:17">
      <c r="Q2365" s="420"/>
    </row>
    <row r="2366" spans="17:17">
      <c r="Q2366" s="420"/>
    </row>
    <row r="2367" spans="17:17">
      <c r="Q2367" s="420"/>
    </row>
    <row r="2368" spans="17:17">
      <c r="Q2368" s="420"/>
    </row>
    <row r="2369" spans="17:17">
      <c r="Q2369" s="420"/>
    </row>
    <row r="2370" spans="17:17">
      <c r="Q2370" s="420"/>
    </row>
    <row r="2371" spans="17:17">
      <c r="Q2371" s="420"/>
    </row>
    <row r="2372" spans="17:17">
      <c r="Q2372" s="420"/>
    </row>
    <row r="2373" spans="17:17">
      <c r="Q2373" s="420"/>
    </row>
    <row r="2374" spans="17:17">
      <c r="Q2374" s="420"/>
    </row>
    <row r="2375" spans="17:17">
      <c r="Q2375" s="420"/>
    </row>
    <row r="2376" spans="17:17">
      <c r="Q2376" s="420"/>
    </row>
    <row r="2377" spans="17:17">
      <c r="Q2377" s="420"/>
    </row>
    <row r="2378" spans="17:17">
      <c r="Q2378" s="420"/>
    </row>
    <row r="2379" spans="17:17">
      <c r="Q2379" s="420"/>
    </row>
    <row r="2380" spans="17:17">
      <c r="Q2380" s="420"/>
    </row>
    <row r="2381" spans="17:17">
      <c r="Q2381" s="420"/>
    </row>
    <row r="2382" spans="17:17">
      <c r="Q2382" s="420"/>
    </row>
    <row r="2383" spans="17:17">
      <c r="Q2383" s="420"/>
    </row>
    <row r="2384" spans="17:17">
      <c r="Q2384" s="420"/>
    </row>
    <row r="2385" spans="17:17">
      <c r="Q2385" s="420"/>
    </row>
    <row r="2386" spans="17:17">
      <c r="Q2386" s="420"/>
    </row>
    <row r="2387" spans="17:17">
      <c r="Q2387" s="420"/>
    </row>
    <row r="2388" spans="17:17">
      <c r="Q2388" s="420"/>
    </row>
    <row r="2389" spans="17:17">
      <c r="Q2389" s="420"/>
    </row>
    <row r="2390" spans="17:17">
      <c r="Q2390" s="420"/>
    </row>
    <row r="2391" spans="17:17">
      <c r="Q2391" s="420"/>
    </row>
    <row r="2392" spans="17:17">
      <c r="Q2392" s="420"/>
    </row>
    <row r="2393" spans="17:17">
      <c r="Q2393" s="420"/>
    </row>
    <row r="2394" spans="17:17">
      <c r="Q2394" s="420"/>
    </row>
    <row r="2395" spans="17:17">
      <c r="Q2395" s="420"/>
    </row>
    <row r="2396" spans="17:17">
      <c r="Q2396" s="420"/>
    </row>
    <row r="2397" spans="17:17">
      <c r="Q2397" s="420"/>
    </row>
    <row r="2398" spans="17:17">
      <c r="Q2398" s="420"/>
    </row>
    <row r="2399" spans="17:17">
      <c r="Q2399" s="420"/>
    </row>
    <row r="2400" spans="17:17">
      <c r="Q2400" s="420"/>
    </row>
    <row r="2401" spans="17:17">
      <c r="Q2401" s="420"/>
    </row>
    <row r="2402" spans="17:17">
      <c r="Q2402" s="420"/>
    </row>
    <row r="2403" spans="17:17">
      <c r="Q2403" s="420"/>
    </row>
    <row r="2404" spans="17:17">
      <c r="Q2404" s="420"/>
    </row>
    <row r="2405" spans="17:17">
      <c r="Q2405" s="420"/>
    </row>
    <row r="2406" spans="17:17">
      <c r="Q2406" s="420"/>
    </row>
    <row r="2407" spans="17:17">
      <c r="Q2407" s="420"/>
    </row>
    <row r="2408" spans="17:17">
      <c r="Q2408" s="420"/>
    </row>
    <row r="2409" spans="17:17">
      <c r="Q2409" s="420"/>
    </row>
    <row r="2410" spans="17:17">
      <c r="Q2410" s="420"/>
    </row>
    <row r="2411" spans="17:17">
      <c r="Q2411" s="420"/>
    </row>
    <row r="2412" spans="17:17">
      <c r="Q2412" s="420"/>
    </row>
    <row r="2413" spans="17:17">
      <c r="Q2413" s="420"/>
    </row>
    <row r="2414" spans="17:17">
      <c r="Q2414" s="420"/>
    </row>
    <row r="2415" spans="17:17">
      <c r="Q2415" s="420"/>
    </row>
    <row r="2416" spans="17:17">
      <c r="Q2416" s="420"/>
    </row>
    <row r="2417" spans="17:17">
      <c r="Q2417" s="420"/>
    </row>
    <row r="2418" spans="17:17">
      <c r="Q2418" s="420"/>
    </row>
    <row r="2419" spans="17:17">
      <c r="Q2419" s="420"/>
    </row>
    <row r="2420" spans="17:17">
      <c r="Q2420" s="420"/>
    </row>
    <row r="2421" spans="17:17">
      <c r="Q2421" s="420"/>
    </row>
    <row r="2422" spans="17:17">
      <c r="Q2422" s="420"/>
    </row>
    <row r="2423" spans="17:17">
      <c r="Q2423" s="420"/>
    </row>
    <row r="2424" spans="17:17">
      <c r="Q2424" s="420"/>
    </row>
    <row r="2425" spans="17:17">
      <c r="Q2425" s="420"/>
    </row>
    <row r="2426" spans="17:17">
      <c r="Q2426" s="420"/>
    </row>
    <row r="2427" spans="17:17">
      <c r="Q2427" s="420"/>
    </row>
    <row r="2428" spans="17:17">
      <c r="Q2428" s="420"/>
    </row>
    <row r="2429" spans="17:17">
      <c r="Q2429" s="420"/>
    </row>
    <row r="2430" spans="17:17">
      <c r="Q2430" s="420"/>
    </row>
    <row r="2431" spans="17:17">
      <c r="Q2431" s="420"/>
    </row>
    <row r="2432" spans="17:17">
      <c r="Q2432" s="420"/>
    </row>
    <row r="2433" spans="17:17">
      <c r="Q2433" s="420"/>
    </row>
    <row r="2434" spans="17:17">
      <c r="Q2434" s="420"/>
    </row>
    <row r="2435" spans="17:17">
      <c r="Q2435" s="420"/>
    </row>
    <row r="2436" spans="17:17">
      <c r="Q2436" s="420"/>
    </row>
    <row r="2437" spans="17:17">
      <c r="Q2437" s="420"/>
    </row>
    <row r="2438" spans="17:17">
      <c r="Q2438" s="420"/>
    </row>
    <row r="2439" spans="17:17">
      <c r="Q2439" s="420"/>
    </row>
    <row r="2440" spans="17:17">
      <c r="Q2440" s="420"/>
    </row>
    <row r="2441" spans="17:17">
      <c r="Q2441" s="420"/>
    </row>
    <row r="2442" spans="17:17">
      <c r="Q2442" s="420"/>
    </row>
    <row r="2443" spans="17:17">
      <c r="Q2443" s="420"/>
    </row>
    <row r="2444" spans="17:17">
      <c r="Q2444" s="420"/>
    </row>
    <row r="2445" spans="17:17">
      <c r="Q2445" s="420"/>
    </row>
    <row r="2446" spans="17:17">
      <c r="Q2446" s="420"/>
    </row>
    <row r="2447" spans="17:17">
      <c r="Q2447" s="420"/>
    </row>
    <row r="2448" spans="17:17">
      <c r="Q2448" s="420"/>
    </row>
    <row r="2449" spans="17:17">
      <c r="Q2449" s="420"/>
    </row>
    <row r="2450" spans="17:17">
      <c r="Q2450" s="420"/>
    </row>
    <row r="2451" spans="17:17">
      <c r="Q2451" s="420"/>
    </row>
    <row r="2452" spans="17:17">
      <c r="Q2452" s="420"/>
    </row>
    <row r="2453" spans="17:17">
      <c r="Q2453" s="420"/>
    </row>
    <row r="2454" spans="17:17">
      <c r="Q2454" s="420"/>
    </row>
    <row r="2455" spans="17:17">
      <c r="Q2455" s="420"/>
    </row>
    <row r="2456" spans="17:17">
      <c r="Q2456" s="420"/>
    </row>
    <row r="2457" spans="17:17">
      <c r="Q2457" s="420"/>
    </row>
    <row r="2458" spans="17:17">
      <c r="Q2458" s="420"/>
    </row>
    <row r="2459" spans="17:17">
      <c r="Q2459" s="420"/>
    </row>
    <row r="2460" spans="17:17">
      <c r="Q2460" s="420"/>
    </row>
    <row r="2461" spans="17:17">
      <c r="Q2461" s="420"/>
    </row>
    <row r="2462" spans="17:17">
      <c r="Q2462" s="420"/>
    </row>
    <row r="2463" spans="17:17">
      <c r="Q2463" s="420"/>
    </row>
    <row r="2464" spans="17:17">
      <c r="Q2464" s="420"/>
    </row>
    <row r="2465" spans="17:17">
      <c r="Q2465" s="420"/>
    </row>
    <row r="2466" spans="17:17">
      <c r="Q2466" s="420"/>
    </row>
    <row r="2467" spans="17:17">
      <c r="Q2467" s="420"/>
    </row>
    <row r="2468" spans="17:17">
      <c r="Q2468" s="420"/>
    </row>
    <row r="2469" spans="17:17">
      <c r="Q2469" s="420"/>
    </row>
    <row r="2470" spans="17:17">
      <c r="Q2470" s="420"/>
    </row>
    <row r="2471" spans="17:17">
      <c r="Q2471" s="420"/>
    </row>
    <row r="2472" spans="17:17">
      <c r="Q2472" s="420"/>
    </row>
    <row r="2473" spans="17:17">
      <c r="Q2473" s="420"/>
    </row>
    <row r="2474" spans="17:17">
      <c r="Q2474" s="420"/>
    </row>
    <row r="2475" spans="17:17">
      <c r="Q2475" s="420"/>
    </row>
    <row r="2476" spans="17:17">
      <c r="Q2476" s="420"/>
    </row>
    <row r="2477" spans="17:17">
      <c r="Q2477" s="420"/>
    </row>
    <row r="2478" spans="17:17">
      <c r="Q2478" s="420"/>
    </row>
    <row r="2479" spans="17:17">
      <c r="Q2479" s="420"/>
    </row>
    <row r="2480" spans="17:17">
      <c r="Q2480" s="420"/>
    </row>
    <row r="2481" spans="17:17">
      <c r="Q2481" s="420"/>
    </row>
    <row r="2482" spans="17:17">
      <c r="Q2482" s="420"/>
    </row>
    <row r="2483" spans="17:17">
      <c r="Q2483" s="420"/>
    </row>
    <row r="2484" spans="17:17">
      <c r="Q2484" s="420"/>
    </row>
    <row r="2485" spans="17:17">
      <c r="Q2485" s="420"/>
    </row>
    <row r="2486" spans="17:17">
      <c r="Q2486" s="420"/>
    </row>
    <row r="2487" spans="17:17">
      <c r="Q2487" s="420"/>
    </row>
    <row r="2488" spans="17:17">
      <c r="Q2488" s="420"/>
    </row>
    <row r="2489" spans="17:17">
      <c r="Q2489" s="420"/>
    </row>
    <row r="2490" spans="17:17">
      <c r="Q2490" s="420"/>
    </row>
    <row r="2491" spans="17:17">
      <c r="Q2491" s="420"/>
    </row>
    <row r="2492" spans="17:17">
      <c r="Q2492" s="420"/>
    </row>
    <row r="2493" spans="17:17">
      <c r="Q2493" s="420"/>
    </row>
    <row r="2494" spans="17:17">
      <c r="Q2494" s="420"/>
    </row>
    <row r="2495" spans="17:17">
      <c r="Q2495" s="420"/>
    </row>
    <row r="2496" spans="17:17">
      <c r="Q2496" s="420"/>
    </row>
    <row r="2497" spans="17:17">
      <c r="Q2497" s="420"/>
    </row>
    <row r="2498" spans="17:17">
      <c r="Q2498" s="420"/>
    </row>
    <row r="2499" spans="17:17">
      <c r="Q2499" s="420"/>
    </row>
    <row r="2500" spans="17:17">
      <c r="Q2500" s="420"/>
    </row>
    <row r="2501" spans="17:17">
      <c r="Q2501" s="420"/>
    </row>
    <row r="2502" spans="17:17">
      <c r="Q2502" s="420"/>
    </row>
    <row r="2503" spans="17:17">
      <c r="Q2503" s="420"/>
    </row>
    <row r="2504" spans="17:17">
      <c r="Q2504" s="420"/>
    </row>
    <row r="2505" spans="17:17">
      <c r="Q2505" s="420"/>
    </row>
    <row r="2506" spans="17:17">
      <c r="Q2506" s="420"/>
    </row>
    <row r="2507" spans="17:17">
      <c r="Q2507" s="420"/>
    </row>
    <row r="2508" spans="17:17">
      <c r="Q2508" s="420"/>
    </row>
    <row r="2509" spans="17:17">
      <c r="Q2509" s="420"/>
    </row>
    <row r="2510" spans="17:17">
      <c r="Q2510" s="420"/>
    </row>
    <row r="2511" spans="17:17">
      <c r="Q2511" s="420"/>
    </row>
    <row r="2512" spans="17:17">
      <c r="Q2512" s="420"/>
    </row>
    <row r="2513" spans="17:17">
      <c r="Q2513" s="420"/>
    </row>
    <row r="2514" spans="17:17">
      <c r="Q2514" s="420"/>
    </row>
    <row r="2515" spans="17:17">
      <c r="Q2515" s="420"/>
    </row>
    <row r="2516" spans="17:17">
      <c r="Q2516" s="420"/>
    </row>
    <row r="2517" spans="17:17">
      <c r="Q2517" s="420"/>
    </row>
    <row r="2518" spans="17:17">
      <c r="Q2518" s="420"/>
    </row>
    <row r="2519" spans="17:17">
      <c r="Q2519" s="420"/>
    </row>
    <row r="2520" spans="17:17">
      <c r="Q2520" s="420"/>
    </row>
    <row r="2521" spans="17:17">
      <c r="Q2521" s="420"/>
    </row>
    <row r="2522" spans="17:17">
      <c r="Q2522" s="420"/>
    </row>
    <row r="2523" spans="17:17">
      <c r="Q2523" s="420"/>
    </row>
    <row r="2524" spans="17:17">
      <c r="Q2524" s="420"/>
    </row>
    <row r="2525" spans="17:17">
      <c r="Q2525" s="420"/>
    </row>
    <row r="2526" spans="17:17">
      <c r="Q2526" s="420"/>
    </row>
    <row r="2527" spans="17:17">
      <c r="Q2527" s="420"/>
    </row>
    <row r="2528" spans="17:17">
      <c r="Q2528" s="420"/>
    </row>
    <row r="2529" spans="17:17">
      <c r="Q2529" s="420"/>
    </row>
    <row r="2530" spans="17:17">
      <c r="Q2530" s="420"/>
    </row>
    <row r="2531" spans="17:17">
      <c r="Q2531" s="420"/>
    </row>
    <row r="2532" spans="17:17">
      <c r="Q2532" s="420"/>
    </row>
    <row r="2533" spans="17:17">
      <c r="Q2533" s="420"/>
    </row>
    <row r="2534" spans="17:17">
      <c r="Q2534" s="420"/>
    </row>
    <row r="2535" spans="17:17">
      <c r="Q2535" s="420"/>
    </row>
    <row r="2536" spans="17:17">
      <c r="Q2536" s="420"/>
    </row>
    <row r="2537" spans="17:17">
      <c r="Q2537" s="420"/>
    </row>
    <row r="2538" spans="17:17">
      <c r="Q2538" s="420"/>
    </row>
    <row r="2539" spans="17:17">
      <c r="Q2539" s="420"/>
    </row>
    <row r="2540" spans="17:17">
      <c r="Q2540" s="420"/>
    </row>
    <row r="2541" spans="17:17">
      <c r="Q2541" s="420"/>
    </row>
    <row r="2542" spans="17:17">
      <c r="Q2542" s="420"/>
    </row>
    <row r="2543" spans="17:17">
      <c r="Q2543" s="420"/>
    </row>
    <row r="2544" spans="17:17">
      <c r="Q2544" s="420"/>
    </row>
    <row r="2545" spans="17:17">
      <c r="Q2545" s="420"/>
    </row>
    <row r="2546" spans="17:17">
      <c r="Q2546" s="420"/>
    </row>
    <row r="2547" spans="17:17">
      <c r="Q2547" s="420"/>
    </row>
    <row r="2548" spans="17:17">
      <c r="Q2548" s="420"/>
    </row>
    <row r="2549" spans="17:17">
      <c r="Q2549" s="420"/>
    </row>
    <row r="2550" spans="17:17">
      <c r="Q2550" s="420"/>
    </row>
    <row r="2551" spans="17:17">
      <c r="Q2551" s="420"/>
    </row>
    <row r="2552" spans="17:17">
      <c r="Q2552" s="420"/>
    </row>
    <row r="2553" spans="17:17">
      <c r="Q2553" s="420"/>
    </row>
    <row r="2554" spans="17:17">
      <c r="Q2554" s="420"/>
    </row>
    <row r="2555" spans="17:17">
      <c r="Q2555" s="420"/>
    </row>
    <row r="2556" spans="17:17">
      <c r="Q2556" s="420"/>
    </row>
    <row r="2557" spans="17:17">
      <c r="Q2557" s="420"/>
    </row>
    <row r="2558" spans="17:17">
      <c r="Q2558" s="420"/>
    </row>
    <row r="2559" spans="17:17">
      <c r="Q2559" s="420"/>
    </row>
    <row r="2560" spans="17:17">
      <c r="Q2560" s="420"/>
    </row>
    <row r="2561" spans="17:17">
      <c r="Q2561" s="420"/>
    </row>
    <row r="2562" spans="17:17">
      <c r="Q2562" s="420"/>
    </row>
    <row r="2563" spans="17:17">
      <c r="Q2563" s="420"/>
    </row>
    <row r="2564" spans="17:17">
      <c r="Q2564" s="420"/>
    </row>
    <row r="2565" spans="17:17">
      <c r="Q2565" s="420"/>
    </row>
    <row r="2566" spans="17:17">
      <c r="Q2566" s="420"/>
    </row>
    <row r="2567" spans="17:17">
      <c r="Q2567" s="420"/>
    </row>
    <row r="2568" spans="17:17">
      <c r="Q2568" s="420"/>
    </row>
    <row r="2569" spans="17:17">
      <c r="Q2569" s="420"/>
    </row>
    <row r="2570" spans="17:17">
      <c r="Q2570" s="420"/>
    </row>
    <row r="2571" spans="17:17">
      <c r="Q2571" s="420"/>
    </row>
    <row r="2572" spans="17:17">
      <c r="Q2572" s="420"/>
    </row>
    <row r="2573" spans="17:17">
      <c r="Q2573" s="420"/>
    </row>
    <row r="2574" spans="17:17">
      <c r="Q2574" s="420"/>
    </row>
    <row r="2575" spans="17:17">
      <c r="Q2575" s="420"/>
    </row>
    <row r="2576" spans="17:17">
      <c r="Q2576" s="420"/>
    </row>
    <row r="2577" spans="17:17">
      <c r="Q2577" s="420"/>
    </row>
    <row r="2578" spans="17:17">
      <c r="Q2578" s="420"/>
    </row>
    <row r="2579" spans="17:17">
      <c r="Q2579" s="420"/>
    </row>
    <row r="2580" spans="17:17">
      <c r="Q2580" s="420"/>
    </row>
    <row r="2581" spans="17:17">
      <c r="Q2581" s="420"/>
    </row>
    <row r="2582" spans="17:17">
      <c r="Q2582" s="420"/>
    </row>
    <row r="2583" spans="17:17">
      <c r="Q2583" s="420"/>
    </row>
    <row r="2584" spans="17:17">
      <c r="Q2584" s="420"/>
    </row>
    <row r="2585" spans="17:17">
      <c r="Q2585" s="420"/>
    </row>
    <row r="2586" spans="17:17">
      <c r="Q2586" s="420"/>
    </row>
    <row r="2587" spans="17:17">
      <c r="Q2587" s="420"/>
    </row>
    <row r="2588" spans="17:17">
      <c r="Q2588" s="420"/>
    </row>
    <row r="2589" spans="17:17">
      <c r="Q2589" s="420"/>
    </row>
    <row r="2590" spans="17:17">
      <c r="Q2590" s="420"/>
    </row>
    <row r="2591" spans="17:17">
      <c r="Q2591" s="420"/>
    </row>
    <row r="2592" spans="17:17">
      <c r="Q2592" s="420"/>
    </row>
    <row r="2593" spans="17:17">
      <c r="Q2593" s="420"/>
    </row>
    <row r="2594" spans="17:17">
      <c r="Q2594" s="420"/>
    </row>
    <row r="2595" spans="17:17">
      <c r="Q2595" s="420"/>
    </row>
    <row r="2596" spans="17:17">
      <c r="Q2596" s="420"/>
    </row>
    <row r="2597" spans="17:17">
      <c r="Q2597" s="420"/>
    </row>
    <row r="2598" spans="17:17">
      <c r="Q2598" s="420"/>
    </row>
    <row r="2599" spans="17:17">
      <c r="Q2599" s="420"/>
    </row>
    <row r="2600" spans="17:17">
      <c r="Q2600" s="420"/>
    </row>
    <row r="2601" spans="17:17">
      <c r="Q2601" s="420"/>
    </row>
    <row r="2602" spans="17:17">
      <c r="Q2602" s="420"/>
    </row>
    <row r="2603" spans="17:17">
      <c r="Q2603" s="420"/>
    </row>
    <row r="2604" spans="17:17">
      <c r="Q2604" s="420"/>
    </row>
    <row r="2605" spans="17:17">
      <c r="Q2605" s="420"/>
    </row>
    <row r="2606" spans="17:17">
      <c r="Q2606" s="420"/>
    </row>
    <row r="2607" spans="17:17">
      <c r="Q2607" s="420"/>
    </row>
    <row r="2608" spans="17:17">
      <c r="Q2608" s="420"/>
    </row>
    <row r="2609" spans="17:17">
      <c r="Q2609" s="420"/>
    </row>
    <row r="2610" spans="17:17">
      <c r="Q2610" s="420"/>
    </row>
    <row r="2611" spans="17:17">
      <c r="Q2611" s="420"/>
    </row>
    <row r="2612" spans="17:17">
      <c r="Q2612" s="420"/>
    </row>
    <row r="2613" spans="17:17">
      <c r="Q2613" s="420"/>
    </row>
    <row r="2614" spans="17:17">
      <c r="Q2614" s="420"/>
    </row>
    <row r="2615" spans="17:17">
      <c r="Q2615" s="420"/>
    </row>
    <row r="2616" spans="17:17">
      <c r="Q2616" s="420"/>
    </row>
    <row r="2617" spans="17:17">
      <c r="Q2617" s="420"/>
    </row>
    <row r="2618" spans="17:17">
      <c r="Q2618" s="420"/>
    </row>
    <row r="2619" spans="17:17">
      <c r="Q2619" s="420"/>
    </row>
    <row r="2620" spans="17:17">
      <c r="Q2620" s="420"/>
    </row>
    <row r="2621" spans="17:17">
      <c r="Q2621" s="420"/>
    </row>
    <row r="2622" spans="17:17">
      <c r="Q2622" s="420"/>
    </row>
    <row r="2623" spans="17:17">
      <c r="Q2623" s="420"/>
    </row>
    <row r="2624" spans="17:17">
      <c r="Q2624" s="420"/>
    </row>
    <row r="2625" spans="17:17">
      <c r="Q2625" s="420"/>
    </row>
    <row r="2626" spans="17:17">
      <c r="Q2626" s="420"/>
    </row>
    <row r="2627" spans="17:17">
      <c r="Q2627" s="420"/>
    </row>
    <row r="2628" spans="17:17">
      <c r="Q2628" s="420"/>
    </row>
    <row r="2629" spans="17:17">
      <c r="Q2629" s="420"/>
    </row>
    <row r="2630" spans="17:17">
      <c r="Q2630" s="420"/>
    </row>
    <row r="2631" spans="17:17">
      <c r="Q2631" s="420"/>
    </row>
    <row r="2632" spans="17:17">
      <c r="Q2632" s="420"/>
    </row>
    <row r="2633" spans="17:17">
      <c r="Q2633" s="420"/>
    </row>
    <row r="2634" spans="17:17">
      <c r="Q2634" s="420"/>
    </row>
    <row r="2635" spans="17:17">
      <c r="Q2635" s="420"/>
    </row>
    <row r="2636" spans="17:17">
      <c r="Q2636" s="420"/>
    </row>
    <row r="2637" spans="17:17">
      <c r="Q2637" s="420"/>
    </row>
    <row r="2638" spans="17:17">
      <c r="Q2638" s="420"/>
    </row>
    <row r="2639" spans="17:17">
      <c r="Q2639" s="420"/>
    </row>
    <row r="2640" spans="17:17">
      <c r="Q2640" s="420"/>
    </row>
    <row r="2641" spans="17:17">
      <c r="Q2641" s="420"/>
    </row>
    <row r="2642" spans="17:17">
      <c r="Q2642" s="420"/>
    </row>
    <row r="2643" spans="17:17">
      <c r="Q2643" s="420"/>
    </row>
    <row r="2644" spans="17:17">
      <c r="Q2644" s="420"/>
    </row>
    <row r="2645" spans="17:17">
      <c r="Q2645" s="420"/>
    </row>
    <row r="2646" spans="17:17">
      <c r="Q2646" s="420"/>
    </row>
    <row r="2647" spans="17:17">
      <c r="Q2647" s="420"/>
    </row>
    <row r="2648" spans="17:17">
      <c r="Q2648" s="420"/>
    </row>
    <row r="2649" spans="17:17">
      <c r="Q2649" s="420"/>
    </row>
    <row r="2650" spans="17:17">
      <c r="Q2650" s="420"/>
    </row>
    <row r="2651" spans="17:17">
      <c r="Q2651" s="420"/>
    </row>
    <row r="2652" spans="17:17">
      <c r="Q2652" s="420"/>
    </row>
    <row r="2653" spans="17:17">
      <c r="Q2653" s="420"/>
    </row>
    <row r="2654" spans="17:17">
      <c r="Q2654" s="420"/>
    </row>
    <row r="2655" spans="17:17">
      <c r="Q2655" s="420"/>
    </row>
    <row r="2656" spans="17:17">
      <c r="Q2656" s="420"/>
    </row>
    <row r="2657" spans="17:17">
      <c r="Q2657" s="420"/>
    </row>
    <row r="2658" spans="17:17">
      <c r="Q2658" s="420"/>
    </row>
    <row r="2659" spans="17:17">
      <c r="Q2659" s="420"/>
    </row>
    <row r="2660" spans="17:17">
      <c r="Q2660" s="420"/>
    </row>
    <row r="2661" spans="17:17">
      <c r="Q2661" s="420"/>
    </row>
    <row r="2662" spans="17:17">
      <c r="Q2662" s="420"/>
    </row>
    <row r="2663" spans="17:17">
      <c r="Q2663" s="420"/>
    </row>
    <row r="2664" spans="17:17">
      <c r="Q2664" s="420"/>
    </row>
    <row r="2665" spans="17:17">
      <c r="Q2665" s="420"/>
    </row>
    <row r="2666" spans="17:17">
      <c r="Q2666" s="420"/>
    </row>
    <row r="2667" spans="17:17">
      <c r="Q2667" s="420"/>
    </row>
    <row r="2668" spans="17:17">
      <c r="Q2668" s="420"/>
    </row>
    <row r="2669" spans="17:17">
      <c r="Q2669" s="420"/>
    </row>
    <row r="2670" spans="17:17">
      <c r="Q2670" s="420"/>
    </row>
    <row r="2671" spans="17:17">
      <c r="Q2671" s="420"/>
    </row>
    <row r="2672" spans="17:17">
      <c r="Q2672" s="420"/>
    </row>
    <row r="2673" spans="17:17">
      <c r="Q2673" s="420"/>
    </row>
    <row r="2674" spans="17:17">
      <c r="Q2674" s="420"/>
    </row>
    <row r="2675" spans="17:17">
      <c r="Q2675" s="420"/>
    </row>
    <row r="2676" spans="17:17">
      <c r="Q2676" s="420"/>
    </row>
    <row r="2677" spans="17:17">
      <c r="Q2677" s="420"/>
    </row>
    <row r="2678" spans="17:17">
      <c r="Q2678" s="420"/>
    </row>
    <row r="2679" spans="17:17">
      <c r="Q2679" s="420"/>
    </row>
    <row r="2680" spans="17:17">
      <c r="Q2680" s="420"/>
    </row>
    <row r="2681" spans="17:17">
      <c r="Q2681" s="420"/>
    </row>
    <row r="2682" spans="17:17">
      <c r="Q2682" s="420"/>
    </row>
    <row r="2683" spans="17:17">
      <c r="Q2683" s="420"/>
    </row>
    <row r="2684" spans="17:17">
      <c r="Q2684" s="420"/>
    </row>
    <row r="2685" spans="17:17">
      <c r="Q2685" s="420"/>
    </row>
    <row r="2686" spans="17:17">
      <c r="Q2686" s="420"/>
    </row>
    <row r="2687" spans="17:17">
      <c r="Q2687" s="420"/>
    </row>
    <row r="2688" spans="17:17">
      <c r="Q2688" s="420"/>
    </row>
    <row r="2689" spans="17:17">
      <c r="Q2689" s="420"/>
    </row>
    <row r="2690" spans="17:17">
      <c r="Q2690" s="420"/>
    </row>
    <row r="2691" spans="17:17">
      <c r="Q2691" s="420"/>
    </row>
    <row r="2692" spans="17:17">
      <c r="Q2692" s="420"/>
    </row>
    <row r="2693" spans="17:17">
      <c r="Q2693" s="420"/>
    </row>
    <row r="2694" spans="17:17">
      <c r="Q2694" s="420"/>
    </row>
    <row r="2695" spans="17:17">
      <c r="Q2695" s="420"/>
    </row>
    <row r="2696" spans="17:17">
      <c r="Q2696" s="420"/>
    </row>
    <row r="2697" spans="17:17">
      <c r="Q2697" s="420"/>
    </row>
    <row r="2698" spans="17:17">
      <c r="Q2698" s="420"/>
    </row>
    <row r="2699" spans="17:17">
      <c r="Q2699" s="420"/>
    </row>
    <row r="2700" spans="17:17">
      <c r="Q2700" s="420"/>
    </row>
    <row r="2701" spans="17:17">
      <c r="Q2701" s="420"/>
    </row>
    <row r="2702" spans="17:17">
      <c r="Q2702" s="420"/>
    </row>
    <row r="2703" spans="17:17">
      <c r="Q2703" s="420"/>
    </row>
    <row r="2704" spans="17:17">
      <c r="Q2704" s="420"/>
    </row>
    <row r="2705" spans="17:17">
      <c r="Q2705" s="420"/>
    </row>
    <row r="2706" spans="17:17">
      <c r="Q2706" s="420"/>
    </row>
    <row r="2707" spans="17:17">
      <c r="Q2707" s="420"/>
    </row>
    <row r="2708" spans="17:17">
      <c r="Q2708" s="420"/>
    </row>
    <row r="2709" spans="17:17">
      <c r="Q2709" s="420"/>
    </row>
    <row r="2710" spans="17:17">
      <c r="Q2710" s="420"/>
    </row>
    <row r="2711" spans="17:17">
      <c r="Q2711" s="420"/>
    </row>
    <row r="2712" spans="17:17">
      <c r="Q2712" s="420"/>
    </row>
    <row r="2713" spans="17:17">
      <c r="Q2713" s="420"/>
    </row>
    <row r="2714" spans="17:17">
      <c r="Q2714" s="420"/>
    </row>
    <row r="2715" spans="17:17">
      <c r="Q2715" s="420"/>
    </row>
    <row r="2716" spans="17:17">
      <c r="Q2716" s="420"/>
    </row>
    <row r="2717" spans="17:17">
      <c r="Q2717" s="420"/>
    </row>
    <row r="2718" spans="17:17">
      <c r="Q2718" s="420"/>
    </row>
    <row r="2719" spans="17:17">
      <c r="Q2719" s="420"/>
    </row>
    <row r="2720" spans="17:17">
      <c r="Q2720" s="420"/>
    </row>
    <row r="2721" spans="17:17">
      <c r="Q2721" s="420"/>
    </row>
    <row r="2722" spans="17:17">
      <c r="Q2722" s="420"/>
    </row>
    <row r="2723" spans="17:17">
      <c r="Q2723" s="420"/>
    </row>
    <row r="2724" spans="17:17">
      <c r="Q2724" s="420"/>
    </row>
    <row r="2725" spans="17:17">
      <c r="Q2725" s="420"/>
    </row>
    <row r="2726" spans="17:17">
      <c r="Q2726" s="420"/>
    </row>
    <row r="2727" spans="17:17">
      <c r="Q2727" s="420"/>
    </row>
    <row r="2728" spans="17:17">
      <c r="Q2728" s="420"/>
    </row>
    <row r="2729" spans="17:17">
      <c r="Q2729" s="420"/>
    </row>
    <row r="2730" spans="17:17">
      <c r="Q2730" s="420"/>
    </row>
    <row r="2731" spans="17:17">
      <c r="Q2731" s="420"/>
    </row>
    <row r="2732" spans="17:17">
      <c r="Q2732" s="420"/>
    </row>
    <row r="2733" spans="17:17">
      <c r="Q2733" s="420"/>
    </row>
    <row r="2734" spans="17:17">
      <c r="Q2734" s="420"/>
    </row>
    <row r="2735" spans="17:17">
      <c r="Q2735" s="420"/>
    </row>
    <row r="2736" spans="17:17">
      <c r="Q2736" s="420"/>
    </row>
    <row r="2737" spans="17:17">
      <c r="Q2737" s="420"/>
    </row>
    <row r="2738" spans="17:17">
      <c r="Q2738" s="420"/>
    </row>
    <row r="2739" spans="17:17">
      <c r="Q2739" s="420"/>
    </row>
    <row r="2740" spans="17:17">
      <c r="Q2740" s="420"/>
    </row>
    <row r="2741" spans="17:17">
      <c r="Q2741" s="420"/>
    </row>
    <row r="2742" spans="17:17">
      <c r="Q2742" s="420"/>
    </row>
    <row r="2743" spans="17:17">
      <c r="Q2743" s="420"/>
    </row>
    <row r="2744" spans="17:17">
      <c r="Q2744" s="420"/>
    </row>
    <row r="2745" spans="17:17">
      <c r="Q2745" s="420"/>
    </row>
    <row r="2746" spans="17:17">
      <c r="Q2746" s="420"/>
    </row>
    <row r="2747" spans="17:17">
      <c r="Q2747" s="420"/>
    </row>
    <row r="2748" spans="17:17">
      <c r="Q2748" s="420"/>
    </row>
    <row r="2749" spans="17:17">
      <c r="Q2749" s="420"/>
    </row>
    <row r="2750" spans="17:17">
      <c r="Q2750" s="420"/>
    </row>
    <row r="2751" spans="17:17">
      <c r="Q2751" s="420"/>
    </row>
    <row r="2752" spans="17:17">
      <c r="Q2752" s="420"/>
    </row>
    <row r="2753" spans="17:17">
      <c r="Q2753" s="420"/>
    </row>
    <row r="2754" spans="17:17">
      <c r="Q2754" s="420"/>
    </row>
    <row r="2755" spans="17:17">
      <c r="Q2755" s="420"/>
    </row>
    <row r="2756" spans="17:17">
      <c r="Q2756" s="420"/>
    </row>
    <row r="2757" spans="17:17">
      <c r="Q2757" s="420"/>
    </row>
    <row r="2758" spans="17:17">
      <c r="Q2758" s="420"/>
    </row>
    <row r="2759" spans="17:17">
      <c r="Q2759" s="420"/>
    </row>
    <row r="2760" spans="17:17">
      <c r="Q2760" s="420"/>
    </row>
    <row r="2761" spans="17:17">
      <c r="Q2761" s="420"/>
    </row>
    <row r="2762" spans="17:17">
      <c r="Q2762" s="420"/>
    </row>
    <row r="2763" spans="17:17">
      <c r="Q2763" s="420"/>
    </row>
    <row r="2764" spans="17:17">
      <c r="Q2764" s="420"/>
    </row>
    <row r="2765" spans="17:17">
      <c r="Q2765" s="420"/>
    </row>
    <row r="2766" spans="17:17">
      <c r="Q2766" s="420"/>
    </row>
    <row r="2767" spans="17:17">
      <c r="Q2767" s="420"/>
    </row>
    <row r="2768" spans="17:17">
      <c r="Q2768" s="420"/>
    </row>
    <row r="2769" spans="17:17">
      <c r="Q2769" s="420"/>
    </row>
    <row r="2770" spans="17:17">
      <c r="Q2770" s="420"/>
    </row>
    <row r="2771" spans="17:17">
      <c r="Q2771" s="420"/>
    </row>
    <row r="2772" spans="17:17">
      <c r="Q2772" s="420"/>
    </row>
    <row r="2773" spans="17:17">
      <c r="Q2773" s="420"/>
    </row>
    <row r="2774" spans="17:17">
      <c r="Q2774" s="420"/>
    </row>
    <row r="2775" spans="17:17">
      <c r="Q2775" s="420"/>
    </row>
    <row r="2776" spans="17:17">
      <c r="Q2776" s="420"/>
    </row>
    <row r="2777" spans="17:17">
      <c r="Q2777" s="420"/>
    </row>
    <row r="2778" spans="17:17">
      <c r="Q2778" s="420"/>
    </row>
    <row r="2779" spans="17:17">
      <c r="Q2779" s="420"/>
    </row>
    <row r="2780" spans="17:17">
      <c r="Q2780" s="420"/>
    </row>
    <row r="2781" spans="17:17">
      <c r="Q2781" s="420"/>
    </row>
    <row r="2782" spans="17:17">
      <c r="Q2782" s="420"/>
    </row>
    <row r="2783" spans="17:17">
      <c r="Q2783" s="420"/>
    </row>
    <row r="2784" spans="17:17">
      <c r="Q2784" s="420"/>
    </row>
    <row r="2785" spans="17:17">
      <c r="Q2785" s="420"/>
    </row>
    <row r="2786" spans="17:17">
      <c r="Q2786" s="420"/>
    </row>
    <row r="2787" spans="17:17">
      <c r="Q2787" s="420"/>
    </row>
    <row r="2788" spans="17:17">
      <c r="Q2788" s="420"/>
    </row>
    <row r="2789" spans="17:17">
      <c r="Q2789" s="420"/>
    </row>
    <row r="2790" spans="17:17">
      <c r="Q2790" s="420"/>
    </row>
    <row r="2791" spans="17:17">
      <c r="Q2791" s="420"/>
    </row>
    <row r="2792" spans="17:17">
      <c r="Q2792" s="420"/>
    </row>
    <row r="2793" spans="17:17">
      <c r="Q2793" s="420"/>
    </row>
    <row r="2794" spans="17:17">
      <c r="Q2794" s="420"/>
    </row>
    <row r="2795" spans="17:17">
      <c r="Q2795" s="420"/>
    </row>
    <row r="2796" spans="17:17">
      <c r="Q2796" s="420"/>
    </row>
    <row r="2797" spans="17:17">
      <c r="Q2797" s="420"/>
    </row>
    <row r="2798" spans="17:17">
      <c r="Q2798" s="420"/>
    </row>
    <row r="2799" spans="17:17">
      <c r="Q2799" s="420"/>
    </row>
    <row r="2800" spans="17:17">
      <c r="Q2800" s="420"/>
    </row>
    <row r="2801" spans="17:17">
      <c r="Q2801" s="420"/>
    </row>
    <row r="2802" spans="17:17">
      <c r="Q2802" s="420"/>
    </row>
    <row r="2803" spans="17:17">
      <c r="Q2803" s="420"/>
    </row>
    <row r="2804" spans="17:17">
      <c r="Q2804" s="420"/>
    </row>
    <row r="2805" spans="17:17">
      <c r="Q2805" s="420"/>
    </row>
    <row r="2806" spans="17:17">
      <c r="Q2806" s="420"/>
    </row>
    <row r="2807" spans="17:17">
      <c r="Q2807" s="420"/>
    </row>
    <row r="2808" spans="17:17">
      <c r="Q2808" s="420"/>
    </row>
    <row r="2809" spans="17:17">
      <c r="Q2809" s="420"/>
    </row>
    <row r="2810" spans="17:17">
      <c r="Q2810" s="420"/>
    </row>
    <row r="2811" spans="17:17">
      <c r="Q2811" s="420"/>
    </row>
    <row r="2812" spans="17:17">
      <c r="Q2812" s="420"/>
    </row>
    <row r="2813" spans="17:17">
      <c r="Q2813" s="420"/>
    </row>
    <row r="2814" spans="17:17">
      <c r="Q2814" s="420"/>
    </row>
    <row r="2815" spans="17:17">
      <c r="Q2815" s="420"/>
    </row>
    <row r="2816" spans="17:17">
      <c r="Q2816" s="420"/>
    </row>
    <row r="2817" spans="17:17">
      <c r="Q2817" s="420"/>
    </row>
    <row r="2818" spans="17:17">
      <c r="Q2818" s="420"/>
    </row>
    <row r="2819" spans="17:17">
      <c r="Q2819" s="420"/>
    </row>
    <row r="2820" spans="17:17">
      <c r="Q2820" s="420"/>
    </row>
    <row r="2821" spans="17:17">
      <c r="Q2821" s="420"/>
    </row>
    <row r="2822" spans="17:17">
      <c r="Q2822" s="420"/>
    </row>
    <row r="2823" spans="17:17">
      <c r="Q2823" s="420"/>
    </row>
    <row r="2824" spans="17:17">
      <c r="Q2824" s="420"/>
    </row>
    <row r="2825" spans="17:17">
      <c r="Q2825" s="420"/>
    </row>
    <row r="2826" spans="17:17">
      <c r="Q2826" s="420"/>
    </row>
    <row r="2827" spans="17:17">
      <c r="Q2827" s="420"/>
    </row>
    <row r="2828" spans="17:17">
      <c r="Q2828" s="420"/>
    </row>
    <row r="2829" spans="17:17">
      <c r="Q2829" s="420"/>
    </row>
    <row r="2830" spans="17:17">
      <c r="Q2830" s="420"/>
    </row>
    <row r="2831" spans="17:17">
      <c r="Q2831" s="420"/>
    </row>
    <row r="2832" spans="17:17">
      <c r="Q2832" s="420"/>
    </row>
    <row r="2833" spans="17:17">
      <c r="Q2833" s="420"/>
    </row>
    <row r="2834" spans="17:17">
      <c r="Q2834" s="420"/>
    </row>
    <row r="2835" spans="17:17">
      <c r="Q2835" s="420"/>
    </row>
    <row r="2836" spans="17:17">
      <c r="Q2836" s="420"/>
    </row>
    <row r="2837" spans="17:17">
      <c r="Q2837" s="420"/>
    </row>
    <row r="2838" spans="17:17">
      <c r="Q2838" s="420"/>
    </row>
    <row r="2839" spans="17:17">
      <c r="Q2839" s="420"/>
    </row>
    <row r="2840" spans="17:17">
      <c r="Q2840" s="420"/>
    </row>
    <row r="2841" spans="17:17">
      <c r="Q2841" s="420"/>
    </row>
    <row r="2842" spans="17:17">
      <c r="Q2842" s="420"/>
    </row>
    <row r="2843" spans="17:17">
      <c r="Q2843" s="420"/>
    </row>
    <row r="2844" spans="17:17">
      <c r="Q2844" s="420"/>
    </row>
    <row r="2845" spans="17:17">
      <c r="Q2845" s="420"/>
    </row>
    <row r="2846" spans="17:17">
      <c r="Q2846" s="420"/>
    </row>
    <row r="2847" spans="17:17">
      <c r="Q2847" s="420"/>
    </row>
    <row r="2848" spans="17:17">
      <c r="Q2848" s="420"/>
    </row>
    <row r="2849" spans="17:17">
      <c r="Q2849" s="420"/>
    </row>
    <row r="2850" spans="17:17">
      <c r="Q2850" s="420"/>
    </row>
    <row r="2851" spans="17:17">
      <c r="Q2851" s="420"/>
    </row>
    <row r="2852" spans="17:17">
      <c r="Q2852" s="420"/>
    </row>
    <row r="2853" spans="17:17">
      <c r="Q2853" s="420"/>
    </row>
    <row r="2854" spans="17:17">
      <c r="Q2854" s="420"/>
    </row>
    <row r="2855" spans="17:17">
      <c r="Q2855" s="420"/>
    </row>
    <row r="2856" spans="17:17">
      <c r="Q2856" s="420"/>
    </row>
    <row r="2857" spans="17:17">
      <c r="Q2857" s="420"/>
    </row>
    <row r="2858" spans="17:17">
      <c r="Q2858" s="420"/>
    </row>
    <row r="2859" spans="17:17">
      <c r="Q2859" s="420"/>
    </row>
    <row r="2860" spans="17:17">
      <c r="Q2860" s="420"/>
    </row>
    <row r="2861" spans="17:17">
      <c r="Q2861" s="420"/>
    </row>
    <row r="2862" spans="17:17">
      <c r="Q2862" s="420"/>
    </row>
    <row r="2863" spans="17:17">
      <c r="Q2863" s="420"/>
    </row>
    <row r="2864" spans="17:17">
      <c r="Q2864" s="420"/>
    </row>
    <row r="2865" spans="17:17">
      <c r="Q2865" s="420"/>
    </row>
    <row r="2866" spans="17:17">
      <c r="Q2866" s="420"/>
    </row>
    <row r="2867" spans="17:17">
      <c r="Q2867" s="420"/>
    </row>
    <row r="2868" spans="17:17">
      <c r="Q2868" s="420"/>
    </row>
    <row r="2869" spans="17:17">
      <c r="Q2869" s="420"/>
    </row>
    <row r="2870" spans="17:17">
      <c r="Q2870" s="420"/>
    </row>
    <row r="2871" spans="17:17">
      <c r="Q2871" s="420"/>
    </row>
    <row r="2872" spans="17:17">
      <c r="Q2872" s="420"/>
    </row>
    <row r="2873" spans="17:17">
      <c r="Q2873" s="420"/>
    </row>
    <row r="2874" spans="17:17">
      <c r="Q2874" s="420"/>
    </row>
    <row r="2875" spans="17:17">
      <c r="Q2875" s="420"/>
    </row>
    <row r="2876" spans="17:17">
      <c r="Q2876" s="420"/>
    </row>
    <row r="2877" spans="17:17">
      <c r="Q2877" s="420"/>
    </row>
    <row r="2878" spans="17:17">
      <c r="Q2878" s="420"/>
    </row>
    <row r="2879" spans="17:17">
      <c r="Q2879" s="420"/>
    </row>
    <row r="2880" spans="17:17">
      <c r="Q2880" s="420"/>
    </row>
    <row r="2881" spans="17:17">
      <c r="Q2881" s="420"/>
    </row>
    <row r="2882" spans="17:17">
      <c r="Q2882" s="420"/>
    </row>
    <row r="2883" spans="17:17">
      <c r="Q2883" s="420"/>
    </row>
    <row r="2884" spans="17:17">
      <c r="Q2884" s="420"/>
    </row>
    <row r="2885" spans="17:17">
      <c r="Q2885" s="420"/>
    </row>
    <row r="2886" spans="17:17">
      <c r="Q2886" s="420"/>
    </row>
    <row r="2887" spans="17:17">
      <c r="Q2887" s="420"/>
    </row>
    <row r="2888" spans="17:17">
      <c r="Q2888" s="420"/>
    </row>
    <row r="2889" spans="17:17">
      <c r="Q2889" s="420"/>
    </row>
    <row r="2890" spans="17:17">
      <c r="Q2890" s="420"/>
    </row>
    <row r="2891" spans="17:17">
      <c r="Q2891" s="420"/>
    </row>
    <row r="2892" spans="17:17">
      <c r="Q2892" s="420"/>
    </row>
    <row r="2893" spans="17:17">
      <c r="Q2893" s="420"/>
    </row>
    <row r="2894" spans="17:17">
      <c r="Q2894" s="420"/>
    </row>
    <row r="2895" spans="17:17">
      <c r="Q2895" s="420"/>
    </row>
    <row r="2896" spans="17:17">
      <c r="Q2896" s="420"/>
    </row>
    <row r="2897" spans="17:17">
      <c r="Q2897" s="420"/>
    </row>
    <row r="2898" spans="17:17">
      <c r="Q2898" s="420"/>
    </row>
    <row r="2899" spans="17:17">
      <c r="Q2899" s="420"/>
    </row>
    <row r="2900" spans="17:17">
      <c r="Q2900" s="420"/>
    </row>
    <row r="2901" spans="17:17">
      <c r="Q2901" s="420"/>
    </row>
    <row r="2902" spans="17:17">
      <c r="Q2902" s="420"/>
    </row>
    <row r="2903" spans="17:17">
      <c r="Q2903" s="420"/>
    </row>
    <row r="2904" spans="17:17">
      <c r="Q2904" s="420"/>
    </row>
    <row r="2905" spans="17:17">
      <c r="Q2905" s="420"/>
    </row>
    <row r="2906" spans="17:17">
      <c r="Q2906" s="420"/>
    </row>
    <row r="2907" spans="17:17">
      <c r="Q2907" s="420"/>
    </row>
    <row r="2908" spans="17:17">
      <c r="Q2908" s="420"/>
    </row>
    <row r="2909" spans="17:17">
      <c r="Q2909" s="420"/>
    </row>
    <row r="2910" spans="17:17">
      <c r="Q2910" s="420"/>
    </row>
    <row r="2911" spans="17:17">
      <c r="Q2911" s="420"/>
    </row>
    <row r="2912" spans="17:17">
      <c r="Q2912" s="420"/>
    </row>
    <row r="2913" spans="17:17">
      <c r="Q2913" s="420"/>
    </row>
    <row r="2914" spans="17:17">
      <c r="Q2914" s="420"/>
    </row>
    <row r="2915" spans="17:17">
      <c r="Q2915" s="420"/>
    </row>
    <row r="2916" spans="17:17">
      <c r="Q2916" s="420"/>
    </row>
    <row r="2917" spans="17:17">
      <c r="Q2917" s="420"/>
    </row>
    <row r="2918" spans="17:17">
      <c r="Q2918" s="420"/>
    </row>
    <row r="2919" spans="17:17">
      <c r="Q2919" s="420"/>
    </row>
    <row r="2920" spans="17:17">
      <c r="Q2920" s="420"/>
    </row>
    <row r="2921" spans="17:17">
      <c r="Q2921" s="420"/>
    </row>
    <row r="2922" spans="17:17">
      <c r="Q2922" s="420"/>
    </row>
    <row r="2923" spans="17:17">
      <c r="Q2923" s="420"/>
    </row>
    <row r="2924" spans="17:17">
      <c r="Q2924" s="420"/>
    </row>
    <row r="2925" spans="17:17">
      <c r="Q2925" s="420"/>
    </row>
    <row r="2926" spans="17:17">
      <c r="Q2926" s="420"/>
    </row>
    <row r="2927" spans="17:17">
      <c r="Q2927" s="420"/>
    </row>
    <row r="2928" spans="17:17">
      <c r="Q2928" s="420"/>
    </row>
    <row r="2929" spans="17:17">
      <c r="Q2929" s="420"/>
    </row>
    <row r="2930" spans="17:17">
      <c r="Q2930" s="420"/>
    </row>
    <row r="2931" spans="17:17">
      <c r="Q2931" s="420"/>
    </row>
    <row r="2932" spans="17:17">
      <c r="Q2932" s="420"/>
    </row>
    <row r="2933" spans="17:17">
      <c r="Q2933" s="420"/>
    </row>
    <row r="2934" spans="17:17">
      <c r="Q2934" s="420"/>
    </row>
    <row r="2935" spans="17:17">
      <c r="Q2935" s="420"/>
    </row>
    <row r="2936" spans="17:17">
      <c r="Q2936" s="420"/>
    </row>
    <row r="2937" spans="17:17">
      <c r="Q2937" s="420"/>
    </row>
    <row r="2938" spans="17:17">
      <c r="Q2938" s="420"/>
    </row>
    <row r="2939" spans="17:17">
      <c r="Q2939" s="420"/>
    </row>
    <row r="2940" spans="17:17">
      <c r="Q2940" s="420"/>
    </row>
    <row r="2941" spans="17:17">
      <c r="Q2941" s="420"/>
    </row>
    <row r="2942" spans="17:17">
      <c r="Q2942" s="420"/>
    </row>
    <row r="2943" spans="17:17">
      <c r="Q2943" s="420"/>
    </row>
    <row r="2944" spans="17:17">
      <c r="Q2944" s="420"/>
    </row>
    <row r="2945" spans="17:17">
      <c r="Q2945" s="420"/>
    </row>
    <row r="2946" spans="17:17">
      <c r="Q2946" s="420"/>
    </row>
    <row r="2947" spans="17:17">
      <c r="Q2947" s="420"/>
    </row>
    <row r="2948" spans="17:17">
      <c r="Q2948" s="420"/>
    </row>
    <row r="2949" spans="17:17">
      <c r="Q2949" s="420"/>
    </row>
    <row r="2950" spans="17:17">
      <c r="Q2950" s="420"/>
    </row>
    <row r="2951" spans="17:17">
      <c r="Q2951" s="420"/>
    </row>
    <row r="2952" spans="17:17">
      <c r="Q2952" s="420"/>
    </row>
    <row r="2953" spans="17:17">
      <c r="Q2953" s="420"/>
    </row>
    <row r="2954" spans="17:17">
      <c r="Q2954" s="420"/>
    </row>
    <row r="2955" spans="17:17">
      <c r="Q2955" s="420"/>
    </row>
    <row r="2956" spans="17:17">
      <c r="Q2956" s="420"/>
    </row>
    <row r="2957" spans="17:17">
      <c r="Q2957" s="420"/>
    </row>
    <row r="2958" spans="17:17">
      <c r="Q2958" s="420"/>
    </row>
    <row r="2959" spans="17:17">
      <c r="Q2959" s="420"/>
    </row>
    <row r="2960" spans="17:17">
      <c r="Q2960" s="420"/>
    </row>
    <row r="2961" spans="17:17">
      <c r="Q2961" s="420"/>
    </row>
    <row r="2962" spans="17:17">
      <c r="Q2962" s="420"/>
    </row>
    <row r="2963" spans="17:17">
      <c r="Q2963" s="420"/>
    </row>
    <row r="2964" spans="17:17">
      <c r="Q2964" s="420"/>
    </row>
    <row r="2965" spans="17:17">
      <c r="Q2965" s="420"/>
    </row>
    <row r="2966" spans="17:17">
      <c r="Q2966" s="420"/>
    </row>
    <row r="2967" spans="17:17">
      <c r="Q2967" s="420"/>
    </row>
    <row r="2968" spans="17:17">
      <c r="Q2968" s="420"/>
    </row>
    <row r="2969" spans="17:17">
      <c r="Q2969" s="420"/>
    </row>
    <row r="2970" spans="17:17">
      <c r="Q2970" s="420"/>
    </row>
    <row r="2971" spans="17:17">
      <c r="Q2971" s="420"/>
    </row>
    <row r="2972" spans="17:17">
      <c r="Q2972" s="420"/>
    </row>
    <row r="2973" spans="17:17">
      <c r="Q2973" s="420"/>
    </row>
    <row r="2974" spans="17:17">
      <c r="Q2974" s="420"/>
    </row>
    <row r="2975" spans="17:17">
      <c r="Q2975" s="420"/>
    </row>
    <row r="2976" spans="17:17">
      <c r="Q2976" s="420"/>
    </row>
    <row r="2977" spans="17:17">
      <c r="Q2977" s="420"/>
    </row>
    <row r="2978" spans="17:17">
      <c r="Q2978" s="420"/>
    </row>
    <row r="2979" spans="17:17">
      <c r="Q2979" s="420"/>
    </row>
    <row r="2980" spans="17:17">
      <c r="Q2980" s="420"/>
    </row>
    <row r="2981" spans="17:17">
      <c r="Q2981" s="420"/>
    </row>
    <row r="2982" spans="17:17">
      <c r="Q2982" s="420"/>
    </row>
    <row r="2983" spans="17:17">
      <c r="Q2983" s="420"/>
    </row>
    <row r="2984" spans="17:17">
      <c r="Q2984" s="420"/>
    </row>
    <row r="2985" spans="17:17">
      <c r="Q2985" s="420"/>
    </row>
    <row r="2986" spans="17:17">
      <c r="Q2986" s="420"/>
    </row>
    <row r="2987" spans="17:17">
      <c r="Q2987" s="420"/>
    </row>
    <row r="2988" spans="17:17">
      <c r="Q2988" s="420"/>
    </row>
    <row r="2989" spans="17:17">
      <c r="Q2989" s="420"/>
    </row>
    <row r="2990" spans="17:17">
      <c r="Q2990" s="420"/>
    </row>
    <row r="2991" spans="17:17">
      <c r="Q2991" s="420"/>
    </row>
    <row r="2992" spans="17:17">
      <c r="Q2992" s="420"/>
    </row>
    <row r="2993" spans="17:17">
      <c r="Q2993" s="420"/>
    </row>
    <row r="2994" spans="17:17">
      <c r="Q2994" s="420"/>
    </row>
    <row r="2995" spans="17:17">
      <c r="Q2995" s="420"/>
    </row>
    <row r="2996" spans="17:17">
      <c r="Q2996" s="420"/>
    </row>
    <row r="2997" spans="17:17">
      <c r="Q2997" s="420"/>
    </row>
    <row r="2998" spans="17:17">
      <c r="Q2998" s="420"/>
    </row>
    <row r="2999" spans="17:17">
      <c r="Q2999" s="420"/>
    </row>
    <row r="3000" spans="17:17">
      <c r="Q3000" s="420"/>
    </row>
    <row r="3001" spans="17:17">
      <c r="Q3001" s="420"/>
    </row>
    <row r="3002" spans="17:17">
      <c r="Q3002" s="420"/>
    </row>
    <row r="3003" spans="17:17">
      <c r="Q3003" s="420"/>
    </row>
    <row r="3004" spans="17:17">
      <c r="Q3004" s="420"/>
    </row>
    <row r="3005" spans="17:17">
      <c r="Q3005" s="420"/>
    </row>
    <row r="3006" spans="17:17">
      <c r="Q3006" s="420"/>
    </row>
    <row r="3007" spans="17:17">
      <c r="Q3007" s="420"/>
    </row>
    <row r="3008" spans="17:17">
      <c r="Q3008" s="420"/>
    </row>
    <row r="3009" spans="17:17">
      <c r="Q3009" s="420"/>
    </row>
    <row r="3010" spans="17:17">
      <c r="Q3010" s="420"/>
    </row>
    <row r="3011" spans="17:17">
      <c r="Q3011" s="420"/>
    </row>
    <row r="3012" spans="17:17">
      <c r="Q3012" s="420"/>
    </row>
    <row r="3013" spans="17:17">
      <c r="Q3013" s="420"/>
    </row>
    <row r="3014" spans="17:17">
      <c r="Q3014" s="420"/>
    </row>
    <row r="3015" spans="17:17">
      <c r="Q3015" s="420"/>
    </row>
    <row r="3016" spans="17:17">
      <c r="Q3016" s="420"/>
    </row>
    <row r="3017" spans="17:17">
      <c r="Q3017" s="420"/>
    </row>
    <row r="3018" spans="17:17">
      <c r="Q3018" s="420"/>
    </row>
    <row r="3019" spans="17:17">
      <c r="Q3019" s="420"/>
    </row>
    <row r="3020" spans="17:17">
      <c r="Q3020" s="420"/>
    </row>
    <row r="3021" spans="17:17">
      <c r="Q3021" s="420"/>
    </row>
    <row r="3022" spans="17:17">
      <c r="Q3022" s="420"/>
    </row>
    <row r="3023" spans="17:17">
      <c r="Q3023" s="420"/>
    </row>
    <row r="3024" spans="17:17">
      <c r="Q3024" s="420"/>
    </row>
    <row r="3025" spans="17:17">
      <c r="Q3025" s="420"/>
    </row>
    <row r="3026" spans="17:17">
      <c r="Q3026" s="420"/>
    </row>
    <row r="3027" spans="17:17">
      <c r="Q3027" s="420"/>
    </row>
    <row r="3028" spans="17:17">
      <c r="Q3028" s="420"/>
    </row>
    <row r="3029" spans="17:17">
      <c r="Q3029" s="420"/>
    </row>
    <row r="3030" spans="17:17">
      <c r="Q3030" s="420"/>
    </row>
    <row r="3031" spans="17:17">
      <c r="Q3031" s="420"/>
    </row>
    <row r="3032" spans="17:17">
      <c r="Q3032" s="420"/>
    </row>
    <row r="3033" spans="17:17">
      <c r="Q3033" s="420"/>
    </row>
    <row r="3034" spans="17:17">
      <c r="Q3034" s="420"/>
    </row>
    <row r="3035" spans="17:17">
      <c r="Q3035" s="420"/>
    </row>
    <row r="3036" spans="17:17">
      <c r="Q3036" s="420"/>
    </row>
    <row r="3037" spans="17:17">
      <c r="Q3037" s="420"/>
    </row>
    <row r="3038" spans="17:17">
      <c r="Q3038" s="420"/>
    </row>
    <row r="3039" spans="17:17">
      <c r="Q3039" s="420"/>
    </row>
    <row r="3040" spans="17:17">
      <c r="Q3040" s="420"/>
    </row>
    <row r="3041" spans="17:17">
      <c r="Q3041" s="420"/>
    </row>
    <row r="3042" spans="17:17">
      <c r="Q3042" s="420"/>
    </row>
    <row r="3043" spans="17:17">
      <c r="Q3043" s="420"/>
    </row>
    <row r="3044" spans="17:17">
      <c r="Q3044" s="420"/>
    </row>
    <row r="3045" spans="17:17">
      <c r="Q3045" s="420"/>
    </row>
    <row r="3046" spans="17:17">
      <c r="Q3046" s="420"/>
    </row>
    <row r="3047" spans="17:17">
      <c r="Q3047" s="420"/>
    </row>
    <row r="3048" spans="17:17">
      <c r="Q3048" s="420"/>
    </row>
    <row r="3049" spans="17:17">
      <c r="Q3049" s="420"/>
    </row>
    <row r="3050" spans="17:17">
      <c r="Q3050" s="420"/>
    </row>
    <row r="3051" spans="17:17">
      <c r="Q3051" s="420"/>
    </row>
    <row r="3052" spans="17:17">
      <c r="Q3052" s="420"/>
    </row>
    <row r="3053" spans="17:17">
      <c r="Q3053" s="420"/>
    </row>
    <row r="3054" spans="17:17">
      <c r="Q3054" s="420"/>
    </row>
    <row r="3055" spans="17:17">
      <c r="Q3055" s="420"/>
    </row>
    <row r="3056" spans="17:17">
      <c r="Q3056" s="420"/>
    </row>
    <row r="3057" spans="17:17">
      <c r="Q3057" s="420"/>
    </row>
    <row r="3058" spans="17:17">
      <c r="Q3058" s="420"/>
    </row>
    <row r="3059" spans="17:17">
      <c r="Q3059" s="420"/>
    </row>
    <row r="3060" spans="17:17">
      <c r="Q3060" s="420"/>
    </row>
    <row r="3061" spans="17:17">
      <c r="Q3061" s="420"/>
    </row>
    <row r="3062" spans="17:17">
      <c r="Q3062" s="420"/>
    </row>
    <row r="3063" spans="17:17">
      <c r="Q3063" s="420"/>
    </row>
    <row r="3064" spans="17:17">
      <c r="Q3064" s="420"/>
    </row>
    <row r="3065" spans="17:17">
      <c r="Q3065" s="420"/>
    </row>
    <row r="3066" spans="17:17">
      <c r="Q3066" s="420"/>
    </row>
    <row r="3067" spans="17:17">
      <c r="Q3067" s="420"/>
    </row>
    <row r="3068" spans="17:17">
      <c r="Q3068" s="420"/>
    </row>
    <row r="3069" spans="17:17">
      <c r="Q3069" s="420"/>
    </row>
    <row r="3070" spans="17:17">
      <c r="Q3070" s="420"/>
    </row>
    <row r="3071" spans="17:17">
      <c r="Q3071" s="420"/>
    </row>
    <row r="3072" spans="17:17">
      <c r="Q3072" s="420"/>
    </row>
    <row r="3073" spans="17:17">
      <c r="Q3073" s="420"/>
    </row>
    <row r="3074" spans="17:17">
      <c r="Q3074" s="420"/>
    </row>
    <row r="3075" spans="17:17">
      <c r="Q3075" s="420"/>
    </row>
    <row r="3076" spans="17:17">
      <c r="Q3076" s="420"/>
    </row>
    <row r="3077" spans="17:17">
      <c r="Q3077" s="420"/>
    </row>
    <row r="3078" spans="17:17">
      <c r="Q3078" s="420"/>
    </row>
    <row r="3079" spans="17:17">
      <c r="Q3079" s="420"/>
    </row>
    <row r="3080" spans="17:17">
      <c r="Q3080" s="420"/>
    </row>
    <row r="3081" spans="17:17">
      <c r="Q3081" s="420"/>
    </row>
    <row r="3082" spans="17:17">
      <c r="Q3082" s="420"/>
    </row>
    <row r="3083" spans="17:17">
      <c r="Q3083" s="420"/>
    </row>
    <row r="3084" spans="17:17">
      <c r="Q3084" s="420"/>
    </row>
    <row r="3085" spans="17:17">
      <c r="Q3085" s="420"/>
    </row>
    <row r="3086" spans="17:17">
      <c r="Q3086" s="420"/>
    </row>
    <row r="3087" spans="17:17">
      <c r="Q3087" s="420"/>
    </row>
    <row r="3088" spans="17:17">
      <c r="Q3088" s="420"/>
    </row>
    <row r="3089" spans="17:17">
      <c r="Q3089" s="420"/>
    </row>
    <row r="3090" spans="17:17">
      <c r="Q3090" s="420"/>
    </row>
    <row r="3091" spans="17:17">
      <c r="Q3091" s="420"/>
    </row>
    <row r="3092" spans="17:17">
      <c r="Q3092" s="420"/>
    </row>
    <row r="3093" spans="17:17">
      <c r="Q3093" s="420"/>
    </row>
    <row r="3094" spans="17:17">
      <c r="Q3094" s="420"/>
    </row>
    <row r="3095" spans="17:17">
      <c r="Q3095" s="420"/>
    </row>
    <row r="3096" spans="17:17">
      <c r="Q3096" s="420"/>
    </row>
    <row r="3097" spans="17:17">
      <c r="Q3097" s="420"/>
    </row>
    <row r="3098" spans="17:17">
      <c r="Q3098" s="420"/>
    </row>
    <row r="3099" spans="17:17">
      <c r="Q3099" s="420"/>
    </row>
    <row r="3100" spans="17:17">
      <c r="Q3100" s="420"/>
    </row>
    <row r="3101" spans="17:17">
      <c r="Q3101" s="420"/>
    </row>
    <row r="3102" spans="17:17">
      <c r="Q3102" s="420"/>
    </row>
    <row r="3103" spans="17:17">
      <c r="Q3103" s="420"/>
    </row>
    <row r="3104" spans="17:17">
      <c r="Q3104" s="420"/>
    </row>
    <row r="3105" spans="17:17">
      <c r="Q3105" s="420"/>
    </row>
    <row r="3106" spans="17:17">
      <c r="Q3106" s="420"/>
    </row>
    <row r="3107" spans="17:17">
      <c r="Q3107" s="420"/>
    </row>
    <row r="3108" spans="17:17">
      <c r="Q3108" s="420"/>
    </row>
    <row r="3109" spans="17:17">
      <c r="Q3109" s="420"/>
    </row>
    <row r="3110" spans="17:17">
      <c r="Q3110" s="420"/>
    </row>
    <row r="3111" spans="17:17">
      <c r="Q3111" s="420"/>
    </row>
    <row r="3112" spans="17:17">
      <c r="Q3112" s="420"/>
    </row>
    <row r="3113" spans="17:17">
      <c r="Q3113" s="420"/>
    </row>
    <row r="3114" spans="17:17">
      <c r="Q3114" s="420"/>
    </row>
    <row r="3115" spans="17:17">
      <c r="Q3115" s="420"/>
    </row>
    <row r="3116" spans="17:17">
      <c r="Q3116" s="420"/>
    </row>
    <row r="3117" spans="17:17">
      <c r="Q3117" s="420"/>
    </row>
    <row r="3118" spans="17:17">
      <c r="Q3118" s="420"/>
    </row>
    <row r="3119" spans="17:17">
      <c r="Q3119" s="420"/>
    </row>
    <row r="3120" spans="17:17">
      <c r="Q3120" s="420"/>
    </row>
    <row r="3121" spans="17:17">
      <c r="Q3121" s="420"/>
    </row>
    <row r="3122" spans="17:17">
      <c r="Q3122" s="420"/>
    </row>
    <row r="3123" spans="17:17">
      <c r="Q3123" s="420"/>
    </row>
    <row r="3124" spans="17:17">
      <c r="Q3124" s="420"/>
    </row>
    <row r="3125" spans="17:17">
      <c r="Q3125" s="420"/>
    </row>
    <row r="3126" spans="17:17">
      <c r="Q3126" s="420"/>
    </row>
    <row r="3127" spans="17:17">
      <c r="Q3127" s="420"/>
    </row>
    <row r="3128" spans="17:17">
      <c r="Q3128" s="420"/>
    </row>
    <row r="3129" spans="17:17">
      <c r="Q3129" s="420"/>
    </row>
    <row r="3130" spans="17:17">
      <c r="Q3130" s="420"/>
    </row>
    <row r="3131" spans="17:17">
      <c r="Q3131" s="420"/>
    </row>
    <row r="3132" spans="17:17">
      <c r="Q3132" s="420"/>
    </row>
    <row r="3133" spans="17:17">
      <c r="Q3133" s="420"/>
    </row>
    <row r="3134" spans="17:17">
      <c r="Q3134" s="420"/>
    </row>
    <row r="3135" spans="17:17">
      <c r="Q3135" s="420"/>
    </row>
    <row r="3136" spans="17:17">
      <c r="Q3136" s="420"/>
    </row>
    <row r="3137" spans="17:17">
      <c r="Q3137" s="420"/>
    </row>
    <row r="3138" spans="17:17">
      <c r="Q3138" s="420"/>
    </row>
    <row r="3139" spans="17:17">
      <c r="Q3139" s="420"/>
    </row>
    <row r="3140" spans="17:17">
      <c r="Q3140" s="420"/>
    </row>
    <row r="3141" spans="17:17">
      <c r="Q3141" s="420"/>
    </row>
    <row r="3142" spans="17:17">
      <c r="Q3142" s="420"/>
    </row>
    <row r="3143" spans="17:17">
      <c r="Q3143" s="420"/>
    </row>
    <row r="3144" spans="17:17">
      <c r="Q3144" s="420"/>
    </row>
    <row r="3145" spans="17:17">
      <c r="Q3145" s="420"/>
    </row>
    <row r="3146" spans="17:17">
      <c r="Q3146" s="420"/>
    </row>
    <row r="3147" spans="17:17">
      <c r="Q3147" s="420"/>
    </row>
    <row r="3148" spans="17:17">
      <c r="Q3148" s="420"/>
    </row>
    <row r="3149" spans="17:17">
      <c r="Q3149" s="420"/>
    </row>
    <row r="3150" spans="17:17">
      <c r="Q3150" s="420"/>
    </row>
    <row r="3151" spans="17:17">
      <c r="Q3151" s="420"/>
    </row>
    <row r="3152" spans="17:17">
      <c r="Q3152" s="420"/>
    </row>
    <row r="3153" spans="17:17">
      <c r="Q3153" s="420"/>
    </row>
    <row r="3154" spans="17:17">
      <c r="Q3154" s="420"/>
    </row>
    <row r="3155" spans="17:17">
      <c r="Q3155" s="420"/>
    </row>
    <row r="3156" spans="17:17">
      <c r="Q3156" s="420"/>
    </row>
    <row r="3157" spans="17:17">
      <c r="Q3157" s="420"/>
    </row>
    <row r="3158" spans="17:17">
      <c r="Q3158" s="420"/>
    </row>
    <row r="3159" spans="17:17">
      <c r="Q3159" s="420"/>
    </row>
    <row r="3160" spans="17:17">
      <c r="Q3160" s="420"/>
    </row>
    <row r="3161" spans="17:17">
      <c r="Q3161" s="420"/>
    </row>
    <row r="3162" spans="17:17">
      <c r="Q3162" s="420"/>
    </row>
    <row r="3163" spans="17:17">
      <c r="Q3163" s="420"/>
    </row>
    <row r="3164" spans="17:17">
      <c r="Q3164" s="420"/>
    </row>
    <row r="3165" spans="17:17">
      <c r="Q3165" s="420"/>
    </row>
    <row r="3166" spans="17:17">
      <c r="Q3166" s="420"/>
    </row>
    <row r="3167" spans="17:17">
      <c r="Q3167" s="420"/>
    </row>
    <row r="3168" spans="17:17">
      <c r="Q3168" s="420"/>
    </row>
    <row r="3169" spans="17:17">
      <c r="Q3169" s="420"/>
    </row>
    <row r="3170" spans="17:17">
      <c r="Q3170" s="420"/>
    </row>
    <row r="3171" spans="17:17">
      <c r="Q3171" s="420"/>
    </row>
    <row r="3172" spans="17:17">
      <c r="Q3172" s="420"/>
    </row>
    <row r="3173" spans="17:17">
      <c r="Q3173" s="420"/>
    </row>
    <row r="3174" spans="17:17">
      <c r="Q3174" s="420"/>
    </row>
    <row r="3175" spans="17:17">
      <c r="Q3175" s="420"/>
    </row>
    <row r="3176" spans="17:17">
      <c r="Q3176" s="420"/>
    </row>
    <row r="3177" spans="17:17">
      <c r="Q3177" s="420"/>
    </row>
    <row r="3178" spans="17:17">
      <c r="Q3178" s="420"/>
    </row>
    <row r="3179" spans="17:17">
      <c r="Q3179" s="420"/>
    </row>
    <row r="3180" spans="17:17">
      <c r="Q3180" s="420"/>
    </row>
    <row r="3181" spans="17:17">
      <c r="Q3181" s="420"/>
    </row>
    <row r="3182" spans="17:17">
      <c r="Q3182" s="420"/>
    </row>
    <row r="3183" spans="17:17">
      <c r="Q3183" s="420"/>
    </row>
    <row r="3184" spans="17:17">
      <c r="Q3184" s="420"/>
    </row>
    <row r="3185" spans="17:17">
      <c r="Q3185" s="420"/>
    </row>
    <row r="3186" spans="17:17">
      <c r="Q3186" s="420"/>
    </row>
    <row r="3187" spans="17:17">
      <c r="Q3187" s="420"/>
    </row>
    <row r="3188" spans="17:17">
      <c r="Q3188" s="420"/>
    </row>
    <row r="3189" spans="17:17">
      <c r="Q3189" s="420"/>
    </row>
    <row r="3190" spans="17:17">
      <c r="Q3190" s="420"/>
    </row>
    <row r="3191" spans="17:17">
      <c r="Q3191" s="420"/>
    </row>
    <row r="3192" spans="17:17">
      <c r="Q3192" s="420"/>
    </row>
    <row r="3193" spans="17:17">
      <c r="Q3193" s="420"/>
    </row>
    <row r="3194" spans="17:17">
      <c r="Q3194" s="420"/>
    </row>
    <row r="3195" spans="17:17">
      <c r="Q3195" s="420"/>
    </row>
    <row r="3196" spans="17:17">
      <c r="Q3196" s="420"/>
    </row>
    <row r="3197" spans="17:17">
      <c r="Q3197" s="420"/>
    </row>
    <row r="3198" spans="17:17">
      <c r="Q3198" s="420"/>
    </row>
    <row r="3199" spans="17:17">
      <c r="Q3199" s="420"/>
    </row>
    <row r="3200" spans="17:17">
      <c r="Q3200" s="420"/>
    </row>
    <row r="3201" spans="17:17">
      <c r="Q3201" s="420"/>
    </row>
    <row r="3202" spans="17:17">
      <c r="Q3202" s="420"/>
    </row>
    <row r="3203" spans="17:17">
      <c r="Q3203" s="420"/>
    </row>
    <row r="3204" spans="17:17">
      <c r="Q3204" s="420"/>
    </row>
    <row r="3205" spans="17:17">
      <c r="Q3205" s="420"/>
    </row>
    <row r="3206" spans="17:17">
      <c r="Q3206" s="420"/>
    </row>
    <row r="3207" spans="17:17">
      <c r="Q3207" s="420"/>
    </row>
    <row r="3208" spans="17:17">
      <c r="Q3208" s="420"/>
    </row>
    <row r="3209" spans="17:17">
      <c r="Q3209" s="420"/>
    </row>
    <row r="3210" spans="17:17">
      <c r="Q3210" s="420"/>
    </row>
    <row r="3211" spans="17:17">
      <c r="Q3211" s="420"/>
    </row>
    <row r="3212" spans="17:17">
      <c r="Q3212" s="420"/>
    </row>
    <row r="3213" spans="17:17">
      <c r="Q3213" s="420"/>
    </row>
    <row r="3214" spans="17:17">
      <c r="Q3214" s="420"/>
    </row>
    <row r="3215" spans="17:17">
      <c r="Q3215" s="420"/>
    </row>
    <row r="3216" spans="17:17">
      <c r="Q3216" s="420"/>
    </row>
    <row r="3217" spans="17:17">
      <c r="Q3217" s="420"/>
    </row>
    <row r="3218" spans="17:17">
      <c r="Q3218" s="420"/>
    </row>
    <row r="3219" spans="17:17">
      <c r="Q3219" s="420"/>
    </row>
    <row r="3220" spans="17:17">
      <c r="Q3220" s="420"/>
    </row>
    <row r="3221" spans="17:17">
      <c r="Q3221" s="420"/>
    </row>
    <row r="3222" spans="17:17">
      <c r="Q3222" s="420"/>
    </row>
    <row r="3223" spans="17:17">
      <c r="Q3223" s="420"/>
    </row>
    <row r="3224" spans="17:17">
      <c r="Q3224" s="420"/>
    </row>
    <row r="3225" spans="17:17">
      <c r="Q3225" s="420"/>
    </row>
    <row r="3226" spans="17:17">
      <c r="Q3226" s="420"/>
    </row>
    <row r="3227" spans="17:17">
      <c r="Q3227" s="420"/>
    </row>
    <row r="3228" spans="17:17">
      <c r="Q3228" s="420"/>
    </row>
    <row r="3229" spans="17:17">
      <c r="Q3229" s="420"/>
    </row>
    <row r="3230" spans="17:17">
      <c r="Q3230" s="420"/>
    </row>
    <row r="3231" spans="17:17">
      <c r="Q3231" s="420"/>
    </row>
    <row r="3232" spans="17:17">
      <c r="Q3232" s="420"/>
    </row>
    <row r="3233" spans="17:17">
      <c r="Q3233" s="420"/>
    </row>
    <row r="3234" spans="17:17">
      <c r="Q3234" s="420"/>
    </row>
    <row r="3235" spans="17:17">
      <c r="Q3235" s="420"/>
    </row>
    <row r="3236" spans="17:17">
      <c r="Q3236" s="420"/>
    </row>
    <row r="3237" spans="17:17">
      <c r="Q3237" s="420"/>
    </row>
    <row r="3238" spans="17:17">
      <c r="Q3238" s="420"/>
    </row>
    <row r="3239" spans="17:17">
      <c r="Q3239" s="420"/>
    </row>
    <row r="3240" spans="17:17">
      <c r="Q3240" s="420"/>
    </row>
    <row r="3241" spans="17:17">
      <c r="Q3241" s="420"/>
    </row>
    <row r="3242" spans="17:17">
      <c r="Q3242" s="420"/>
    </row>
    <row r="3243" spans="17:17">
      <c r="Q3243" s="420"/>
    </row>
    <row r="3244" spans="17:17">
      <c r="Q3244" s="420"/>
    </row>
    <row r="3245" spans="17:17">
      <c r="Q3245" s="420"/>
    </row>
    <row r="3246" spans="17:17">
      <c r="Q3246" s="420"/>
    </row>
    <row r="3247" spans="17:17">
      <c r="Q3247" s="420"/>
    </row>
    <row r="3248" spans="17:17">
      <c r="Q3248" s="420"/>
    </row>
    <row r="3249" spans="17:17">
      <c r="Q3249" s="420"/>
    </row>
    <row r="3250" spans="17:17">
      <c r="Q3250" s="420"/>
    </row>
    <row r="3251" spans="17:17">
      <c r="Q3251" s="420"/>
    </row>
    <row r="3252" spans="17:17">
      <c r="Q3252" s="420"/>
    </row>
    <row r="3253" spans="17:17">
      <c r="Q3253" s="420"/>
    </row>
    <row r="3254" spans="17:17">
      <c r="Q3254" s="420"/>
    </row>
    <row r="3255" spans="17:17">
      <c r="Q3255" s="420"/>
    </row>
    <row r="3256" spans="17:17">
      <c r="Q3256" s="420"/>
    </row>
    <row r="3257" spans="17:17">
      <c r="Q3257" s="420"/>
    </row>
    <row r="3258" spans="17:17">
      <c r="Q3258" s="420"/>
    </row>
    <row r="3259" spans="17:17">
      <c r="Q3259" s="420"/>
    </row>
    <row r="3260" spans="17:17">
      <c r="Q3260" s="420"/>
    </row>
    <row r="3261" spans="17:17">
      <c r="Q3261" s="420"/>
    </row>
    <row r="3262" spans="17:17">
      <c r="Q3262" s="420"/>
    </row>
    <row r="3263" spans="17:17">
      <c r="Q3263" s="420"/>
    </row>
    <row r="3264" spans="17:17">
      <c r="Q3264" s="420"/>
    </row>
    <row r="3265" spans="17:17">
      <c r="Q3265" s="420"/>
    </row>
    <row r="3266" spans="17:17">
      <c r="Q3266" s="420"/>
    </row>
    <row r="3267" spans="17:17">
      <c r="Q3267" s="420"/>
    </row>
    <row r="3268" spans="17:17">
      <c r="Q3268" s="420"/>
    </row>
    <row r="3269" spans="17:17">
      <c r="Q3269" s="420"/>
    </row>
    <row r="3270" spans="17:17">
      <c r="Q3270" s="420"/>
    </row>
    <row r="3271" spans="17:17">
      <c r="Q3271" s="420"/>
    </row>
    <row r="3272" spans="17:17">
      <c r="Q3272" s="420"/>
    </row>
    <row r="3273" spans="17:17">
      <c r="Q3273" s="420"/>
    </row>
    <row r="3274" spans="17:17">
      <c r="Q3274" s="420"/>
    </row>
    <row r="3275" spans="17:17">
      <c r="Q3275" s="420"/>
    </row>
    <row r="3276" spans="17:17">
      <c r="Q3276" s="420"/>
    </row>
    <row r="3277" spans="17:17">
      <c r="Q3277" s="420"/>
    </row>
    <row r="3278" spans="17:17">
      <c r="Q3278" s="420"/>
    </row>
    <row r="3279" spans="17:17">
      <c r="Q3279" s="420"/>
    </row>
    <row r="3280" spans="17:17">
      <c r="Q3280" s="420"/>
    </row>
    <row r="3281" spans="17:17">
      <c r="Q3281" s="420"/>
    </row>
    <row r="3282" spans="17:17">
      <c r="Q3282" s="420"/>
    </row>
    <row r="3283" spans="17:17">
      <c r="Q3283" s="420"/>
    </row>
    <row r="3284" spans="17:17">
      <c r="Q3284" s="420"/>
    </row>
    <row r="3285" spans="17:17">
      <c r="Q3285" s="420"/>
    </row>
    <row r="3286" spans="17:17">
      <c r="Q3286" s="420"/>
    </row>
    <row r="3287" spans="17:17">
      <c r="Q3287" s="420"/>
    </row>
    <row r="3288" spans="17:17">
      <c r="Q3288" s="420"/>
    </row>
    <row r="3289" spans="17:17">
      <c r="Q3289" s="420"/>
    </row>
    <row r="3290" spans="17:17">
      <c r="Q3290" s="420"/>
    </row>
    <row r="3291" spans="17:17">
      <c r="Q3291" s="420"/>
    </row>
    <row r="3292" spans="17:17">
      <c r="Q3292" s="420"/>
    </row>
    <row r="3293" spans="17:17">
      <c r="Q3293" s="420"/>
    </row>
    <row r="3294" spans="17:17">
      <c r="Q3294" s="420"/>
    </row>
    <row r="3295" spans="17:17">
      <c r="Q3295" s="420"/>
    </row>
    <row r="3296" spans="17:17">
      <c r="Q3296" s="420"/>
    </row>
    <row r="3297" spans="17:17">
      <c r="Q3297" s="420"/>
    </row>
    <row r="3298" spans="17:17">
      <c r="Q3298" s="420"/>
    </row>
    <row r="3299" spans="17:17">
      <c r="Q3299" s="420"/>
    </row>
    <row r="3300" spans="17:17">
      <c r="Q3300" s="420"/>
    </row>
    <row r="3301" spans="17:17">
      <c r="Q3301" s="420"/>
    </row>
    <row r="3302" spans="17:17">
      <c r="Q3302" s="420"/>
    </row>
    <row r="3303" spans="17:17">
      <c r="Q3303" s="420"/>
    </row>
    <row r="3304" spans="17:17">
      <c r="Q3304" s="420"/>
    </row>
    <row r="3305" spans="17:17">
      <c r="Q3305" s="420"/>
    </row>
    <row r="3306" spans="17:17">
      <c r="Q3306" s="420"/>
    </row>
    <row r="3307" spans="17:17">
      <c r="Q3307" s="420"/>
    </row>
    <row r="3308" spans="17:17">
      <c r="Q3308" s="420"/>
    </row>
    <row r="3309" spans="17:17">
      <c r="Q3309" s="420"/>
    </row>
    <row r="3310" spans="17:17">
      <c r="Q3310" s="420"/>
    </row>
    <row r="3311" spans="17:17">
      <c r="Q3311" s="420"/>
    </row>
    <row r="3312" spans="17:17">
      <c r="Q3312" s="420"/>
    </row>
    <row r="3313" spans="17:17">
      <c r="Q3313" s="420"/>
    </row>
    <row r="3314" spans="17:17">
      <c r="Q3314" s="420"/>
    </row>
    <row r="3315" spans="17:17">
      <c r="Q3315" s="420"/>
    </row>
    <row r="3316" spans="17:17">
      <c r="Q3316" s="420"/>
    </row>
    <row r="3317" spans="17:17">
      <c r="Q3317" s="420"/>
    </row>
    <row r="3318" spans="17:17">
      <c r="Q3318" s="420"/>
    </row>
    <row r="3319" spans="17:17">
      <c r="Q3319" s="420"/>
    </row>
    <row r="3320" spans="17:17">
      <c r="Q3320" s="420"/>
    </row>
    <row r="3321" spans="17:17">
      <c r="Q3321" s="420"/>
    </row>
    <row r="3322" spans="17:17">
      <c r="Q3322" s="420"/>
    </row>
    <row r="3323" spans="17:17">
      <c r="Q3323" s="420"/>
    </row>
    <row r="3324" spans="17:17">
      <c r="Q3324" s="420"/>
    </row>
    <row r="3325" spans="17:17">
      <c r="Q3325" s="420"/>
    </row>
    <row r="3326" spans="17:17">
      <c r="Q3326" s="420"/>
    </row>
    <row r="3327" spans="17:17">
      <c r="Q3327" s="420"/>
    </row>
    <row r="3328" spans="17:17">
      <c r="Q3328" s="420"/>
    </row>
    <row r="3329" spans="17:17">
      <c r="Q3329" s="420"/>
    </row>
    <row r="3330" spans="17:17">
      <c r="Q3330" s="420"/>
    </row>
    <row r="3331" spans="17:17">
      <c r="Q3331" s="420"/>
    </row>
    <row r="3332" spans="17:17">
      <c r="Q3332" s="420"/>
    </row>
    <row r="3333" spans="17:17">
      <c r="Q3333" s="420"/>
    </row>
    <row r="3334" spans="17:17">
      <c r="Q3334" s="420"/>
    </row>
    <row r="3335" spans="17:17">
      <c r="Q3335" s="420"/>
    </row>
    <row r="3336" spans="17:17">
      <c r="Q3336" s="420"/>
    </row>
    <row r="3337" spans="17:17">
      <c r="Q3337" s="420"/>
    </row>
    <row r="3338" spans="17:17">
      <c r="Q3338" s="420"/>
    </row>
    <row r="3339" spans="17:17">
      <c r="Q3339" s="420"/>
    </row>
    <row r="3340" spans="17:17">
      <c r="Q3340" s="420"/>
    </row>
    <row r="3341" spans="17:17">
      <c r="Q3341" s="420"/>
    </row>
    <row r="3342" spans="17:17">
      <c r="Q3342" s="420"/>
    </row>
    <row r="3343" spans="17:17">
      <c r="Q3343" s="420"/>
    </row>
    <row r="3344" spans="17:17">
      <c r="Q3344" s="420"/>
    </row>
    <row r="3345" spans="17:17">
      <c r="Q3345" s="420"/>
    </row>
    <row r="3346" spans="17:17">
      <c r="Q3346" s="420"/>
    </row>
    <row r="3347" spans="17:17">
      <c r="Q3347" s="420"/>
    </row>
    <row r="3348" spans="17:17">
      <c r="Q3348" s="420"/>
    </row>
    <row r="3349" spans="17:17">
      <c r="Q3349" s="420"/>
    </row>
    <row r="3350" spans="17:17">
      <c r="Q3350" s="420"/>
    </row>
    <row r="3351" spans="17:17">
      <c r="Q3351" s="420"/>
    </row>
    <row r="3352" spans="17:17">
      <c r="Q3352" s="420"/>
    </row>
    <row r="3353" spans="17:17">
      <c r="Q3353" s="420"/>
    </row>
    <row r="3354" spans="17:17">
      <c r="Q3354" s="420"/>
    </row>
    <row r="3355" spans="17:17">
      <c r="Q3355" s="420"/>
    </row>
    <row r="3356" spans="17:17">
      <c r="Q3356" s="420"/>
    </row>
    <row r="3357" spans="17:17">
      <c r="Q3357" s="420"/>
    </row>
    <row r="3358" spans="17:17">
      <c r="Q3358" s="420"/>
    </row>
    <row r="3359" spans="17:17">
      <c r="Q3359" s="420"/>
    </row>
    <row r="3360" spans="17:17">
      <c r="Q3360" s="420"/>
    </row>
    <row r="3361" spans="17:17">
      <c r="Q3361" s="420"/>
    </row>
    <row r="3362" spans="17:17">
      <c r="Q3362" s="420"/>
    </row>
    <row r="3363" spans="17:17">
      <c r="Q3363" s="420"/>
    </row>
    <row r="3364" spans="17:17">
      <c r="Q3364" s="420"/>
    </row>
    <row r="3365" spans="17:17">
      <c r="Q3365" s="420"/>
    </row>
    <row r="3366" spans="17:17">
      <c r="Q3366" s="420"/>
    </row>
    <row r="3367" spans="17:17">
      <c r="Q3367" s="420"/>
    </row>
    <row r="3368" spans="17:17">
      <c r="Q3368" s="420"/>
    </row>
    <row r="3369" spans="17:17">
      <c r="Q3369" s="420"/>
    </row>
    <row r="3370" spans="17:17">
      <c r="Q3370" s="420"/>
    </row>
    <row r="3371" spans="17:17">
      <c r="Q3371" s="420"/>
    </row>
    <row r="3372" spans="17:17">
      <c r="Q3372" s="420"/>
    </row>
    <row r="3373" spans="17:17">
      <c r="Q3373" s="420"/>
    </row>
    <row r="3374" spans="17:17">
      <c r="Q3374" s="420"/>
    </row>
    <row r="3375" spans="17:17">
      <c r="Q3375" s="420"/>
    </row>
    <row r="3376" spans="17:17">
      <c r="Q3376" s="420"/>
    </row>
    <row r="3377" spans="17:17">
      <c r="Q3377" s="420"/>
    </row>
    <row r="3378" spans="17:17">
      <c r="Q3378" s="420"/>
    </row>
    <row r="3379" spans="17:17">
      <c r="Q3379" s="420"/>
    </row>
    <row r="3380" spans="17:17">
      <c r="Q3380" s="420"/>
    </row>
    <row r="3381" spans="17:17">
      <c r="Q3381" s="420"/>
    </row>
    <row r="3382" spans="17:17">
      <c r="Q3382" s="420"/>
    </row>
    <row r="3383" spans="17:17">
      <c r="Q3383" s="420"/>
    </row>
    <row r="3384" spans="17:17">
      <c r="Q3384" s="420"/>
    </row>
    <row r="3385" spans="17:17">
      <c r="Q3385" s="420"/>
    </row>
    <row r="3386" spans="17:17">
      <c r="Q3386" s="420"/>
    </row>
    <row r="3387" spans="17:17">
      <c r="Q3387" s="420"/>
    </row>
    <row r="3388" spans="17:17">
      <c r="Q3388" s="420"/>
    </row>
    <row r="3389" spans="17:17">
      <c r="Q3389" s="420"/>
    </row>
    <row r="3390" spans="17:17">
      <c r="Q3390" s="420"/>
    </row>
    <row r="3391" spans="17:17">
      <c r="Q3391" s="420"/>
    </row>
    <row r="3392" spans="17:17">
      <c r="Q3392" s="420"/>
    </row>
    <row r="3393" spans="17:17">
      <c r="Q3393" s="420"/>
    </row>
    <row r="3394" spans="17:17">
      <c r="Q3394" s="420"/>
    </row>
    <row r="3395" spans="17:17">
      <c r="Q3395" s="420"/>
    </row>
    <row r="3396" spans="17:17">
      <c r="Q3396" s="420"/>
    </row>
    <row r="3397" spans="17:17">
      <c r="Q3397" s="420"/>
    </row>
    <row r="3398" spans="17:17">
      <c r="Q3398" s="420"/>
    </row>
    <row r="3399" spans="17:17">
      <c r="Q3399" s="420"/>
    </row>
    <row r="3400" spans="17:17">
      <c r="Q3400" s="420"/>
    </row>
    <row r="3401" spans="17:17">
      <c r="Q3401" s="420"/>
    </row>
    <row r="3402" spans="17:17">
      <c r="Q3402" s="420"/>
    </row>
    <row r="3403" spans="17:17">
      <c r="Q3403" s="420"/>
    </row>
    <row r="3404" spans="17:17">
      <c r="Q3404" s="420"/>
    </row>
    <row r="3405" spans="17:17">
      <c r="Q3405" s="420"/>
    </row>
    <row r="3406" spans="17:17">
      <c r="Q3406" s="420"/>
    </row>
    <row r="3407" spans="17:17">
      <c r="Q3407" s="420"/>
    </row>
    <row r="3408" spans="17:17">
      <c r="Q3408" s="420"/>
    </row>
    <row r="3409" spans="17:17">
      <c r="Q3409" s="420"/>
    </row>
    <row r="3410" spans="17:17">
      <c r="Q3410" s="420"/>
    </row>
    <row r="3411" spans="17:17">
      <c r="Q3411" s="420"/>
    </row>
    <row r="3412" spans="17:17">
      <c r="Q3412" s="420"/>
    </row>
    <row r="3413" spans="17:17">
      <c r="Q3413" s="420"/>
    </row>
    <row r="3414" spans="17:17">
      <c r="Q3414" s="420"/>
    </row>
    <row r="3415" spans="17:17">
      <c r="Q3415" s="420"/>
    </row>
    <row r="3416" spans="17:17">
      <c r="Q3416" s="420"/>
    </row>
    <row r="3417" spans="17:17">
      <c r="Q3417" s="420"/>
    </row>
    <row r="3418" spans="17:17">
      <c r="Q3418" s="420"/>
    </row>
    <row r="3419" spans="17:17">
      <c r="Q3419" s="420"/>
    </row>
    <row r="3420" spans="17:17">
      <c r="Q3420" s="420"/>
    </row>
    <row r="3421" spans="17:17">
      <c r="Q3421" s="420"/>
    </row>
    <row r="3422" spans="17:17">
      <c r="Q3422" s="420"/>
    </row>
    <row r="3423" spans="17:17">
      <c r="Q3423" s="420"/>
    </row>
    <row r="3424" spans="17:17">
      <c r="Q3424" s="420"/>
    </row>
    <row r="3425" spans="17:17">
      <c r="Q3425" s="420"/>
    </row>
    <row r="3426" spans="17:17">
      <c r="Q3426" s="420"/>
    </row>
    <row r="3427" spans="17:17">
      <c r="Q3427" s="420"/>
    </row>
    <row r="3428" spans="17:17">
      <c r="Q3428" s="420"/>
    </row>
    <row r="3429" spans="17:17">
      <c r="Q3429" s="420"/>
    </row>
    <row r="3430" spans="17:17">
      <c r="Q3430" s="420"/>
    </row>
    <row r="3431" spans="17:17">
      <c r="Q3431" s="420"/>
    </row>
    <row r="3432" spans="17:17">
      <c r="Q3432" s="420"/>
    </row>
    <row r="3433" spans="17:17">
      <c r="Q3433" s="420"/>
    </row>
    <row r="3434" spans="17:17">
      <c r="Q3434" s="420"/>
    </row>
    <row r="3435" spans="17:17">
      <c r="Q3435" s="420"/>
    </row>
    <row r="3436" spans="17:17">
      <c r="Q3436" s="420"/>
    </row>
    <row r="3437" spans="17:17">
      <c r="Q3437" s="420"/>
    </row>
    <row r="3438" spans="17:17">
      <c r="Q3438" s="420"/>
    </row>
    <row r="3439" spans="17:17">
      <c r="Q3439" s="420"/>
    </row>
    <row r="3440" spans="17:17">
      <c r="Q3440" s="420"/>
    </row>
    <row r="3441" spans="17:17">
      <c r="Q3441" s="420"/>
    </row>
    <row r="3442" spans="17:17">
      <c r="Q3442" s="420"/>
    </row>
    <row r="3443" spans="17:17">
      <c r="Q3443" s="420"/>
    </row>
    <row r="3444" spans="17:17">
      <c r="Q3444" s="420"/>
    </row>
    <row r="3445" spans="17:17">
      <c r="Q3445" s="420"/>
    </row>
    <row r="3446" spans="17:17">
      <c r="Q3446" s="420"/>
    </row>
    <row r="3447" spans="17:17">
      <c r="Q3447" s="420"/>
    </row>
    <row r="3448" spans="17:17">
      <c r="Q3448" s="420"/>
    </row>
    <row r="3449" spans="17:17">
      <c r="Q3449" s="420"/>
    </row>
    <row r="3450" spans="17:17">
      <c r="Q3450" s="420"/>
    </row>
    <row r="3451" spans="17:17">
      <c r="Q3451" s="420"/>
    </row>
    <row r="3452" spans="17:17">
      <c r="Q3452" s="420"/>
    </row>
    <row r="3453" spans="17:17">
      <c r="Q3453" s="420"/>
    </row>
    <row r="3454" spans="17:17">
      <c r="Q3454" s="420"/>
    </row>
    <row r="3455" spans="17:17">
      <c r="Q3455" s="420"/>
    </row>
    <row r="3456" spans="17:17">
      <c r="Q3456" s="420"/>
    </row>
    <row r="3457" spans="17:17">
      <c r="Q3457" s="420"/>
    </row>
    <row r="3458" spans="17:17">
      <c r="Q3458" s="420"/>
    </row>
    <row r="3459" spans="17:17">
      <c r="Q3459" s="420"/>
    </row>
    <row r="3460" spans="17:17">
      <c r="Q3460" s="420"/>
    </row>
    <row r="3461" spans="17:17">
      <c r="Q3461" s="420"/>
    </row>
    <row r="3462" spans="17:17">
      <c r="Q3462" s="420"/>
    </row>
    <row r="3463" spans="17:17">
      <c r="Q3463" s="420"/>
    </row>
    <row r="3464" spans="17:17">
      <c r="Q3464" s="420"/>
    </row>
    <row r="3465" spans="17:17">
      <c r="Q3465" s="420"/>
    </row>
    <row r="3466" spans="17:17">
      <c r="Q3466" s="420"/>
    </row>
    <row r="3467" spans="17:17">
      <c r="Q3467" s="420"/>
    </row>
    <row r="3468" spans="17:17">
      <c r="Q3468" s="420"/>
    </row>
    <row r="3469" spans="17:17">
      <c r="Q3469" s="420"/>
    </row>
    <row r="3470" spans="17:17">
      <c r="Q3470" s="420"/>
    </row>
    <row r="3471" spans="17:17">
      <c r="Q3471" s="420"/>
    </row>
    <row r="3472" spans="17:17">
      <c r="Q3472" s="420"/>
    </row>
    <row r="3473" spans="17:17">
      <c r="Q3473" s="420"/>
    </row>
    <row r="3474" spans="17:17">
      <c r="Q3474" s="420"/>
    </row>
    <row r="3475" spans="17:17">
      <c r="Q3475" s="420"/>
    </row>
    <row r="3476" spans="17:17">
      <c r="Q3476" s="420"/>
    </row>
    <row r="3477" spans="17:17">
      <c r="Q3477" s="420"/>
    </row>
    <row r="3478" spans="17:17">
      <c r="Q3478" s="420"/>
    </row>
    <row r="3479" spans="17:17">
      <c r="Q3479" s="420"/>
    </row>
    <row r="3480" spans="17:17">
      <c r="Q3480" s="420"/>
    </row>
    <row r="3481" spans="17:17">
      <c r="Q3481" s="420"/>
    </row>
    <row r="3482" spans="17:17">
      <c r="Q3482" s="420"/>
    </row>
    <row r="3483" spans="17:17">
      <c r="Q3483" s="420"/>
    </row>
    <row r="3484" spans="17:17">
      <c r="Q3484" s="420"/>
    </row>
    <row r="3485" spans="17:17">
      <c r="Q3485" s="420"/>
    </row>
    <row r="3486" spans="17:17">
      <c r="Q3486" s="420"/>
    </row>
    <row r="3487" spans="17:17">
      <c r="Q3487" s="420"/>
    </row>
    <row r="3488" spans="17:17">
      <c r="Q3488" s="420"/>
    </row>
    <row r="3489" spans="17:17">
      <c r="Q3489" s="420"/>
    </row>
    <row r="3490" spans="17:17">
      <c r="Q3490" s="420"/>
    </row>
    <row r="3491" spans="17:17">
      <c r="Q3491" s="420"/>
    </row>
    <row r="3492" spans="17:17">
      <c r="Q3492" s="420"/>
    </row>
    <row r="3493" spans="17:17">
      <c r="Q3493" s="420"/>
    </row>
    <row r="3494" spans="17:17">
      <c r="Q3494" s="420"/>
    </row>
    <row r="3495" spans="17:17">
      <c r="Q3495" s="420"/>
    </row>
    <row r="3496" spans="17:17">
      <c r="Q3496" s="420"/>
    </row>
    <row r="3497" spans="17:17">
      <c r="Q3497" s="420"/>
    </row>
    <row r="3498" spans="17:17">
      <c r="Q3498" s="420"/>
    </row>
    <row r="3499" spans="17:17">
      <c r="Q3499" s="420"/>
    </row>
    <row r="3500" spans="17:17">
      <c r="Q3500" s="420"/>
    </row>
    <row r="3501" spans="17:17">
      <c r="Q3501" s="420"/>
    </row>
    <row r="3502" spans="17:17">
      <c r="Q3502" s="420"/>
    </row>
    <row r="3503" spans="17:17">
      <c r="Q3503" s="420"/>
    </row>
    <row r="3504" spans="17:17">
      <c r="Q3504" s="420"/>
    </row>
    <row r="3505" spans="17:17">
      <c r="Q3505" s="420"/>
    </row>
    <row r="3506" spans="17:17">
      <c r="Q3506" s="420"/>
    </row>
    <row r="3507" spans="17:17">
      <c r="Q3507" s="420"/>
    </row>
    <row r="3508" spans="17:17">
      <c r="Q3508" s="420"/>
    </row>
    <row r="3509" spans="17:17">
      <c r="Q3509" s="420"/>
    </row>
    <row r="3510" spans="17:17">
      <c r="Q3510" s="420"/>
    </row>
    <row r="3511" spans="17:17">
      <c r="Q3511" s="420"/>
    </row>
    <row r="3512" spans="17:17">
      <c r="Q3512" s="420"/>
    </row>
    <row r="3513" spans="17:17">
      <c r="Q3513" s="420"/>
    </row>
    <row r="3514" spans="17:17">
      <c r="Q3514" s="420"/>
    </row>
    <row r="3515" spans="17:17">
      <c r="Q3515" s="420"/>
    </row>
    <row r="3516" spans="17:17">
      <c r="Q3516" s="420"/>
    </row>
    <row r="3517" spans="17:17">
      <c r="Q3517" s="420"/>
    </row>
    <row r="3518" spans="17:17">
      <c r="Q3518" s="420"/>
    </row>
    <row r="3519" spans="17:17">
      <c r="Q3519" s="420"/>
    </row>
    <row r="3520" spans="17:17">
      <c r="Q3520" s="420"/>
    </row>
    <row r="3521" spans="17:17">
      <c r="Q3521" s="420"/>
    </row>
    <row r="3522" spans="17:17">
      <c r="Q3522" s="420"/>
    </row>
    <row r="3523" spans="17:17">
      <c r="Q3523" s="420"/>
    </row>
    <row r="3524" spans="17:17">
      <c r="Q3524" s="420"/>
    </row>
    <row r="3525" spans="17:17">
      <c r="Q3525" s="420"/>
    </row>
    <row r="3526" spans="17:17">
      <c r="Q3526" s="420"/>
    </row>
    <row r="3527" spans="17:17">
      <c r="Q3527" s="420"/>
    </row>
    <row r="3528" spans="17:17">
      <c r="Q3528" s="420"/>
    </row>
    <row r="3529" spans="17:17">
      <c r="Q3529" s="420"/>
    </row>
    <row r="3530" spans="17:17">
      <c r="Q3530" s="420"/>
    </row>
    <row r="3531" spans="17:17">
      <c r="Q3531" s="420"/>
    </row>
    <row r="3532" spans="17:17">
      <c r="Q3532" s="420"/>
    </row>
    <row r="3533" spans="17:17">
      <c r="Q3533" s="420"/>
    </row>
    <row r="3534" spans="17:17">
      <c r="Q3534" s="420"/>
    </row>
    <row r="3535" spans="17:17">
      <c r="Q3535" s="420"/>
    </row>
    <row r="3536" spans="17:17">
      <c r="Q3536" s="420"/>
    </row>
    <row r="3537" spans="17:17">
      <c r="Q3537" s="420"/>
    </row>
    <row r="3538" spans="17:17">
      <c r="Q3538" s="420"/>
    </row>
    <row r="3539" spans="17:17">
      <c r="Q3539" s="420"/>
    </row>
    <row r="3540" spans="17:17">
      <c r="Q3540" s="420"/>
    </row>
    <row r="3541" spans="17:17">
      <c r="Q3541" s="420"/>
    </row>
    <row r="3542" spans="17:17">
      <c r="Q3542" s="420"/>
    </row>
    <row r="3543" spans="17:17">
      <c r="Q3543" s="420"/>
    </row>
    <row r="3544" spans="17:17">
      <c r="Q3544" s="420"/>
    </row>
    <row r="3545" spans="17:17">
      <c r="Q3545" s="420"/>
    </row>
    <row r="3546" spans="17:17">
      <c r="Q3546" s="420"/>
    </row>
    <row r="3547" spans="17:17">
      <c r="Q3547" s="420"/>
    </row>
    <row r="3548" spans="17:17">
      <c r="Q3548" s="420"/>
    </row>
    <row r="3549" spans="17:17">
      <c r="Q3549" s="420"/>
    </row>
    <row r="3550" spans="17:17">
      <c r="Q3550" s="420"/>
    </row>
    <row r="3551" spans="17:17">
      <c r="Q3551" s="420"/>
    </row>
    <row r="3552" spans="17:17">
      <c r="Q3552" s="420"/>
    </row>
    <row r="3553" spans="17:17">
      <c r="Q3553" s="420"/>
    </row>
    <row r="3554" spans="17:17">
      <c r="Q3554" s="420"/>
    </row>
    <row r="3555" spans="17:17">
      <c r="Q3555" s="420"/>
    </row>
    <row r="3556" spans="17:17">
      <c r="Q3556" s="420"/>
    </row>
    <row r="3557" spans="17:17">
      <c r="Q3557" s="420"/>
    </row>
    <row r="3558" spans="17:17">
      <c r="Q3558" s="420"/>
    </row>
    <row r="3559" spans="17:17">
      <c r="Q3559" s="420"/>
    </row>
    <row r="3560" spans="17:17">
      <c r="Q3560" s="420"/>
    </row>
    <row r="3561" spans="17:17">
      <c r="Q3561" s="420"/>
    </row>
    <row r="3562" spans="17:17">
      <c r="Q3562" s="420"/>
    </row>
    <row r="3563" spans="17:17">
      <c r="Q3563" s="420"/>
    </row>
    <row r="3564" spans="17:17">
      <c r="Q3564" s="420"/>
    </row>
    <row r="3565" spans="17:17">
      <c r="Q3565" s="420"/>
    </row>
    <row r="3566" spans="17:17">
      <c r="Q3566" s="420"/>
    </row>
    <row r="3567" spans="17:17">
      <c r="Q3567" s="420"/>
    </row>
    <row r="3568" spans="17:17">
      <c r="Q3568" s="420"/>
    </row>
    <row r="3569" spans="17:17">
      <c r="Q3569" s="420"/>
    </row>
    <row r="3570" spans="17:17">
      <c r="Q3570" s="420"/>
    </row>
    <row r="3571" spans="17:17">
      <c r="Q3571" s="420"/>
    </row>
    <row r="3572" spans="17:17">
      <c r="Q3572" s="420"/>
    </row>
    <row r="3573" spans="17:17">
      <c r="Q3573" s="420"/>
    </row>
    <row r="3574" spans="17:17">
      <c r="Q3574" s="420"/>
    </row>
    <row r="3575" spans="17:17">
      <c r="Q3575" s="420"/>
    </row>
    <row r="3576" spans="17:17">
      <c r="Q3576" s="420"/>
    </row>
    <row r="3577" spans="17:17">
      <c r="Q3577" s="420"/>
    </row>
    <row r="3578" spans="17:17">
      <c r="Q3578" s="420"/>
    </row>
    <row r="3579" spans="17:17">
      <c r="Q3579" s="420"/>
    </row>
    <row r="3580" spans="17:17">
      <c r="Q3580" s="420"/>
    </row>
    <row r="3581" spans="17:17">
      <c r="Q3581" s="420"/>
    </row>
    <row r="3582" spans="17:17">
      <c r="Q3582" s="420"/>
    </row>
    <row r="3583" spans="17:17">
      <c r="Q3583" s="420"/>
    </row>
    <row r="3584" spans="17:17">
      <c r="Q3584" s="420"/>
    </row>
    <row r="3585" spans="17:17">
      <c r="Q3585" s="420"/>
    </row>
    <row r="3586" spans="17:17">
      <c r="Q3586" s="420"/>
    </row>
    <row r="3587" spans="17:17">
      <c r="Q3587" s="420"/>
    </row>
    <row r="3588" spans="17:17">
      <c r="Q3588" s="420"/>
    </row>
    <row r="3589" spans="17:17">
      <c r="Q3589" s="420"/>
    </row>
    <row r="3590" spans="17:17">
      <c r="Q3590" s="420"/>
    </row>
    <row r="3591" spans="17:17">
      <c r="Q3591" s="420"/>
    </row>
    <row r="3592" spans="17:17">
      <c r="Q3592" s="420"/>
    </row>
    <row r="3593" spans="17:17">
      <c r="Q3593" s="420"/>
    </row>
    <row r="3594" spans="17:17">
      <c r="Q3594" s="420"/>
    </row>
    <row r="3595" spans="17:17">
      <c r="Q3595" s="420"/>
    </row>
    <row r="3596" spans="17:17">
      <c r="Q3596" s="420"/>
    </row>
    <row r="3597" spans="17:17">
      <c r="Q3597" s="420"/>
    </row>
    <row r="3598" spans="17:17">
      <c r="Q3598" s="420"/>
    </row>
    <row r="3599" spans="17:17">
      <c r="Q3599" s="420"/>
    </row>
    <row r="3600" spans="17:17">
      <c r="Q3600" s="420"/>
    </row>
    <row r="3601" spans="17:17">
      <c r="Q3601" s="420"/>
    </row>
    <row r="3602" spans="17:17">
      <c r="Q3602" s="420"/>
    </row>
    <row r="3603" spans="17:17">
      <c r="Q3603" s="420"/>
    </row>
    <row r="3604" spans="17:17">
      <c r="Q3604" s="420"/>
    </row>
    <row r="3605" spans="17:17">
      <c r="Q3605" s="420"/>
    </row>
    <row r="3606" spans="17:17">
      <c r="Q3606" s="420"/>
    </row>
    <row r="3607" spans="17:17">
      <c r="Q3607" s="420"/>
    </row>
    <row r="3608" spans="17:17">
      <c r="Q3608" s="420"/>
    </row>
    <row r="3609" spans="17:17">
      <c r="Q3609" s="420"/>
    </row>
    <row r="3610" spans="17:17">
      <c r="Q3610" s="420"/>
    </row>
    <row r="3611" spans="17:17">
      <c r="Q3611" s="420"/>
    </row>
    <row r="3612" spans="17:17">
      <c r="Q3612" s="420"/>
    </row>
    <row r="3613" spans="17:17">
      <c r="Q3613" s="420"/>
    </row>
    <row r="3614" spans="17:17">
      <c r="Q3614" s="420"/>
    </row>
    <row r="3615" spans="17:17">
      <c r="Q3615" s="420"/>
    </row>
    <row r="3616" spans="17:17">
      <c r="Q3616" s="420"/>
    </row>
    <row r="3617" spans="17:17">
      <c r="Q3617" s="420"/>
    </row>
    <row r="3618" spans="17:17">
      <c r="Q3618" s="420"/>
    </row>
    <row r="3619" spans="17:17">
      <c r="Q3619" s="420"/>
    </row>
    <row r="3620" spans="17:17">
      <c r="Q3620" s="420"/>
    </row>
    <row r="3621" spans="17:17">
      <c r="Q3621" s="420"/>
    </row>
    <row r="3622" spans="17:17">
      <c r="Q3622" s="420"/>
    </row>
    <row r="3623" spans="17:17">
      <c r="Q3623" s="420"/>
    </row>
    <row r="3624" spans="17:17">
      <c r="Q3624" s="420"/>
    </row>
    <row r="3625" spans="17:17">
      <c r="Q3625" s="420"/>
    </row>
    <row r="3626" spans="17:17">
      <c r="Q3626" s="420"/>
    </row>
    <row r="3627" spans="17:17">
      <c r="Q3627" s="420"/>
    </row>
    <row r="3628" spans="17:17">
      <c r="Q3628" s="420"/>
    </row>
    <row r="3629" spans="17:17">
      <c r="Q3629" s="420"/>
    </row>
    <row r="3630" spans="17:17">
      <c r="Q3630" s="420"/>
    </row>
    <row r="3631" spans="17:17">
      <c r="Q3631" s="420"/>
    </row>
    <row r="3632" spans="17:17">
      <c r="Q3632" s="420"/>
    </row>
    <row r="3633" spans="17:17">
      <c r="Q3633" s="420"/>
    </row>
    <row r="3634" spans="17:17">
      <c r="Q3634" s="420"/>
    </row>
    <row r="3635" spans="17:17">
      <c r="Q3635" s="420"/>
    </row>
    <row r="3636" spans="17:17">
      <c r="Q3636" s="420"/>
    </row>
    <row r="3637" spans="17:17">
      <c r="Q3637" s="420"/>
    </row>
    <row r="3638" spans="17:17">
      <c r="Q3638" s="420"/>
    </row>
    <row r="3639" spans="17:17">
      <c r="Q3639" s="420"/>
    </row>
    <row r="3640" spans="17:17">
      <c r="Q3640" s="420"/>
    </row>
    <row r="3641" spans="17:17">
      <c r="Q3641" s="420"/>
    </row>
    <row r="3642" spans="17:17">
      <c r="Q3642" s="420"/>
    </row>
    <row r="3643" spans="17:17">
      <c r="Q3643" s="420"/>
    </row>
    <row r="3644" spans="17:17">
      <c r="Q3644" s="420"/>
    </row>
    <row r="3645" spans="17:17">
      <c r="Q3645" s="420"/>
    </row>
    <row r="3646" spans="17:17">
      <c r="Q3646" s="420"/>
    </row>
    <row r="3647" spans="17:17">
      <c r="Q3647" s="420"/>
    </row>
    <row r="3648" spans="17:17">
      <c r="Q3648" s="420"/>
    </row>
    <row r="3649" spans="17:17">
      <c r="Q3649" s="420"/>
    </row>
    <row r="3650" spans="17:17">
      <c r="Q3650" s="420"/>
    </row>
    <row r="3651" spans="17:17">
      <c r="Q3651" s="420"/>
    </row>
    <row r="3652" spans="17:17">
      <c r="Q3652" s="420"/>
    </row>
    <row r="3653" spans="17:17">
      <c r="Q3653" s="420"/>
    </row>
    <row r="3654" spans="17:17">
      <c r="Q3654" s="420"/>
    </row>
    <row r="3655" spans="17:17">
      <c r="Q3655" s="420"/>
    </row>
    <row r="3656" spans="17:17">
      <c r="Q3656" s="420"/>
    </row>
    <row r="3657" spans="17:17">
      <c r="Q3657" s="420"/>
    </row>
    <row r="3658" spans="17:17">
      <c r="Q3658" s="420"/>
    </row>
    <row r="3659" spans="17:17">
      <c r="Q3659" s="420"/>
    </row>
    <row r="3660" spans="17:17">
      <c r="Q3660" s="420"/>
    </row>
    <row r="3661" spans="17:17">
      <c r="Q3661" s="420"/>
    </row>
    <row r="3662" spans="17:17">
      <c r="Q3662" s="420"/>
    </row>
    <row r="3663" spans="17:17">
      <c r="Q3663" s="420"/>
    </row>
    <row r="3664" spans="17:17">
      <c r="Q3664" s="420"/>
    </row>
    <row r="3665" spans="17:17">
      <c r="Q3665" s="420"/>
    </row>
    <row r="3666" spans="17:17">
      <c r="Q3666" s="420"/>
    </row>
    <row r="3667" spans="17:17">
      <c r="Q3667" s="420"/>
    </row>
    <row r="3668" spans="17:17">
      <c r="Q3668" s="420"/>
    </row>
    <row r="3669" spans="17:17">
      <c r="Q3669" s="420"/>
    </row>
    <row r="3670" spans="17:17">
      <c r="Q3670" s="420"/>
    </row>
    <row r="3671" spans="17:17">
      <c r="Q3671" s="420"/>
    </row>
    <row r="3672" spans="17:17">
      <c r="Q3672" s="420"/>
    </row>
    <row r="3673" spans="17:17">
      <c r="Q3673" s="420"/>
    </row>
    <row r="3674" spans="17:17">
      <c r="Q3674" s="420"/>
    </row>
    <row r="3675" spans="17:17">
      <c r="Q3675" s="420"/>
    </row>
    <row r="3676" spans="17:17">
      <c r="Q3676" s="420"/>
    </row>
    <row r="3677" spans="17:17">
      <c r="Q3677" s="420"/>
    </row>
    <row r="3678" spans="17:17">
      <c r="Q3678" s="420"/>
    </row>
    <row r="3679" spans="17:17">
      <c r="Q3679" s="420"/>
    </row>
    <row r="3680" spans="17:17">
      <c r="Q3680" s="420"/>
    </row>
    <row r="3681" spans="17:17">
      <c r="Q3681" s="420"/>
    </row>
    <row r="3682" spans="17:17">
      <c r="Q3682" s="420"/>
    </row>
    <row r="3683" spans="17:17">
      <c r="Q3683" s="420"/>
    </row>
    <row r="3684" spans="17:17">
      <c r="Q3684" s="420"/>
    </row>
    <row r="3685" spans="17:17">
      <c r="Q3685" s="420"/>
    </row>
    <row r="3686" spans="17:17">
      <c r="Q3686" s="420"/>
    </row>
    <row r="3687" spans="17:17">
      <c r="Q3687" s="420"/>
    </row>
    <row r="3688" spans="17:17">
      <c r="Q3688" s="420"/>
    </row>
    <row r="3689" spans="17:17">
      <c r="Q3689" s="420"/>
    </row>
    <row r="3690" spans="17:17">
      <c r="Q3690" s="420"/>
    </row>
    <row r="3691" spans="17:17">
      <c r="Q3691" s="420"/>
    </row>
    <row r="3692" spans="17:17">
      <c r="Q3692" s="420"/>
    </row>
    <row r="3693" spans="17:17">
      <c r="Q3693" s="420"/>
    </row>
    <row r="3694" spans="17:17">
      <c r="Q3694" s="420"/>
    </row>
    <row r="3695" spans="17:17">
      <c r="Q3695" s="420"/>
    </row>
    <row r="3696" spans="17:17">
      <c r="Q3696" s="420"/>
    </row>
    <row r="3697" spans="17:17">
      <c r="Q3697" s="420"/>
    </row>
    <row r="3698" spans="17:17">
      <c r="Q3698" s="420"/>
    </row>
    <row r="3699" spans="17:17">
      <c r="Q3699" s="420"/>
    </row>
    <row r="3700" spans="17:17">
      <c r="Q3700" s="420"/>
    </row>
    <row r="3701" spans="17:17">
      <c r="Q3701" s="420"/>
    </row>
    <row r="3702" spans="17:17">
      <c r="Q3702" s="420"/>
    </row>
    <row r="3703" spans="17:17">
      <c r="Q3703" s="420"/>
    </row>
    <row r="3704" spans="17:17">
      <c r="Q3704" s="420"/>
    </row>
    <row r="3705" spans="17:17">
      <c r="Q3705" s="420"/>
    </row>
    <row r="3706" spans="17:17">
      <c r="Q3706" s="420"/>
    </row>
    <row r="3707" spans="17:17">
      <c r="Q3707" s="420"/>
    </row>
    <row r="3708" spans="17:17">
      <c r="Q3708" s="420"/>
    </row>
    <row r="3709" spans="17:17">
      <c r="Q3709" s="420"/>
    </row>
    <row r="3710" spans="17:17">
      <c r="Q3710" s="420"/>
    </row>
    <row r="3711" spans="17:17">
      <c r="Q3711" s="420"/>
    </row>
    <row r="3712" spans="17:17">
      <c r="Q3712" s="420"/>
    </row>
    <row r="3713" spans="17:17">
      <c r="Q3713" s="420"/>
    </row>
    <row r="3714" spans="17:17">
      <c r="Q3714" s="420"/>
    </row>
    <row r="3715" spans="17:17">
      <c r="Q3715" s="420"/>
    </row>
    <row r="3716" spans="17:17">
      <c r="Q3716" s="420"/>
    </row>
    <row r="3717" spans="17:17">
      <c r="Q3717" s="420"/>
    </row>
    <row r="3718" spans="17:17">
      <c r="Q3718" s="420"/>
    </row>
    <row r="3719" spans="17:17">
      <c r="Q3719" s="420"/>
    </row>
    <row r="3720" spans="17:17">
      <c r="Q3720" s="420"/>
    </row>
    <row r="3721" spans="17:17">
      <c r="Q3721" s="420"/>
    </row>
    <row r="3722" spans="17:17">
      <c r="Q3722" s="420"/>
    </row>
    <row r="3723" spans="17:17">
      <c r="Q3723" s="420"/>
    </row>
    <row r="3724" spans="17:17">
      <c r="Q3724" s="420"/>
    </row>
    <row r="3725" spans="17:17">
      <c r="Q3725" s="420"/>
    </row>
    <row r="3726" spans="17:17">
      <c r="Q3726" s="420"/>
    </row>
    <row r="3727" spans="17:17">
      <c r="Q3727" s="420"/>
    </row>
    <row r="3728" spans="17:17">
      <c r="Q3728" s="420"/>
    </row>
    <row r="3729" spans="17:17">
      <c r="Q3729" s="420"/>
    </row>
    <row r="3730" spans="17:17">
      <c r="Q3730" s="420"/>
    </row>
    <row r="3731" spans="17:17">
      <c r="Q3731" s="420"/>
    </row>
    <row r="3732" spans="17:17">
      <c r="Q3732" s="420"/>
    </row>
    <row r="3733" spans="17:17">
      <c r="Q3733" s="420"/>
    </row>
    <row r="3734" spans="17:17">
      <c r="Q3734" s="420"/>
    </row>
    <row r="3735" spans="17:17">
      <c r="Q3735" s="420"/>
    </row>
    <row r="3736" spans="17:17">
      <c r="Q3736" s="420"/>
    </row>
    <row r="3737" spans="17:17">
      <c r="Q3737" s="420"/>
    </row>
    <row r="3738" spans="17:17">
      <c r="Q3738" s="420"/>
    </row>
    <row r="3739" spans="17:17">
      <c r="Q3739" s="420"/>
    </row>
    <row r="3740" spans="17:17">
      <c r="Q3740" s="420"/>
    </row>
    <row r="3741" spans="17:17">
      <c r="Q3741" s="420"/>
    </row>
    <row r="3742" spans="17:17">
      <c r="Q3742" s="420"/>
    </row>
    <row r="3743" spans="17:17">
      <c r="Q3743" s="420"/>
    </row>
    <row r="3744" spans="17:17">
      <c r="Q3744" s="420"/>
    </row>
    <row r="3745" spans="17:17">
      <c r="Q3745" s="420"/>
    </row>
    <row r="3746" spans="17:17">
      <c r="Q3746" s="420"/>
    </row>
    <row r="3747" spans="17:17">
      <c r="Q3747" s="420"/>
    </row>
    <row r="3748" spans="17:17">
      <c r="Q3748" s="420"/>
    </row>
    <row r="3749" spans="17:17">
      <c r="Q3749" s="420"/>
    </row>
    <row r="3750" spans="17:17">
      <c r="Q3750" s="420"/>
    </row>
    <row r="3751" spans="17:17">
      <c r="Q3751" s="420"/>
    </row>
    <row r="3752" spans="17:17">
      <c r="Q3752" s="420"/>
    </row>
    <row r="3753" spans="17:17">
      <c r="Q3753" s="420"/>
    </row>
    <row r="3754" spans="17:17">
      <c r="Q3754" s="420"/>
    </row>
    <row r="3755" spans="17:17">
      <c r="Q3755" s="420"/>
    </row>
    <row r="3756" spans="17:17">
      <c r="Q3756" s="420"/>
    </row>
    <row r="3757" spans="17:17">
      <c r="Q3757" s="420"/>
    </row>
    <row r="3758" spans="17:17">
      <c r="Q3758" s="420"/>
    </row>
    <row r="3759" spans="17:17">
      <c r="Q3759" s="420"/>
    </row>
    <row r="3760" spans="17:17">
      <c r="Q3760" s="420"/>
    </row>
    <row r="3761" spans="17:17">
      <c r="Q3761" s="420"/>
    </row>
    <row r="3762" spans="17:17">
      <c r="Q3762" s="420"/>
    </row>
    <row r="3763" spans="17:17">
      <c r="Q3763" s="420"/>
    </row>
    <row r="3764" spans="17:17">
      <c r="Q3764" s="420"/>
    </row>
    <row r="3765" spans="17:17">
      <c r="Q3765" s="420"/>
    </row>
    <row r="3766" spans="17:17">
      <c r="Q3766" s="420"/>
    </row>
    <row r="3767" spans="17:17">
      <c r="Q3767" s="420"/>
    </row>
    <row r="3768" spans="17:17">
      <c r="Q3768" s="420"/>
    </row>
    <row r="3769" spans="17:17">
      <c r="Q3769" s="420"/>
    </row>
    <row r="3770" spans="17:17">
      <c r="Q3770" s="420"/>
    </row>
    <row r="3771" spans="17:17">
      <c r="Q3771" s="420"/>
    </row>
    <row r="3772" spans="17:17">
      <c r="Q3772" s="420"/>
    </row>
    <row r="3773" spans="17:17">
      <c r="Q3773" s="420"/>
    </row>
    <row r="3774" spans="17:17">
      <c r="Q3774" s="420"/>
    </row>
    <row r="3775" spans="17:17">
      <c r="Q3775" s="420"/>
    </row>
    <row r="3776" spans="17:17">
      <c r="Q3776" s="420"/>
    </row>
    <row r="3777" spans="17:17">
      <c r="Q3777" s="420"/>
    </row>
    <row r="3778" spans="17:17">
      <c r="Q3778" s="420"/>
    </row>
    <row r="3779" spans="17:17">
      <c r="Q3779" s="420"/>
    </row>
    <row r="3780" spans="17:17">
      <c r="Q3780" s="420"/>
    </row>
    <row r="3781" spans="17:17">
      <c r="Q3781" s="420"/>
    </row>
    <row r="3782" spans="17:17">
      <c r="Q3782" s="420"/>
    </row>
    <row r="3783" spans="17:17">
      <c r="Q3783" s="420"/>
    </row>
    <row r="3784" spans="17:17">
      <c r="Q3784" s="420"/>
    </row>
    <row r="3785" spans="17:17">
      <c r="Q3785" s="420"/>
    </row>
    <row r="3786" spans="17:17">
      <c r="Q3786" s="420"/>
    </row>
    <row r="3787" spans="17:17">
      <c r="Q3787" s="420"/>
    </row>
    <row r="3788" spans="17:17">
      <c r="Q3788" s="420"/>
    </row>
    <row r="3789" spans="17:17">
      <c r="Q3789" s="420"/>
    </row>
    <row r="3790" spans="17:17">
      <c r="Q3790" s="420"/>
    </row>
    <row r="3791" spans="17:17">
      <c r="Q3791" s="420"/>
    </row>
    <row r="3792" spans="17:17">
      <c r="Q3792" s="420"/>
    </row>
    <row r="3793" spans="17:17">
      <c r="Q3793" s="420"/>
    </row>
    <row r="3794" spans="17:17">
      <c r="Q3794" s="420"/>
    </row>
    <row r="3795" spans="17:17">
      <c r="Q3795" s="420"/>
    </row>
    <row r="3796" spans="17:17">
      <c r="Q3796" s="420"/>
    </row>
    <row r="3797" spans="17:17">
      <c r="Q3797" s="420"/>
    </row>
    <row r="3798" spans="17:17">
      <c r="Q3798" s="420"/>
    </row>
    <row r="3799" spans="17:17">
      <c r="Q3799" s="420"/>
    </row>
    <row r="3800" spans="17:17">
      <c r="Q3800" s="420"/>
    </row>
    <row r="3801" spans="17:17">
      <c r="Q3801" s="420"/>
    </row>
    <row r="3802" spans="17:17">
      <c r="Q3802" s="420"/>
    </row>
    <row r="3803" spans="17:17">
      <c r="Q3803" s="420"/>
    </row>
    <row r="3804" spans="17:17">
      <c r="Q3804" s="420"/>
    </row>
    <row r="3805" spans="17:17">
      <c r="Q3805" s="420"/>
    </row>
    <row r="3806" spans="17:17">
      <c r="Q3806" s="420"/>
    </row>
    <row r="3807" spans="17:17">
      <c r="Q3807" s="420"/>
    </row>
    <row r="3808" spans="17:17">
      <c r="Q3808" s="420"/>
    </row>
    <row r="3809" spans="17:17">
      <c r="Q3809" s="420"/>
    </row>
    <row r="3810" spans="17:17">
      <c r="Q3810" s="420"/>
    </row>
    <row r="3811" spans="17:17">
      <c r="Q3811" s="420"/>
    </row>
    <row r="3812" spans="17:17">
      <c r="Q3812" s="420"/>
    </row>
    <row r="3813" spans="17:17">
      <c r="Q3813" s="420"/>
    </row>
    <row r="3814" spans="17:17">
      <c r="Q3814" s="420"/>
    </row>
    <row r="3815" spans="17:17">
      <c r="Q3815" s="420"/>
    </row>
    <row r="3816" spans="17:17">
      <c r="Q3816" s="420"/>
    </row>
    <row r="3817" spans="17:17">
      <c r="Q3817" s="420"/>
    </row>
    <row r="3818" spans="17:17">
      <c r="Q3818" s="420"/>
    </row>
    <row r="3819" spans="17:17">
      <c r="Q3819" s="420"/>
    </row>
    <row r="3820" spans="17:17">
      <c r="Q3820" s="420"/>
    </row>
    <row r="3821" spans="17:17">
      <c r="Q3821" s="420"/>
    </row>
    <row r="3822" spans="17:17">
      <c r="Q3822" s="420"/>
    </row>
    <row r="3823" spans="17:17">
      <c r="Q3823" s="420"/>
    </row>
    <row r="3824" spans="17:17">
      <c r="Q3824" s="420"/>
    </row>
    <row r="3825" spans="17:17">
      <c r="Q3825" s="420"/>
    </row>
    <row r="3826" spans="17:17">
      <c r="Q3826" s="420"/>
    </row>
    <row r="3827" spans="17:17">
      <c r="Q3827" s="420"/>
    </row>
    <row r="3828" spans="17:17">
      <c r="Q3828" s="420"/>
    </row>
    <row r="3829" spans="17:17">
      <c r="Q3829" s="420"/>
    </row>
    <row r="3830" spans="17:17">
      <c r="Q3830" s="420"/>
    </row>
    <row r="3831" spans="17:17">
      <c r="Q3831" s="420"/>
    </row>
    <row r="3832" spans="17:17">
      <c r="Q3832" s="420"/>
    </row>
    <row r="3833" spans="17:17">
      <c r="Q3833" s="420"/>
    </row>
    <row r="3834" spans="17:17">
      <c r="Q3834" s="420"/>
    </row>
    <row r="3835" spans="17:17">
      <c r="Q3835" s="420"/>
    </row>
    <row r="3836" spans="17:17">
      <c r="Q3836" s="420"/>
    </row>
    <row r="3837" spans="17:17">
      <c r="Q3837" s="420"/>
    </row>
    <row r="3838" spans="17:17">
      <c r="Q3838" s="420"/>
    </row>
    <row r="3839" spans="17:17">
      <c r="Q3839" s="420"/>
    </row>
    <row r="3840" spans="17:17">
      <c r="Q3840" s="420"/>
    </row>
    <row r="3841" spans="17:17">
      <c r="Q3841" s="420"/>
    </row>
    <row r="3842" spans="17:17">
      <c r="Q3842" s="420"/>
    </row>
    <row r="3843" spans="17:17">
      <c r="Q3843" s="420"/>
    </row>
    <row r="3844" spans="17:17">
      <c r="Q3844" s="420"/>
    </row>
    <row r="3845" spans="17:17">
      <c r="Q3845" s="420"/>
    </row>
    <row r="3846" spans="17:17">
      <c r="Q3846" s="420"/>
    </row>
    <row r="3847" spans="17:17">
      <c r="Q3847" s="420"/>
    </row>
    <row r="3848" spans="17:17">
      <c r="Q3848" s="420"/>
    </row>
    <row r="3849" spans="17:17">
      <c r="Q3849" s="420"/>
    </row>
    <row r="3850" spans="17:17">
      <c r="Q3850" s="420"/>
    </row>
    <row r="3851" spans="17:17">
      <c r="Q3851" s="420"/>
    </row>
    <row r="3852" spans="17:17">
      <c r="Q3852" s="420"/>
    </row>
    <row r="3853" spans="17:17">
      <c r="Q3853" s="420"/>
    </row>
    <row r="3854" spans="17:17">
      <c r="Q3854" s="420"/>
    </row>
    <row r="3855" spans="17:17">
      <c r="Q3855" s="420"/>
    </row>
    <row r="3856" spans="17:17">
      <c r="Q3856" s="420"/>
    </row>
    <row r="3857" spans="17:17">
      <c r="Q3857" s="420"/>
    </row>
    <row r="3858" spans="17:17">
      <c r="Q3858" s="420"/>
    </row>
    <row r="3859" spans="17:17">
      <c r="Q3859" s="420"/>
    </row>
    <row r="3860" spans="17:17">
      <c r="Q3860" s="420"/>
    </row>
    <row r="3861" spans="17:17">
      <c r="Q3861" s="420"/>
    </row>
    <row r="3862" spans="17:17">
      <c r="Q3862" s="420"/>
    </row>
    <row r="3863" spans="17:17">
      <c r="Q3863" s="420"/>
    </row>
    <row r="3864" spans="17:17">
      <c r="Q3864" s="420"/>
    </row>
    <row r="3865" spans="17:17">
      <c r="Q3865" s="420"/>
    </row>
    <row r="3866" spans="17:17">
      <c r="Q3866" s="420"/>
    </row>
    <row r="3867" spans="17:17">
      <c r="Q3867" s="420"/>
    </row>
    <row r="3868" spans="17:17">
      <c r="Q3868" s="420"/>
    </row>
    <row r="3869" spans="17:17">
      <c r="Q3869" s="420"/>
    </row>
    <row r="3870" spans="17:17">
      <c r="Q3870" s="420"/>
    </row>
    <row r="3871" spans="17:17">
      <c r="Q3871" s="420"/>
    </row>
    <row r="3872" spans="17:17">
      <c r="Q3872" s="420"/>
    </row>
    <row r="3873" spans="17:17">
      <c r="Q3873" s="420"/>
    </row>
    <row r="3874" spans="17:17">
      <c r="Q3874" s="420"/>
    </row>
    <row r="3875" spans="17:17">
      <c r="Q3875" s="420"/>
    </row>
    <row r="3876" spans="17:17">
      <c r="Q3876" s="420"/>
    </row>
    <row r="3877" spans="17:17">
      <c r="Q3877" s="420"/>
    </row>
    <row r="3878" spans="17:17">
      <c r="Q3878" s="420"/>
    </row>
    <row r="3879" spans="17:17">
      <c r="Q3879" s="420"/>
    </row>
    <row r="3880" spans="17:17">
      <c r="Q3880" s="420"/>
    </row>
    <row r="3881" spans="17:17">
      <c r="Q3881" s="420"/>
    </row>
    <row r="3882" spans="17:17">
      <c r="Q3882" s="420"/>
    </row>
    <row r="3883" spans="17:17">
      <c r="Q3883" s="420"/>
    </row>
    <row r="3884" spans="17:17">
      <c r="Q3884" s="420"/>
    </row>
    <row r="3885" spans="17:17">
      <c r="Q3885" s="420"/>
    </row>
    <row r="3886" spans="17:17">
      <c r="Q3886" s="420"/>
    </row>
    <row r="3887" spans="17:17">
      <c r="Q3887" s="420"/>
    </row>
    <row r="3888" spans="17:17">
      <c r="Q3888" s="420"/>
    </row>
    <row r="3889" spans="17:17">
      <c r="Q3889" s="420"/>
    </row>
    <row r="3890" spans="17:17">
      <c r="Q3890" s="420"/>
    </row>
    <row r="3891" spans="17:17">
      <c r="Q3891" s="420"/>
    </row>
    <row r="3892" spans="17:17">
      <c r="Q3892" s="420"/>
    </row>
    <row r="3893" spans="17:17">
      <c r="Q3893" s="420"/>
    </row>
    <row r="3894" spans="17:17">
      <c r="Q3894" s="420"/>
    </row>
    <row r="3895" spans="17:17">
      <c r="Q3895" s="420"/>
    </row>
    <row r="3896" spans="17:17">
      <c r="Q3896" s="420"/>
    </row>
    <row r="3897" spans="17:17">
      <c r="Q3897" s="420"/>
    </row>
    <row r="3898" spans="17:17">
      <c r="Q3898" s="420"/>
    </row>
    <row r="3899" spans="17:17">
      <c r="Q3899" s="420"/>
    </row>
    <row r="3900" spans="17:17">
      <c r="Q3900" s="420"/>
    </row>
    <row r="3901" spans="17:17">
      <c r="Q3901" s="420"/>
    </row>
    <row r="3902" spans="17:17">
      <c r="Q3902" s="420"/>
    </row>
    <row r="3903" spans="17:17">
      <c r="Q3903" s="420"/>
    </row>
    <row r="3904" spans="17:17">
      <c r="Q3904" s="420"/>
    </row>
    <row r="3905" spans="17:17">
      <c r="Q3905" s="420"/>
    </row>
    <row r="3906" spans="17:17">
      <c r="Q3906" s="420"/>
    </row>
    <row r="3907" spans="17:17">
      <c r="Q3907" s="420"/>
    </row>
    <row r="3908" spans="17:17">
      <c r="Q3908" s="420"/>
    </row>
    <row r="3909" spans="17:17">
      <c r="Q3909" s="420"/>
    </row>
    <row r="3910" spans="17:17">
      <c r="Q3910" s="420"/>
    </row>
    <row r="3911" spans="17:17">
      <c r="Q3911" s="420"/>
    </row>
    <row r="3912" spans="17:17">
      <c r="Q3912" s="420"/>
    </row>
    <row r="3913" spans="17:17">
      <c r="Q3913" s="420"/>
    </row>
    <row r="3914" spans="17:17">
      <c r="Q3914" s="420"/>
    </row>
    <row r="3915" spans="17:17">
      <c r="Q3915" s="420"/>
    </row>
    <row r="3916" spans="17:17">
      <c r="Q3916" s="420"/>
    </row>
    <row r="3917" spans="17:17">
      <c r="Q3917" s="420"/>
    </row>
    <row r="3918" spans="17:17">
      <c r="Q3918" s="420"/>
    </row>
    <row r="3919" spans="17:17">
      <c r="Q3919" s="420"/>
    </row>
    <row r="3920" spans="17:17">
      <c r="Q3920" s="420"/>
    </row>
    <row r="3921" spans="17:17">
      <c r="Q3921" s="420"/>
    </row>
    <row r="3922" spans="17:17">
      <c r="Q3922" s="420"/>
    </row>
    <row r="3923" spans="17:17">
      <c r="Q3923" s="420"/>
    </row>
    <row r="3924" spans="17:17">
      <c r="Q3924" s="420"/>
    </row>
    <row r="3925" spans="17:17">
      <c r="Q3925" s="420"/>
    </row>
    <row r="3926" spans="17:17">
      <c r="Q3926" s="420"/>
    </row>
    <row r="3927" spans="17:17">
      <c r="Q3927" s="420"/>
    </row>
    <row r="3928" spans="17:17">
      <c r="Q3928" s="420"/>
    </row>
    <row r="3929" spans="17:17">
      <c r="Q3929" s="420"/>
    </row>
    <row r="3930" spans="17:17">
      <c r="Q3930" s="420"/>
    </row>
    <row r="3931" spans="17:17">
      <c r="Q3931" s="420"/>
    </row>
    <row r="3932" spans="17:17">
      <c r="Q3932" s="420"/>
    </row>
    <row r="3933" spans="17:17">
      <c r="Q3933" s="420"/>
    </row>
    <row r="3934" spans="17:17">
      <c r="Q3934" s="420"/>
    </row>
    <row r="3935" spans="17:17">
      <c r="Q3935" s="420"/>
    </row>
    <row r="3936" spans="17:17">
      <c r="Q3936" s="420"/>
    </row>
    <row r="3937" spans="17:17">
      <c r="Q3937" s="420"/>
    </row>
    <row r="3938" spans="17:17">
      <c r="Q3938" s="420"/>
    </row>
    <row r="3939" spans="17:17">
      <c r="Q3939" s="420"/>
    </row>
    <row r="3940" spans="17:17">
      <c r="Q3940" s="420"/>
    </row>
    <row r="3941" spans="17:17">
      <c r="Q3941" s="420"/>
    </row>
    <row r="3942" spans="17:17">
      <c r="Q3942" s="420"/>
    </row>
    <row r="3943" spans="17:17">
      <c r="Q3943" s="420"/>
    </row>
    <row r="3944" spans="17:17">
      <c r="Q3944" s="420"/>
    </row>
    <row r="3945" spans="17:17">
      <c r="Q3945" s="420"/>
    </row>
    <row r="3946" spans="17:17">
      <c r="Q3946" s="420"/>
    </row>
    <row r="3947" spans="17:17">
      <c r="Q3947" s="420"/>
    </row>
    <row r="3948" spans="17:17">
      <c r="Q3948" s="420"/>
    </row>
    <row r="3949" spans="17:17">
      <c r="Q3949" s="420"/>
    </row>
    <row r="3950" spans="17:17">
      <c r="Q3950" s="420"/>
    </row>
    <row r="3951" spans="17:17">
      <c r="Q3951" s="420"/>
    </row>
    <row r="3952" spans="17:17">
      <c r="Q3952" s="420"/>
    </row>
    <row r="3953" spans="17:17">
      <c r="Q3953" s="420"/>
    </row>
    <row r="3954" spans="17:17">
      <c r="Q3954" s="420"/>
    </row>
    <row r="3955" spans="17:17">
      <c r="Q3955" s="420"/>
    </row>
    <row r="3956" spans="17:17">
      <c r="Q3956" s="420"/>
    </row>
    <row r="3957" spans="17:17">
      <c r="Q3957" s="420"/>
    </row>
    <row r="3958" spans="17:17">
      <c r="Q3958" s="420"/>
    </row>
    <row r="3959" spans="17:17">
      <c r="Q3959" s="420"/>
    </row>
    <row r="3960" spans="17:17">
      <c r="Q3960" s="420"/>
    </row>
    <row r="3961" spans="17:17">
      <c r="Q3961" s="420"/>
    </row>
    <row r="3962" spans="17:17">
      <c r="Q3962" s="420"/>
    </row>
    <row r="3963" spans="17:17">
      <c r="Q3963" s="420"/>
    </row>
    <row r="3964" spans="17:17">
      <c r="Q3964" s="420"/>
    </row>
    <row r="3965" spans="17:17">
      <c r="Q3965" s="420"/>
    </row>
    <row r="3966" spans="17:17">
      <c r="Q3966" s="420"/>
    </row>
    <row r="3967" spans="17:17">
      <c r="Q3967" s="420"/>
    </row>
    <row r="3968" spans="17:17">
      <c r="Q3968" s="420"/>
    </row>
    <row r="3969" spans="17:17">
      <c r="Q3969" s="420"/>
    </row>
    <row r="3970" spans="17:17">
      <c r="Q3970" s="420"/>
    </row>
    <row r="3971" spans="17:17">
      <c r="Q3971" s="420"/>
    </row>
    <row r="3972" spans="17:17">
      <c r="Q3972" s="420"/>
    </row>
    <row r="3973" spans="17:17">
      <c r="Q3973" s="420"/>
    </row>
    <row r="3974" spans="17:17">
      <c r="Q3974" s="420"/>
    </row>
    <row r="3975" spans="17:17">
      <c r="Q3975" s="420"/>
    </row>
    <row r="3976" spans="17:17">
      <c r="Q3976" s="420"/>
    </row>
    <row r="3977" spans="17:17">
      <c r="Q3977" s="420"/>
    </row>
    <row r="3978" spans="17:17">
      <c r="Q3978" s="420"/>
    </row>
    <row r="3979" spans="17:17">
      <c r="Q3979" s="420"/>
    </row>
    <row r="3980" spans="17:17">
      <c r="Q3980" s="420"/>
    </row>
    <row r="3981" spans="17:17">
      <c r="Q3981" s="420"/>
    </row>
    <row r="3982" spans="17:17">
      <c r="Q3982" s="420"/>
    </row>
    <row r="3983" spans="17:17">
      <c r="Q3983" s="420"/>
    </row>
    <row r="3984" spans="17:17">
      <c r="Q3984" s="420"/>
    </row>
    <row r="3985" spans="17:17">
      <c r="Q3985" s="420"/>
    </row>
    <row r="3986" spans="17:17">
      <c r="Q3986" s="420"/>
    </row>
    <row r="3987" spans="17:17">
      <c r="Q3987" s="420"/>
    </row>
    <row r="3988" spans="17:17">
      <c r="Q3988" s="420"/>
    </row>
    <row r="3989" spans="17:17">
      <c r="Q3989" s="420"/>
    </row>
    <row r="3990" spans="17:17">
      <c r="Q3990" s="420"/>
    </row>
    <row r="3991" spans="17:17">
      <c r="Q3991" s="420"/>
    </row>
    <row r="3992" spans="17:17">
      <c r="Q3992" s="420"/>
    </row>
    <row r="3993" spans="17:17">
      <c r="Q3993" s="420"/>
    </row>
    <row r="3994" spans="17:17">
      <c r="Q3994" s="420"/>
    </row>
    <row r="3995" spans="17:17">
      <c r="Q3995" s="420"/>
    </row>
    <row r="3996" spans="17:17">
      <c r="Q3996" s="420"/>
    </row>
    <row r="3997" spans="17:17">
      <c r="Q3997" s="420"/>
    </row>
    <row r="3998" spans="17:17">
      <c r="Q3998" s="420"/>
    </row>
    <row r="3999" spans="17:17">
      <c r="Q3999" s="420"/>
    </row>
    <row r="4000" spans="17:17">
      <c r="Q4000" s="420"/>
    </row>
    <row r="4001" spans="17:17">
      <c r="Q4001" s="420"/>
    </row>
    <row r="4002" spans="17:17">
      <c r="Q4002" s="420"/>
    </row>
    <row r="4003" spans="17:17">
      <c r="Q4003" s="420"/>
    </row>
    <row r="4004" spans="17:17">
      <c r="Q4004" s="420"/>
    </row>
    <row r="4005" spans="17:17">
      <c r="Q4005" s="420"/>
    </row>
    <row r="4006" spans="17:17">
      <c r="Q4006" s="420"/>
    </row>
    <row r="4007" spans="17:17">
      <c r="Q4007" s="420"/>
    </row>
    <row r="4008" spans="17:17">
      <c r="Q4008" s="420"/>
    </row>
    <row r="4009" spans="17:17">
      <c r="Q4009" s="420"/>
    </row>
    <row r="4010" spans="17:17">
      <c r="Q4010" s="420"/>
    </row>
    <row r="4011" spans="17:17">
      <c r="Q4011" s="420"/>
    </row>
    <row r="4012" spans="17:17">
      <c r="Q4012" s="420"/>
    </row>
    <row r="4013" spans="17:17">
      <c r="Q4013" s="420"/>
    </row>
    <row r="4014" spans="17:17">
      <c r="Q4014" s="420"/>
    </row>
    <row r="4015" spans="17:17">
      <c r="Q4015" s="420"/>
    </row>
    <row r="4016" spans="17:17">
      <c r="Q4016" s="420"/>
    </row>
    <row r="4017" spans="17:17">
      <c r="Q4017" s="420"/>
    </row>
    <row r="4018" spans="17:17">
      <c r="Q4018" s="420"/>
    </row>
    <row r="4019" spans="17:17">
      <c r="Q4019" s="420"/>
    </row>
    <row r="4020" spans="17:17">
      <c r="Q4020" s="420"/>
    </row>
    <row r="4021" spans="17:17">
      <c r="Q4021" s="420"/>
    </row>
    <row r="4022" spans="17:17">
      <c r="Q4022" s="420"/>
    </row>
    <row r="4023" spans="17:17">
      <c r="Q4023" s="420"/>
    </row>
    <row r="4024" spans="17:17">
      <c r="Q4024" s="420"/>
    </row>
    <row r="4025" spans="17:17">
      <c r="Q4025" s="420"/>
    </row>
    <row r="4026" spans="17:17">
      <c r="Q4026" s="420"/>
    </row>
    <row r="4027" spans="17:17">
      <c r="Q4027" s="420"/>
    </row>
    <row r="4028" spans="17:17">
      <c r="Q4028" s="420"/>
    </row>
    <row r="4029" spans="17:17">
      <c r="Q4029" s="420"/>
    </row>
    <row r="4030" spans="17:17">
      <c r="Q4030" s="420"/>
    </row>
    <row r="4031" spans="17:17">
      <c r="Q4031" s="420"/>
    </row>
    <row r="4032" spans="17:17">
      <c r="Q4032" s="420"/>
    </row>
    <row r="4033" spans="17:17">
      <c r="Q4033" s="420"/>
    </row>
    <row r="4034" spans="17:17">
      <c r="Q4034" s="420"/>
    </row>
    <row r="4035" spans="17:17">
      <c r="Q4035" s="420"/>
    </row>
    <row r="4036" spans="17:17">
      <c r="Q4036" s="420"/>
    </row>
    <row r="4037" spans="17:17">
      <c r="Q4037" s="420"/>
    </row>
    <row r="4038" spans="17:17">
      <c r="Q4038" s="420"/>
    </row>
    <row r="4039" spans="17:17">
      <c r="Q4039" s="420"/>
    </row>
    <row r="4040" spans="17:17">
      <c r="Q4040" s="420"/>
    </row>
    <row r="4041" spans="17:17">
      <c r="Q4041" s="420"/>
    </row>
    <row r="4042" spans="17:17">
      <c r="Q4042" s="420"/>
    </row>
    <row r="4043" spans="17:17">
      <c r="Q4043" s="420"/>
    </row>
    <row r="4044" spans="17:17">
      <c r="Q4044" s="420"/>
    </row>
    <row r="4045" spans="17:17">
      <c r="Q4045" s="420"/>
    </row>
    <row r="4046" spans="17:17">
      <c r="Q4046" s="420"/>
    </row>
    <row r="4047" spans="17:17">
      <c r="Q4047" s="420"/>
    </row>
    <row r="4048" spans="17:17">
      <c r="Q4048" s="420"/>
    </row>
    <row r="4049" spans="17:17">
      <c r="Q4049" s="420"/>
    </row>
    <row r="4050" spans="17:17">
      <c r="Q4050" s="420"/>
    </row>
    <row r="4051" spans="17:17">
      <c r="Q4051" s="420"/>
    </row>
    <row r="4052" spans="17:17">
      <c r="Q4052" s="420"/>
    </row>
    <row r="4053" spans="17:17">
      <c r="Q4053" s="420"/>
    </row>
    <row r="4054" spans="17:17">
      <c r="Q4054" s="420"/>
    </row>
    <row r="4055" spans="17:17">
      <c r="Q4055" s="420"/>
    </row>
    <row r="4056" spans="17:17">
      <c r="Q4056" s="420"/>
    </row>
    <row r="4057" spans="17:17">
      <c r="Q4057" s="420"/>
    </row>
    <row r="4058" spans="17:17">
      <c r="Q4058" s="420"/>
    </row>
    <row r="4059" spans="17:17">
      <c r="Q4059" s="420"/>
    </row>
    <row r="4060" spans="17:17">
      <c r="Q4060" s="420"/>
    </row>
    <row r="4061" spans="17:17">
      <c r="Q4061" s="420"/>
    </row>
    <row r="4062" spans="17:17">
      <c r="Q4062" s="420"/>
    </row>
    <row r="4063" spans="17:17">
      <c r="Q4063" s="420"/>
    </row>
    <row r="4064" spans="17:17">
      <c r="Q4064" s="420"/>
    </row>
    <row r="4065" spans="17:17">
      <c r="Q4065" s="420"/>
    </row>
    <row r="4066" spans="17:17">
      <c r="Q4066" s="420"/>
    </row>
    <row r="4067" spans="17:17">
      <c r="Q4067" s="420"/>
    </row>
    <row r="4068" spans="17:17">
      <c r="Q4068" s="420"/>
    </row>
    <row r="4069" spans="17:17">
      <c r="Q4069" s="420"/>
    </row>
    <row r="4070" spans="17:17">
      <c r="Q4070" s="420"/>
    </row>
    <row r="4071" spans="17:17">
      <c r="Q4071" s="420"/>
    </row>
    <row r="4072" spans="17:17">
      <c r="Q4072" s="420"/>
    </row>
    <row r="4073" spans="17:17">
      <c r="Q4073" s="420"/>
    </row>
    <row r="4074" spans="17:17">
      <c r="Q4074" s="420"/>
    </row>
    <row r="4075" spans="17:17">
      <c r="Q4075" s="420"/>
    </row>
    <row r="4076" spans="17:17">
      <c r="Q4076" s="420"/>
    </row>
    <row r="4077" spans="17:17">
      <c r="Q4077" s="420"/>
    </row>
    <row r="4078" spans="17:17">
      <c r="Q4078" s="420"/>
    </row>
    <row r="4079" spans="17:17">
      <c r="Q4079" s="420"/>
    </row>
    <row r="4080" spans="17:17">
      <c r="Q4080" s="420"/>
    </row>
    <row r="4081" spans="17:17">
      <c r="Q4081" s="420"/>
    </row>
    <row r="4082" spans="17:17">
      <c r="Q4082" s="420"/>
    </row>
    <row r="4083" spans="17:17">
      <c r="Q4083" s="420"/>
    </row>
    <row r="4084" spans="17:17">
      <c r="Q4084" s="420"/>
    </row>
    <row r="4085" spans="17:17">
      <c r="Q4085" s="420"/>
    </row>
    <row r="4086" spans="17:17">
      <c r="Q4086" s="420"/>
    </row>
    <row r="4087" spans="17:17">
      <c r="Q4087" s="420"/>
    </row>
    <row r="4088" spans="17:17">
      <c r="Q4088" s="420"/>
    </row>
    <row r="4089" spans="17:17">
      <c r="Q4089" s="420"/>
    </row>
    <row r="4090" spans="17:17">
      <c r="Q4090" s="420"/>
    </row>
    <row r="4091" spans="17:17">
      <c r="Q4091" s="420"/>
    </row>
    <row r="4092" spans="17:17">
      <c r="Q4092" s="420"/>
    </row>
    <row r="4093" spans="17:17">
      <c r="Q4093" s="420"/>
    </row>
    <row r="4094" spans="17:17">
      <c r="Q4094" s="420"/>
    </row>
    <row r="4095" spans="17:17">
      <c r="Q4095" s="420"/>
    </row>
    <row r="4096" spans="17:17">
      <c r="Q4096" s="420"/>
    </row>
    <row r="4097" spans="17:17">
      <c r="Q4097" s="420"/>
    </row>
    <row r="4098" spans="17:17">
      <c r="Q4098" s="420"/>
    </row>
    <row r="4099" spans="17:17">
      <c r="Q4099" s="420"/>
    </row>
    <row r="4100" spans="17:17">
      <c r="Q4100" s="420"/>
    </row>
    <row r="4101" spans="17:17">
      <c r="Q4101" s="420"/>
    </row>
    <row r="4102" spans="17:17">
      <c r="Q4102" s="420"/>
    </row>
    <row r="4103" spans="17:17">
      <c r="Q4103" s="420"/>
    </row>
    <row r="4104" spans="17:17">
      <c r="Q4104" s="420"/>
    </row>
    <row r="4105" spans="17:17">
      <c r="Q4105" s="420"/>
    </row>
    <row r="4106" spans="17:17">
      <c r="Q4106" s="420"/>
    </row>
    <row r="4107" spans="17:17">
      <c r="Q4107" s="420"/>
    </row>
    <row r="4108" spans="17:17">
      <c r="Q4108" s="420"/>
    </row>
    <row r="4109" spans="17:17">
      <c r="Q4109" s="420"/>
    </row>
    <row r="4110" spans="17:17">
      <c r="Q4110" s="420"/>
    </row>
    <row r="4111" spans="17:17">
      <c r="Q4111" s="420"/>
    </row>
    <row r="4112" spans="17:17">
      <c r="Q4112" s="420"/>
    </row>
    <row r="4113" spans="17:17">
      <c r="Q4113" s="420"/>
    </row>
    <row r="4114" spans="17:17">
      <c r="Q4114" s="420"/>
    </row>
    <row r="4115" spans="17:17">
      <c r="Q4115" s="420"/>
    </row>
    <row r="4116" spans="17:17">
      <c r="Q4116" s="420"/>
    </row>
    <row r="4117" spans="17:17">
      <c r="Q4117" s="420"/>
    </row>
    <row r="4118" spans="17:17">
      <c r="Q4118" s="420"/>
    </row>
    <row r="4119" spans="17:17">
      <c r="Q4119" s="420"/>
    </row>
    <row r="4120" spans="17:17">
      <c r="Q4120" s="420"/>
    </row>
    <row r="4121" spans="17:17">
      <c r="Q4121" s="420"/>
    </row>
    <row r="4122" spans="17:17">
      <c r="Q4122" s="420"/>
    </row>
    <row r="4123" spans="17:17">
      <c r="Q4123" s="420"/>
    </row>
    <row r="4124" spans="17:17">
      <c r="Q4124" s="420"/>
    </row>
    <row r="4125" spans="17:17">
      <c r="Q4125" s="420"/>
    </row>
    <row r="4126" spans="17:17">
      <c r="Q4126" s="420"/>
    </row>
    <row r="4127" spans="17:17">
      <c r="Q4127" s="420"/>
    </row>
    <row r="4128" spans="17:17">
      <c r="Q4128" s="420"/>
    </row>
    <row r="4129" spans="17:17">
      <c r="Q4129" s="420"/>
    </row>
    <row r="4130" spans="17:17">
      <c r="Q4130" s="420"/>
    </row>
    <row r="4131" spans="17:17">
      <c r="Q4131" s="420"/>
    </row>
    <row r="4132" spans="17:17">
      <c r="Q4132" s="420"/>
    </row>
    <row r="4133" spans="17:17">
      <c r="Q4133" s="420"/>
    </row>
    <row r="4134" spans="17:17">
      <c r="Q4134" s="420"/>
    </row>
    <row r="4135" spans="17:17">
      <c r="Q4135" s="420"/>
    </row>
    <row r="4136" spans="17:17">
      <c r="Q4136" s="420"/>
    </row>
    <row r="4137" spans="17:17">
      <c r="Q4137" s="420"/>
    </row>
    <row r="4138" spans="17:17">
      <c r="Q4138" s="420"/>
    </row>
    <row r="4139" spans="17:17">
      <c r="Q4139" s="420"/>
    </row>
    <row r="4140" spans="17:17">
      <c r="Q4140" s="420"/>
    </row>
    <row r="4141" spans="17:17">
      <c r="Q4141" s="420"/>
    </row>
    <row r="4142" spans="17:17">
      <c r="Q4142" s="420"/>
    </row>
    <row r="4143" spans="17:17">
      <c r="Q4143" s="420"/>
    </row>
    <row r="4144" spans="17:17">
      <c r="Q4144" s="420"/>
    </row>
    <row r="4145" spans="17:17">
      <c r="Q4145" s="420"/>
    </row>
    <row r="4146" spans="17:17">
      <c r="Q4146" s="420"/>
    </row>
    <row r="4147" spans="17:17">
      <c r="Q4147" s="420"/>
    </row>
    <row r="4148" spans="17:17">
      <c r="Q4148" s="420"/>
    </row>
    <row r="4149" spans="17:17">
      <c r="Q4149" s="420"/>
    </row>
    <row r="4150" spans="17:17">
      <c r="Q4150" s="420"/>
    </row>
    <row r="4151" spans="17:17">
      <c r="Q4151" s="420"/>
    </row>
    <row r="4152" spans="17:17">
      <c r="Q4152" s="420"/>
    </row>
    <row r="4153" spans="17:17">
      <c r="Q4153" s="420"/>
    </row>
    <row r="4154" spans="17:17">
      <c r="Q4154" s="420"/>
    </row>
    <row r="4155" spans="17:17">
      <c r="Q4155" s="420"/>
    </row>
    <row r="4156" spans="17:17">
      <c r="Q4156" s="420"/>
    </row>
    <row r="4157" spans="17:17">
      <c r="Q4157" s="420"/>
    </row>
    <row r="4158" spans="17:17">
      <c r="Q4158" s="420"/>
    </row>
    <row r="4159" spans="17:17">
      <c r="Q4159" s="420"/>
    </row>
    <row r="4160" spans="17:17">
      <c r="Q4160" s="420"/>
    </row>
    <row r="4161" spans="17:17">
      <c r="Q4161" s="420"/>
    </row>
    <row r="4162" spans="17:17">
      <c r="Q4162" s="420"/>
    </row>
    <row r="4163" spans="17:17">
      <c r="Q4163" s="420"/>
    </row>
    <row r="4164" spans="17:17">
      <c r="Q4164" s="420"/>
    </row>
    <row r="4165" spans="17:17">
      <c r="Q4165" s="420"/>
    </row>
    <row r="4166" spans="17:17">
      <c r="Q4166" s="420"/>
    </row>
    <row r="4167" spans="17:17">
      <c r="Q4167" s="420"/>
    </row>
    <row r="4168" spans="17:17">
      <c r="Q4168" s="420"/>
    </row>
    <row r="4169" spans="17:17">
      <c r="Q4169" s="420"/>
    </row>
    <row r="4170" spans="17:17">
      <c r="Q4170" s="420"/>
    </row>
    <row r="4171" spans="17:17">
      <c r="Q4171" s="420"/>
    </row>
    <row r="4172" spans="17:17">
      <c r="Q4172" s="420"/>
    </row>
    <row r="4173" spans="17:17">
      <c r="Q4173" s="420"/>
    </row>
    <row r="4174" spans="17:17">
      <c r="Q4174" s="420"/>
    </row>
    <row r="4175" spans="17:17">
      <c r="Q4175" s="420"/>
    </row>
    <row r="4176" spans="17:17">
      <c r="Q4176" s="420"/>
    </row>
    <row r="4177" spans="17:17">
      <c r="Q4177" s="420"/>
    </row>
    <row r="4178" spans="17:17">
      <c r="Q4178" s="420"/>
    </row>
    <row r="4179" spans="17:17">
      <c r="Q4179" s="420"/>
    </row>
    <row r="4180" spans="17:17">
      <c r="Q4180" s="420"/>
    </row>
    <row r="4181" spans="17:17">
      <c r="Q4181" s="420"/>
    </row>
    <row r="4182" spans="17:17">
      <c r="Q4182" s="420"/>
    </row>
    <row r="4183" spans="17:17">
      <c r="Q4183" s="420"/>
    </row>
    <row r="4184" spans="17:17">
      <c r="Q4184" s="420"/>
    </row>
    <row r="4185" spans="17:17">
      <c r="Q4185" s="420"/>
    </row>
    <row r="4186" spans="17:17">
      <c r="Q4186" s="420"/>
    </row>
    <row r="4187" spans="17:17">
      <c r="Q4187" s="420"/>
    </row>
    <row r="4188" spans="17:17">
      <c r="Q4188" s="420"/>
    </row>
    <row r="4189" spans="17:17">
      <c r="Q4189" s="420"/>
    </row>
    <row r="4190" spans="17:17">
      <c r="Q4190" s="420"/>
    </row>
    <row r="4191" spans="17:17">
      <c r="Q4191" s="420"/>
    </row>
    <row r="4192" spans="17:17">
      <c r="Q4192" s="420"/>
    </row>
    <row r="4193" spans="17:17">
      <c r="Q4193" s="420"/>
    </row>
    <row r="4194" spans="17:17">
      <c r="Q4194" s="420"/>
    </row>
    <row r="4195" spans="17:17">
      <c r="Q4195" s="420"/>
    </row>
    <row r="4196" spans="17:17">
      <c r="Q4196" s="420"/>
    </row>
    <row r="4197" spans="17:17">
      <c r="Q4197" s="420"/>
    </row>
    <row r="4198" spans="17:17">
      <c r="Q4198" s="420"/>
    </row>
    <row r="4199" spans="17:17">
      <c r="Q4199" s="420"/>
    </row>
    <row r="4200" spans="17:17">
      <c r="Q4200" s="420"/>
    </row>
    <row r="4201" spans="17:17">
      <c r="Q4201" s="420"/>
    </row>
    <row r="4202" spans="17:17">
      <c r="Q4202" s="420"/>
    </row>
    <row r="4203" spans="17:17">
      <c r="Q4203" s="420"/>
    </row>
    <row r="4204" spans="17:17">
      <c r="Q4204" s="420"/>
    </row>
    <row r="4205" spans="17:17">
      <c r="Q4205" s="420"/>
    </row>
    <row r="4206" spans="17:17">
      <c r="Q4206" s="420"/>
    </row>
    <row r="4207" spans="17:17">
      <c r="Q4207" s="420"/>
    </row>
    <row r="4208" spans="17:17">
      <c r="Q4208" s="420"/>
    </row>
    <row r="4209" spans="17:17">
      <c r="Q4209" s="420"/>
    </row>
    <row r="4210" spans="17:17">
      <c r="Q4210" s="420"/>
    </row>
    <row r="4211" spans="17:17">
      <c r="Q4211" s="420"/>
    </row>
    <row r="4212" spans="17:17">
      <c r="Q4212" s="420"/>
    </row>
    <row r="4213" spans="17:17">
      <c r="Q4213" s="420"/>
    </row>
    <row r="4214" spans="17:17">
      <c r="Q4214" s="420"/>
    </row>
    <row r="4215" spans="17:17">
      <c r="Q4215" s="420"/>
    </row>
    <row r="4216" spans="17:17">
      <c r="Q4216" s="420"/>
    </row>
    <row r="4217" spans="17:17">
      <c r="Q4217" s="420"/>
    </row>
    <row r="4218" spans="17:17">
      <c r="Q4218" s="420"/>
    </row>
    <row r="4219" spans="17:17">
      <c r="Q4219" s="420"/>
    </row>
    <row r="4220" spans="17:17">
      <c r="Q4220" s="420"/>
    </row>
    <row r="4221" spans="17:17">
      <c r="Q4221" s="420"/>
    </row>
    <row r="4222" spans="17:17">
      <c r="Q4222" s="420"/>
    </row>
    <row r="4223" spans="17:17">
      <c r="Q4223" s="420"/>
    </row>
    <row r="4224" spans="17:17">
      <c r="Q4224" s="420"/>
    </row>
    <row r="4225" spans="17:17">
      <c r="Q4225" s="420"/>
    </row>
    <row r="4226" spans="17:17">
      <c r="Q4226" s="420"/>
    </row>
    <row r="4227" spans="17:17">
      <c r="Q4227" s="420"/>
    </row>
    <row r="4228" spans="17:17">
      <c r="Q4228" s="420"/>
    </row>
    <row r="4229" spans="17:17">
      <c r="Q4229" s="420"/>
    </row>
    <row r="4230" spans="17:17">
      <c r="Q4230" s="420"/>
    </row>
    <row r="4231" spans="17:17">
      <c r="Q4231" s="420"/>
    </row>
    <row r="4232" spans="17:17">
      <c r="Q4232" s="420"/>
    </row>
    <row r="4233" spans="17:17">
      <c r="Q4233" s="420"/>
    </row>
    <row r="4234" spans="17:17">
      <c r="Q4234" s="420"/>
    </row>
    <row r="4235" spans="17:17">
      <c r="Q4235" s="420"/>
    </row>
    <row r="4236" spans="17:17">
      <c r="Q4236" s="420"/>
    </row>
    <row r="4237" spans="17:17">
      <c r="Q4237" s="420"/>
    </row>
    <row r="4238" spans="17:17">
      <c r="Q4238" s="420"/>
    </row>
    <row r="4239" spans="17:17">
      <c r="Q4239" s="420"/>
    </row>
    <row r="4240" spans="17:17">
      <c r="Q4240" s="420"/>
    </row>
    <row r="4241" spans="17:17">
      <c r="Q4241" s="420"/>
    </row>
    <row r="4242" spans="17:17">
      <c r="Q4242" s="420"/>
    </row>
    <row r="4243" spans="17:17">
      <c r="Q4243" s="420"/>
    </row>
    <row r="4244" spans="17:17">
      <c r="Q4244" s="420"/>
    </row>
    <row r="4245" spans="17:17">
      <c r="Q4245" s="420"/>
    </row>
    <row r="4246" spans="17:17">
      <c r="Q4246" s="420"/>
    </row>
    <row r="4247" spans="17:17">
      <c r="Q4247" s="420"/>
    </row>
    <row r="4248" spans="17:17">
      <c r="Q4248" s="420"/>
    </row>
    <row r="4249" spans="17:17">
      <c r="Q4249" s="420"/>
    </row>
    <row r="4250" spans="17:17">
      <c r="Q4250" s="420"/>
    </row>
    <row r="4251" spans="17:17">
      <c r="Q4251" s="420"/>
    </row>
    <row r="4252" spans="17:17">
      <c r="Q4252" s="420"/>
    </row>
    <row r="4253" spans="17:17">
      <c r="Q4253" s="420"/>
    </row>
    <row r="4254" spans="17:17">
      <c r="Q4254" s="420"/>
    </row>
    <row r="4255" spans="17:17">
      <c r="Q4255" s="420"/>
    </row>
    <row r="4256" spans="17:17">
      <c r="Q4256" s="420"/>
    </row>
    <row r="4257" spans="17:17">
      <c r="Q4257" s="420"/>
    </row>
    <row r="4258" spans="17:17">
      <c r="Q4258" s="420"/>
    </row>
    <row r="4259" spans="17:17">
      <c r="Q4259" s="420"/>
    </row>
    <row r="4260" spans="17:17">
      <c r="Q4260" s="420"/>
    </row>
    <row r="4261" spans="17:17">
      <c r="Q4261" s="420"/>
    </row>
    <row r="4262" spans="17:17">
      <c r="Q4262" s="420"/>
    </row>
    <row r="4263" spans="17:17">
      <c r="Q4263" s="420"/>
    </row>
    <row r="4264" spans="17:17">
      <c r="Q4264" s="420"/>
    </row>
    <row r="4265" spans="17:17">
      <c r="Q4265" s="420"/>
    </row>
    <row r="4266" spans="17:17">
      <c r="Q4266" s="420"/>
    </row>
    <row r="4267" spans="17:17">
      <c r="Q4267" s="420"/>
    </row>
    <row r="4268" spans="17:17">
      <c r="Q4268" s="420"/>
    </row>
    <row r="4269" spans="17:17">
      <c r="Q4269" s="420"/>
    </row>
    <row r="4270" spans="17:17">
      <c r="Q4270" s="420"/>
    </row>
    <row r="4271" spans="17:17">
      <c r="Q4271" s="420"/>
    </row>
    <row r="4272" spans="17:17">
      <c r="Q4272" s="420"/>
    </row>
    <row r="4273" spans="17:17">
      <c r="Q4273" s="420"/>
    </row>
    <row r="4274" spans="17:17">
      <c r="Q4274" s="420"/>
    </row>
    <row r="4275" spans="17:17">
      <c r="Q4275" s="420"/>
    </row>
    <row r="4276" spans="17:17">
      <c r="Q4276" s="420"/>
    </row>
    <row r="4277" spans="17:17">
      <c r="Q4277" s="420"/>
    </row>
    <row r="4278" spans="17:17">
      <c r="Q4278" s="420"/>
    </row>
    <row r="4279" spans="17:17">
      <c r="Q4279" s="420"/>
    </row>
    <row r="4280" spans="17:17">
      <c r="Q4280" s="420"/>
    </row>
    <row r="4281" spans="17:17">
      <c r="Q4281" s="420"/>
    </row>
    <row r="4282" spans="17:17">
      <c r="Q4282" s="420"/>
    </row>
    <row r="4283" spans="17:17">
      <c r="Q4283" s="420"/>
    </row>
    <row r="4284" spans="17:17">
      <c r="Q4284" s="420"/>
    </row>
    <row r="4285" spans="17:17">
      <c r="Q4285" s="420"/>
    </row>
    <row r="4286" spans="17:17">
      <c r="Q4286" s="420"/>
    </row>
    <row r="4287" spans="17:17">
      <c r="Q4287" s="420"/>
    </row>
    <row r="4288" spans="17:17">
      <c r="Q4288" s="420"/>
    </row>
    <row r="4289" spans="17:17">
      <c r="Q4289" s="420"/>
    </row>
    <row r="4290" spans="17:17">
      <c r="Q4290" s="420"/>
    </row>
    <row r="4291" spans="17:17">
      <c r="Q4291" s="420"/>
    </row>
    <row r="4292" spans="17:17">
      <c r="Q4292" s="420"/>
    </row>
    <row r="4293" spans="17:17">
      <c r="Q4293" s="420"/>
    </row>
    <row r="4294" spans="17:17">
      <c r="Q4294" s="420"/>
    </row>
    <row r="4295" spans="17:17">
      <c r="Q4295" s="420"/>
    </row>
    <row r="4296" spans="17:17">
      <c r="Q4296" s="420"/>
    </row>
    <row r="4297" spans="17:17">
      <c r="Q4297" s="420"/>
    </row>
    <row r="4298" spans="17:17">
      <c r="Q4298" s="420"/>
    </row>
    <row r="4299" spans="17:17">
      <c r="Q4299" s="420"/>
    </row>
    <row r="4300" spans="17:17">
      <c r="Q4300" s="420"/>
    </row>
    <row r="4301" spans="17:17">
      <c r="Q4301" s="420"/>
    </row>
    <row r="4302" spans="17:17">
      <c r="Q4302" s="420"/>
    </row>
    <row r="4303" spans="17:17">
      <c r="Q4303" s="420"/>
    </row>
    <row r="4304" spans="17:17">
      <c r="Q4304" s="420"/>
    </row>
    <row r="4305" spans="17:17">
      <c r="Q4305" s="420"/>
    </row>
    <row r="4306" spans="17:17">
      <c r="Q4306" s="420"/>
    </row>
    <row r="4307" spans="17:17">
      <c r="Q4307" s="420"/>
    </row>
    <row r="4308" spans="17:17">
      <c r="Q4308" s="420"/>
    </row>
    <row r="4309" spans="17:17">
      <c r="Q4309" s="420"/>
    </row>
    <row r="4310" spans="17:17">
      <c r="Q4310" s="420"/>
    </row>
    <row r="4311" spans="17:17">
      <c r="Q4311" s="420"/>
    </row>
    <row r="4312" spans="17:17">
      <c r="Q4312" s="420"/>
    </row>
    <row r="4313" spans="17:17">
      <c r="Q4313" s="420"/>
    </row>
    <row r="4314" spans="17:17">
      <c r="Q4314" s="420"/>
    </row>
    <row r="4315" spans="17:17">
      <c r="Q4315" s="420"/>
    </row>
    <row r="4316" spans="17:17">
      <c r="Q4316" s="420"/>
    </row>
    <row r="4317" spans="17:17">
      <c r="Q4317" s="420"/>
    </row>
    <row r="4318" spans="17:17">
      <c r="Q4318" s="420"/>
    </row>
    <row r="4319" spans="17:17">
      <c r="Q4319" s="420"/>
    </row>
    <row r="4320" spans="17:17">
      <c r="Q4320" s="420"/>
    </row>
    <row r="4321" spans="17:17">
      <c r="Q4321" s="420"/>
    </row>
    <row r="4322" spans="17:17">
      <c r="Q4322" s="420"/>
    </row>
    <row r="4323" spans="17:17">
      <c r="Q4323" s="420"/>
    </row>
    <row r="4324" spans="17:17">
      <c r="Q4324" s="420"/>
    </row>
    <row r="4325" spans="17:17">
      <c r="Q4325" s="420"/>
    </row>
    <row r="4326" spans="17:17">
      <c r="Q4326" s="420"/>
    </row>
    <row r="4327" spans="17:17">
      <c r="Q4327" s="420"/>
    </row>
    <row r="4328" spans="17:17">
      <c r="Q4328" s="420"/>
    </row>
    <row r="4329" spans="17:17">
      <c r="Q4329" s="420"/>
    </row>
    <row r="4330" spans="17:17">
      <c r="Q4330" s="420"/>
    </row>
    <row r="4331" spans="17:17">
      <c r="Q4331" s="420"/>
    </row>
    <row r="4332" spans="17:17">
      <c r="Q4332" s="420"/>
    </row>
    <row r="4333" spans="17:17">
      <c r="Q4333" s="420"/>
    </row>
    <row r="4334" spans="17:17">
      <c r="Q4334" s="420"/>
    </row>
    <row r="4335" spans="17:17">
      <c r="Q4335" s="420"/>
    </row>
    <row r="4336" spans="17:17">
      <c r="Q4336" s="420"/>
    </row>
    <row r="4337" spans="17:17">
      <c r="Q4337" s="420"/>
    </row>
    <row r="4338" spans="17:17">
      <c r="Q4338" s="420"/>
    </row>
    <row r="4339" spans="17:17">
      <c r="Q4339" s="420"/>
    </row>
    <row r="4340" spans="17:17">
      <c r="Q4340" s="420"/>
    </row>
    <row r="4341" spans="17:17">
      <c r="Q4341" s="420"/>
    </row>
    <row r="4342" spans="17:17">
      <c r="Q4342" s="420"/>
    </row>
    <row r="4343" spans="17:17">
      <c r="Q4343" s="420"/>
    </row>
    <row r="4344" spans="17:17">
      <c r="Q4344" s="420"/>
    </row>
    <row r="4345" spans="17:17">
      <c r="Q4345" s="420"/>
    </row>
    <row r="4346" spans="17:17">
      <c r="Q4346" s="420"/>
    </row>
    <row r="4347" spans="17:17">
      <c r="Q4347" s="420"/>
    </row>
    <row r="4348" spans="17:17">
      <c r="Q4348" s="420"/>
    </row>
    <row r="4349" spans="17:17">
      <c r="Q4349" s="420"/>
    </row>
    <row r="4350" spans="17:17">
      <c r="Q4350" s="420"/>
    </row>
    <row r="4351" spans="17:17">
      <c r="Q4351" s="420"/>
    </row>
    <row r="4352" spans="17:17">
      <c r="Q4352" s="420"/>
    </row>
    <row r="4353" spans="17:17">
      <c r="Q4353" s="420"/>
    </row>
    <row r="4354" spans="17:17">
      <c r="Q4354" s="420"/>
    </row>
    <row r="4355" spans="17:17">
      <c r="Q4355" s="420"/>
    </row>
    <row r="4356" spans="17:17">
      <c r="Q4356" s="420"/>
    </row>
    <row r="4357" spans="17:17">
      <c r="Q4357" s="420"/>
    </row>
    <row r="4358" spans="17:17">
      <c r="Q4358" s="420"/>
    </row>
    <row r="4359" spans="17:17">
      <c r="Q4359" s="420"/>
    </row>
    <row r="4360" spans="17:17">
      <c r="Q4360" s="420"/>
    </row>
    <row r="4361" spans="17:17">
      <c r="Q4361" s="420"/>
    </row>
    <row r="4362" spans="17:17">
      <c r="Q4362" s="420"/>
    </row>
    <row r="4363" spans="17:17">
      <c r="Q4363" s="420"/>
    </row>
    <row r="4364" spans="17:17">
      <c r="Q4364" s="420"/>
    </row>
    <row r="4365" spans="17:17">
      <c r="Q4365" s="420"/>
    </row>
    <row r="4366" spans="17:17">
      <c r="Q4366" s="420"/>
    </row>
    <row r="4367" spans="17:17">
      <c r="Q4367" s="420"/>
    </row>
    <row r="4368" spans="17:17">
      <c r="Q4368" s="420"/>
    </row>
    <row r="4369" spans="17:17">
      <c r="Q4369" s="420"/>
    </row>
    <row r="4370" spans="17:17">
      <c r="Q4370" s="420"/>
    </row>
    <row r="4371" spans="17:17">
      <c r="Q4371" s="420"/>
    </row>
    <row r="4372" spans="17:17">
      <c r="Q4372" s="420"/>
    </row>
    <row r="4373" spans="17:17">
      <c r="Q4373" s="420"/>
    </row>
    <row r="4374" spans="17:17">
      <c r="Q4374" s="420"/>
    </row>
    <row r="4375" spans="17:17">
      <c r="Q4375" s="420"/>
    </row>
    <row r="4376" spans="17:17">
      <c r="Q4376" s="420"/>
    </row>
    <row r="4377" spans="17:17">
      <c r="Q4377" s="420"/>
    </row>
    <row r="4378" spans="17:17">
      <c r="Q4378" s="420"/>
    </row>
    <row r="4379" spans="17:17">
      <c r="Q4379" s="420"/>
    </row>
    <row r="4380" spans="17:17">
      <c r="Q4380" s="420"/>
    </row>
    <row r="4381" spans="17:17">
      <c r="Q4381" s="420"/>
    </row>
    <row r="4382" spans="17:17">
      <c r="Q4382" s="420"/>
    </row>
    <row r="4383" spans="17:17">
      <c r="Q4383" s="420"/>
    </row>
    <row r="4384" spans="17:17">
      <c r="Q4384" s="420"/>
    </row>
    <row r="4385" spans="17:17">
      <c r="Q4385" s="420"/>
    </row>
    <row r="4386" spans="17:17">
      <c r="Q4386" s="420"/>
    </row>
    <row r="4387" spans="17:17">
      <c r="Q4387" s="420"/>
    </row>
    <row r="4388" spans="17:17">
      <c r="Q4388" s="420"/>
    </row>
    <row r="4389" spans="17:17">
      <c r="Q4389" s="420"/>
    </row>
    <row r="4390" spans="17:17">
      <c r="Q4390" s="420"/>
    </row>
    <row r="4391" spans="17:17">
      <c r="Q4391" s="420"/>
    </row>
    <row r="4392" spans="17:17">
      <c r="Q4392" s="420"/>
    </row>
    <row r="4393" spans="17:17">
      <c r="Q4393" s="420"/>
    </row>
    <row r="4394" spans="17:17">
      <c r="Q4394" s="420"/>
    </row>
    <row r="4395" spans="17:17">
      <c r="Q4395" s="420"/>
    </row>
    <row r="4396" spans="17:17">
      <c r="Q4396" s="420"/>
    </row>
    <row r="4397" spans="17:17">
      <c r="Q4397" s="420"/>
    </row>
    <row r="4398" spans="17:17">
      <c r="Q4398" s="420"/>
    </row>
    <row r="4399" spans="17:17">
      <c r="Q4399" s="420"/>
    </row>
    <row r="4400" spans="17:17">
      <c r="Q4400" s="420"/>
    </row>
    <row r="4401" spans="17:17">
      <c r="Q4401" s="420"/>
    </row>
    <row r="4402" spans="17:17">
      <c r="Q4402" s="420"/>
    </row>
    <row r="4403" spans="17:17">
      <c r="Q4403" s="420"/>
    </row>
    <row r="4404" spans="17:17">
      <c r="Q4404" s="420"/>
    </row>
    <row r="4405" spans="17:17">
      <c r="Q4405" s="420"/>
    </row>
    <row r="4406" spans="17:17">
      <c r="Q4406" s="420"/>
    </row>
    <row r="4407" spans="17:17">
      <c r="Q4407" s="420"/>
    </row>
    <row r="4408" spans="17:17">
      <c r="Q4408" s="420"/>
    </row>
    <row r="4409" spans="17:17">
      <c r="Q4409" s="420"/>
    </row>
    <row r="4410" spans="17:17">
      <c r="Q4410" s="420"/>
    </row>
    <row r="4411" spans="17:17">
      <c r="Q4411" s="420"/>
    </row>
    <row r="4412" spans="17:17">
      <c r="Q4412" s="420"/>
    </row>
    <row r="4413" spans="17:17">
      <c r="Q4413" s="420"/>
    </row>
    <row r="4414" spans="17:17">
      <c r="Q4414" s="420"/>
    </row>
    <row r="4415" spans="17:17">
      <c r="Q4415" s="420"/>
    </row>
    <row r="4416" spans="17:17">
      <c r="Q4416" s="420"/>
    </row>
    <row r="4417" spans="17:17">
      <c r="Q4417" s="420"/>
    </row>
    <row r="4418" spans="17:17">
      <c r="Q4418" s="420"/>
    </row>
    <row r="4419" spans="17:17">
      <c r="Q4419" s="420"/>
    </row>
    <row r="4420" spans="17:17">
      <c r="Q4420" s="420"/>
    </row>
    <row r="4421" spans="17:17">
      <c r="Q4421" s="420"/>
    </row>
    <row r="4422" spans="17:17">
      <c r="Q4422" s="420"/>
    </row>
    <row r="4423" spans="17:17">
      <c r="Q4423" s="420"/>
    </row>
    <row r="4424" spans="17:17">
      <c r="Q4424" s="420"/>
    </row>
    <row r="4425" spans="17:17">
      <c r="Q4425" s="420"/>
    </row>
    <row r="4426" spans="17:17">
      <c r="Q4426" s="420"/>
    </row>
    <row r="4427" spans="17:17">
      <c r="Q4427" s="420"/>
    </row>
    <row r="4428" spans="17:17">
      <c r="Q4428" s="420"/>
    </row>
    <row r="4429" spans="17:17">
      <c r="Q4429" s="420"/>
    </row>
    <row r="4430" spans="17:17">
      <c r="Q4430" s="420"/>
    </row>
    <row r="4431" spans="17:17">
      <c r="Q4431" s="420"/>
    </row>
    <row r="4432" spans="17:17">
      <c r="Q4432" s="420"/>
    </row>
    <row r="4433" spans="17:17">
      <c r="Q4433" s="420"/>
    </row>
    <row r="4434" spans="17:17">
      <c r="Q4434" s="420"/>
    </row>
    <row r="4435" spans="17:17">
      <c r="Q4435" s="420"/>
    </row>
    <row r="4436" spans="17:17">
      <c r="Q4436" s="420"/>
    </row>
    <row r="4437" spans="17:17">
      <c r="Q4437" s="420"/>
    </row>
    <row r="4438" spans="17:17">
      <c r="Q4438" s="420"/>
    </row>
    <row r="4439" spans="17:17">
      <c r="Q4439" s="420"/>
    </row>
    <row r="4440" spans="17:17">
      <c r="Q4440" s="420"/>
    </row>
    <row r="4441" spans="17:17">
      <c r="Q4441" s="420"/>
    </row>
    <row r="4442" spans="17:17">
      <c r="Q4442" s="420"/>
    </row>
    <row r="4443" spans="17:17">
      <c r="Q4443" s="420"/>
    </row>
    <row r="4444" spans="17:17">
      <c r="Q4444" s="420"/>
    </row>
    <row r="4445" spans="17:17">
      <c r="Q4445" s="420"/>
    </row>
    <row r="4446" spans="17:17">
      <c r="Q4446" s="420"/>
    </row>
    <row r="4447" spans="17:17">
      <c r="Q4447" s="420"/>
    </row>
    <row r="4448" spans="17:17">
      <c r="Q4448" s="420"/>
    </row>
    <row r="4449" spans="17:17">
      <c r="Q4449" s="420"/>
    </row>
    <row r="4450" spans="17:17">
      <c r="Q4450" s="420"/>
    </row>
    <row r="4451" spans="17:17">
      <c r="Q4451" s="420"/>
    </row>
    <row r="4452" spans="17:17">
      <c r="Q4452" s="420"/>
    </row>
    <row r="4453" spans="17:17">
      <c r="Q4453" s="420"/>
    </row>
    <row r="4454" spans="17:17">
      <c r="Q4454" s="420"/>
    </row>
    <row r="4455" spans="17:17">
      <c r="Q4455" s="420"/>
    </row>
    <row r="4456" spans="17:17">
      <c r="Q4456" s="420"/>
    </row>
    <row r="4457" spans="17:17">
      <c r="Q4457" s="420"/>
    </row>
    <row r="4458" spans="17:17">
      <c r="Q4458" s="420"/>
    </row>
    <row r="4459" spans="17:17">
      <c r="Q4459" s="420"/>
    </row>
    <row r="4460" spans="17:17">
      <c r="Q4460" s="420"/>
    </row>
    <row r="4461" spans="17:17">
      <c r="Q4461" s="420"/>
    </row>
    <row r="4462" spans="17:17">
      <c r="Q4462" s="420"/>
    </row>
    <row r="4463" spans="17:17">
      <c r="Q4463" s="420"/>
    </row>
    <row r="4464" spans="17:17">
      <c r="Q4464" s="420"/>
    </row>
    <row r="4465" spans="17:17">
      <c r="Q4465" s="420"/>
    </row>
    <row r="4466" spans="17:17">
      <c r="Q4466" s="420"/>
    </row>
    <row r="4467" spans="17:17">
      <c r="Q4467" s="420"/>
    </row>
    <row r="4468" spans="17:17">
      <c r="Q4468" s="420"/>
    </row>
    <row r="4469" spans="17:17">
      <c r="Q4469" s="420"/>
    </row>
    <row r="4470" spans="17:17">
      <c r="Q4470" s="420"/>
    </row>
    <row r="4471" spans="17:17">
      <c r="Q4471" s="420"/>
    </row>
    <row r="4472" spans="17:17">
      <c r="Q4472" s="420"/>
    </row>
    <row r="4473" spans="17:17">
      <c r="Q4473" s="420"/>
    </row>
    <row r="4474" spans="17:17">
      <c r="Q4474" s="420"/>
    </row>
    <row r="4475" spans="17:17">
      <c r="Q4475" s="420"/>
    </row>
    <row r="4476" spans="17:17">
      <c r="Q4476" s="420"/>
    </row>
    <row r="4477" spans="17:17">
      <c r="Q4477" s="420"/>
    </row>
    <row r="4478" spans="17:17">
      <c r="Q4478" s="420"/>
    </row>
    <row r="4479" spans="17:17">
      <c r="Q4479" s="420"/>
    </row>
    <row r="4480" spans="17:17">
      <c r="Q4480" s="420"/>
    </row>
    <row r="4481" spans="17:17">
      <c r="Q4481" s="420"/>
    </row>
    <row r="4482" spans="17:17">
      <c r="Q4482" s="420"/>
    </row>
    <row r="4483" spans="17:17">
      <c r="Q4483" s="420"/>
    </row>
    <row r="4484" spans="17:17">
      <c r="Q4484" s="420"/>
    </row>
    <row r="4485" spans="17:17">
      <c r="Q4485" s="420"/>
    </row>
    <row r="4486" spans="17:17">
      <c r="Q4486" s="420"/>
    </row>
    <row r="4487" spans="17:17">
      <c r="Q4487" s="420"/>
    </row>
    <row r="4488" spans="17:17">
      <c r="Q4488" s="420"/>
    </row>
    <row r="4489" spans="17:17">
      <c r="Q4489" s="420"/>
    </row>
    <row r="4490" spans="17:17">
      <c r="Q4490" s="420"/>
    </row>
    <row r="4491" spans="17:17">
      <c r="Q4491" s="420"/>
    </row>
    <row r="4492" spans="17:17">
      <c r="Q4492" s="420"/>
    </row>
    <row r="4493" spans="17:17">
      <c r="Q4493" s="420"/>
    </row>
    <row r="4494" spans="17:17">
      <c r="Q4494" s="420"/>
    </row>
    <row r="4495" spans="17:17">
      <c r="Q4495" s="420"/>
    </row>
    <row r="4496" spans="17:17">
      <c r="Q4496" s="420"/>
    </row>
    <row r="4497" spans="17:17">
      <c r="Q4497" s="420"/>
    </row>
    <row r="4498" spans="17:17">
      <c r="Q4498" s="420"/>
    </row>
    <row r="4499" spans="17:17">
      <c r="Q4499" s="420"/>
    </row>
    <row r="4500" spans="17:17">
      <c r="Q4500" s="420"/>
    </row>
    <row r="4501" spans="17:17">
      <c r="Q4501" s="420"/>
    </row>
    <row r="4502" spans="17:17">
      <c r="Q4502" s="420"/>
    </row>
    <row r="4503" spans="17:17">
      <c r="Q4503" s="420"/>
    </row>
    <row r="4504" spans="17:17">
      <c r="Q4504" s="420"/>
    </row>
    <row r="4505" spans="17:17">
      <c r="Q4505" s="420"/>
    </row>
    <row r="4506" spans="17:17">
      <c r="Q4506" s="420"/>
    </row>
    <row r="4507" spans="17:17">
      <c r="Q4507" s="420"/>
    </row>
    <row r="4508" spans="17:17">
      <c r="Q4508" s="420"/>
    </row>
    <row r="4509" spans="17:17">
      <c r="Q4509" s="420"/>
    </row>
    <row r="4510" spans="17:17">
      <c r="Q4510" s="420"/>
    </row>
    <row r="4511" spans="17:17">
      <c r="Q4511" s="420"/>
    </row>
    <row r="4512" spans="17:17">
      <c r="Q4512" s="420"/>
    </row>
    <row r="4513" spans="17:17">
      <c r="Q4513" s="420"/>
    </row>
    <row r="4514" spans="17:17">
      <c r="Q4514" s="420"/>
    </row>
    <row r="4515" spans="17:17">
      <c r="Q4515" s="420"/>
    </row>
    <row r="4516" spans="17:17">
      <c r="Q4516" s="420"/>
    </row>
    <row r="4517" spans="17:17">
      <c r="Q4517" s="420"/>
    </row>
    <row r="4518" spans="17:17">
      <c r="Q4518" s="420"/>
    </row>
    <row r="4519" spans="17:17">
      <c r="Q4519" s="420"/>
    </row>
    <row r="4520" spans="17:17">
      <c r="Q4520" s="420"/>
    </row>
    <row r="4521" spans="17:17">
      <c r="Q4521" s="420"/>
    </row>
    <row r="4522" spans="17:17">
      <c r="Q4522" s="420"/>
    </row>
    <row r="4523" spans="17:17">
      <c r="Q4523" s="420"/>
    </row>
    <row r="4524" spans="17:17">
      <c r="Q4524" s="420"/>
    </row>
    <row r="4525" spans="17:17">
      <c r="Q4525" s="420"/>
    </row>
    <row r="4526" spans="17:17">
      <c r="Q4526" s="420"/>
    </row>
    <row r="4527" spans="17:17">
      <c r="Q4527" s="420"/>
    </row>
    <row r="4528" spans="17:17">
      <c r="Q4528" s="420"/>
    </row>
    <row r="4529" spans="17:17">
      <c r="Q4529" s="420"/>
    </row>
    <row r="4530" spans="17:17">
      <c r="Q4530" s="420"/>
    </row>
    <row r="4531" spans="17:17">
      <c r="Q4531" s="420"/>
    </row>
    <row r="4532" spans="17:17">
      <c r="Q4532" s="420"/>
    </row>
    <row r="4533" spans="17:17">
      <c r="Q4533" s="420"/>
    </row>
    <row r="4534" spans="17:17">
      <c r="Q4534" s="420"/>
    </row>
    <row r="4535" spans="17:17">
      <c r="Q4535" s="420"/>
    </row>
    <row r="4536" spans="17:17">
      <c r="Q4536" s="420"/>
    </row>
    <row r="4537" spans="17:17">
      <c r="Q4537" s="420"/>
    </row>
    <row r="4538" spans="17:17">
      <c r="Q4538" s="420"/>
    </row>
    <row r="4539" spans="17:17">
      <c r="Q4539" s="420"/>
    </row>
    <row r="4540" spans="17:17">
      <c r="Q4540" s="420"/>
    </row>
    <row r="4541" spans="17:17">
      <c r="Q4541" s="420"/>
    </row>
    <row r="4542" spans="17:17">
      <c r="Q4542" s="420"/>
    </row>
    <row r="4543" spans="17:17">
      <c r="Q4543" s="420"/>
    </row>
    <row r="4544" spans="17:17">
      <c r="Q4544" s="420"/>
    </row>
    <row r="4545" spans="17:17">
      <c r="Q4545" s="420"/>
    </row>
    <row r="4546" spans="17:17">
      <c r="Q4546" s="420"/>
    </row>
    <row r="4547" spans="17:17">
      <c r="Q4547" s="420"/>
    </row>
    <row r="4548" spans="17:17">
      <c r="Q4548" s="420"/>
    </row>
    <row r="4549" spans="17:17">
      <c r="Q4549" s="420"/>
    </row>
    <row r="4550" spans="17:17">
      <c r="Q4550" s="420"/>
    </row>
    <row r="4551" spans="17:17">
      <c r="Q4551" s="420"/>
    </row>
    <row r="4552" spans="17:17">
      <c r="Q4552" s="420"/>
    </row>
    <row r="4553" spans="17:17">
      <c r="Q4553" s="420"/>
    </row>
    <row r="4554" spans="17:17">
      <c r="Q4554" s="420"/>
    </row>
    <row r="4555" spans="17:17">
      <c r="Q4555" s="420"/>
    </row>
    <row r="4556" spans="17:17">
      <c r="Q4556" s="420"/>
    </row>
    <row r="4557" spans="17:17">
      <c r="Q4557" s="420"/>
    </row>
    <row r="4558" spans="17:17">
      <c r="Q4558" s="420"/>
    </row>
    <row r="4559" spans="17:17">
      <c r="Q4559" s="420"/>
    </row>
    <row r="4560" spans="17:17">
      <c r="Q4560" s="420"/>
    </row>
    <row r="4561" spans="17:17">
      <c r="Q4561" s="420"/>
    </row>
    <row r="4562" spans="17:17">
      <c r="Q4562" s="420"/>
    </row>
    <row r="4563" spans="17:17">
      <c r="Q4563" s="420"/>
    </row>
    <row r="4564" spans="17:17">
      <c r="Q4564" s="420"/>
    </row>
    <row r="4565" spans="17:17">
      <c r="Q4565" s="420"/>
    </row>
    <row r="4566" spans="17:17">
      <c r="Q4566" s="420"/>
    </row>
    <row r="4567" spans="17:17">
      <c r="Q4567" s="420"/>
    </row>
    <row r="4568" spans="17:17">
      <c r="Q4568" s="420"/>
    </row>
    <row r="4569" spans="17:17">
      <c r="Q4569" s="420"/>
    </row>
    <row r="4570" spans="17:17">
      <c r="Q4570" s="420"/>
    </row>
    <row r="4571" spans="17:17">
      <c r="Q4571" s="420"/>
    </row>
    <row r="4572" spans="17:17">
      <c r="Q4572" s="420"/>
    </row>
    <row r="4573" spans="17:17">
      <c r="Q4573" s="420"/>
    </row>
    <row r="4574" spans="17:17">
      <c r="Q4574" s="420"/>
    </row>
    <row r="4575" spans="17:17">
      <c r="Q4575" s="420"/>
    </row>
    <row r="4576" spans="17:17">
      <c r="Q4576" s="420"/>
    </row>
    <row r="4577" spans="17:17">
      <c r="Q4577" s="420"/>
    </row>
    <row r="4578" spans="17:17">
      <c r="Q4578" s="420"/>
    </row>
    <row r="4579" spans="17:17">
      <c r="Q4579" s="420"/>
    </row>
    <row r="4580" spans="17:17">
      <c r="Q4580" s="420"/>
    </row>
    <row r="4581" spans="17:17">
      <c r="Q4581" s="420"/>
    </row>
    <row r="4582" spans="17:17">
      <c r="Q4582" s="420"/>
    </row>
    <row r="4583" spans="17:17">
      <c r="Q4583" s="420"/>
    </row>
    <row r="4584" spans="17:17">
      <c r="Q4584" s="420"/>
    </row>
    <row r="4585" spans="17:17">
      <c r="Q4585" s="420"/>
    </row>
    <row r="4586" spans="17:17">
      <c r="Q4586" s="420"/>
    </row>
    <row r="4587" spans="17:17">
      <c r="Q4587" s="420"/>
    </row>
    <row r="4588" spans="17:17">
      <c r="Q4588" s="420"/>
    </row>
    <row r="4589" spans="17:17">
      <c r="Q4589" s="420"/>
    </row>
    <row r="4590" spans="17:17">
      <c r="Q4590" s="420"/>
    </row>
    <row r="4591" spans="17:17">
      <c r="Q4591" s="420"/>
    </row>
    <row r="4592" spans="17:17">
      <c r="Q4592" s="420"/>
    </row>
    <row r="4593" spans="17:17">
      <c r="Q4593" s="420"/>
    </row>
    <row r="4594" spans="17:17">
      <c r="Q4594" s="420"/>
    </row>
    <row r="4595" spans="17:17">
      <c r="Q4595" s="420"/>
    </row>
    <row r="4596" spans="17:17">
      <c r="Q4596" s="420"/>
    </row>
    <row r="4597" spans="17:17">
      <c r="Q4597" s="420"/>
    </row>
    <row r="4598" spans="17:17">
      <c r="Q4598" s="420"/>
    </row>
    <row r="4599" spans="17:17">
      <c r="Q4599" s="420"/>
    </row>
    <row r="4600" spans="17:17">
      <c r="Q4600" s="420"/>
    </row>
    <row r="4601" spans="17:17">
      <c r="Q4601" s="420"/>
    </row>
    <row r="4602" spans="17:17">
      <c r="Q4602" s="420"/>
    </row>
    <row r="4603" spans="17:17">
      <c r="Q4603" s="420"/>
    </row>
    <row r="4604" spans="17:17">
      <c r="Q4604" s="420"/>
    </row>
    <row r="4605" spans="17:17">
      <c r="Q4605" s="420"/>
    </row>
    <row r="4606" spans="17:17">
      <c r="Q4606" s="420"/>
    </row>
    <row r="4607" spans="17:17">
      <c r="Q4607" s="420"/>
    </row>
    <row r="4608" spans="17:17">
      <c r="Q4608" s="420"/>
    </row>
    <row r="4609" spans="17:17">
      <c r="Q4609" s="420"/>
    </row>
    <row r="4610" spans="17:17">
      <c r="Q4610" s="420"/>
    </row>
    <row r="4611" spans="17:17">
      <c r="Q4611" s="420"/>
    </row>
    <row r="4612" spans="17:17">
      <c r="Q4612" s="420"/>
    </row>
    <row r="4613" spans="17:17">
      <c r="Q4613" s="420"/>
    </row>
    <row r="4614" spans="17:17">
      <c r="Q4614" s="420"/>
    </row>
    <row r="4615" spans="17:17">
      <c r="Q4615" s="420"/>
    </row>
    <row r="4616" spans="17:17">
      <c r="Q4616" s="420"/>
    </row>
    <row r="4617" spans="17:17">
      <c r="Q4617" s="420"/>
    </row>
    <row r="4618" spans="17:17">
      <c r="Q4618" s="420"/>
    </row>
    <row r="4619" spans="17:17">
      <c r="Q4619" s="420"/>
    </row>
    <row r="4620" spans="17:17">
      <c r="Q4620" s="420"/>
    </row>
    <row r="4621" spans="17:17">
      <c r="Q4621" s="420"/>
    </row>
    <row r="4622" spans="17:17">
      <c r="Q4622" s="420"/>
    </row>
    <row r="4623" spans="17:17">
      <c r="Q4623" s="420"/>
    </row>
    <row r="4624" spans="17:17">
      <c r="Q4624" s="420"/>
    </row>
    <row r="4625" spans="17:17">
      <c r="Q4625" s="420"/>
    </row>
    <row r="4626" spans="17:17">
      <c r="Q4626" s="420"/>
    </row>
    <row r="4627" spans="17:17">
      <c r="Q4627" s="420"/>
    </row>
    <row r="4628" spans="17:17">
      <c r="Q4628" s="420"/>
    </row>
    <row r="4629" spans="17:17">
      <c r="Q4629" s="420"/>
    </row>
    <row r="4630" spans="17:17">
      <c r="Q4630" s="420"/>
    </row>
    <row r="4631" spans="17:17">
      <c r="Q4631" s="420"/>
    </row>
    <row r="4632" spans="17:17">
      <c r="Q4632" s="420"/>
    </row>
    <row r="4633" spans="17:17">
      <c r="Q4633" s="420"/>
    </row>
    <row r="4634" spans="17:17">
      <c r="Q4634" s="420"/>
    </row>
    <row r="4635" spans="17:17">
      <c r="Q4635" s="420"/>
    </row>
    <row r="4636" spans="17:17">
      <c r="Q4636" s="420"/>
    </row>
    <row r="4637" spans="17:17">
      <c r="Q4637" s="420"/>
    </row>
    <row r="4638" spans="17:17">
      <c r="Q4638" s="420"/>
    </row>
    <row r="4639" spans="17:17">
      <c r="Q4639" s="420"/>
    </row>
    <row r="4640" spans="17:17">
      <c r="Q4640" s="420"/>
    </row>
    <row r="4641" spans="17:17">
      <c r="Q4641" s="420"/>
    </row>
    <row r="4642" spans="17:17">
      <c r="Q4642" s="420"/>
    </row>
    <row r="4643" spans="17:17">
      <c r="Q4643" s="420"/>
    </row>
    <row r="4644" spans="17:17">
      <c r="Q4644" s="420"/>
    </row>
    <row r="4645" spans="17:17">
      <c r="Q4645" s="420"/>
    </row>
    <row r="4646" spans="17:17">
      <c r="Q4646" s="420"/>
    </row>
    <row r="4647" spans="17:17">
      <c r="Q4647" s="420"/>
    </row>
    <row r="4648" spans="17:17">
      <c r="Q4648" s="420"/>
    </row>
    <row r="4649" spans="17:17">
      <c r="Q4649" s="420"/>
    </row>
    <row r="4650" spans="17:17">
      <c r="Q4650" s="420"/>
    </row>
    <row r="4651" spans="17:17">
      <c r="Q4651" s="420"/>
    </row>
    <row r="4652" spans="17:17">
      <c r="Q4652" s="420"/>
    </row>
    <row r="4653" spans="17:17">
      <c r="Q4653" s="420"/>
    </row>
    <row r="4654" spans="17:17">
      <c r="Q4654" s="420"/>
    </row>
    <row r="4655" spans="17:17">
      <c r="Q4655" s="420"/>
    </row>
    <row r="4656" spans="17:17">
      <c r="Q4656" s="420"/>
    </row>
    <row r="4657" spans="17:17">
      <c r="Q4657" s="420"/>
    </row>
    <row r="4658" spans="17:17">
      <c r="Q4658" s="420"/>
    </row>
    <row r="4659" spans="17:17">
      <c r="Q4659" s="420"/>
    </row>
    <row r="4660" spans="17:17">
      <c r="Q4660" s="420"/>
    </row>
    <row r="4661" spans="17:17">
      <c r="Q4661" s="420"/>
    </row>
    <row r="4662" spans="17:17">
      <c r="Q4662" s="420"/>
    </row>
    <row r="4663" spans="17:17">
      <c r="Q4663" s="420"/>
    </row>
    <row r="4664" spans="17:17">
      <c r="Q4664" s="420"/>
    </row>
    <row r="4665" spans="17:17">
      <c r="Q4665" s="420"/>
    </row>
    <row r="4666" spans="17:17">
      <c r="Q4666" s="420"/>
    </row>
    <row r="4667" spans="17:17">
      <c r="Q4667" s="420"/>
    </row>
    <row r="4668" spans="17:17">
      <c r="Q4668" s="420"/>
    </row>
    <row r="4669" spans="17:17">
      <c r="Q4669" s="420"/>
    </row>
    <row r="4670" spans="17:17">
      <c r="Q4670" s="420"/>
    </row>
    <row r="4671" spans="17:17">
      <c r="Q4671" s="420"/>
    </row>
    <row r="4672" spans="17:17">
      <c r="Q4672" s="420"/>
    </row>
    <row r="4673" spans="17:17">
      <c r="Q4673" s="420"/>
    </row>
    <row r="4674" spans="17:17">
      <c r="Q4674" s="420"/>
    </row>
    <row r="4675" spans="17:17">
      <c r="Q4675" s="420"/>
    </row>
    <row r="4676" spans="17:17">
      <c r="Q4676" s="420"/>
    </row>
    <row r="4677" spans="17:17">
      <c r="Q4677" s="420"/>
    </row>
    <row r="4678" spans="17:17">
      <c r="Q4678" s="420"/>
    </row>
    <row r="4679" spans="17:17">
      <c r="Q4679" s="420"/>
    </row>
    <row r="4680" spans="17:17">
      <c r="Q4680" s="420"/>
    </row>
    <row r="4681" spans="17:17">
      <c r="Q4681" s="420"/>
    </row>
    <row r="4682" spans="17:17">
      <c r="Q4682" s="420"/>
    </row>
    <row r="4683" spans="17:17">
      <c r="Q4683" s="420"/>
    </row>
    <row r="4684" spans="17:17">
      <c r="Q4684" s="420"/>
    </row>
    <row r="4685" spans="17:17">
      <c r="Q4685" s="420"/>
    </row>
    <row r="4686" spans="17:17">
      <c r="Q4686" s="420"/>
    </row>
    <row r="4687" spans="17:17">
      <c r="Q4687" s="420"/>
    </row>
    <row r="4688" spans="17:17">
      <c r="Q4688" s="420"/>
    </row>
    <row r="4689" spans="17:17">
      <c r="Q4689" s="420"/>
    </row>
    <row r="4690" spans="17:17">
      <c r="Q4690" s="420"/>
    </row>
    <row r="4691" spans="17:17">
      <c r="Q4691" s="420"/>
    </row>
    <row r="4692" spans="17:17">
      <c r="Q4692" s="420"/>
    </row>
    <row r="4693" spans="17:17">
      <c r="Q4693" s="420"/>
    </row>
    <row r="4694" spans="17:17">
      <c r="Q4694" s="420"/>
    </row>
    <row r="4695" spans="17:17">
      <c r="Q4695" s="420"/>
    </row>
    <row r="4696" spans="17:17">
      <c r="Q4696" s="420"/>
    </row>
    <row r="4697" spans="17:17">
      <c r="Q4697" s="420"/>
    </row>
    <row r="4698" spans="17:17">
      <c r="Q4698" s="420"/>
    </row>
    <row r="4699" spans="17:17">
      <c r="Q4699" s="420"/>
    </row>
    <row r="4700" spans="17:17">
      <c r="Q4700" s="420"/>
    </row>
    <row r="4701" spans="17:17">
      <c r="Q4701" s="420"/>
    </row>
    <row r="4702" spans="17:17">
      <c r="Q4702" s="420"/>
    </row>
    <row r="4703" spans="17:17">
      <c r="Q4703" s="420"/>
    </row>
    <row r="4704" spans="17:17">
      <c r="Q4704" s="420"/>
    </row>
    <row r="4705" spans="17:17">
      <c r="Q4705" s="420"/>
    </row>
    <row r="4706" spans="17:17">
      <c r="Q4706" s="420"/>
    </row>
    <row r="4707" spans="17:17">
      <c r="Q4707" s="420"/>
    </row>
    <row r="4708" spans="17:17">
      <c r="Q4708" s="420"/>
    </row>
    <row r="4709" spans="17:17">
      <c r="Q4709" s="420"/>
    </row>
    <row r="4710" spans="17:17">
      <c r="Q4710" s="420"/>
    </row>
    <row r="4711" spans="17:17">
      <c r="Q4711" s="420"/>
    </row>
    <row r="4712" spans="17:17">
      <c r="Q4712" s="420"/>
    </row>
    <row r="4713" spans="17:17">
      <c r="Q4713" s="420"/>
    </row>
    <row r="4714" spans="17:17">
      <c r="Q4714" s="420"/>
    </row>
    <row r="4715" spans="17:17">
      <c r="Q4715" s="420"/>
    </row>
    <row r="4716" spans="17:17">
      <c r="Q4716" s="420"/>
    </row>
    <row r="4717" spans="17:17">
      <c r="Q4717" s="420"/>
    </row>
    <row r="4718" spans="17:17">
      <c r="Q4718" s="420"/>
    </row>
    <row r="4719" spans="17:17">
      <c r="Q4719" s="420"/>
    </row>
    <row r="4720" spans="17:17">
      <c r="Q4720" s="420"/>
    </row>
    <row r="4721" spans="17:17">
      <c r="Q4721" s="420"/>
    </row>
    <row r="4722" spans="17:17">
      <c r="Q4722" s="420"/>
    </row>
    <row r="4723" spans="17:17">
      <c r="Q4723" s="420"/>
    </row>
    <row r="4724" spans="17:17">
      <c r="Q4724" s="420"/>
    </row>
    <row r="4725" spans="17:17">
      <c r="Q4725" s="420"/>
    </row>
    <row r="4726" spans="17:17">
      <c r="Q4726" s="420"/>
    </row>
    <row r="4727" spans="17:17">
      <c r="Q4727" s="420"/>
    </row>
    <row r="4728" spans="17:17">
      <c r="Q4728" s="420"/>
    </row>
    <row r="4729" spans="17:17">
      <c r="Q4729" s="420"/>
    </row>
    <row r="4730" spans="17:17">
      <c r="Q4730" s="420"/>
    </row>
    <row r="4731" spans="17:17">
      <c r="Q4731" s="420"/>
    </row>
    <row r="4732" spans="17:17">
      <c r="Q4732" s="420"/>
    </row>
    <row r="4733" spans="17:17">
      <c r="Q4733" s="420"/>
    </row>
    <row r="4734" spans="17:17">
      <c r="Q4734" s="420"/>
    </row>
    <row r="4735" spans="17:17">
      <c r="Q4735" s="420"/>
    </row>
    <row r="4736" spans="17:17">
      <c r="Q4736" s="420"/>
    </row>
    <row r="4737" spans="17:17">
      <c r="Q4737" s="420"/>
    </row>
    <row r="4738" spans="17:17">
      <c r="Q4738" s="420"/>
    </row>
    <row r="4739" spans="17:17">
      <c r="Q4739" s="420"/>
    </row>
    <row r="4740" spans="17:17">
      <c r="Q4740" s="420"/>
    </row>
    <row r="4741" spans="17:17">
      <c r="Q4741" s="420"/>
    </row>
    <row r="4742" spans="17:17">
      <c r="Q4742" s="420"/>
    </row>
    <row r="4743" spans="17:17">
      <c r="Q4743" s="420"/>
    </row>
    <row r="4744" spans="17:17">
      <c r="Q4744" s="420"/>
    </row>
    <row r="4745" spans="17:17">
      <c r="Q4745" s="420"/>
    </row>
    <row r="4746" spans="17:17">
      <c r="Q4746" s="420"/>
    </row>
    <row r="4747" spans="17:17">
      <c r="Q4747" s="420"/>
    </row>
    <row r="4748" spans="17:17">
      <c r="Q4748" s="420"/>
    </row>
    <row r="4749" spans="17:17">
      <c r="Q4749" s="420"/>
    </row>
    <row r="4750" spans="17:17">
      <c r="Q4750" s="420"/>
    </row>
    <row r="4751" spans="17:17">
      <c r="Q4751" s="420"/>
    </row>
    <row r="4752" spans="17:17">
      <c r="Q4752" s="420"/>
    </row>
    <row r="4753" spans="17:17">
      <c r="Q4753" s="420"/>
    </row>
    <row r="4754" spans="17:17">
      <c r="Q4754" s="420"/>
    </row>
    <row r="4755" spans="17:17">
      <c r="Q4755" s="420"/>
    </row>
    <row r="4756" spans="17:17">
      <c r="Q4756" s="420"/>
    </row>
    <row r="4757" spans="17:17">
      <c r="Q4757" s="420"/>
    </row>
    <row r="4758" spans="17:17">
      <c r="Q4758" s="420"/>
    </row>
    <row r="4759" spans="17:17">
      <c r="Q4759" s="420"/>
    </row>
    <row r="4760" spans="17:17">
      <c r="Q4760" s="420"/>
    </row>
    <row r="4761" spans="17:17">
      <c r="Q4761" s="420"/>
    </row>
    <row r="4762" spans="17:17">
      <c r="Q4762" s="420"/>
    </row>
    <row r="4763" spans="17:17">
      <c r="Q4763" s="420"/>
    </row>
    <row r="4764" spans="17:17">
      <c r="Q4764" s="420"/>
    </row>
    <row r="4765" spans="17:17">
      <c r="Q4765" s="420"/>
    </row>
    <row r="4766" spans="17:17">
      <c r="Q4766" s="420"/>
    </row>
    <row r="4767" spans="17:17">
      <c r="Q4767" s="420"/>
    </row>
    <row r="4768" spans="17:17">
      <c r="Q4768" s="420"/>
    </row>
    <row r="4769" spans="17:17">
      <c r="Q4769" s="420"/>
    </row>
    <row r="4770" spans="17:17">
      <c r="Q4770" s="420"/>
    </row>
    <row r="4771" spans="17:17">
      <c r="Q4771" s="420"/>
    </row>
    <row r="4772" spans="17:17">
      <c r="Q4772" s="420"/>
    </row>
    <row r="4773" spans="17:17">
      <c r="Q4773" s="420"/>
    </row>
    <row r="4774" spans="17:17">
      <c r="Q4774" s="420"/>
    </row>
    <row r="4775" spans="17:17">
      <c r="Q4775" s="420"/>
    </row>
    <row r="4776" spans="17:17">
      <c r="Q4776" s="420"/>
    </row>
    <row r="4777" spans="17:17">
      <c r="Q4777" s="420"/>
    </row>
    <row r="4778" spans="17:17">
      <c r="Q4778" s="420"/>
    </row>
    <row r="4779" spans="17:17">
      <c r="Q4779" s="420"/>
    </row>
    <row r="4780" spans="17:17">
      <c r="Q4780" s="420"/>
    </row>
    <row r="4781" spans="17:17">
      <c r="Q4781" s="420"/>
    </row>
    <row r="4782" spans="17:17">
      <c r="Q4782" s="420"/>
    </row>
    <row r="4783" spans="17:17">
      <c r="Q4783" s="420"/>
    </row>
    <row r="4784" spans="17:17">
      <c r="Q4784" s="420"/>
    </row>
    <row r="4785" spans="17:17">
      <c r="Q4785" s="420"/>
    </row>
    <row r="4786" spans="17:17">
      <c r="Q4786" s="420"/>
    </row>
    <row r="4787" spans="17:17">
      <c r="Q4787" s="420"/>
    </row>
    <row r="4788" spans="17:17">
      <c r="Q4788" s="420"/>
    </row>
    <row r="4789" spans="17:17">
      <c r="Q4789" s="420"/>
    </row>
    <row r="4790" spans="17:17">
      <c r="Q4790" s="420"/>
    </row>
    <row r="4791" spans="17:17">
      <c r="Q4791" s="420"/>
    </row>
    <row r="4792" spans="17:17">
      <c r="Q4792" s="420"/>
    </row>
    <row r="4793" spans="17:17">
      <c r="Q4793" s="420"/>
    </row>
    <row r="4794" spans="17:17">
      <c r="Q4794" s="420"/>
    </row>
    <row r="4795" spans="17:17">
      <c r="Q4795" s="420"/>
    </row>
    <row r="4796" spans="17:17">
      <c r="Q4796" s="420"/>
    </row>
    <row r="4797" spans="17:17">
      <c r="Q4797" s="420"/>
    </row>
    <row r="4798" spans="17:17">
      <c r="Q4798" s="420"/>
    </row>
    <row r="4799" spans="17:17">
      <c r="Q4799" s="420"/>
    </row>
    <row r="4800" spans="17:17">
      <c r="Q4800" s="420"/>
    </row>
    <row r="4801" spans="17:17">
      <c r="Q4801" s="420"/>
    </row>
    <row r="4802" spans="17:17">
      <c r="Q4802" s="420"/>
    </row>
    <row r="4803" spans="17:17">
      <c r="Q4803" s="420"/>
    </row>
    <row r="4804" spans="17:17">
      <c r="Q4804" s="420"/>
    </row>
    <row r="4805" spans="17:17">
      <c r="Q4805" s="420"/>
    </row>
    <row r="4806" spans="17:17">
      <c r="Q4806" s="420"/>
    </row>
    <row r="4807" spans="17:17">
      <c r="Q4807" s="420"/>
    </row>
    <row r="4808" spans="17:17">
      <c r="Q4808" s="420"/>
    </row>
    <row r="4809" spans="17:17">
      <c r="Q4809" s="420"/>
    </row>
    <row r="4810" spans="17:17">
      <c r="Q4810" s="420"/>
    </row>
    <row r="4811" spans="17:17">
      <c r="Q4811" s="420"/>
    </row>
    <row r="4812" spans="17:17">
      <c r="Q4812" s="420"/>
    </row>
    <row r="4813" spans="17:17">
      <c r="Q4813" s="420"/>
    </row>
    <row r="4814" spans="17:17">
      <c r="Q4814" s="420"/>
    </row>
    <row r="4815" spans="17:17">
      <c r="Q4815" s="420"/>
    </row>
    <row r="4816" spans="17:17">
      <c r="Q4816" s="420"/>
    </row>
    <row r="4817" spans="17:17">
      <c r="Q4817" s="420"/>
    </row>
    <row r="4818" spans="17:17">
      <c r="Q4818" s="420"/>
    </row>
    <row r="4819" spans="17:17">
      <c r="Q4819" s="420"/>
    </row>
    <row r="4820" spans="17:17">
      <c r="Q4820" s="420"/>
    </row>
    <row r="4821" spans="17:17">
      <c r="Q4821" s="420"/>
    </row>
    <row r="4822" spans="17:17">
      <c r="Q4822" s="420"/>
    </row>
    <row r="4823" spans="17:17">
      <c r="Q4823" s="420"/>
    </row>
    <row r="4824" spans="17:17">
      <c r="Q4824" s="420"/>
    </row>
    <row r="4825" spans="17:17">
      <c r="Q4825" s="420"/>
    </row>
    <row r="4826" spans="17:17">
      <c r="Q4826" s="420"/>
    </row>
    <row r="4827" spans="17:17">
      <c r="Q4827" s="420"/>
    </row>
    <row r="4828" spans="17:17">
      <c r="Q4828" s="420"/>
    </row>
    <row r="4829" spans="17:17">
      <c r="Q4829" s="420"/>
    </row>
    <row r="4830" spans="17:17">
      <c r="Q4830" s="420"/>
    </row>
    <row r="4831" spans="17:17">
      <c r="Q4831" s="420"/>
    </row>
    <row r="4832" spans="17:17">
      <c r="Q4832" s="420"/>
    </row>
    <row r="4833" spans="17:17">
      <c r="Q4833" s="420"/>
    </row>
    <row r="4834" spans="17:17">
      <c r="Q4834" s="420"/>
    </row>
    <row r="4835" spans="17:17">
      <c r="Q4835" s="420"/>
    </row>
    <row r="4836" spans="17:17">
      <c r="Q4836" s="420"/>
    </row>
    <row r="4837" spans="17:17">
      <c r="Q4837" s="420"/>
    </row>
    <row r="4838" spans="17:17">
      <c r="Q4838" s="420"/>
    </row>
    <row r="4839" spans="17:17">
      <c r="Q4839" s="420"/>
    </row>
    <row r="4840" spans="17:17">
      <c r="Q4840" s="420"/>
    </row>
    <row r="4841" spans="17:17">
      <c r="Q4841" s="420"/>
    </row>
    <row r="4842" spans="17:17">
      <c r="Q4842" s="420"/>
    </row>
    <row r="4843" spans="17:17">
      <c r="Q4843" s="420"/>
    </row>
    <row r="4844" spans="17:17">
      <c r="Q4844" s="420"/>
    </row>
    <row r="4845" spans="17:17">
      <c r="Q4845" s="420"/>
    </row>
    <row r="4846" spans="17:17">
      <c r="Q4846" s="420"/>
    </row>
    <row r="4847" spans="17:17">
      <c r="Q4847" s="420"/>
    </row>
    <row r="4848" spans="17:17">
      <c r="Q4848" s="420"/>
    </row>
    <row r="4849" spans="17:17">
      <c r="Q4849" s="420"/>
    </row>
    <row r="4850" spans="17:17">
      <c r="Q4850" s="420"/>
    </row>
    <row r="4851" spans="17:17">
      <c r="Q4851" s="420"/>
    </row>
    <row r="4852" spans="17:17">
      <c r="Q4852" s="420"/>
    </row>
    <row r="4853" spans="17:17">
      <c r="Q4853" s="420"/>
    </row>
    <row r="4854" spans="17:17">
      <c r="Q4854" s="420"/>
    </row>
    <row r="4855" spans="17:17">
      <c r="Q4855" s="420"/>
    </row>
    <row r="4856" spans="17:17">
      <c r="Q4856" s="420"/>
    </row>
    <row r="4857" spans="17:17">
      <c r="Q4857" s="420"/>
    </row>
    <row r="4858" spans="17:17">
      <c r="Q4858" s="420"/>
    </row>
    <row r="4859" spans="17:17">
      <c r="Q4859" s="420"/>
    </row>
    <row r="4860" spans="17:17">
      <c r="Q4860" s="420"/>
    </row>
    <row r="4861" spans="17:17">
      <c r="Q4861" s="420"/>
    </row>
    <row r="4862" spans="17:17">
      <c r="Q4862" s="420"/>
    </row>
    <row r="4863" spans="17:17">
      <c r="Q4863" s="420"/>
    </row>
    <row r="4864" spans="17:17">
      <c r="Q4864" s="420"/>
    </row>
    <row r="4865" spans="17:17">
      <c r="Q4865" s="420"/>
    </row>
    <row r="4866" spans="17:17">
      <c r="Q4866" s="420"/>
    </row>
    <row r="4867" spans="17:17">
      <c r="Q4867" s="420"/>
    </row>
    <row r="4868" spans="17:17">
      <c r="Q4868" s="420"/>
    </row>
    <row r="4869" spans="17:17">
      <c r="Q4869" s="420"/>
    </row>
    <row r="4870" spans="17:17">
      <c r="Q4870" s="420"/>
    </row>
    <row r="4871" spans="17:17">
      <c r="Q4871" s="420"/>
    </row>
    <row r="4872" spans="17:17">
      <c r="Q4872" s="420"/>
    </row>
    <row r="4873" spans="17:17">
      <c r="Q4873" s="420"/>
    </row>
    <row r="4874" spans="17:17">
      <c r="Q4874" s="420"/>
    </row>
    <row r="4875" spans="17:17">
      <c r="Q4875" s="420"/>
    </row>
    <row r="4876" spans="17:17">
      <c r="Q4876" s="420"/>
    </row>
    <row r="4877" spans="17:17">
      <c r="Q4877" s="420"/>
    </row>
    <row r="4878" spans="17:17">
      <c r="Q4878" s="420"/>
    </row>
    <row r="4879" spans="17:17">
      <c r="Q4879" s="420"/>
    </row>
    <row r="4880" spans="17:17">
      <c r="Q4880" s="420"/>
    </row>
    <row r="4881" spans="17:17">
      <c r="Q4881" s="420"/>
    </row>
    <row r="4882" spans="17:17">
      <c r="Q4882" s="420"/>
    </row>
    <row r="4883" spans="17:17">
      <c r="Q4883" s="420"/>
    </row>
    <row r="4884" spans="17:17">
      <c r="Q4884" s="420"/>
    </row>
    <row r="4885" spans="17:17">
      <c r="Q4885" s="420"/>
    </row>
    <row r="4886" spans="17:17">
      <c r="Q4886" s="420"/>
    </row>
    <row r="4887" spans="17:17">
      <c r="Q4887" s="420"/>
    </row>
    <row r="4888" spans="17:17">
      <c r="Q4888" s="420"/>
    </row>
    <row r="4889" spans="17:17">
      <c r="Q4889" s="420"/>
    </row>
    <row r="4890" spans="17:17">
      <c r="Q4890" s="420"/>
    </row>
    <row r="4891" spans="17:17">
      <c r="Q4891" s="420"/>
    </row>
    <row r="4892" spans="17:17">
      <c r="Q4892" s="420"/>
    </row>
    <row r="4893" spans="17:17">
      <c r="Q4893" s="420"/>
    </row>
    <row r="4894" spans="17:17">
      <c r="Q4894" s="420"/>
    </row>
    <row r="4895" spans="17:17">
      <c r="Q4895" s="420"/>
    </row>
    <row r="4896" spans="17:17">
      <c r="Q4896" s="420"/>
    </row>
    <row r="4897" spans="17:17">
      <c r="Q4897" s="420"/>
    </row>
    <row r="4898" spans="17:17">
      <c r="Q4898" s="420"/>
    </row>
    <row r="4899" spans="17:17">
      <c r="Q4899" s="420"/>
    </row>
    <row r="4900" spans="17:17">
      <c r="Q4900" s="420"/>
    </row>
    <row r="4901" spans="17:17">
      <c r="Q4901" s="420"/>
    </row>
    <row r="4902" spans="17:17">
      <c r="Q4902" s="420"/>
    </row>
    <row r="4903" spans="17:17">
      <c r="Q4903" s="420"/>
    </row>
    <row r="4904" spans="17:17">
      <c r="Q4904" s="420"/>
    </row>
    <row r="4905" spans="17:17">
      <c r="Q4905" s="420"/>
    </row>
    <row r="4906" spans="17:17">
      <c r="Q4906" s="420"/>
    </row>
    <row r="4907" spans="17:17">
      <c r="Q4907" s="420"/>
    </row>
    <row r="4908" spans="17:17">
      <c r="Q4908" s="420"/>
    </row>
    <row r="4909" spans="17:17">
      <c r="Q4909" s="420"/>
    </row>
    <row r="4910" spans="17:17">
      <c r="Q4910" s="420"/>
    </row>
    <row r="4911" spans="17:17">
      <c r="Q4911" s="420"/>
    </row>
    <row r="4912" spans="17:17">
      <c r="Q4912" s="420"/>
    </row>
    <row r="4913" spans="17:17">
      <c r="Q4913" s="420"/>
    </row>
    <row r="4914" spans="17:17">
      <c r="Q4914" s="420"/>
    </row>
    <row r="4915" spans="17:17">
      <c r="Q4915" s="420"/>
    </row>
    <row r="4916" spans="17:17">
      <c r="Q4916" s="420"/>
    </row>
    <row r="4917" spans="17:17">
      <c r="Q4917" s="420"/>
    </row>
    <row r="4918" spans="17:17">
      <c r="Q4918" s="420"/>
    </row>
    <row r="4919" spans="17:17">
      <c r="Q4919" s="420"/>
    </row>
    <row r="4920" spans="17:17">
      <c r="Q4920" s="420"/>
    </row>
    <row r="4921" spans="17:17">
      <c r="Q4921" s="420"/>
    </row>
    <row r="4922" spans="17:17">
      <c r="Q4922" s="420"/>
    </row>
    <row r="4923" spans="17:17">
      <c r="Q4923" s="420"/>
    </row>
    <row r="4924" spans="17:17">
      <c r="Q4924" s="420"/>
    </row>
    <row r="4925" spans="17:17">
      <c r="Q4925" s="420"/>
    </row>
    <row r="4926" spans="17:17">
      <c r="Q4926" s="420"/>
    </row>
    <row r="4927" spans="17:17">
      <c r="Q4927" s="420"/>
    </row>
    <row r="4928" spans="17:17">
      <c r="Q4928" s="420"/>
    </row>
    <row r="4929" spans="17:17">
      <c r="Q4929" s="420"/>
    </row>
    <row r="4930" spans="17:17">
      <c r="Q4930" s="420"/>
    </row>
    <row r="4931" spans="17:17">
      <c r="Q4931" s="420"/>
    </row>
    <row r="4932" spans="17:17">
      <c r="Q4932" s="420"/>
    </row>
    <row r="4933" spans="17:17">
      <c r="Q4933" s="420"/>
    </row>
    <row r="4934" spans="17:17">
      <c r="Q4934" s="420"/>
    </row>
    <row r="4935" spans="17:17">
      <c r="Q4935" s="420"/>
    </row>
    <row r="4936" spans="17:17">
      <c r="Q4936" s="420"/>
    </row>
    <row r="4937" spans="17:17">
      <c r="Q4937" s="420"/>
    </row>
    <row r="4938" spans="17:17">
      <c r="Q4938" s="420"/>
    </row>
    <row r="4939" spans="17:17">
      <c r="Q4939" s="420"/>
    </row>
    <row r="4940" spans="17:17">
      <c r="Q4940" s="420"/>
    </row>
    <row r="4941" spans="17:17">
      <c r="Q4941" s="420"/>
    </row>
    <row r="4942" spans="17:17">
      <c r="Q4942" s="420"/>
    </row>
    <row r="4943" spans="17:17">
      <c r="Q4943" s="420"/>
    </row>
    <row r="4944" spans="17:17">
      <c r="Q4944" s="420"/>
    </row>
    <row r="4945" spans="17:17">
      <c r="Q4945" s="420"/>
    </row>
    <row r="4946" spans="17:17">
      <c r="Q4946" s="420"/>
    </row>
    <row r="4947" spans="17:17">
      <c r="Q4947" s="420"/>
    </row>
    <row r="4948" spans="17:17">
      <c r="Q4948" s="420"/>
    </row>
    <row r="4949" spans="17:17">
      <c r="Q4949" s="420"/>
    </row>
    <row r="4950" spans="17:17">
      <c r="Q4950" s="420"/>
    </row>
    <row r="4951" spans="17:17">
      <c r="Q4951" s="420"/>
    </row>
    <row r="4952" spans="17:17">
      <c r="Q4952" s="420"/>
    </row>
    <row r="4953" spans="17:17">
      <c r="Q4953" s="420"/>
    </row>
    <row r="4954" spans="17:17">
      <c r="Q4954" s="420"/>
    </row>
    <row r="4955" spans="17:17">
      <c r="Q4955" s="420"/>
    </row>
    <row r="4956" spans="17:17">
      <c r="Q4956" s="420"/>
    </row>
    <row r="4957" spans="17:17">
      <c r="Q4957" s="420"/>
    </row>
    <row r="4958" spans="17:17">
      <c r="Q4958" s="420"/>
    </row>
    <row r="4959" spans="17:17">
      <c r="Q4959" s="420"/>
    </row>
    <row r="4960" spans="17:17">
      <c r="Q4960" s="420"/>
    </row>
    <row r="4961" spans="17:17">
      <c r="Q4961" s="420"/>
    </row>
    <row r="4962" spans="17:17">
      <c r="Q4962" s="420"/>
    </row>
    <row r="4963" spans="17:17">
      <c r="Q4963" s="420"/>
    </row>
    <row r="4964" spans="17:17">
      <c r="Q4964" s="420"/>
    </row>
    <row r="4965" spans="17:17">
      <c r="Q4965" s="420"/>
    </row>
    <row r="4966" spans="17:17">
      <c r="Q4966" s="420"/>
    </row>
    <row r="4967" spans="17:17">
      <c r="Q4967" s="420"/>
    </row>
    <row r="4968" spans="17:17">
      <c r="Q4968" s="420"/>
    </row>
    <row r="4969" spans="17:17">
      <c r="Q4969" s="420"/>
    </row>
    <row r="4970" spans="17:17">
      <c r="Q4970" s="420"/>
    </row>
    <row r="4971" spans="17:17">
      <c r="Q4971" s="420"/>
    </row>
    <row r="4972" spans="17:17">
      <c r="Q4972" s="420"/>
    </row>
    <row r="4973" spans="17:17">
      <c r="Q4973" s="420"/>
    </row>
    <row r="4974" spans="17:17">
      <c r="Q4974" s="420"/>
    </row>
    <row r="4975" spans="17:17">
      <c r="Q4975" s="420"/>
    </row>
    <row r="4976" spans="17:17">
      <c r="Q4976" s="420"/>
    </row>
    <row r="4977" spans="17:17">
      <c r="Q4977" s="420"/>
    </row>
    <row r="4978" spans="17:17">
      <c r="Q4978" s="420"/>
    </row>
    <row r="4979" spans="17:17">
      <c r="Q4979" s="420"/>
    </row>
    <row r="4980" spans="17:17">
      <c r="Q4980" s="420"/>
    </row>
    <row r="4981" spans="17:17">
      <c r="Q4981" s="420"/>
    </row>
    <row r="4982" spans="17:17">
      <c r="Q4982" s="420"/>
    </row>
    <row r="4983" spans="17:17">
      <c r="Q4983" s="420"/>
    </row>
    <row r="4984" spans="17:17">
      <c r="Q4984" s="420"/>
    </row>
    <row r="4985" spans="17:17">
      <c r="Q4985" s="420"/>
    </row>
    <row r="4986" spans="17:17">
      <c r="Q4986" s="420"/>
    </row>
    <row r="4987" spans="17:17">
      <c r="Q4987" s="420"/>
    </row>
    <row r="4988" spans="17:17">
      <c r="Q4988" s="420"/>
    </row>
    <row r="4989" spans="17:17">
      <c r="Q4989" s="420"/>
    </row>
    <row r="4990" spans="17:17">
      <c r="Q4990" s="420"/>
    </row>
    <row r="4991" spans="17:17">
      <c r="Q4991" s="420"/>
    </row>
    <row r="4992" spans="17:17">
      <c r="Q4992" s="420"/>
    </row>
    <row r="4993" spans="17:17">
      <c r="Q4993" s="420"/>
    </row>
    <row r="4994" spans="17:17">
      <c r="Q4994" s="420"/>
    </row>
    <row r="4995" spans="17:17">
      <c r="Q4995" s="420"/>
    </row>
    <row r="4996" spans="17:17">
      <c r="Q4996" s="420"/>
    </row>
    <row r="4997" spans="17:17">
      <c r="Q4997" s="420"/>
    </row>
    <row r="4998" spans="17:17">
      <c r="Q4998" s="420"/>
    </row>
    <row r="4999" spans="17:17">
      <c r="Q4999" s="420"/>
    </row>
    <row r="5000" spans="17:17">
      <c r="Q5000" s="420"/>
    </row>
    <row r="5001" spans="17:17">
      <c r="Q5001" s="420"/>
    </row>
    <row r="5002" spans="17:17">
      <c r="Q5002" s="420"/>
    </row>
    <row r="5003" spans="17:17">
      <c r="Q5003" s="420"/>
    </row>
    <row r="5004" spans="17:17">
      <c r="Q5004" s="420"/>
    </row>
    <row r="5005" spans="17:17">
      <c r="Q5005" s="420"/>
    </row>
    <row r="5006" spans="17:17">
      <c r="Q5006" s="420"/>
    </row>
    <row r="5007" spans="17:17">
      <c r="Q5007" s="420"/>
    </row>
    <row r="5008" spans="17:17">
      <c r="Q5008" s="420"/>
    </row>
    <row r="5009" spans="17:17">
      <c r="Q5009" s="420"/>
    </row>
    <row r="5010" spans="17:17">
      <c r="Q5010" s="420"/>
    </row>
    <row r="5011" spans="17:17">
      <c r="Q5011" s="420"/>
    </row>
    <row r="5012" spans="17:17">
      <c r="Q5012" s="420"/>
    </row>
    <row r="5013" spans="17:17">
      <c r="Q5013" s="420"/>
    </row>
    <row r="5014" spans="17:17">
      <c r="Q5014" s="420"/>
    </row>
    <row r="5015" spans="17:17">
      <c r="Q5015" s="420"/>
    </row>
    <row r="5016" spans="17:17">
      <c r="Q5016" s="420"/>
    </row>
    <row r="5017" spans="17:17">
      <c r="Q5017" s="420"/>
    </row>
    <row r="5018" spans="17:17">
      <c r="Q5018" s="420"/>
    </row>
    <row r="5019" spans="17:17">
      <c r="Q5019" s="420"/>
    </row>
    <row r="5020" spans="17:17">
      <c r="Q5020" s="420"/>
    </row>
    <row r="5021" spans="17:17">
      <c r="Q5021" s="420"/>
    </row>
    <row r="5022" spans="17:17">
      <c r="Q5022" s="420"/>
    </row>
    <row r="5023" spans="17:17">
      <c r="Q5023" s="420"/>
    </row>
    <row r="5024" spans="17:17">
      <c r="Q5024" s="420"/>
    </row>
    <row r="5025" spans="17:17">
      <c r="Q5025" s="420"/>
    </row>
    <row r="5026" spans="17:17">
      <c r="Q5026" s="420"/>
    </row>
    <row r="5027" spans="17:17">
      <c r="Q5027" s="420"/>
    </row>
    <row r="5028" spans="17:17">
      <c r="Q5028" s="420"/>
    </row>
    <row r="5029" spans="17:17">
      <c r="Q5029" s="420"/>
    </row>
    <row r="5030" spans="17:17">
      <c r="Q5030" s="420"/>
    </row>
    <row r="5031" spans="17:17">
      <c r="Q5031" s="420"/>
    </row>
    <row r="5032" spans="17:17">
      <c r="Q5032" s="420"/>
    </row>
    <row r="5033" spans="17:17">
      <c r="Q5033" s="420"/>
    </row>
    <row r="5034" spans="17:17">
      <c r="Q5034" s="420"/>
    </row>
    <row r="5035" spans="17:17">
      <c r="Q5035" s="420"/>
    </row>
    <row r="5036" spans="17:17">
      <c r="Q5036" s="420"/>
    </row>
    <row r="5037" spans="17:17">
      <c r="Q5037" s="420"/>
    </row>
    <row r="5038" spans="17:17">
      <c r="Q5038" s="420"/>
    </row>
    <row r="5039" spans="17:17">
      <c r="Q5039" s="420"/>
    </row>
    <row r="5040" spans="17:17">
      <c r="Q5040" s="420"/>
    </row>
    <row r="5041" spans="17:17">
      <c r="Q5041" s="420"/>
    </row>
    <row r="5042" spans="17:17">
      <c r="Q5042" s="420"/>
    </row>
    <row r="5043" spans="17:17">
      <c r="Q5043" s="420"/>
    </row>
    <row r="5044" spans="17:17">
      <c r="Q5044" s="420"/>
    </row>
    <row r="5045" spans="17:17">
      <c r="Q5045" s="420"/>
    </row>
    <row r="5046" spans="17:17">
      <c r="Q5046" s="420"/>
    </row>
    <row r="5047" spans="17:17">
      <c r="Q5047" s="420"/>
    </row>
    <row r="5048" spans="17:17">
      <c r="Q5048" s="420"/>
    </row>
    <row r="5049" spans="17:17">
      <c r="Q5049" s="420"/>
    </row>
    <row r="5050" spans="17:17">
      <c r="Q5050" s="420"/>
    </row>
    <row r="5051" spans="17:17">
      <c r="Q5051" s="420"/>
    </row>
    <row r="5052" spans="17:17">
      <c r="Q5052" s="420"/>
    </row>
    <row r="5053" spans="17:17">
      <c r="Q5053" s="420"/>
    </row>
    <row r="5054" spans="17:17">
      <c r="Q5054" s="420"/>
    </row>
    <row r="5055" spans="17:17">
      <c r="Q5055" s="420"/>
    </row>
    <row r="5056" spans="17:17">
      <c r="Q5056" s="420"/>
    </row>
    <row r="5057" spans="17:17">
      <c r="Q5057" s="420"/>
    </row>
    <row r="5058" spans="17:17">
      <c r="Q5058" s="420"/>
    </row>
    <row r="5059" spans="17:17">
      <c r="Q5059" s="420"/>
    </row>
    <row r="5060" spans="17:17">
      <c r="Q5060" s="420"/>
    </row>
    <row r="5061" spans="17:17">
      <c r="Q5061" s="420"/>
    </row>
    <row r="5062" spans="17:17">
      <c r="Q5062" s="420"/>
    </row>
    <row r="5063" spans="17:17">
      <c r="Q5063" s="420"/>
    </row>
    <row r="5064" spans="17:17">
      <c r="Q5064" s="420"/>
    </row>
    <row r="5065" spans="17:17">
      <c r="Q5065" s="420"/>
    </row>
    <row r="5066" spans="17:17">
      <c r="Q5066" s="420"/>
    </row>
    <row r="5067" spans="17:17">
      <c r="Q5067" s="420"/>
    </row>
    <row r="5068" spans="17:17">
      <c r="Q5068" s="420"/>
    </row>
    <row r="5069" spans="17:17">
      <c r="Q5069" s="420"/>
    </row>
    <row r="5070" spans="17:17">
      <c r="Q5070" s="420"/>
    </row>
    <row r="5071" spans="17:17">
      <c r="Q5071" s="420"/>
    </row>
    <row r="5072" spans="17:17">
      <c r="Q5072" s="420"/>
    </row>
    <row r="5073" spans="17:17">
      <c r="Q5073" s="420"/>
    </row>
    <row r="5074" spans="17:17">
      <c r="Q5074" s="420"/>
    </row>
    <row r="5075" spans="17:17">
      <c r="Q5075" s="420"/>
    </row>
    <row r="5076" spans="17:17">
      <c r="Q5076" s="420"/>
    </row>
    <row r="5077" spans="17:17">
      <c r="Q5077" s="420"/>
    </row>
    <row r="5078" spans="17:17">
      <c r="Q5078" s="420"/>
    </row>
    <row r="5079" spans="17:17">
      <c r="Q5079" s="420"/>
    </row>
    <row r="5080" spans="17:17">
      <c r="Q5080" s="420"/>
    </row>
    <row r="5081" spans="17:17">
      <c r="Q5081" s="420"/>
    </row>
    <row r="5082" spans="17:17">
      <c r="Q5082" s="420"/>
    </row>
    <row r="5083" spans="17:17">
      <c r="Q5083" s="420"/>
    </row>
    <row r="5084" spans="17:17">
      <c r="Q5084" s="420"/>
    </row>
    <row r="5085" spans="17:17">
      <c r="Q5085" s="420"/>
    </row>
    <row r="5086" spans="17:17">
      <c r="Q5086" s="420"/>
    </row>
    <row r="5087" spans="17:17">
      <c r="Q5087" s="420"/>
    </row>
    <row r="5088" spans="17:17">
      <c r="Q5088" s="420"/>
    </row>
    <row r="5089" spans="17:17">
      <c r="Q5089" s="420"/>
    </row>
    <row r="5090" spans="17:17">
      <c r="Q5090" s="420"/>
    </row>
    <row r="5091" spans="17:17">
      <c r="Q5091" s="420"/>
    </row>
    <row r="5092" spans="17:17">
      <c r="Q5092" s="420"/>
    </row>
    <row r="5093" spans="17:17">
      <c r="Q5093" s="420"/>
    </row>
    <row r="5094" spans="17:17">
      <c r="Q5094" s="420"/>
    </row>
    <row r="5095" spans="17:17">
      <c r="Q5095" s="420"/>
    </row>
    <row r="5096" spans="17:17">
      <c r="Q5096" s="420"/>
    </row>
    <row r="5097" spans="17:17">
      <c r="Q5097" s="420"/>
    </row>
    <row r="5098" spans="17:17">
      <c r="Q5098" s="420"/>
    </row>
    <row r="5099" spans="17:17">
      <c r="Q5099" s="420"/>
    </row>
    <row r="5100" spans="17:17">
      <c r="Q5100" s="420"/>
    </row>
    <row r="5101" spans="17:17">
      <c r="Q5101" s="420"/>
    </row>
    <row r="5102" spans="17:17">
      <c r="Q5102" s="420"/>
    </row>
    <row r="5103" spans="17:17">
      <c r="Q5103" s="420"/>
    </row>
    <row r="5104" spans="17:17">
      <c r="Q5104" s="420"/>
    </row>
    <row r="5105" spans="17:17">
      <c r="Q5105" s="420"/>
    </row>
    <row r="5106" spans="17:17">
      <c r="Q5106" s="420"/>
    </row>
    <row r="5107" spans="17:17">
      <c r="Q5107" s="420"/>
    </row>
    <row r="5108" spans="17:17">
      <c r="Q5108" s="420"/>
    </row>
    <row r="5109" spans="17:17">
      <c r="Q5109" s="420"/>
    </row>
    <row r="5110" spans="17:17">
      <c r="Q5110" s="420"/>
    </row>
    <row r="5111" spans="17:17">
      <c r="Q5111" s="420"/>
    </row>
    <row r="5112" spans="17:17">
      <c r="Q5112" s="420"/>
    </row>
    <row r="5113" spans="17:17">
      <c r="Q5113" s="420"/>
    </row>
    <row r="5114" spans="17:17">
      <c r="Q5114" s="420"/>
    </row>
    <row r="5115" spans="17:17">
      <c r="Q5115" s="420"/>
    </row>
    <row r="5116" spans="17:17">
      <c r="Q5116" s="420"/>
    </row>
    <row r="5117" spans="17:17">
      <c r="Q5117" s="420"/>
    </row>
    <row r="5118" spans="17:17">
      <c r="Q5118" s="420"/>
    </row>
    <row r="5119" spans="17:17">
      <c r="Q5119" s="420"/>
    </row>
    <row r="5120" spans="17:17">
      <c r="Q5120" s="420"/>
    </row>
    <row r="5121" spans="17:17">
      <c r="Q5121" s="420"/>
    </row>
    <row r="5122" spans="17:17">
      <c r="Q5122" s="420"/>
    </row>
    <row r="5123" spans="17:17">
      <c r="Q5123" s="420"/>
    </row>
    <row r="5124" spans="17:17">
      <c r="Q5124" s="420"/>
    </row>
    <row r="5125" spans="17:17">
      <c r="Q5125" s="420"/>
    </row>
    <row r="5126" spans="17:17">
      <c r="Q5126" s="420"/>
    </row>
    <row r="5127" spans="17:17">
      <c r="Q5127" s="420"/>
    </row>
    <row r="5128" spans="17:17">
      <c r="Q5128" s="420"/>
    </row>
    <row r="5129" spans="17:17">
      <c r="Q5129" s="420"/>
    </row>
    <row r="5130" spans="17:17">
      <c r="Q5130" s="420"/>
    </row>
    <row r="5131" spans="17:17">
      <c r="Q5131" s="420"/>
    </row>
    <row r="5132" spans="17:17">
      <c r="Q5132" s="420"/>
    </row>
    <row r="5133" spans="17:17">
      <c r="Q5133" s="420"/>
    </row>
    <row r="5134" spans="17:17">
      <c r="Q5134" s="420"/>
    </row>
    <row r="5135" spans="17:17">
      <c r="Q5135" s="420"/>
    </row>
    <row r="5136" spans="17:17">
      <c r="Q5136" s="420"/>
    </row>
    <row r="5137" spans="17:17">
      <c r="Q5137" s="420"/>
    </row>
    <row r="5138" spans="17:17">
      <c r="Q5138" s="420"/>
    </row>
    <row r="5139" spans="17:17">
      <c r="Q5139" s="420"/>
    </row>
    <row r="5140" spans="17:17">
      <c r="Q5140" s="420"/>
    </row>
    <row r="5141" spans="17:17">
      <c r="Q5141" s="420"/>
    </row>
    <row r="5142" spans="17:17">
      <c r="Q5142" s="420"/>
    </row>
    <row r="5143" spans="17:17">
      <c r="Q5143" s="420"/>
    </row>
    <row r="5144" spans="17:17">
      <c r="Q5144" s="420"/>
    </row>
    <row r="5145" spans="17:17">
      <c r="Q5145" s="420"/>
    </row>
    <row r="5146" spans="17:17">
      <c r="Q5146" s="420"/>
    </row>
    <row r="5147" spans="17:17">
      <c r="Q5147" s="420"/>
    </row>
    <row r="5148" spans="17:17">
      <c r="Q5148" s="420"/>
    </row>
    <row r="5149" spans="17:17">
      <c r="Q5149" s="420"/>
    </row>
    <row r="5150" spans="17:17">
      <c r="Q5150" s="420"/>
    </row>
    <row r="5151" spans="17:17">
      <c r="Q5151" s="420"/>
    </row>
    <row r="5152" spans="17:17">
      <c r="Q5152" s="420"/>
    </row>
    <row r="5153" spans="17:17">
      <c r="Q5153" s="420"/>
    </row>
    <row r="5154" spans="17:17">
      <c r="Q5154" s="420"/>
    </row>
    <row r="5155" spans="17:17">
      <c r="Q5155" s="420"/>
    </row>
    <row r="5156" spans="17:17">
      <c r="Q5156" s="420"/>
    </row>
    <row r="5157" spans="17:17">
      <c r="Q5157" s="420"/>
    </row>
    <row r="5158" spans="17:17">
      <c r="Q5158" s="420"/>
    </row>
    <row r="5159" spans="17:17">
      <c r="Q5159" s="420"/>
    </row>
    <row r="5160" spans="17:17">
      <c r="Q5160" s="420"/>
    </row>
    <row r="5161" spans="17:17">
      <c r="Q5161" s="420"/>
    </row>
    <row r="5162" spans="17:17">
      <c r="Q5162" s="420"/>
    </row>
    <row r="5163" spans="17:17">
      <c r="Q5163" s="420"/>
    </row>
    <row r="5164" spans="17:17">
      <c r="Q5164" s="420"/>
    </row>
    <row r="5165" spans="17:17">
      <c r="Q5165" s="420"/>
    </row>
    <row r="5166" spans="17:17">
      <c r="Q5166" s="420"/>
    </row>
    <row r="5167" spans="17:17">
      <c r="Q5167" s="420"/>
    </row>
    <row r="5168" spans="17:17">
      <c r="Q5168" s="420"/>
    </row>
    <row r="5169" spans="17:17">
      <c r="Q5169" s="420"/>
    </row>
    <row r="5170" spans="17:17">
      <c r="Q5170" s="420"/>
    </row>
    <row r="5171" spans="17:17">
      <c r="Q5171" s="420"/>
    </row>
    <row r="5172" spans="17:17">
      <c r="Q5172" s="420"/>
    </row>
    <row r="5173" spans="17:17">
      <c r="Q5173" s="420"/>
    </row>
    <row r="5174" spans="17:17">
      <c r="Q5174" s="420"/>
    </row>
    <row r="5175" spans="17:17">
      <c r="Q5175" s="420"/>
    </row>
    <row r="5176" spans="17:17">
      <c r="Q5176" s="420"/>
    </row>
    <row r="5177" spans="17:17">
      <c r="Q5177" s="420"/>
    </row>
    <row r="5178" spans="17:17">
      <c r="Q5178" s="420"/>
    </row>
    <row r="5179" spans="17:17">
      <c r="Q5179" s="420"/>
    </row>
    <row r="5180" spans="17:17">
      <c r="Q5180" s="420"/>
    </row>
    <row r="5181" spans="17:17">
      <c r="Q5181" s="420"/>
    </row>
    <row r="5182" spans="17:17">
      <c r="Q5182" s="420"/>
    </row>
    <row r="5183" spans="17:17">
      <c r="Q5183" s="420"/>
    </row>
    <row r="5184" spans="17:17">
      <c r="Q5184" s="420"/>
    </row>
    <row r="5185" spans="17:17">
      <c r="Q5185" s="420"/>
    </row>
    <row r="5186" spans="17:17">
      <c r="Q5186" s="420"/>
    </row>
    <row r="5187" spans="17:17">
      <c r="Q5187" s="420"/>
    </row>
    <row r="5188" spans="17:17">
      <c r="Q5188" s="420"/>
    </row>
    <row r="5189" spans="17:17">
      <c r="Q5189" s="420"/>
    </row>
    <row r="5190" spans="17:17">
      <c r="Q5190" s="420"/>
    </row>
    <row r="5191" spans="17:17">
      <c r="Q5191" s="420"/>
    </row>
    <row r="5192" spans="17:17">
      <c r="Q5192" s="420"/>
    </row>
    <row r="5193" spans="17:17">
      <c r="Q5193" s="420"/>
    </row>
    <row r="5194" spans="17:17">
      <c r="Q5194" s="420"/>
    </row>
    <row r="5195" spans="17:17">
      <c r="Q5195" s="420"/>
    </row>
    <row r="5196" spans="17:17">
      <c r="Q5196" s="420"/>
    </row>
    <row r="5197" spans="17:17">
      <c r="Q5197" s="420"/>
    </row>
    <row r="5198" spans="17:17">
      <c r="Q5198" s="420"/>
    </row>
    <row r="5199" spans="17:17">
      <c r="Q5199" s="420"/>
    </row>
    <row r="5200" spans="17:17">
      <c r="Q5200" s="420"/>
    </row>
    <row r="5201" spans="17:17">
      <c r="Q5201" s="420"/>
    </row>
    <row r="5202" spans="17:17">
      <c r="Q5202" s="420"/>
    </row>
    <row r="5203" spans="17:17">
      <c r="Q5203" s="420"/>
    </row>
    <row r="5204" spans="17:17">
      <c r="Q5204" s="420"/>
    </row>
    <row r="5205" spans="17:17">
      <c r="Q5205" s="420"/>
    </row>
    <row r="5206" spans="17:17">
      <c r="Q5206" s="420"/>
    </row>
    <row r="5207" spans="17:17">
      <c r="Q5207" s="420"/>
    </row>
    <row r="5208" spans="17:17">
      <c r="Q5208" s="420"/>
    </row>
    <row r="5209" spans="17:17">
      <c r="Q5209" s="420"/>
    </row>
    <row r="5210" spans="17:17">
      <c r="Q5210" s="420"/>
    </row>
    <row r="5211" spans="17:17">
      <c r="Q5211" s="420"/>
    </row>
    <row r="5212" spans="17:17">
      <c r="Q5212" s="420"/>
    </row>
    <row r="5213" spans="17:17">
      <c r="Q5213" s="420"/>
    </row>
    <row r="5214" spans="17:17">
      <c r="Q5214" s="420"/>
    </row>
    <row r="5215" spans="17:17">
      <c r="Q5215" s="420"/>
    </row>
    <row r="5216" spans="17:17">
      <c r="Q5216" s="420"/>
    </row>
    <row r="5217" spans="17:17">
      <c r="Q5217" s="420"/>
    </row>
    <row r="5218" spans="17:17">
      <c r="Q5218" s="420"/>
    </row>
    <row r="5219" spans="17:17">
      <c r="Q5219" s="420"/>
    </row>
    <row r="5220" spans="17:17">
      <c r="Q5220" s="420"/>
    </row>
    <row r="5221" spans="17:17">
      <c r="Q5221" s="420"/>
    </row>
    <row r="5222" spans="17:17">
      <c r="Q5222" s="420"/>
    </row>
    <row r="5223" spans="17:17">
      <c r="Q5223" s="420"/>
    </row>
    <row r="5224" spans="17:17">
      <c r="Q5224" s="420"/>
    </row>
    <row r="5225" spans="17:17">
      <c r="Q5225" s="420"/>
    </row>
    <row r="5226" spans="17:17">
      <c r="Q5226" s="420"/>
    </row>
    <row r="5227" spans="17:17">
      <c r="Q5227" s="420"/>
    </row>
    <row r="5228" spans="17:17">
      <c r="Q5228" s="420"/>
    </row>
    <row r="5229" spans="17:17">
      <c r="Q5229" s="420"/>
    </row>
    <row r="5230" spans="17:17">
      <c r="Q5230" s="420"/>
    </row>
    <row r="5231" spans="17:17">
      <c r="Q5231" s="420"/>
    </row>
    <row r="5232" spans="17:17">
      <c r="Q5232" s="420"/>
    </row>
    <row r="5233" spans="17:17">
      <c r="Q5233" s="420"/>
    </row>
    <row r="5234" spans="17:17">
      <c r="Q5234" s="420"/>
    </row>
    <row r="5235" spans="17:17">
      <c r="Q5235" s="420"/>
    </row>
    <row r="5236" spans="17:17">
      <c r="Q5236" s="420"/>
    </row>
    <row r="5237" spans="17:17">
      <c r="Q5237" s="420"/>
    </row>
    <row r="5238" spans="17:17">
      <c r="Q5238" s="420"/>
    </row>
    <row r="5239" spans="17:17">
      <c r="Q5239" s="420"/>
    </row>
    <row r="5240" spans="17:17">
      <c r="Q5240" s="420"/>
    </row>
    <row r="5241" spans="17:17">
      <c r="Q5241" s="420"/>
    </row>
    <row r="5242" spans="17:17">
      <c r="Q5242" s="420"/>
    </row>
    <row r="5243" spans="17:17">
      <c r="Q5243" s="420"/>
    </row>
    <row r="5244" spans="17:17">
      <c r="Q5244" s="420"/>
    </row>
    <row r="5245" spans="17:17">
      <c r="Q5245" s="420"/>
    </row>
    <row r="5246" spans="17:17">
      <c r="Q5246" s="420"/>
    </row>
    <row r="5247" spans="17:17">
      <c r="Q5247" s="420"/>
    </row>
    <row r="5248" spans="17:17">
      <c r="Q5248" s="420"/>
    </row>
    <row r="5249" spans="17:17">
      <c r="Q5249" s="420"/>
    </row>
    <row r="5250" spans="17:17">
      <c r="Q5250" s="420"/>
    </row>
    <row r="5251" spans="17:17">
      <c r="Q5251" s="420"/>
    </row>
    <row r="5252" spans="17:17">
      <c r="Q5252" s="420"/>
    </row>
    <row r="5253" spans="17:17">
      <c r="Q5253" s="420"/>
    </row>
    <row r="5254" spans="17:17">
      <c r="Q5254" s="420"/>
    </row>
    <row r="5255" spans="17:17">
      <c r="Q5255" s="420"/>
    </row>
    <row r="5256" spans="17:17">
      <c r="Q5256" s="420"/>
    </row>
    <row r="5257" spans="17:17">
      <c r="Q5257" s="420"/>
    </row>
    <row r="5258" spans="17:17">
      <c r="Q5258" s="420"/>
    </row>
    <row r="5259" spans="17:17">
      <c r="Q5259" s="420"/>
    </row>
    <row r="5260" spans="17:17">
      <c r="Q5260" s="420"/>
    </row>
    <row r="5261" spans="17:17">
      <c r="Q5261" s="420"/>
    </row>
    <row r="5262" spans="17:17">
      <c r="Q5262" s="420"/>
    </row>
    <row r="5263" spans="17:17">
      <c r="Q5263" s="420"/>
    </row>
    <row r="5264" spans="17:17">
      <c r="Q5264" s="420"/>
    </row>
    <row r="5265" spans="17:17">
      <c r="Q5265" s="420"/>
    </row>
    <row r="5266" spans="17:17">
      <c r="Q5266" s="420"/>
    </row>
    <row r="5267" spans="17:17">
      <c r="Q5267" s="420"/>
    </row>
    <row r="5268" spans="17:17">
      <c r="Q5268" s="420"/>
    </row>
    <row r="5269" spans="17:17">
      <c r="Q5269" s="420"/>
    </row>
    <row r="5270" spans="17:17">
      <c r="Q5270" s="420"/>
    </row>
    <row r="5271" spans="17:17">
      <c r="Q5271" s="420"/>
    </row>
    <row r="5272" spans="17:17">
      <c r="Q5272" s="420"/>
    </row>
    <row r="5273" spans="17:17">
      <c r="Q5273" s="420"/>
    </row>
    <row r="5274" spans="17:17">
      <c r="Q5274" s="420"/>
    </row>
    <row r="5275" spans="17:17">
      <c r="Q5275" s="420"/>
    </row>
    <row r="5276" spans="17:17">
      <c r="Q5276" s="420"/>
    </row>
    <row r="5277" spans="17:17">
      <c r="Q5277" s="420"/>
    </row>
    <row r="5278" spans="17:17">
      <c r="Q5278" s="420"/>
    </row>
    <row r="5279" spans="17:17">
      <c r="Q5279" s="420"/>
    </row>
    <row r="5280" spans="17:17">
      <c r="Q5280" s="420"/>
    </row>
    <row r="5281" spans="17:17">
      <c r="Q5281" s="420"/>
    </row>
    <row r="5282" spans="17:17">
      <c r="Q5282" s="420"/>
    </row>
    <row r="5283" spans="17:17">
      <c r="Q5283" s="420"/>
    </row>
    <row r="5284" spans="17:17">
      <c r="Q5284" s="420"/>
    </row>
    <row r="5285" spans="17:17">
      <c r="Q5285" s="420"/>
    </row>
    <row r="5286" spans="17:17">
      <c r="Q5286" s="420"/>
    </row>
    <row r="5287" spans="17:17">
      <c r="Q5287" s="420"/>
    </row>
    <row r="5288" spans="17:17">
      <c r="Q5288" s="420"/>
    </row>
    <row r="5289" spans="17:17">
      <c r="Q5289" s="420"/>
    </row>
    <row r="5290" spans="17:17">
      <c r="Q5290" s="420"/>
    </row>
    <row r="5291" spans="17:17">
      <c r="Q5291" s="420"/>
    </row>
    <row r="5292" spans="17:17">
      <c r="Q5292" s="420"/>
    </row>
    <row r="5293" spans="17:17">
      <c r="Q5293" s="420"/>
    </row>
    <row r="5294" spans="17:17">
      <c r="Q5294" s="420"/>
    </row>
    <row r="5295" spans="17:17">
      <c r="Q5295" s="420"/>
    </row>
    <row r="5296" spans="17:17">
      <c r="Q5296" s="420"/>
    </row>
    <row r="5297" spans="17:17">
      <c r="Q5297" s="420"/>
    </row>
    <row r="5298" spans="17:17">
      <c r="Q5298" s="420"/>
    </row>
    <row r="5299" spans="17:17">
      <c r="Q5299" s="420"/>
    </row>
    <row r="5300" spans="17:17">
      <c r="Q5300" s="420"/>
    </row>
    <row r="5301" spans="17:17">
      <c r="Q5301" s="420"/>
    </row>
    <row r="5302" spans="17:17">
      <c r="Q5302" s="420"/>
    </row>
    <row r="5303" spans="17:17">
      <c r="Q5303" s="420"/>
    </row>
    <row r="5304" spans="17:17">
      <c r="Q5304" s="420"/>
    </row>
    <row r="5305" spans="17:17">
      <c r="Q5305" s="420"/>
    </row>
    <row r="5306" spans="17:17">
      <c r="Q5306" s="420"/>
    </row>
    <row r="5307" spans="17:17">
      <c r="Q5307" s="420"/>
    </row>
    <row r="5308" spans="17:17">
      <c r="Q5308" s="420"/>
    </row>
    <row r="5309" spans="17:17">
      <c r="Q5309" s="420"/>
    </row>
    <row r="5310" spans="17:17">
      <c r="Q5310" s="420"/>
    </row>
    <row r="5311" spans="17:17">
      <c r="Q5311" s="420"/>
    </row>
    <row r="5312" spans="17:17">
      <c r="Q5312" s="420"/>
    </row>
    <row r="5313" spans="17:17">
      <c r="Q5313" s="420"/>
    </row>
    <row r="5314" spans="17:17">
      <c r="Q5314" s="420"/>
    </row>
    <row r="5315" spans="17:17">
      <c r="Q5315" s="420"/>
    </row>
    <row r="5316" spans="17:17">
      <c r="Q5316" s="420"/>
    </row>
    <row r="5317" spans="17:17">
      <c r="Q5317" s="420"/>
    </row>
    <row r="5318" spans="17:17">
      <c r="Q5318" s="420"/>
    </row>
    <row r="5319" spans="17:17">
      <c r="Q5319" s="420"/>
    </row>
    <row r="5320" spans="17:17">
      <c r="Q5320" s="420"/>
    </row>
    <row r="5321" spans="17:17">
      <c r="Q5321" s="420"/>
    </row>
    <row r="5322" spans="17:17">
      <c r="Q5322" s="420"/>
    </row>
    <row r="5323" spans="17:17">
      <c r="Q5323" s="420"/>
    </row>
    <row r="5324" spans="17:17">
      <c r="Q5324" s="420"/>
    </row>
    <row r="5325" spans="17:17">
      <c r="Q5325" s="420"/>
    </row>
    <row r="5326" spans="17:17">
      <c r="Q5326" s="420"/>
    </row>
    <row r="5327" spans="17:17">
      <c r="Q5327" s="420"/>
    </row>
    <row r="5328" spans="17:17">
      <c r="Q5328" s="420"/>
    </row>
    <row r="5329" spans="17:17">
      <c r="Q5329" s="420"/>
    </row>
    <row r="5330" spans="17:17">
      <c r="Q5330" s="420"/>
    </row>
    <row r="5331" spans="17:17">
      <c r="Q5331" s="420"/>
    </row>
    <row r="5332" spans="17:17">
      <c r="Q5332" s="420"/>
    </row>
    <row r="5333" spans="17:17">
      <c r="Q5333" s="420"/>
    </row>
    <row r="5334" spans="17:17">
      <c r="Q5334" s="420"/>
    </row>
    <row r="5335" spans="17:17">
      <c r="Q5335" s="420"/>
    </row>
    <row r="5336" spans="17:17">
      <c r="Q5336" s="420"/>
    </row>
    <row r="5337" spans="17:17">
      <c r="Q5337" s="420"/>
    </row>
    <row r="5338" spans="17:17">
      <c r="Q5338" s="420"/>
    </row>
    <row r="5339" spans="17:17">
      <c r="Q5339" s="420"/>
    </row>
    <row r="5340" spans="17:17">
      <c r="Q5340" s="420"/>
    </row>
    <row r="5341" spans="17:17">
      <c r="Q5341" s="420"/>
    </row>
    <row r="5342" spans="17:17">
      <c r="Q5342" s="420"/>
    </row>
    <row r="5343" spans="17:17">
      <c r="Q5343" s="420"/>
    </row>
    <row r="5344" spans="17:17">
      <c r="Q5344" s="420"/>
    </row>
    <row r="5345" spans="17:17">
      <c r="Q5345" s="420"/>
    </row>
    <row r="5346" spans="17:17">
      <c r="Q5346" s="420"/>
    </row>
    <row r="5347" spans="17:17">
      <c r="Q5347" s="420"/>
    </row>
    <row r="5348" spans="17:17">
      <c r="Q5348" s="420"/>
    </row>
    <row r="5349" spans="17:17">
      <c r="Q5349" s="420"/>
    </row>
    <row r="5350" spans="17:17">
      <c r="Q5350" s="420"/>
    </row>
    <row r="5351" spans="17:17">
      <c r="Q5351" s="420"/>
    </row>
    <row r="5352" spans="17:17">
      <c r="Q5352" s="420"/>
    </row>
    <row r="5353" spans="17:17">
      <c r="Q5353" s="420"/>
    </row>
    <row r="5354" spans="17:17">
      <c r="Q5354" s="420"/>
    </row>
    <row r="5355" spans="17:17">
      <c r="Q5355" s="420"/>
    </row>
    <row r="5356" spans="17:17">
      <c r="Q5356" s="420"/>
    </row>
    <row r="5357" spans="17:17">
      <c r="Q5357" s="420"/>
    </row>
    <row r="5358" spans="17:17">
      <c r="Q5358" s="420"/>
    </row>
    <row r="5359" spans="17:17">
      <c r="Q5359" s="420"/>
    </row>
    <row r="5360" spans="17:17">
      <c r="Q5360" s="420"/>
    </row>
    <row r="5361" spans="17:17">
      <c r="Q5361" s="420"/>
    </row>
    <row r="5362" spans="17:17">
      <c r="Q5362" s="420"/>
    </row>
    <row r="5363" spans="17:17">
      <c r="Q5363" s="420"/>
    </row>
    <row r="5364" spans="17:17">
      <c r="Q5364" s="420"/>
    </row>
    <row r="5365" spans="17:17">
      <c r="Q5365" s="420"/>
    </row>
    <row r="5366" spans="17:17">
      <c r="Q5366" s="420"/>
    </row>
    <row r="5367" spans="17:17">
      <c r="Q5367" s="420"/>
    </row>
    <row r="5368" spans="17:17">
      <c r="Q5368" s="420"/>
    </row>
    <row r="5369" spans="17:17">
      <c r="Q5369" s="420"/>
    </row>
    <row r="5370" spans="17:17">
      <c r="Q5370" s="420"/>
    </row>
    <row r="5371" spans="17:17">
      <c r="Q5371" s="420"/>
    </row>
    <row r="5372" spans="17:17">
      <c r="Q5372" s="420"/>
    </row>
    <row r="5373" spans="17:17">
      <c r="Q5373" s="420"/>
    </row>
    <row r="5374" spans="17:17">
      <c r="Q5374" s="420"/>
    </row>
    <row r="5375" spans="17:17">
      <c r="Q5375" s="420"/>
    </row>
    <row r="5376" spans="17:17">
      <c r="Q5376" s="420"/>
    </row>
    <row r="5377" spans="17:17">
      <c r="Q5377" s="420"/>
    </row>
    <row r="5378" spans="17:17">
      <c r="Q5378" s="420"/>
    </row>
    <row r="5379" spans="17:17">
      <c r="Q5379" s="420"/>
    </row>
    <row r="5380" spans="17:17">
      <c r="Q5380" s="420"/>
    </row>
    <row r="5381" spans="17:17">
      <c r="Q5381" s="420"/>
    </row>
    <row r="5382" spans="17:17">
      <c r="Q5382" s="420"/>
    </row>
    <row r="5383" spans="17:17">
      <c r="Q5383" s="420"/>
    </row>
    <row r="5384" spans="17:17">
      <c r="Q5384" s="420"/>
    </row>
    <row r="5385" spans="17:17">
      <c r="Q5385" s="420"/>
    </row>
    <row r="5386" spans="17:17">
      <c r="Q5386" s="420"/>
    </row>
    <row r="5387" spans="17:17">
      <c r="Q5387" s="420"/>
    </row>
    <row r="5388" spans="17:17">
      <c r="Q5388" s="420"/>
    </row>
    <row r="5389" spans="17:17">
      <c r="Q5389" s="420"/>
    </row>
    <row r="5390" spans="17:17">
      <c r="Q5390" s="420"/>
    </row>
    <row r="5391" spans="17:17">
      <c r="Q5391" s="420"/>
    </row>
    <row r="5392" spans="17:17">
      <c r="Q5392" s="420"/>
    </row>
    <row r="5393" spans="17:17">
      <c r="Q5393" s="420"/>
    </row>
    <row r="5394" spans="17:17">
      <c r="Q5394" s="420"/>
    </row>
    <row r="5395" spans="17:17">
      <c r="Q5395" s="420"/>
    </row>
    <row r="5396" spans="17:17">
      <c r="Q5396" s="420"/>
    </row>
    <row r="5397" spans="17:17">
      <c r="Q5397" s="420"/>
    </row>
    <row r="5398" spans="17:17">
      <c r="Q5398" s="420"/>
    </row>
    <row r="5399" spans="17:17">
      <c r="Q5399" s="420"/>
    </row>
    <row r="5400" spans="17:17">
      <c r="Q5400" s="420"/>
    </row>
    <row r="5401" spans="17:17">
      <c r="Q5401" s="420"/>
    </row>
    <row r="5402" spans="17:17">
      <c r="Q5402" s="420"/>
    </row>
    <row r="5403" spans="17:17">
      <c r="Q5403" s="420"/>
    </row>
    <row r="5404" spans="17:17">
      <c r="Q5404" s="420"/>
    </row>
    <row r="5405" spans="17:17">
      <c r="Q5405" s="420"/>
    </row>
    <row r="5406" spans="17:17">
      <c r="Q5406" s="420"/>
    </row>
    <row r="5407" spans="17:17">
      <c r="Q5407" s="420"/>
    </row>
    <row r="5408" spans="17:17">
      <c r="Q5408" s="420"/>
    </row>
    <row r="5409" spans="17:17">
      <c r="Q5409" s="420"/>
    </row>
    <row r="5410" spans="17:17">
      <c r="Q5410" s="420"/>
    </row>
    <row r="5411" spans="17:17">
      <c r="Q5411" s="420"/>
    </row>
    <row r="5412" spans="17:17">
      <c r="Q5412" s="420"/>
    </row>
    <row r="5413" spans="17:17">
      <c r="Q5413" s="420"/>
    </row>
    <row r="5414" spans="17:17">
      <c r="Q5414" s="420"/>
    </row>
    <row r="5415" spans="17:17">
      <c r="Q5415" s="420"/>
    </row>
    <row r="5416" spans="17:17">
      <c r="Q5416" s="420"/>
    </row>
    <row r="5417" spans="17:17">
      <c r="Q5417" s="420"/>
    </row>
    <row r="5418" spans="17:17">
      <c r="Q5418" s="420"/>
    </row>
    <row r="5419" spans="17:17">
      <c r="Q5419" s="420"/>
    </row>
    <row r="5420" spans="17:17">
      <c r="Q5420" s="420"/>
    </row>
    <row r="5421" spans="17:17">
      <c r="Q5421" s="420"/>
    </row>
    <row r="5422" spans="17:17">
      <c r="Q5422" s="420"/>
    </row>
    <row r="5423" spans="17:17">
      <c r="Q5423" s="420"/>
    </row>
    <row r="5424" spans="17:17">
      <c r="Q5424" s="420"/>
    </row>
    <row r="5425" spans="17:17">
      <c r="Q5425" s="420"/>
    </row>
    <row r="5426" spans="17:17">
      <c r="Q5426" s="420"/>
    </row>
    <row r="5427" spans="17:17">
      <c r="Q5427" s="420"/>
    </row>
    <row r="5428" spans="17:17">
      <c r="Q5428" s="420"/>
    </row>
    <row r="5429" spans="17:17">
      <c r="Q5429" s="420"/>
    </row>
    <row r="5430" spans="17:17">
      <c r="Q5430" s="420"/>
    </row>
    <row r="5431" spans="17:17">
      <c r="Q5431" s="420"/>
    </row>
    <row r="5432" spans="17:17">
      <c r="Q5432" s="420"/>
    </row>
    <row r="5433" spans="17:17">
      <c r="Q5433" s="420"/>
    </row>
    <row r="5434" spans="17:17">
      <c r="Q5434" s="420"/>
    </row>
    <row r="5435" spans="17:17">
      <c r="Q5435" s="420"/>
    </row>
    <row r="5436" spans="17:17">
      <c r="Q5436" s="420"/>
    </row>
    <row r="5437" spans="17:17">
      <c r="Q5437" s="420"/>
    </row>
    <row r="5438" spans="17:17">
      <c r="Q5438" s="420"/>
    </row>
    <row r="5439" spans="17:17">
      <c r="Q5439" s="420"/>
    </row>
    <row r="5440" spans="17:17">
      <c r="Q5440" s="420"/>
    </row>
    <row r="5441" spans="17:17">
      <c r="Q5441" s="420"/>
    </row>
    <row r="5442" spans="17:17">
      <c r="Q5442" s="420"/>
    </row>
    <row r="5443" spans="17:17">
      <c r="Q5443" s="420"/>
    </row>
    <row r="5444" spans="17:17">
      <c r="Q5444" s="420"/>
    </row>
    <row r="5445" spans="17:17">
      <c r="Q5445" s="420"/>
    </row>
    <row r="5446" spans="17:17">
      <c r="Q5446" s="420"/>
    </row>
    <row r="5447" spans="17:17">
      <c r="Q5447" s="420"/>
    </row>
    <row r="5448" spans="17:17">
      <c r="Q5448" s="420"/>
    </row>
    <row r="5449" spans="17:17">
      <c r="Q5449" s="420"/>
    </row>
    <row r="5450" spans="17:17">
      <c r="Q5450" s="420"/>
    </row>
    <row r="5451" spans="17:17">
      <c r="Q5451" s="420"/>
    </row>
    <row r="5452" spans="17:17">
      <c r="Q5452" s="420"/>
    </row>
    <row r="5453" spans="17:17">
      <c r="Q5453" s="420"/>
    </row>
    <row r="5454" spans="17:17">
      <c r="Q5454" s="420"/>
    </row>
    <row r="5455" spans="17:17">
      <c r="Q5455" s="420"/>
    </row>
    <row r="5456" spans="17:17">
      <c r="Q5456" s="420"/>
    </row>
    <row r="5457" spans="17:17">
      <c r="Q5457" s="420"/>
    </row>
    <row r="5458" spans="17:17">
      <c r="Q5458" s="420"/>
    </row>
    <row r="5459" spans="17:17">
      <c r="Q5459" s="420"/>
    </row>
    <row r="5460" spans="17:17">
      <c r="Q5460" s="420"/>
    </row>
    <row r="5461" spans="17:17">
      <c r="Q5461" s="420"/>
    </row>
    <row r="5462" spans="17:17">
      <c r="Q5462" s="420"/>
    </row>
    <row r="5463" spans="17:17">
      <c r="Q5463" s="420"/>
    </row>
    <row r="5464" spans="17:17">
      <c r="Q5464" s="420"/>
    </row>
    <row r="5465" spans="17:17">
      <c r="Q5465" s="420"/>
    </row>
    <row r="5466" spans="17:17">
      <c r="Q5466" s="420"/>
    </row>
    <row r="5467" spans="17:17">
      <c r="Q5467" s="420"/>
    </row>
    <row r="5468" spans="17:17">
      <c r="Q5468" s="420"/>
    </row>
    <row r="5469" spans="17:17">
      <c r="Q5469" s="420"/>
    </row>
    <row r="5470" spans="17:17">
      <c r="Q5470" s="420"/>
    </row>
    <row r="5471" spans="17:17">
      <c r="Q5471" s="420"/>
    </row>
    <row r="5472" spans="17:17">
      <c r="Q5472" s="420"/>
    </row>
    <row r="5473" spans="17:17">
      <c r="Q5473" s="420"/>
    </row>
    <row r="5474" spans="17:17">
      <c r="Q5474" s="420"/>
    </row>
    <row r="5475" spans="17:17">
      <c r="Q5475" s="420"/>
    </row>
    <row r="5476" spans="17:17">
      <c r="Q5476" s="420"/>
    </row>
    <row r="5477" spans="17:17">
      <c r="Q5477" s="420"/>
    </row>
    <row r="5478" spans="17:17">
      <c r="Q5478" s="420"/>
    </row>
    <row r="5479" spans="17:17">
      <c r="Q5479" s="420"/>
    </row>
    <row r="5480" spans="17:17">
      <c r="Q5480" s="420"/>
    </row>
    <row r="5481" spans="17:17">
      <c r="Q5481" s="420"/>
    </row>
    <row r="5482" spans="17:17">
      <c r="Q5482" s="420"/>
    </row>
    <row r="5483" spans="17:17">
      <c r="Q5483" s="420"/>
    </row>
    <row r="5484" spans="17:17">
      <c r="Q5484" s="420"/>
    </row>
    <row r="5485" spans="17:17">
      <c r="Q5485" s="420"/>
    </row>
    <row r="5486" spans="17:17">
      <c r="Q5486" s="420"/>
    </row>
    <row r="5487" spans="17:17">
      <c r="Q5487" s="420"/>
    </row>
    <row r="5488" spans="17:17">
      <c r="Q5488" s="420"/>
    </row>
    <row r="5489" spans="17:17">
      <c r="Q5489" s="420"/>
    </row>
    <row r="5490" spans="17:17">
      <c r="Q5490" s="420"/>
    </row>
    <row r="5491" spans="17:17">
      <c r="Q5491" s="420"/>
    </row>
    <row r="5492" spans="17:17">
      <c r="Q5492" s="420"/>
    </row>
    <row r="5493" spans="17:17">
      <c r="Q5493" s="420"/>
    </row>
    <row r="5494" spans="17:17">
      <c r="Q5494" s="420"/>
    </row>
    <row r="5495" spans="17:17">
      <c r="Q5495" s="420"/>
    </row>
    <row r="5496" spans="17:17">
      <c r="Q5496" s="420"/>
    </row>
    <row r="5497" spans="17:17">
      <c r="Q5497" s="420"/>
    </row>
    <row r="5498" spans="17:17">
      <c r="Q5498" s="420"/>
    </row>
    <row r="5499" spans="17:17">
      <c r="Q5499" s="420"/>
    </row>
    <row r="5500" spans="17:17">
      <c r="Q5500" s="420"/>
    </row>
    <row r="5501" spans="17:17">
      <c r="Q5501" s="420"/>
    </row>
    <row r="5502" spans="17:17">
      <c r="Q5502" s="420"/>
    </row>
    <row r="5503" spans="17:17">
      <c r="Q5503" s="420"/>
    </row>
    <row r="5504" spans="17:17">
      <c r="Q5504" s="420"/>
    </row>
    <row r="5505" spans="17:17">
      <c r="Q5505" s="420"/>
    </row>
    <row r="5506" spans="17:17">
      <c r="Q5506" s="420"/>
    </row>
    <row r="5507" spans="17:17">
      <c r="Q5507" s="420"/>
    </row>
    <row r="5508" spans="17:17">
      <c r="Q5508" s="420"/>
    </row>
    <row r="5509" spans="17:17">
      <c r="Q5509" s="420"/>
    </row>
    <row r="5510" spans="17:17">
      <c r="Q5510" s="420"/>
    </row>
    <row r="5511" spans="17:17">
      <c r="Q5511" s="420"/>
    </row>
    <row r="5512" spans="17:17">
      <c r="Q5512" s="420"/>
    </row>
    <row r="5513" spans="17:17">
      <c r="Q5513" s="420"/>
    </row>
    <row r="5514" spans="17:17">
      <c r="Q5514" s="420"/>
    </row>
    <row r="5515" spans="17:17">
      <c r="Q5515" s="420"/>
    </row>
    <row r="5516" spans="17:17">
      <c r="Q5516" s="420"/>
    </row>
    <row r="5517" spans="17:17">
      <c r="Q5517" s="420"/>
    </row>
    <row r="5518" spans="17:17">
      <c r="Q5518" s="420"/>
    </row>
    <row r="5519" spans="17:17">
      <c r="Q5519" s="420"/>
    </row>
    <row r="5520" spans="17:17">
      <c r="Q5520" s="420"/>
    </row>
    <row r="5521" spans="17:17">
      <c r="Q5521" s="420"/>
    </row>
    <row r="5522" spans="17:17">
      <c r="Q5522" s="420"/>
    </row>
    <row r="5523" spans="17:17">
      <c r="Q5523" s="420"/>
    </row>
    <row r="5524" spans="17:17">
      <c r="Q5524" s="420"/>
    </row>
    <row r="5525" spans="17:17">
      <c r="Q5525" s="420"/>
    </row>
    <row r="5526" spans="17:17">
      <c r="Q5526" s="420"/>
    </row>
    <row r="5527" spans="17:17">
      <c r="Q5527" s="420"/>
    </row>
    <row r="5528" spans="17:17">
      <c r="Q5528" s="420"/>
    </row>
    <row r="5529" spans="17:17">
      <c r="Q5529" s="420"/>
    </row>
    <row r="5530" spans="17:17">
      <c r="Q5530" s="420"/>
    </row>
    <row r="5531" spans="17:17">
      <c r="Q5531" s="420"/>
    </row>
    <row r="5532" spans="17:17">
      <c r="Q5532" s="420"/>
    </row>
    <row r="5533" spans="17:17">
      <c r="Q5533" s="420"/>
    </row>
    <row r="5534" spans="17:17">
      <c r="Q5534" s="420"/>
    </row>
    <row r="5535" spans="17:17">
      <c r="Q5535" s="420"/>
    </row>
    <row r="5536" spans="17:17">
      <c r="Q5536" s="420"/>
    </row>
    <row r="5537" spans="17:17">
      <c r="Q5537" s="420"/>
    </row>
    <row r="5538" spans="17:17">
      <c r="Q5538" s="420"/>
    </row>
    <row r="5539" spans="17:17">
      <c r="Q5539" s="420"/>
    </row>
    <row r="5540" spans="17:17">
      <c r="Q5540" s="420"/>
    </row>
    <row r="5541" spans="17:17">
      <c r="Q5541" s="420"/>
    </row>
    <row r="5542" spans="17:17">
      <c r="Q5542" s="420"/>
    </row>
    <row r="5543" spans="17:17">
      <c r="Q5543" s="420"/>
    </row>
    <row r="5544" spans="17:17">
      <c r="Q5544" s="420"/>
    </row>
    <row r="5545" spans="17:17">
      <c r="Q5545" s="420"/>
    </row>
    <row r="5546" spans="17:17">
      <c r="Q5546" s="420"/>
    </row>
    <row r="5547" spans="17:17">
      <c r="Q5547" s="420"/>
    </row>
    <row r="5548" spans="17:17">
      <c r="Q5548" s="420"/>
    </row>
    <row r="5549" spans="17:17">
      <c r="Q5549" s="420"/>
    </row>
    <row r="5550" spans="17:17">
      <c r="Q5550" s="420"/>
    </row>
    <row r="5551" spans="17:17">
      <c r="Q5551" s="420"/>
    </row>
    <row r="5552" spans="17:17">
      <c r="Q5552" s="420"/>
    </row>
    <row r="5553" spans="17:17">
      <c r="Q5553" s="420"/>
    </row>
    <row r="5554" spans="17:17">
      <c r="Q5554" s="420"/>
    </row>
    <row r="5555" spans="17:17">
      <c r="Q5555" s="420"/>
    </row>
    <row r="5556" spans="17:17">
      <c r="Q5556" s="420"/>
    </row>
    <row r="5557" spans="17:17">
      <c r="Q5557" s="420"/>
    </row>
    <row r="5558" spans="17:17">
      <c r="Q5558" s="420"/>
    </row>
    <row r="5559" spans="17:17">
      <c r="Q5559" s="420"/>
    </row>
    <row r="5560" spans="17:17">
      <c r="Q5560" s="420"/>
    </row>
    <row r="5561" spans="17:17">
      <c r="Q5561" s="420"/>
    </row>
    <row r="5562" spans="17:17">
      <c r="Q5562" s="420"/>
    </row>
    <row r="5563" spans="17:17">
      <c r="Q5563" s="420"/>
    </row>
    <row r="5564" spans="17:17">
      <c r="Q5564" s="420"/>
    </row>
    <row r="5565" spans="17:17">
      <c r="Q5565" s="420"/>
    </row>
    <row r="5566" spans="17:17">
      <c r="Q5566" s="420"/>
    </row>
    <row r="5567" spans="17:17">
      <c r="Q5567" s="420"/>
    </row>
    <row r="5568" spans="17:17">
      <c r="Q5568" s="420"/>
    </row>
    <row r="5569" spans="17:17">
      <c r="Q5569" s="420"/>
    </row>
    <row r="5570" spans="17:17">
      <c r="Q5570" s="420"/>
    </row>
    <row r="5571" spans="17:17">
      <c r="Q5571" s="420"/>
    </row>
    <row r="5572" spans="17:17">
      <c r="Q5572" s="420"/>
    </row>
    <row r="5573" spans="17:17">
      <c r="Q5573" s="420"/>
    </row>
    <row r="5574" spans="17:17">
      <c r="Q5574" s="420"/>
    </row>
    <row r="5575" spans="17:17">
      <c r="Q5575" s="420"/>
    </row>
    <row r="5576" spans="17:17">
      <c r="Q5576" s="420"/>
    </row>
    <row r="5577" spans="17:17">
      <c r="Q5577" s="420"/>
    </row>
    <row r="5578" spans="17:17">
      <c r="Q5578" s="420"/>
    </row>
    <row r="5579" spans="17:17">
      <c r="Q5579" s="420"/>
    </row>
    <row r="5580" spans="17:17">
      <c r="Q5580" s="420"/>
    </row>
    <row r="5581" spans="17:17">
      <c r="Q5581" s="420"/>
    </row>
    <row r="5582" spans="17:17">
      <c r="Q5582" s="420"/>
    </row>
    <row r="5583" spans="17:17">
      <c r="Q5583" s="420"/>
    </row>
    <row r="5584" spans="17:17">
      <c r="Q5584" s="420"/>
    </row>
    <row r="5585" spans="17:17">
      <c r="Q5585" s="420"/>
    </row>
    <row r="5586" spans="17:17">
      <c r="Q5586" s="420"/>
    </row>
    <row r="5587" spans="17:17">
      <c r="Q5587" s="420"/>
    </row>
    <row r="5588" spans="17:17">
      <c r="Q5588" s="420"/>
    </row>
    <row r="5589" spans="17:17">
      <c r="Q5589" s="420"/>
    </row>
    <row r="5590" spans="17:17">
      <c r="Q5590" s="420"/>
    </row>
    <row r="5591" spans="17:17">
      <c r="Q5591" s="420"/>
    </row>
    <row r="5592" spans="17:17">
      <c r="Q5592" s="420"/>
    </row>
    <row r="5593" spans="17:17">
      <c r="Q5593" s="420"/>
    </row>
    <row r="5594" spans="17:17">
      <c r="Q5594" s="420"/>
    </row>
    <row r="5595" spans="17:17">
      <c r="Q5595" s="420"/>
    </row>
    <row r="5596" spans="17:17">
      <c r="Q5596" s="420"/>
    </row>
    <row r="5597" spans="17:17">
      <c r="Q5597" s="420"/>
    </row>
    <row r="5598" spans="17:17">
      <c r="Q5598" s="420"/>
    </row>
    <row r="5599" spans="17:17">
      <c r="Q5599" s="420"/>
    </row>
    <row r="5600" spans="17:17">
      <c r="Q5600" s="420"/>
    </row>
    <row r="5601" spans="17:17">
      <c r="Q5601" s="420"/>
    </row>
    <row r="5602" spans="17:17">
      <c r="Q5602" s="420"/>
    </row>
    <row r="5603" spans="17:17">
      <c r="Q5603" s="420"/>
    </row>
    <row r="5604" spans="17:17">
      <c r="Q5604" s="420"/>
    </row>
    <row r="5605" spans="17:17">
      <c r="Q5605" s="420"/>
    </row>
    <row r="5606" spans="17:17">
      <c r="Q5606" s="420"/>
    </row>
    <row r="5607" spans="17:17">
      <c r="Q5607" s="420"/>
    </row>
    <row r="5608" spans="17:17">
      <c r="Q5608" s="420"/>
    </row>
    <row r="5609" spans="17:17">
      <c r="Q5609" s="420"/>
    </row>
    <row r="5610" spans="17:17">
      <c r="Q5610" s="420"/>
    </row>
    <row r="5611" spans="17:17">
      <c r="Q5611" s="420"/>
    </row>
    <row r="5612" spans="17:17">
      <c r="Q5612" s="420"/>
    </row>
    <row r="5613" spans="17:17">
      <c r="Q5613" s="420"/>
    </row>
    <row r="5614" spans="17:17">
      <c r="Q5614" s="420"/>
    </row>
    <row r="5615" spans="17:17">
      <c r="Q5615" s="420"/>
    </row>
    <row r="5616" spans="17:17">
      <c r="Q5616" s="420"/>
    </row>
    <row r="5617" spans="17:17">
      <c r="Q5617" s="420"/>
    </row>
    <row r="5618" spans="17:17">
      <c r="Q5618" s="420"/>
    </row>
    <row r="5619" spans="17:17">
      <c r="Q5619" s="420"/>
    </row>
    <row r="5620" spans="17:17">
      <c r="Q5620" s="420"/>
    </row>
    <row r="5621" spans="17:17">
      <c r="Q5621" s="420"/>
    </row>
    <row r="5622" spans="17:17">
      <c r="Q5622" s="420"/>
    </row>
    <row r="5623" spans="17:17">
      <c r="Q5623" s="420"/>
    </row>
    <row r="5624" spans="17:17">
      <c r="Q5624" s="420"/>
    </row>
    <row r="5625" spans="17:17">
      <c r="Q5625" s="420"/>
    </row>
    <row r="5626" spans="17:17">
      <c r="Q5626" s="420"/>
    </row>
    <row r="5627" spans="17:17">
      <c r="Q5627" s="420"/>
    </row>
    <row r="5628" spans="17:17">
      <c r="Q5628" s="420"/>
    </row>
    <row r="5629" spans="17:17">
      <c r="Q5629" s="420"/>
    </row>
    <row r="5630" spans="17:17">
      <c r="Q5630" s="420"/>
    </row>
    <row r="5631" spans="17:17">
      <c r="Q5631" s="420"/>
    </row>
    <row r="5632" spans="17:17">
      <c r="Q5632" s="420"/>
    </row>
    <row r="5633" spans="17:17">
      <c r="Q5633" s="420"/>
    </row>
    <row r="5634" spans="17:17">
      <c r="Q5634" s="420"/>
    </row>
    <row r="5635" spans="17:17">
      <c r="Q5635" s="420"/>
    </row>
    <row r="5636" spans="17:17">
      <c r="Q5636" s="420"/>
    </row>
    <row r="5637" spans="17:17">
      <c r="Q5637" s="420"/>
    </row>
    <row r="5638" spans="17:17">
      <c r="Q5638" s="420"/>
    </row>
    <row r="5639" spans="17:17">
      <c r="Q5639" s="420"/>
    </row>
    <row r="5640" spans="17:17">
      <c r="Q5640" s="420"/>
    </row>
    <row r="5641" spans="17:17">
      <c r="Q5641" s="420"/>
    </row>
    <row r="5642" spans="17:17">
      <c r="Q5642" s="420"/>
    </row>
    <row r="5643" spans="17:17">
      <c r="Q5643" s="420"/>
    </row>
    <row r="5644" spans="17:17">
      <c r="Q5644" s="420"/>
    </row>
    <row r="5645" spans="17:17">
      <c r="Q5645" s="420"/>
    </row>
    <row r="5646" spans="17:17">
      <c r="Q5646" s="420"/>
    </row>
    <row r="5647" spans="17:17">
      <c r="Q5647" s="420"/>
    </row>
    <row r="5648" spans="17:17">
      <c r="Q5648" s="420"/>
    </row>
    <row r="5649" spans="17:17">
      <c r="Q5649" s="420"/>
    </row>
    <row r="5650" spans="17:17">
      <c r="Q5650" s="420"/>
    </row>
    <row r="5651" spans="17:17">
      <c r="Q5651" s="420"/>
    </row>
    <row r="5652" spans="17:17">
      <c r="Q5652" s="420"/>
    </row>
    <row r="5653" spans="17:17">
      <c r="Q5653" s="420"/>
    </row>
    <row r="5654" spans="17:17">
      <c r="Q5654" s="420"/>
    </row>
    <row r="5655" spans="17:17">
      <c r="Q5655" s="420"/>
    </row>
    <row r="5656" spans="17:17">
      <c r="Q5656" s="420"/>
    </row>
    <row r="5657" spans="17:17">
      <c r="Q5657" s="420"/>
    </row>
    <row r="5658" spans="17:17">
      <c r="Q5658" s="420"/>
    </row>
    <row r="5659" spans="17:17">
      <c r="Q5659" s="420"/>
    </row>
    <row r="5660" spans="17:17">
      <c r="Q5660" s="420"/>
    </row>
    <row r="5661" spans="17:17">
      <c r="Q5661" s="420"/>
    </row>
    <row r="5662" spans="17:17">
      <c r="Q5662" s="420"/>
    </row>
    <row r="5663" spans="17:17">
      <c r="Q5663" s="420"/>
    </row>
    <row r="5664" spans="17:17">
      <c r="Q5664" s="420"/>
    </row>
    <row r="5665" spans="17:17">
      <c r="Q5665" s="420"/>
    </row>
    <row r="5666" spans="17:17">
      <c r="Q5666" s="420"/>
    </row>
    <row r="5667" spans="17:17">
      <c r="Q5667" s="420"/>
    </row>
    <row r="5668" spans="17:17">
      <c r="Q5668" s="420"/>
    </row>
    <row r="5669" spans="17:17">
      <c r="Q5669" s="420"/>
    </row>
    <row r="5670" spans="17:17">
      <c r="Q5670" s="420"/>
    </row>
    <row r="5671" spans="17:17">
      <c r="Q5671" s="420"/>
    </row>
    <row r="5672" spans="17:17">
      <c r="Q5672" s="420"/>
    </row>
    <row r="5673" spans="17:17">
      <c r="Q5673" s="420"/>
    </row>
    <row r="5674" spans="17:17">
      <c r="Q5674" s="420"/>
    </row>
    <row r="5675" spans="17:17">
      <c r="Q5675" s="420"/>
    </row>
    <row r="5676" spans="17:17">
      <c r="Q5676" s="420"/>
    </row>
    <row r="5677" spans="17:17">
      <c r="Q5677" s="420"/>
    </row>
    <row r="5678" spans="17:17">
      <c r="Q5678" s="420"/>
    </row>
    <row r="5679" spans="17:17">
      <c r="Q5679" s="420"/>
    </row>
    <row r="5680" spans="17:17">
      <c r="Q5680" s="420"/>
    </row>
    <row r="5681" spans="17:17">
      <c r="Q5681" s="420"/>
    </row>
    <row r="5682" spans="17:17">
      <c r="Q5682" s="420"/>
    </row>
    <row r="5683" spans="17:17">
      <c r="Q5683" s="420"/>
    </row>
    <row r="5684" spans="17:17">
      <c r="Q5684" s="420"/>
    </row>
    <row r="5685" spans="17:17">
      <c r="Q5685" s="420"/>
    </row>
    <row r="5686" spans="17:17">
      <c r="Q5686" s="420"/>
    </row>
    <row r="5687" spans="17:17">
      <c r="Q5687" s="420"/>
    </row>
    <row r="5688" spans="17:17">
      <c r="Q5688" s="420"/>
    </row>
    <row r="5689" spans="17:17">
      <c r="Q5689" s="420"/>
    </row>
    <row r="5690" spans="17:17">
      <c r="Q5690" s="420"/>
    </row>
    <row r="5691" spans="17:17">
      <c r="Q5691" s="420"/>
    </row>
    <row r="5692" spans="17:17">
      <c r="Q5692" s="420"/>
    </row>
    <row r="5693" spans="17:17">
      <c r="Q5693" s="420"/>
    </row>
    <row r="5694" spans="17:17">
      <c r="Q5694" s="420"/>
    </row>
    <row r="5695" spans="17:17">
      <c r="Q5695" s="420"/>
    </row>
    <row r="5696" spans="17:17">
      <c r="Q5696" s="420"/>
    </row>
    <row r="5697" spans="17:17">
      <c r="Q5697" s="420"/>
    </row>
    <row r="5698" spans="17:17">
      <c r="Q5698" s="420"/>
    </row>
    <row r="5699" spans="17:17">
      <c r="Q5699" s="420"/>
    </row>
    <row r="5700" spans="17:17">
      <c r="Q5700" s="420"/>
    </row>
    <row r="5701" spans="17:17">
      <c r="Q5701" s="420"/>
    </row>
    <row r="5702" spans="17:17">
      <c r="Q5702" s="420"/>
    </row>
    <row r="5703" spans="17:17">
      <c r="Q5703" s="420"/>
    </row>
    <row r="5704" spans="17:17">
      <c r="Q5704" s="420"/>
    </row>
    <row r="5705" spans="17:17">
      <c r="Q5705" s="420"/>
    </row>
    <row r="5706" spans="17:17">
      <c r="Q5706" s="420"/>
    </row>
    <row r="5707" spans="17:17">
      <c r="Q5707" s="420"/>
    </row>
    <row r="5708" spans="17:17">
      <c r="Q5708" s="420"/>
    </row>
    <row r="5709" spans="17:17">
      <c r="Q5709" s="420"/>
    </row>
    <row r="5710" spans="17:17">
      <c r="Q5710" s="420"/>
    </row>
    <row r="5711" spans="17:17">
      <c r="Q5711" s="420"/>
    </row>
    <row r="5712" spans="17:17">
      <c r="Q5712" s="420"/>
    </row>
    <row r="5713" spans="17:17">
      <c r="Q5713" s="420"/>
    </row>
    <row r="5714" spans="17:17">
      <c r="Q5714" s="420"/>
    </row>
    <row r="5715" spans="17:17">
      <c r="Q5715" s="420"/>
    </row>
    <row r="5716" spans="17:17">
      <c r="Q5716" s="420"/>
    </row>
    <row r="5717" spans="17:17">
      <c r="Q5717" s="420"/>
    </row>
    <row r="5718" spans="17:17">
      <c r="Q5718" s="420"/>
    </row>
    <row r="5719" spans="17:17">
      <c r="Q5719" s="420"/>
    </row>
    <row r="5720" spans="17:17">
      <c r="Q5720" s="420"/>
    </row>
    <row r="5721" spans="17:17">
      <c r="Q5721" s="420"/>
    </row>
    <row r="5722" spans="17:17">
      <c r="Q5722" s="420"/>
    </row>
    <row r="5723" spans="17:17">
      <c r="Q5723" s="420"/>
    </row>
    <row r="5724" spans="17:17">
      <c r="Q5724" s="420"/>
    </row>
    <row r="5725" spans="17:17">
      <c r="Q5725" s="420"/>
    </row>
    <row r="5726" spans="17:17">
      <c r="Q5726" s="420"/>
    </row>
    <row r="5727" spans="17:17">
      <c r="Q5727" s="420"/>
    </row>
    <row r="5728" spans="17:17">
      <c r="Q5728" s="420"/>
    </row>
    <row r="5729" spans="17:17">
      <c r="Q5729" s="420"/>
    </row>
    <row r="5730" spans="17:17">
      <c r="Q5730" s="420"/>
    </row>
    <row r="5731" spans="17:17">
      <c r="Q5731" s="420"/>
    </row>
    <row r="5732" spans="17:17">
      <c r="Q5732" s="420"/>
    </row>
    <row r="5733" spans="17:17">
      <c r="Q5733" s="420"/>
    </row>
    <row r="5734" spans="17:17">
      <c r="Q5734" s="420"/>
    </row>
    <row r="5735" spans="17:17">
      <c r="Q5735" s="420"/>
    </row>
    <row r="5736" spans="17:17">
      <c r="Q5736" s="420"/>
    </row>
    <row r="5737" spans="17:17">
      <c r="Q5737" s="420"/>
    </row>
    <row r="5738" spans="17:17">
      <c r="Q5738" s="420"/>
    </row>
    <row r="5739" spans="17:17">
      <c r="Q5739" s="420"/>
    </row>
    <row r="5740" spans="17:17">
      <c r="Q5740" s="420"/>
    </row>
    <row r="5741" spans="17:17">
      <c r="Q5741" s="420"/>
    </row>
    <row r="5742" spans="17:17">
      <c r="Q5742" s="420"/>
    </row>
    <row r="5743" spans="17:17">
      <c r="Q5743" s="420"/>
    </row>
    <row r="5744" spans="17:17">
      <c r="Q5744" s="420"/>
    </row>
    <row r="5745" spans="17:17">
      <c r="Q5745" s="420"/>
    </row>
    <row r="5746" spans="17:17">
      <c r="Q5746" s="420"/>
    </row>
    <row r="5747" spans="17:17">
      <c r="Q5747" s="420"/>
    </row>
    <row r="5748" spans="17:17">
      <c r="Q5748" s="420"/>
    </row>
    <row r="5749" spans="17:17">
      <c r="Q5749" s="420"/>
    </row>
    <row r="5750" spans="17:17">
      <c r="Q5750" s="420"/>
    </row>
    <row r="5751" spans="17:17">
      <c r="Q5751" s="420"/>
    </row>
    <row r="5752" spans="17:17">
      <c r="Q5752" s="420"/>
    </row>
    <row r="5753" spans="17:17">
      <c r="Q5753" s="420"/>
    </row>
    <row r="5754" spans="17:17">
      <c r="Q5754" s="420"/>
    </row>
    <row r="5755" spans="17:17">
      <c r="Q5755" s="420"/>
    </row>
    <row r="5756" spans="17:17">
      <c r="Q5756" s="420"/>
    </row>
    <row r="5757" spans="17:17">
      <c r="Q5757" s="420"/>
    </row>
    <row r="5758" spans="17:17">
      <c r="Q5758" s="420"/>
    </row>
    <row r="5759" spans="17:17">
      <c r="Q5759" s="420"/>
    </row>
    <row r="5760" spans="17:17">
      <c r="Q5760" s="420"/>
    </row>
    <row r="5761" spans="17:17">
      <c r="Q5761" s="420"/>
    </row>
    <row r="5762" spans="17:17">
      <c r="Q5762" s="420"/>
    </row>
    <row r="5763" spans="17:17">
      <c r="Q5763" s="420"/>
    </row>
    <row r="5764" spans="17:17">
      <c r="Q5764" s="420"/>
    </row>
    <row r="5765" spans="17:17">
      <c r="Q5765" s="420"/>
    </row>
    <row r="5766" spans="17:17">
      <c r="Q5766" s="420"/>
    </row>
    <row r="5767" spans="17:17">
      <c r="Q5767" s="420"/>
    </row>
    <row r="5768" spans="17:17">
      <c r="Q5768" s="420"/>
    </row>
    <row r="5769" spans="17:17">
      <c r="Q5769" s="420"/>
    </row>
    <row r="5770" spans="17:17">
      <c r="Q5770" s="420"/>
    </row>
    <row r="5771" spans="17:17">
      <c r="Q5771" s="420"/>
    </row>
    <row r="5772" spans="17:17">
      <c r="Q5772" s="420"/>
    </row>
    <row r="5773" spans="17:17">
      <c r="Q5773" s="420"/>
    </row>
    <row r="5774" spans="17:17">
      <c r="Q5774" s="420"/>
    </row>
    <row r="5775" spans="17:17">
      <c r="Q5775" s="420"/>
    </row>
    <row r="5776" spans="17:17">
      <c r="Q5776" s="420"/>
    </row>
    <row r="5777" spans="17:17">
      <c r="Q5777" s="420"/>
    </row>
    <row r="5778" spans="17:17">
      <c r="Q5778" s="420"/>
    </row>
    <row r="5779" spans="17:17">
      <c r="Q5779" s="420"/>
    </row>
    <row r="5780" spans="17:17">
      <c r="Q5780" s="420"/>
    </row>
    <row r="5781" spans="17:17">
      <c r="Q5781" s="420"/>
    </row>
    <row r="5782" spans="17:17">
      <c r="Q5782" s="420"/>
    </row>
    <row r="5783" spans="17:17">
      <c r="Q5783" s="420"/>
    </row>
    <row r="5784" spans="17:17">
      <c r="Q5784" s="420"/>
    </row>
    <row r="5785" spans="17:17">
      <c r="Q5785" s="420"/>
    </row>
    <row r="5786" spans="17:17">
      <c r="Q5786" s="420"/>
    </row>
    <row r="5787" spans="17:17">
      <c r="Q5787" s="420"/>
    </row>
    <row r="5788" spans="17:17">
      <c r="Q5788" s="420"/>
    </row>
    <row r="5789" spans="17:17">
      <c r="Q5789" s="420"/>
    </row>
    <row r="5790" spans="17:17">
      <c r="Q5790" s="420"/>
    </row>
    <row r="5791" spans="17:17">
      <c r="Q5791" s="420"/>
    </row>
    <row r="5792" spans="17:17">
      <c r="Q5792" s="420"/>
    </row>
    <row r="5793" spans="17:17">
      <c r="Q5793" s="420"/>
    </row>
    <row r="5794" spans="17:17">
      <c r="Q5794" s="420"/>
    </row>
    <row r="5795" spans="17:17">
      <c r="Q5795" s="420"/>
    </row>
    <row r="5796" spans="17:17">
      <c r="Q5796" s="420"/>
    </row>
    <row r="5797" spans="17:17">
      <c r="Q5797" s="420"/>
    </row>
    <row r="5798" spans="17:17">
      <c r="Q5798" s="420"/>
    </row>
    <row r="5799" spans="17:17">
      <c r="Q5799" s="420"/>
    </row>
    <row r="5800" spans="17:17">
      <c r="Q5800" s="420"/>
    </row>
    <row r="5801" spans="17:17">
      <c r="Q5801" s="420"/>
    </row>
    <row r="5802" spans="17:17">
      <c r="Q5802" s="420"/>
    </row>
    <row r="5803" spans="17:17">
      <c r="Q5803" s="420"/>
    </row>
    <row r="5804" spans="17:17">
      <c r="Q5804" s="420"/>
    </row>
    <row r="5805" spans="17:17">
      <c r="Q5805" s="420"/>
    </row>
    <row r="5806" spans="17:17">
      <c r="Q5806" s="420"/>
    </row>
    <row r="5807" spans="17:17">
      <c r="Q5807" s="420"/>
    </row>
    <row r="5808" spans="17:17">
      <c r="Q5808" s="420"/>
    </row>
    <row r="5809" spans="17:17">
      <c r="Q5809" s="420"/>
    </row>
    <row r="5810" spans="17:17">
      <c r="Q5810" s="420"/>
    </row>
    <row r="5811" spans="17:17">
      <c r="Q5811" s="420"/>
    </row>
    <row r="5812" spans="17:17">
      <c r="Q5812" s="420"/>
    </row>
    <row r="5813" spans="17:17">
      <c r="Q5813" s="420"/>
    </row>
    <row r="5814" spans="17:17">
      <c r="Q5814" s="420"/>
    </row>
    <row r="5815" spans="17:17">
      <c r="Q5815" s="420"/>
    </row>
    <row r="5816" spans="17:17">
      <c r="Q5816" s="420"/>
    </row>
    <row r="5817" spans="17:17">
      <c r="Q5817" s="420"/>
    </row>
    <row r="5818" spans="17:17">
      <c r="Q5818" s="420"/>
    </row>
    <row r="5819" spans="17:17">
      <c r="Q5819" s="420"/>
    </row>
    <row r="5820" spans="17:17">
      <c r="Q5820" s="420"/>
    </row>
    <row r="5821" spans="17:17">
      <c r="Q5821" s="420"/>
    </row>
    <row r="5822" spans="17:17">
      <c r="Q5822" s="420"/>
    </row>
    <row r="5823" spans="17:17">
      <c r="Q5823" s="420"/>
    </row>
    <row r="5824" spans="17:17">
      <c r="Q5824" s="420"/>
    </row>
    <row r="5825" spans="17:17">
      <c r="Q5825" s="420"/>
    </row>
    <row r="5826" spans="17:17">
      <c r="Q5826" s="420"/>
    </row>
    <row r="5827" spans="17:17">
      <c r="Q5827" s="420"/>
    </row>
    <row r="5828" spans="17:17">
      <c r="Q5828" s="420"/>
    </row>
    <row r="5829" spans="17:17">
      <c r="Q5829" s="420"/>
    </row>
    <row r="5830" spans="17:17">
      <c r="Q5830" s="420"/>
    </row>
    <row r="5831" spans="17:17">
      <c r="Q5831" s="420"/>
    </row>
    <row r="5832" spans="17:17">
      <c r="Q5832" s="420"/>
    </row>
    <row r="5833" spans="17:17">
      <c r="Q5833" s="420"/>
    </row>
    <row r="5834" spans="17:17">
      <c r="Q5834" s="420"/>
    </row>
    <row r="5835" spans="17:17">
      <c r="Q5835" s="420"/>
    </row>
    <row r="5836" spans="17:17">
      <c r="Q5836" s="420"/>
    </row>
    <row r="5837" spans="17:17">
      <c r="Q5837" s="420"/>
    </row>
    <row r="5838" spans="17:17">
      <c r="Q5838" s="420"/>
    </row>
    <row r="5839" spans="17:17">
      <c r="Q5839" s="420"/>
    </row>
    <row r="5840" spans="17:17">
      <c r="Q5840" s="420"/>
    </row>
    <row r="5841" spans="17:17">
      <c r="Q5841" s="420"/>
    </row>
    <row r="5842" spans="17:17">
      <c r="Q5842" s="420"/>
    </row>
    <row r="5843" spans="17:17">
      <c r="Q5843" s="420"/>
    </row>
    <row r="5844" spans="17:17">
      <c r="Q5844" s="420"/>
    </row>
    <row r="5845" spans="17:17">
      <c r="Q5845" s="420"/>
    </row>
    <row r="5846" spans="17:17">
      <c r="Q5846" s="420"/>
    </row>
    <row r="5847" spans="17:17">
      <c r="Q5847" s="420"/>
    </row>
    <row r="5848" spans="17:17">
      <c r="Q5848" s="420"/>
    </row>
    <row r="5849" spans="17:17">
      <c r="Q5849" s="420"/>
    </row>
    <row r="5850" spans="17:17">
      <c r="Q5850" s="420"/>
    </row>
    <row r="5851" spans="17:17">
      <c r="Q5851" s="420"/>
    </row>
    <row r="5852" spans="17:17">
      <c r="Q5852" s="420"/>
    </row>
    <row r="5853" spans="17:17">
      <c r="Q5853" s="420"/>
    </row>
    <row r="5854" spans="17:17">
      <c r="Q5854" s="420"/>
    </row>
    <row r="5855" spans="17:17">
      <c r="Q5855" s="420"/>
    </row>
    <row r="5856" spans="17:17">
      <c r="Q5856" s="420"/>
    </row>
    <row r="5857" spans="17:17">
      <c r="Q5857" s="420"/>
    </row>
    <row r="5858" spans="17:17">
      <c r="Q5858" s="420"/>
    </row>
    <row r="5859" spans="17:17">
      <c r="Q5859" s="420"/>
    </row>
    <row r="5860" spans="17:17">
      <c r="Q5860" s="420"/>
    </row>
    <row r="5861" spans="17:17">
      <c r="Q5861" s="420"/>
    </row>
    <row r="5862" spans="17:17">
      <c r="Q5862" s="420"/>
    </row>
    <row r="5863" spans="17:17">
      <c r="Q5863" s="420"/>
    </row>
    <row r="5864" spans="17:17">
      <c r="Q5864" s="420"/>
    </row>
    <row r="5865" spans="17:17">
      <c r="Q5865" s="420"/>
    </row>
    <row r="5866" spans="17:17">
      <c r="Q5866" s="420"/>
    </row>
    <row r="5867" spans="17:17">
      <c r="Q5867" s="420"/>
    </row>
    <row r="5868" spans="17:17">
      <c r="Q5868" s="420"/>
    </row>
    <row r="5869" spans="17:17">
      <c r="Q5869" s="420"/>
    </row>
    <row r="5870" spans="17:17">
      <c r="Q5870" s="420"/>
    </row>
    <row r="5871" spans="17:17">
      <c r="Q5871" s="420"/>
    </row>
    <row r="5872" spans="17:17">
      <c r="Q5872" s="420"/>
    </row>
    <row r="5873" spans="17:17">
      <c r="Q5873" s="420"/>
    </row>
    <row r="5874" spans="17:17">
      <c r="Q5874" s="420"/>
    </row>
    <row r="5875" spans="17:17">
      <c r="Q5875" s="420"/>
    </row>
    <row r="5876" spans="17:17">
      <c r="Q5876" s="420"/>
    </row>
    <row r="5877" spans="17:17">
      <c r="Q5877" s="420"/>
    </row>
    <row r="5878" spans="17:17">
      <c r="Q5878" s="420"/>
    </row>
    <row r="5879" spans="17:17">
      <c r="Q5879" s="420"/>
    </row>
    <row r="5880" spans="17:17">
      <c r="Q5880" s="420"/>
    </row>
    <row r="5881" spans="17:17">
      <c r="Q5881" s="420"/>
    </row>
    <row r="5882" spans="17:17">
      <c r="Q5882" s="420"/>
    </row>
    <row r="5883" spans="17:17">
      <c r="Q5883" s="420"/>
    </row>
    <row r="5884" spans="17:17">
      <c r="Q5884" s="420"/>
    </row>
    <row r="5885" spans="17:17">
      <c r="Q5885" s="420"/>
    </row>
    <row r="5886" spans="17:17">
      <c r="Q5886" s="420"/>
    </row>
    <row r="5887" spans="17:17">
      <c r="Q5887" s="420"/>
    </row>
    <row r="5888" spans="17:17">
      <c r="Q5888" s="420"/>
    </row>
    <row r="5889" spans="17:17">
      <c r="Q5889" s="420"/>
    </row>
    <row r="5890" spans="17:17">
      <c r="Q5890" s="420"/>
    </row>
    <row r="5891" spans="17:17">
      <c r="Q5891" s="420"/>
    </row>
    <row r="5892" spans="17:17">
      <c r="Q5892" s="420"/>
    </row>
    <row r="5893" spans="17:17">
      <c r="Q5893" s="420"/>
    </row>
    <row r="5894" spans="17:17">
      <c r="Q5894" s="420"/>
    </row>
    <row r="5895" spans="17:17">
      <c r="Q5895" s="420"/>
    </row>
    <row r="5896" spans="17:17">
      <c r="Q5896" s="420"/>
    </row>
    <row r="5897" spans="17:17">
      <c r="Q5897" s="420"/>
    </row>
    <row r="5898" spans="17:17">
      <c r="Q5898" s="420"/>
    </row>
    <row r="5899" spans="17:17">
      <c r="Q5899" s="420"/>
    </row>
    <row r="5900" spans="17:17">
      <c r="Q5900" s="420"/>
    </row>
    <row r="5901" spans="17:17">
      <c r="Q5901" s="420"/>
    </row>
    <row r="5902" spans="17:17">
      <c r="Q5902" s="420"/>
    </row>
    <row r="5903" spans="17:17">
      <c r="Q5903" s="420"/>
    </row>
    <row r="5904" spans="17:17">
      <c r="Q5904" s="420"/>
    </row>
    <row r="5905" spans="17:17">
      <c r="Q5905" s="420"/>
    </row>
    <row r="5906" spans="17:17">
      <c r="Q5906" s="420"/>
    </row>
    <row r="5907" spans="17:17">
      <c r="Q5907" s="420"/>
    </row>
    <row r="5908" spans="17:17">
      <c r="Q5908" s="420"/>
    </row>
    <row r="5909" spans="17:17">
      <c r="Q5909" s="420"/>
    </row>
    <row r="5910" spans="17:17">
      <c r="Q5910" s="420"/>
    </row>
    <row r="5911" spans="17:17">
      <c r="Q5911" s="420"/>
    </row>
    <row r="5912" spans="17:17">
      <c r="Q5912" s="420"/>
    </row>
    <row r="5913" spans="17:17">
      <c r="Q5913" s="420"/>
    </row>
    <row r="5914" spans="17:17">
      <c r="Q5914" s="420"/>
    </row>
    <row r="5915" spans="17:17">
      <c r="Q5915" s="420"/>
    </row>
    <row r="5916" spans="17:17">
      <c r="Q5916" s="420"/>
    </row>
    <row r="5917" spans="17:17">
      <c r="Q5917" s="420"/>
    </row>
    <row r="5918" spans="17:17">
      <c r="Q5918" s="420"/>
    </row>
    <row r="5919" spans="17:17">
      <c r="Q5919" s="420"/>
    </row>
    <row r="5920" spans="17:17">
      <c r="Q5920" s="420"/>
    </row>
    <row r="5921" spans="17:17">
      <c r="Q5921" s="420"/>
    </row>
    <row r="5922" spans="17:17">
      <c r="Q5922" s="420"/>
    </row>
    <row r="5923" spans="17:17">
      <c r="Q5923" s="420"/>
    </row>
    <row r="5924" spans="17:17">
      <c r="Q5924" s="420"/>
    </row>
    <row r="5925" spans="17:17">
      <c r="Q5925" s="420"/>
    </row>
    <row r="5926" spans="17:17">
      <c r="Q5926" s="420"/>
    </row>
    <row r="5927" spans="17:17">
      <c r="Q5927" s="420"/>
    </row>
    <row r="5928" spans="17:17">
      <c r="Q5928" s="420"/>
    </row>
    <row r="5929" spans="17:17">
      <c r="Q5929" s="420"/>
    </row>
    <row r="5930" spans="17:17">
      <c r="Q5930" s="420"/>
    </row>
    <row r="5931" spans="17:17">
      <c r="Q5931" s="420"/>
    </row>
    <row r="5932" spans="17:17">
      <c r="Q5932" s="420"/>
    </row>
    <row r="5933" spans="17:17">
      <c r="Q5933" s="420"/>
    </row>
    <row r="5934" spans="17:17">
      <c r="Q5934" s="420"/>
    </row>
    <row r="5935" spans="17:17">
      <c r="Q5935" s="420"/>
    </row>
    <row r="5936" spans="17:17">
      <c r="Q5936" s="420"/>
    </row>
    <row r="5937" spans="17:17">
      <c r="Q5937" s="420"/>
    </row>
    <row r="5938" spans="17:17">
      <c r="Q5938" s="420"/>
    </row>
    <row r="5939" spans="17:17">
      <c r="Q5939" s="420"/>
    </row>
    <row r="5940" spans="17:17">
      <c r="Q5940" s="420"/>
    </row>
    <row r="5941" spans="17:17">
      <c r="Q5941" s="420"/>
    </row>
    <row r="5942" spans="17:17">
      <c r="Q5942" s="420"/>
    </row>
    <row r="5943" spans="17:17">
      <c r="Q5943" s="420"/>
    </row>
    <row r="5944" spans="17:17">
      <c r="Q5944" s="420"/>
    </row>
    <row r="5945" spans="17:17">
      <c r="Q5945" s="420"/>
    </row>
    <row r="5946" spans="17:17">
      <c r="Q5946" s="420"/>
    </row>
    <row r="5947" spans="17:17">
      <c r="Q5947" s="420"/>
    </row>
    <row r="5948" spans="17:17">
      <c r="Q5948" s="420"/>
    </row>
    <row r="5949" spans="17:17">
      <c r="Q5949" s="420"/>
    </row>
    <row r="5950" spans="17:17">
      <c r="Q5950" s="420"/>
    </row>
    <row r="5951" spans="17:17">
      <c r="Q5951" s="420"/>
    </row>
    <row r="5952" spans="17:17">
      <c r="Q5952" s="420"/>
    </row>
    <row r="5953" spans="17:17">
      <c r="Q5953" s="420"/>
    </row>
    <row r="5954" spans="17:17">
      <c r="Q5954" s="420"/>
    </row>
    <row r="5955" spans="17:17">
      <c r="Q5955" s="420"/>
    </row>
    <row r="5956" spans="17:17">
      <c r="Q5956" s="420"/>
    </row>
    <row r="5957" spans="17:17">
      <c r="Q5957" s="420"/>
    </row>
    <row r="5958" spans="17:17">
      <c r="Q5958" s="420"/>
    </row>
    <row r="5959" spans="17:17">
      <c r="Q5959" s="420"/>
    </row>
    <row r="5960" spans="17:17">
      <c r="Q5960" s="420"/>
    </row>
    <row r="5961" spans="17:17">
      <c r="Q5961" s="420"/>
    </row>
    <row r="5962" spans="17:17">
      <c r="Q5962" s="420"/>
    </row>
    <row r="5963" spans="17:17">
      <c r="Q5963" s="420"/>
    </row>
    <row r="5964" spans="17:17">
      <c r="Q5964" s="420"/>
    </row>
    <row r="5965" spans="17:17">
      <c r="Q5965" s="420"/>
    </row>
    <row r="5966" spans="17:17">
      <c r="Q5966" s="420"/>
    </row>
    <row r="5967" spans="17:17">
      <c r="Q5967" s="420"/>
    </row>
    <row r="5968" spans="17:17">
      <c r="Q5968" s="420"/>
    </row>
    <row r="5969" spans="17:17">
      <c r="Q5969" s="420"/>
    </row>
    <row r="5970" spans="17:17">
      <c r="Q5970" s="420"/>
    </row>
    <row r="5971" spans="17:17">
      <c r="Q5971" s="420"/>
    </row>
    <row r="5972" spans="17:17">
      <c r="Q5972" s="420"/>
    </row>
    <row r="5973" spans="17:17">
      <c r="Q5973" s="420"/>
    </row>
    <row r="5974" spans="17:17">
      <c r="Q5974" s="420"/>
    </row>
    <row r="5975" spans="17:17">
      <c r="Q5975" s="420"/>
    </row>
    <row r="5976" spans="17:17">
      <c r="Q5976" s="420"/>
    </row>
    <row r="5977" spans="17:17">
      <c r="Q5977" s="420"/>
    </row>
    <row r="5978" spans="17:17">
      <c r="Q5978" s="420"/>
    </row>
    <row r="5979" spans="17:17">
      <c r="Q5979" s="420"/>
    </row>
    <row r="5980" spans="17:17">
      <c r="Q5980" s="420"/>
    </row>
    <row r="5981" spans="17:17">
      <c r="Q5981" s="420"/>
    </row>
    <row r="5982" spans="17:17">
      <c r="Q5982" s="420"/>
    </row>
    <row r="5983" spans="17:17">
      <c r="Q5983" s="420"/>
    </row>
    <row r="5984" spans="17:17">
      <c r="Q5984" s="420"/>
    </row>
    <row r="5985" spans="17:17">
      <c r="Q5985" s="420"/>
    </row>
    <row r="5986" spans="17:17">
      <c r="Q5986" s="420"/>
    </row>
    <row r="5987" spans="17:17">
      <c r="Q5987" s="420"/>
    </row>
    <row r="5988" spans="17:17">
      <c r="Q5988" s="420"/>
    </row>
    <row r="5989" spans="17:17">
      <c r="Q5989" s="420"/>
    </row>
    <row r="5990" spans="17:17">
      <c r="Q5990" s="420"/>
    </row>
    <row r="5991" spans="17:17">
      <c r="Q5991" s="420"/>
    </row>
    <row r="5992" spans="17:17">
      <c r="Q5992" s="420"/>
    </row>
    <row r="5993" spans="17:17">
      <c r="Q5993" s="420"/>
    </row>
    <row r="5994" spans="17:17">
      <c r="Q5994" s="420"/>
    </row>
    <row r="5995" spans="17:17">
      <c r="Q5995" s="420"/>
    </row>
    <row r="5996" spans="17:17">
      <c r="Q5996" s="420"/>
    </row>
    <row r="5997" spans="17:17">
      <c r="Q5997" s="420"/>
    </row>
    <row r="5998" spans="17:17">
      <c r="Q5998" s="420"/>
    </row>
    <row r="5999" spans="17:17">
      <c r="Q5999" s="420"/>
    </row>
    <row r="6000" spans="17:17">
      <c r="Q6000" s="420"/>
    </row>
    <row r="6001" spans="17:17">
      <c r="Q6001" s="420"/>
    </row>
    <row r="6002" spans="17:17">
      <c r="Q6002" s="420"/>
    </row>
    <row r="6003" spans="17:17">
      <c r="Q6003" s="420"/>
    </row>
    <row r="6004" spans="17:17">
      <c r="Q6004" s="420"/>
    </row>
    <row r="6005" spans="17:17">
      <c r="Q6005" s="420"/>
    </row>
    <row r="6006" spans="17:17">
      <c r="Q6006" s="420"/>
    </row>
    <row r="6007" spans="17:17">
      <c r="Q6007" s="420"/>
    </row>
    <row r="6008" spans="17:17">
      <c r="Q6008" s="420"/>
    </row>
    <row r="6009" spans="17:17">
      <c r="Q6009" s="420"/>
    </row>
    <row r="6010" spans="17:17">
      <c r="Q6010" s="420"/>
    </row>
    <row r="6011" spans="17:17">
      <c r="Q6011" s="420"/>
    </row>
    <row r="6012" spans="17:17">
      <c r="Q6012" s="420"/>
    </row>
    <row r="6013" spans="17:17">
      <c r="Q6013" s="420"/>
    </row>
    <row r="6014" spans="17:17">
      <c r="Q6014" s="420"/>
    </row>
    <row r="6015" spans="17:17">
      <c r="Q6015" s="420"/>
    </row>
    <row r="6016" spans="17:17">
      <c r="Q6016" s="420"/>
    </row>
    <row r="6017" spans="17:17">
      <c r="Q6017" s="420"/>
    </row>
    <row r="6018" spans="17:17">
      <c r="Q6018" s="420"/>
    </row>
    <row r="6019" spans="17:17">
      <c r="Q6019" s="420"/>
    </row>
    <row r="6020" spans="17:17">
      <c r="Q6020" s="420"/>
    </row>
    <row r="6021" spans="17:17">
      <c r="Q6021" s="420"/>
    </row>
    <row r="6022" spans="17:17">
      <c r="Q6022" s="420"/>
    </row>
    <row r="6023" spans="17:17">
      <c r="Q6023" s="420"/>
    </row>
    <row r="6024" spans="17:17">
      <c r="Q6024" s="420"/>
    </row>
    <row r="6025" spans="17:17">
      <c r="Q6025" s="420"/>
    </row>
    <row r="6026" spans="17:17">
      <c r="Q6026" s="420"/>
    </row>
    <row r="6027" spans="17:17">
      <c r="Q6027" s="420"/>
    </row>
    <row r="6028" spans="17:17">
      <c r="Q6028" s="420"/>
    </row>
    <row r="6029" spans="17:17">
      <c r="Q6029" s="420"/>
    </row>
    <row r="6030" spans="17:17">
      <c r="Q6030" s="420"/>
    </row>
    <row r="6031" spans="17:17">
      <c r="Q6031" s="420"/>
    </row>
    <row r="6032" spans="17:17">
      <c r="Q6032" s="420"/>
    </row>
    <row r="6033" spans="17:17">
      <c r="Q6033" s="420"/>
    </row>
    <row r="6034" spans="17:17">
      <c r="Q6034" s="420"/>
    </row>
    <row r="6035" spans="17:17">
      <c r="Q6035" s="420"/>
    </row>
    <row r="6036" spans="17:17">
      <c r="Q6036" s="420"/>
    </row>
    <row r="6037" spans="17:17">
      <c r="Q6037" s="420"/>
    </row>
    <row r="6038" spans="17:17">
      <c r="Q6038" s="420"/>
    </row>
    <row r="6039" spans="17:17">
      <c r="Q6039" s="420"/>
    </row>
    <row r="6040" spans="17:17">
      <c r="Q6040" s="420"/>
    </row>
    <row r="6041" spans="17:17">
      <c r="Q6041" s="420"/>
    </row>
    <row r="6042" spans="17:17">
      <c r="Q6042" s="420"/>
    </row>
    <row r="6043" spans="17:17">
      <c r="Q6043" s="420"/>
    </row>
    <row r="6044" spans="17:17">
      <c r="Q6044" s="420"/>
    </row>
    <row r="6045" spans="17:17">
      <c r="Q6045" s="420"/>
    </row>
    <row r="6046" spans="17:17">
      <c r="Q6046" s="420"/>
    </row>
    <row r="6047" spans="17:17">
      <c r="Q6047" s="420"/>
    </row>
    <row r="6048" spans="17:17">
      <c r="Q6048" s="420"/>
    </row>
    <row r="6049" spans="17:17">
      <c r="Q6049" s="420"/>
    </row>
    <row r="6050" spans="17:17">
      <c r="Q6050" s="420"/>
    </row>
    <row r="6051" spans="17:17">
      <c r="Q6051" s="420"/>
    </row>
    <row r="6052" spans="17:17">
      <c r="Q6052" s="420"/>
    </row>
    <row r="6053" spans="17:17">
      <c r="Q6053" s="420"/>
    </row>
    <row r="6054" spans="17:17">
      <c r="Q6054" s="420"/>
    </row>
    <row r="6055" spans="17:17">
      <c r="Q6055" s="420"/>
    </row>
    <row r="6056" spans="17:17">
      <c r="Q6056" s="420"/>
    </row>
    <row r="6057" spans="17:17">
      <c r="Q6057" s="420"/>
    </row>
    <row r="6058" spans="17:17">
      <c r="Q6058" s="420"/>
    </row>
    <row r="6059" spans="17:17">
      <c r="Q6059" s="420"/>
    </row>
    <row r="6060" spans="17:17">
      <c r="Q6060" s="420"/>
    </row>
    <row r="6061" spans="17:17">
      <c r="Q6061" s="420"/>
    </row>
    <row r="6062" spans="17:17">
      <c r="Q6062" s="420"/>
    </row>
    <row r="6063" spans="17:17">
      <c r="Q6063" s="420"/>
    </row>
    <row r="6064" spans="17:17">
      <c r="Q6064" s="420"/>
    </row>
    <row r="6065" spans="17:17">
      <c r="Q6065" s="420"/>
    </row>
    <row r="6066" spans="17:17">
      <c r="Q6066" s="420"/>
    </row>
    <row r="6067" spans="17:17">
      <c r="Q6067" s="420"/>
    </row>
    <row r="6068" spans="17:17">
      <c r="Q6068" s="420"/>
    </row>
    <row r="6069" spans="17:17">
      <c r="Q6069" s="420"/>
    </row>
    <row r="6070" spans="17:17">
      <c r="Q6070" s="420"/>
    </row>
    <row r="6071" spans="17:17">
      <c r="Q6071" s="420"/>
    </row>
    <row r="6072" spans="17:17">
      <c r="Q6072" s="420"/>
    </row>
    <row r="6073" spans="17:17">
      <c r="Q6073" s="420"/>
    </row>
    <row r="6074" spans="17:17">
      <c r="Q6074" s="420"/>
    </row>
    <row r="6075" spans="17:17">
      <c r="Q6075" s="420"/>
    </row>
    <row r="6076" spans="17:17">
      <c r="Q6076" s="420"/>
    </row>
    <row r="6077" spans="17:17">
      <c r="Q6077" s="420"/>
    </row>
    <row r="6078" spans="17:17">
      <c r="Q6078" s="420"/>
    </row>
    <row r="6079" spans="17:17">
      <c r="Q6079" s="420"/>
    </row>
    <row r="6080" spans="17:17">
      <c r="Q6080" s="420"/>
    </row>
    <row r="6081" spans="17:17">
      <c r="Q6081" s="420"/>
    </row>
    <row r="6082" spans="17:17">
      <c r="Q6082" s="420"/>
    </row>
    <row r="6083" spans="17:17">
      <c r="Q6083" s="420"/>
    </row>
    <row r="6084" spans="17:17">
      <c r="Q6084" s="420"/>
    </row>
    <row r="6085" spans="17:17">
      <c r="Q6085" s="420"/>
    </row>
    <row r="6086" spans="17:17">
      <c r="Q6086" s="420"/>
    </row>
    <row r="6087" spans="17:17">
      <c r="Q6087" s="420"/>
    </row>
    <row r="6088" spans="17:17">
      <c r="Q6088" s="420"/>
    </row>
    <row r="6089" spans="17:17">
      <c r="Q6089" s="420"/>
    </row>
    <row r="6090" spans="17:17">
      <c r="Q6090" s="420"/>
    </row>
    <row r="6091" spans="17:17">
      <c r="Q6091" s="420"/>
    </row>
    <row r="6092" spans="17:17">
      <c r="Q6092" s="420"/>
    </row>
    <row r="6093" spans="17:17">
      <c r="Q6093" s="420"/>
    </row>
    <row r="6094" spans="17:17">
      <c r="Q6094" s="420"/>
    </row>
    <row r="6095" spans="17:17">
      <c r="Q6095" s="420"/>
    </row>
    <row r="6096" spans="17:17">
      <c r="Q6096" s="420"/>
    </row>
    <row r="6097" spans="17:17">
      <c r="Q6097" s="420"/>
    </row>
    <row r="6098" spans="17:17">
      <c r="Q6098" s="420"/>
    </row>
    <row r="6099" spans="17:17">
      <c r="Q6099" s="420"/>
    </row>
    <row r="6100" spans="17:17">
      <c r="Q6100" s="420"/>
    </row>
    <row r="6101" spans="17:17">
      <c r="Q6101" s="420"/>
    </row>
    <row r="6102" spans="17:17">
      <c r="Q6102" s="420"/>
    </row>
    <row r="6103" spans="17:17">
      <c r="Q6103" s="420"/>
    </row>
    <row r="6104" spans="17:17">
      <c r="Q6104" s="420"/>
    </row>
    <row r="6105" spans="17:17">
      <c r="Q6105" s="420"/>
    </row>
    <row r="6106" spans="17:17">
      <c r="Q6106" s="420"/>
    </row>
    <row r="6107" spans="17:17">
      <c r="Q6107" s="420"/>
    </row>
    <row r="6108" spans="17:17">
      <c r="Q6108" s="420"/>
    </row>
    <row r="6109" spans="17:17">
      <c r="Q6109" s="420"/>
    </row>
    <row r="6110" spans="17:17">
      <c r="Q6110" s="420"/>
    </row>
    <row r="6111" spans="17:17">
      <c r="Q6111" s="420"/>
    </row>
    <row r="6112" spans="17:17">
      <c r="Q6112" s="420"/>
    </row>
    <row r="6113" spans="17:17">
      <c r="Q6113" s="420"/>
    </row>
    <row r="6114" spans="17:17">
      <c r="Q6114" s="420"/>
    </row>
    <row r="6115" spans="17:17">
      <c r="Q6115" s="420"/>
    </row>
    <row r="6116" spans="17:17">
      <c r="Q6116" s="420"/>
    </row>
    <row r="6117" spans="17:17">
      <c r="Q6117" s="420"/>
    </row>
    <row r="6118" spans="17:17">
      <c r="Q6118" s="420"/>
    </row>
    <row r="6119" spans="17:17">
      <c r="Q6119" s="420"/>
    </row>
    <row r="6120" spans="17:17">
      <c r="Q6120" s="420"/>
    </row>
    <row r="6121" spans="17:17">
      <c r="Q6121" s="420"/>
    </row>
    <row r="6122" spans="17:17">
      <c r="Q6122" s="420"/>
    </row>
    <row r="6123" spans="17:17">
      <c r="Q6123" s="420"/>
    </row>
    <row r="6124" spans="17:17">
      <c r="Q6124" s="420"/>
    </row>
    <row r="6125" spans="17:17">
      <c r="Q6125" s="420"/>
    </row>
    <row r="6126" spans="17:17">
      <c r="Q6126" s="420"/>
    </row>
    <row r="6127" spans="17:17">
      <c r="Q6127" s="420"/>
    </row>
    <row r="6128" spans="17:17">
      <c r="Q6128" s="420"/>
    </row>
    <row r="6129" spans="17:17">
      <c r="Q6129" s="420"/>
    </row>
    <row r="6130" spans="17:17">
      <c r="Q6130" s="420"/>
    </row>
    <row r="6131" spans="17:17">
      <c r="Q6131" s="420"/>
    </row>
    <row r="6132" spans="17:17">
      <c r="Q6132" s="420"/>
    </row>
    <row r="6133" spans="17:17">
      <c r="Q6133" s="420"/>
    </row>
    <row r="6134" spans="17:17">
      <c r="Q6134" s="420"/>
    </row>
    <row r="6135" spans="17:17">
      <c r="Q6135" s="420"/>
    </row>
    <row r="6136" spans="17:17">
      <c r="Q6136" s="420"/>
    </row>
    <row r="6137" spans="17:17">
      <c r="Q6137" s="420"/>
    </row>
    <row r="6138" spans="17:17">
      <c r="Q6138" s="420"/>
    </row>
    <row r="6139" spans="17:17">
      <c r="Q6139" s="420"/>
    </row>
    <row r="6140" spans="17:17">
      <c r="Q6140" s="420"/>
    </row>
    <row r="6141" spans="17:17">
      <c r="Q6141" s="420"/>
    </row>
    <row r="6142" spans="17:17">
      <c r="Q6142" s="420"/>
    </row>
    <row r="6143" spans="17:17">
      <c r="Q6143" s="420"/>
    </row>
    <row r="6144" spans="17:17">
      <c r="Q6144" s="420"/>
    </row>
    <row r="6145" spans="17:17">
      <c r="Q6145" s="420"/>
    </row>
    <row r="6146" spans="17:17">
      <c r="Q6146" s="420"/>
    </row>
    <row r="6147" spans="17:17">
      <c r="Q6147" s="420"/>
    </row>
    <row r="6148" spans="17:17">
      <c r="Q6148" s="420"/>
    </row>
    <row r="6149" spans="17:17">
      <c r="Q6149" s="420"/>
    </row>
    <row r="6150" spans="17:17">
      <c r="Q6150" s="420"/>
    </row>
    <row r="6151" spans="17:17">
      <c r="Q6151" s="420"/>
    </row>
    <row r="6152" spans="17:17">
      <c r="Q6152" s="420"/>
    </row>
    <row r="6153" spans="17:17">
      <c r="Q6153" s="420"/>
    </row>
    <row r="6154" spans="17:17">
      <c r="Q6154" s="420"/>
    </row>
    <row r="6155" spans="17:17">
      <c r="Q6155" s="420"/>
    </row>
    <row r="6156" spans="17:17">
      <c r="Q6156" s="420"/>
    </row>
    <row r="6157" spans="17:17">
      <c r="Q6157" s="420"/>
    </row>
    <row r="6158" spans="17:17">
      <c r="Q6158" s="420"/>
    </row>
    <row r="6159" spans="17:17">
      <c r="Q6159" s="420"/>
    </row>
    <row r="6160" spans="17:17">
      <c r="Q6160" s="420"/>
    </row>
    <row r="6161" spans="17:17">
      <c r="Q6161" s="420"/>
    </row>
    <row r="6162" spans="17:17">
      <c r="Q6162" s="420"/>
    </row>
    <row r="6163" spans="17:17">
      <c r="Q6163" s="420"/>
    </row>
    <row r="6164" spans="17:17">
      <c r="Q6164" s="420"/>
    </row>
    <row r="6165" spans="17:17">
      <c r="Q6165" s="420"/>
    </row>
    <row r="6166" spans="17:17">
      <c r="Q6166" s="420"/>
    </row>
    <row r="6167" spans="17:17">
      <c r="Q6167" s="420"/>
    </row>
    <row r="6168" spans="17:17">
      <c r="Q6168" s="420"/>
    </row>
    <row r="6169" spans="17:17">
      <c r="Q6169" s="420"/>
    </row>
    <row r="6170" spans="17:17">
      <c r="Q6170" s="420"/>
    </row>
    <row r="6171" spans="17:17">
      <c r="Q6171" s="420"/>
    </row>
    <row r="6172" spans="17:17">
      <c r="Q6172" s="420"/>
    </row>
    <row r="6173" spans="17:17">
      <c r="Q6173" s="420"/>
    </row>
    <row r="6174" spans="17:17">
      <c r="Q6174" s="420"/>
    </row>
    <row r="6175" spans="17:17">
      <c r="Q6175" s="420"/>
    </row>
    <row r="6176" spans="17:17">
      <c r="Q6176" s="420"/>
    </row>
    <row r="6177" spans="17:17">
      <c r="Q6177" s="420"/>
    </row>
    <row r="6178" spans="17:17">
      <c r="Q6178" s="420"/>
    </row>
    <row r="6179" spans="17:17">
      <c r="Q6179" s="420"/>
    </row>
    <row r="6180" spans="17:17">
      <c r="Q6180" s="420"/>
    </row>
    <row r="6181" spans="17:17">
      <c r="Q6181" s="420"/>
    </row>
    <row r="6182" spans="17:17">
      <c r="Q6182" s="420"/>
    </row>
    <row r="6183" spans="17:17">
      <c r="Q6183" s="420"/>
    </row>
    <row r="6184" spans="17:17">
      <c r="Q6184" s="420"/>
    </row>
    <row r="6185" spans="17:17">
      <c r="Q6185" s="420"/>
    </row>
    <row r="6186" spans="17:17">
      <c r="Q6186" s="420"/>
    </row>
    <row r="6187" spans="17:17">
      <c r="Q6187" s="420"/>
    </row>
    <row r="6188" spans="17:17">
      <c r="Q6188" s="420"/>
    </row>
    <row r="6189" spans="17:17">
      <c r="Q6189" s="420"/>
    </row>
    <row r="6190" spans="17:17">
      <c r="Q6190" s="420"/>
    </row>
    <row r="6191" spans="17:17">
      <c r="Q6191" s="420"/>
    </row>
    <row r="6192" spans="17:17">
      <c r="Q6192" s="420"/>
    </row>
    <row r="6193" spans="17:17">
      <c r="Q6193" s="420"/>
    </row>
    <row r="6194" spans="17:17">
      <c r="Q6194" s="420"/>
    </row>
    <row r="6195" spans="17:17">
      <c r="Q6195" s="420"/>
    </row>
    <row r="6196" spans="17:17">
      <c r="Q6196" s="420"/>
    </row>
    <row r="6197" spans="17:17">
      <c r="Q6197" s="420"/>
    </row>
    <row r="6198" spans="17:17">
      <c r="Q6198" s="420"/>
    </row>
    <row r="6199" spans="17:17">
      <c r="Q6199" s="420"/>
    </row>
    <row r="6200" spans="17:17">
      <c r="Q6200" s="420"/>
    </row>
    <row r="6201" spans="17:17">
      <c r="Q6201" s="420"/>
    </row>
    <row r="6202" spans="17:17">
      <c r="Q6202" s="420"/>
    </row>
    <row r="6203" spans="17:17">
      <c r="Q6203" s="420"/>
    </row>
    <row r="6204" spans="17:17">
      <c r="Q6204" s="420"/>
    </row>
    <row r="6205" spans="17:17">
      <c r="Q6205" s="420"/>
    </row>
    <row r="6206" spans="17:17">
      <c r="Q6206" s="420"/>
    </row>
    <row r="6207" spans="17:17">
      <c r="Q6207" s="420"/>
    </row>
    <row r="6208" spans="17:17">
      <c r="Q6208" s="420"/>
    </row>
    <row r="6209" spans="17:17">
      <c r="Q6209" s="420"/>
    </row>
    <row r="6210" spans="17:17">
      <c r="Q6210" s="420"/>
    </row>
    <row r="6211" spans="17:17">
      <c r="Q6211" s="420"/>
    </row>
    <row r="6212" spans="17:17">
      <c r="Q6212" s="420"/>
    </row>
    <row r="6213" spans="17:17">
      <c r="Q6213" s="420"/>
    </row>
    <row r="6214" spans="17:17">
      <c r="Q6214" s="420"/>
    </row>
    <row r="6215" spans="17:17">
      <c r="Q6215" s="420"/>
    </row>
    <row r="6216" spans="17:17">
      <c r="Q6216" s="420"/>
    </row>
    <row r="6217" spans="17:17">
      <c r="Q6217" s="420"/>
    </row>
    <row r="6218" spans="17:17">
      <c r="Q6218" s="420"/>
    </row>
    <row r="6219" spans="17:17">
      <c r="Q6219" s="420"/>
    </row>
    <row r="6220" spans="17:17">
      <c r="Q6220" s="420"/>
    </row>
    <row r="6221" spans="17:17">
      <c r="Q6221" s="420"/>
    </row>
    <row r="6222" spans="17:17">
      <c r="Q6222" s="420"/>
    </row>
    <row r="6223" spans="17:17">
      <c r="Q6223" s="420"/>
    </row>
    <row r="6224" spans="17:17">
      <c r="Q6224" s="420"/>
    </row>
    <row r="6225" spans="17:17">
      <c r="Q6225" s="420"/>
    </row>
    <row r="6226" spans="17:17">
      <c r="Q6226" s="420"/>
    </row>
    <row r="6227" spans="17:17">
      <c r="Q6227" s="420"/>
    </row>
    <row r="6228" spans="17:17">
      <c r="Q6228" s="420"/>
    </row>
    <row r="6229" spans="17:17">
      <c r="Q6229" s="420"/>
    </row>
    <row r="6230" spans="17:17">
      <c r="Q6230" s="420"/>
    </row>
    <row r="6231" spans="17:17">
      <c r="Q6231" s="420"/>
    </row>
    <row r="6232" spans="17:17">
      <c r="Q6232" s="420"/>
    </row>
    <row r="6233" spans="17:17">
      <c r="Q6233" s="420"/>
    </row>
    <row r="6234" spans="17:17">
      <c r="Q6234" s="420"/>
    </row>
    <row r="6235" spans="17:17">
      <c r="Q6235" s="420"/>
    </row>
    <row r="6236" spans="17:17">
      <c r="Q6236" s="420"/>
    </row>
    <row r="6237" spans="17:17">
      <c r="Q6237" s="420"/>
    </row>
    <row r="6238" spans="17:17">
      <c r="Q6238" s="420"/>
    </row>
    <row r="6239" spans="17:17">
      <c r="Q6239" s="420"/>
    </row>
    <row r="6240" spans="17:17">
      <c r="Q6240" s="420"/>
    </row>
    <row r="6241" spans="17:17">
      <c r="Q6241" s="420"/>
    </row>
    <row r="6242" spans="17:17">
      <c r="Q6242" s="420"/>
    </row>
    <row r="6243" spans="17:17">
      <c r="Q6243" s="420"/>
    </row>
    <row r="6244" spans="17:17">
      <c r="Q6244" s="420"/>
    </row>
    <row r="6245" spans="17:17">
      <c r="Q6245" s="420"/>
    </row>
    <row r="6246" spans="17:17">
      <c r="Q6246" s="420"/>
    </row>
    <row r="6247" spans="17:17">
      <c r="Q6247" s="420"/>
    </row>
    <row r="6248" spans="17:17">
      <c r="Q6248" s="420"/>
    </row>
    <row r="6249" spans="17:17">
      <c r="Q6249" s="420"/>
    </row>
    <row r="6250" spans="17:17">
      <c r="Q6250" s="420"/>
    </row>
    <row r="6251" spans="17:17">
      <c r="Q6251" s="420"/>
    </row>
    <row r="6252" spans="17:17">
      <c r="Q6252" s="420"/>
    </row>
    <row r="6253" spans="17:17">
      <c r="Q6253" s="420"/>
    </row>
    <row r="6254" spans="17:17">
      <c r="Q6254" s="420"/>
    </row>
    <row r="6255" spans="17:17">
      <c r="Q6255" s="420"/>
    </row>
    <row r="6256" spans="17:17">
      <c r="Q6256" s="420"/>
    </row>
    <row r="6257" spans="17:17">
      <c r="Q6257" s="420"/>
    </row>
    <row r="6258" spans="17:17">
      <c r="Q6258" s="420"/>
    </row>
    <row r="6259" spans="17:17">
      <c r="Q6259" s="420"/>
    </row>
    <row r="6260" spans="17:17">
      <c r="Q6260" s="420"/>
    </row>
    <row r="6261" spans="17:17">
      <c r="Q6261" s="420"/>
    </row>
    <row r="6262" spans="17:17">
      <c r="Q6262" s="420"/>
    </row>
    <row r="6263" spans="17:17">
      <c r="Q6263" s="420"/>
    </row>
    <row r="6264" spans="17:17">
      <c r="Q6264" s="420"/>
    </row>
    <row r="6265" spans="17:17">
      <c r="Q6265" s="420"/>
    </row>
    <row r="6266" spans="17:17">
      <c r="Q6266" s="420"/>
    </row>
    <row r="6267" spans="17:17">
      <c r="Q6267" s="420"/>
    </row>
    <row r="6268" spans="17:17">
      <c r="Q6268" s="420"/>
    </row>
    <row r="6269" spans="17:17">
      <c r="Q6269" s="420"/>
    </row>
    <row r="6270" spans="17:17">
      <c r="Q6270" s="420"/>
    </row>
    <row r="6271" spans="17:17">
      <c r="Q6271" s="420"/>
    </row>
    <row r="6272" spans="17:17">
      <c r="Q6272" s="420"/>
    </row>
    <row r="6273" spans="17:17">
      <c r="Q6273" s="420"/>
    </row>
    <row r="6274" spans="17:17">
      <c r="Q6274" s="420"/>
    </row>
    <row r="6275" spans="17:17">
      <c r="Q6275" s="420"/>
    </row>
    <row r="6276" spans="17:17">
      <c r="Q6276" s="420"/>
    </row>
    <row r="6277" spans="17:17">
      <c r="Q6277" s="420"/>
    </row>
    <row r="6278" spans="17:17">
      <c r="Q6278" s="420"/>
    </row>
    <row r="6279" spans="17:17">
      <c r="Q6279" s="420"/>
    </row>
    <row r="6280" spans="17:17">
      <c r="Q6280" s="420"/>
    </row>
    <row r="6281" spans="17:17">
      <c r="Q6281" s="420"/>
    </row>
    <row r="6282" spans="17:17">
      <c r="Q6282" s="420"/>
    </row>
    <row r="6283" spans="17:17">
      <c r="Q6283" s="420"/>
    </row>
    <row r="6284" spans="17:17">
      <c r="Q6284" s="420"/>
    </row>
    <row r="6285" spans="17:17">
      <c r="Q6285" s="420"/>
    </row>
    <row r="6286" spans="17:17">
      <c r="Q6286" s="420"/>
    </row>
    <row r="6287" spans="17:17">
      <c r="Q6287" s="420"/>
    </row>
    <row r="6288" spans="17:17">
      <c r="Q6288" s="420"/>
    </row>
    <row r="6289" spans="17:17">
      <c r="Q6289" s="420"/>
    </row>
    <row r="6290" spans="17:17">
      <c r="Q6290" s="420"/>
    </row>
    <row r="6291" spans="17:17">
      <c r="Q6291" s="420"/>
    </row>
    <row r="6292" spans="17:17">
      <c r="Q6292" s="420"/>
    </row>
    <row r="6293" spans="17:17">
      <c r="Q6293" s="420"/>
    </row>
    <row r="6294" spans="17:17">
      <c r="Q6294" s="420"/>
    </row>
    <row r="6295" spans="17:17">
      <c r="Q6295" s="420"/>
    </row>
    <row r="6296" spans="17:17">
      <c r="Q6296" s="420"/>
    </row>
    <row r="6297" spans="17:17">
      <c r="Q6297" s="420"/>
    </row>
    <row r="6298" spans="17:17">
      <c r="Q6298" s="420"/>
    </row>
    <row r="6299" spans="17:17">
      <c r="Q6299" s="420"/>
    </row>
    <row r="6300" spans="17:17">
      <c r="Q6300" s="420"/>
    </row>
    <row r="6301" spans="17:17">
      <c r="Q6301" s="420"/>
    </row>
    <row r="6302" spans="17:17">
      <c r="Q6302" s="420"/>
    </row>
    <row r="6303" spans="17:17">
      <c r="Q6303" s="420"/>
    </row>
    <row r="6304" spans="17:17">
      <c r="Q6304" s="420"/>
    </row>
    <row r="6305" spans="17:17">
      <c r="Q6305" s="420"/>
    </row>
    <row r="6306" spans="17:17">
      <c r="Q6306" s="420"/>
    </row>
    <row r="6307" spans="17:17">
      <c r="Q6307" s="420"/>
    </row>
    <row r="6308" spans="17:17">
      <c r="Q6308" s="420"/>
    </row>
    <row r="6309" spans="17:17">
      <c r="Q6309" s="420"/>
    </row>
    <row r="6310" spans="17:17">
      <c r="Q6310" s="420"/>
    </row>
    <row r="6311" spans="17:17">
      <c r="Q6311" s="420"/>
    </row>
    <row r="6312" spans="17:17">
      <c r="Q6312" s="420"/>
    </row>
    <row r="6313" spans="17:17">
      <c r="Q6313" s="420"/>
    </row>
    <row r="6314" spans="17:17">
      <c r="Q6314" s="420"/>
    </row>
    <row r="6315" spans="17:17">
      <c r="Q6315" s="420"/>
    </row>
    <row r="6316" spans="17:17">
      <c r="Q6316" s="420"/>
    </row>
    <row r="6317" spans="17:17">
      <c r="Q6317" s="420"/>
    </row>
    <row r="6318" spans="17:17">
      <c r="Q6318" s="420"/>
    </row>
    <row r="6319" spans="17:17">
      <c r="Q6319" s="420"/>
    </row>
    <row r="6320" spans="17:17">
      <c r="Q6320" s="420"/>
    </row>
    <row r="6321" spans="17:17">
      <c r="Q6321" s="420"/>
    </row>
    <row r="6322" spans="17:17">
      <c r="Q6322" s="420"/>
    </row>
    <row r="6323" spans="17:17">
      <c r="Q6323" s="420"/>
    </row>
    <row r="6324" spans="17:17">
      <c r="Q6324" s="420"/>
    </row>
    <row r="6325" spans="17:17">
      <c r="Q6325" s="420"/>
    </row>
    <row r="6326" spans="17:17">
      <c r="Q6326" s="420"/>
    </row>
    <row r="6327" spans="17:17">
      <c r="Q6327" s="420"/>
    </row>
    <row r="6328" spans="17:17">
      <c r="Q6328" s="420"/>
    </row>
    <row r="6329" spans="17:17">
      <c r="Q6329" s="420"/>
    </row>
    <row r="6330" spans="17:17">
      <c r="Q6330" s="420"/>
    </row>
    <row r="6331" spans="17:17">
      <c r="Q6331" s="420"/>
    </row>
    <row r="6332" spans="17:17">
      <c r="Q6332" s="420"/>
    </row>
    <row r="6333" spans="17:17">
      <c r="Q6333" s="420"/>
    </row>
    <row r="6334" spans="17:17">
      <c r="Q6334" s="420"/>
    </row>
    <row r="6335" spans="17:17">
      <c r="Q6335" s="420"/>
    </row>
    <row r="6336" spans="17:17">
      <c r="Q6336" s="420"/>
    </row>
    <row r="6337" spans="17:17">
      <c r="Q6337" s="420"/>
    </row>
    <row r="6338" spans="17:17">
      <c r="Q6338" s="420"/>
    </row>
    <row r="6339" spans="17:17">
      <c r="Q6339" s="420"/>
    </row>
    <row r="6340" spans="17:17">
      <c r="Q6340" s="420"/>
    </row>
    <row r="6341" spans="17:17">
      <c r="Q6341" s="420"/>
    </row>
    <row r="6342" spans="17:17">
      <c r="Q6342" s="420"/>
    </row>
    <row r="6343" spans="17:17">
      <c r="Q6343" s="420"/>
    </row>
    <row r="6344" spans="17:17">
      <c r="Q6344" s="420"/>
    </row>
    <row r="6345" spans="17:17">
      <c r="Q6345" s="420"/>
    </row>
    <row r="6346" spans="17:17">
      <c r="Q6346" s="420"/>
    </row>
    <row r="6347" spans="17:17">
      <c r="Q6347" s="420"/>
    </row>
    <row r="6348" spans="17:17">
      <c r="Q6348" s="420"/>
    </row>
    <row r="6349" spans="17:17">
      <c r="Q6349" s="420"/>
    </row>
    <row r="6350" spans="17:17">
      <c r="Q6350" s="420"/>
    </row>
    <row r="6351" spans="17:17">
      <c r="Q6351" s="420"/>
    </row>
    <row r="6352" spans="17:17">
      <c r="Q6352" s="420"/>
    </row>
    <row r="6353" spans="17:17">
      <c r="Q6353" s="420"/>
    </row>
    <row r="6354" spans="17:17">
      <c r="Q6354" s="420"/>
    </row>
    <row r="6355" spans="17:17">
      <c r="Q6355" s="420"/>
    </row>
    <row r="6356" spans="17:17">
      <c r="Q6356" s="420"/>
    </row>
    <row r="6357" spans="17:17">
      <c r="Q6357" s="420"/>
    </row>
    <row r="6358" spans="17:17">
      <c r="Q6358" s="420"/>
    </row>
    <row r="6359" spans="17:17">
      <c r="Q6359" s="420"/>
    </row>
    <row r="6360" spans="17:17">
      <c r="Q6360" s="420"/>
    </row>
    <row r="6361" spans="17:17">
      <c r="Q6361" s="420"/>
    </row>
    <row r="6362" spans="17:17">
      <c r="Q6362" s="420"/>
    </row>
    <row r="6363" spans="17:17">
      <c r="Q6363" s="420"/>
    </row>
    <row r="6364" spans="17:17">
      <c r="Q6364" s="420"/>
    </row>
    <row r="6365" spans="17:17">
      <c r="Q6365" s="420"/>
    </row>
    <row r="6366" spans="17:17">
      <c r="Q6366" s="420"/>
    </row>
    <row r="6367" spans="17:17">
      <c r="Q6367" s="420"/>
    </row>
    <row r="6368" spans="17:17">
      <c r="Q6368" s="420"/>
    </row>
    <row r="6369" spans="17:17">
      <c r="Q6369" s="420"/>
    </row>
    <row r="6370" spans="17:17">
      <c r="Q6370" s="420"/>
    </row>
    <row r="6371" spans="17:17">
      <c r="Q6371" s="420"/>
    </row>
    <row r="6372" spans="17:17">
      <c r="Q6372" s="420"/>
    </row>
    <row r="6373" spans="17:17">
      <c r="Q6373" s="420"/>
    </row>
    <row r="6374" spans="17:17">
      <c r="Q6374" s="420"/>
    </row>
    <row r="6375" spans="17:17">
      <c r="Q6375" s="420"/>
    </row>
    <row r="6376" spans="17:17">
      <c r="Q6376" s="420"/>
    </row>
    <row r="6377" spans="17:17">
      <c r="Q6377" s="420"/>
    </row>
    <row r="6378" spans="17:17">
      <c r="Q6378" s="420"/>
    </row>
    <row r="6379" spans="17:17">
      <c r="Q6379" s="420"/>
    </row>
    <row r="6380" spans="17:17">
      <c r="Q6380" s="420"/>
    </row>
    <row r="6381" spans="17:17">
      <c r="Q6381" s="420"/>
    </row>
    <row r="6382" spans="17:17">
      <c r="Q6382" s="420"/>
    </row>
    <row r="6383" spans="17:17">
      <c r="Q6383" s="420"/>
    </row>
    <row r="6384" spans="17:17">
      <c r="Q6384" s="420"/>
    </row>
    <row r="6385" spans="17:17">
      <c r="Q6385" s="420"/>
    </row>
    <row r="6386" spans="17:17">
      <c r="Q6386" s="420"/>
    </row>
    <row r="6387" spans="17:17">
      <c r="Q6387" s="420"/>
    </row>
    <row r="6388" spans="17:17">
      <c r="Q6388" s="420"/>
    </row>
    <row r="6389" spans="17:17">
      <c r="Q6389" s="420"/>
    </row>
    <row r="6390" spans="17:17">
      <c r="Q6390" s="420"/>
    </row>
    <row r="6391" spans="17:17">
      <c r="Q6391" s="420"/>
    </row>
    <row r="6392" spans="17:17">
      <c r="Q6392" s="420"/>
    </row>
    <row r="6393" spans="17:17">
      <c r="Q6393" s="420"/>
    </row>
    <row r="6394" spans="17:17">
      <c r="Q6394" s="420"/>
    </row>
    <row r="6395" spans="17:17">
      <c r="Q6395" s="420"/>
    </row>
    <row r="6396" spans="17:17">
      <c r="Q6396" s="420"/>
    </row>
    <row r="6397" spans="17:17">
      <c r="Q6397" s="420"/>
    </row>
    <row r="6398" spans="17:17">
      <c r="Q6398" s="420"/>
    </row>
    <row r="6399" spans="17:17">
      <c r="Q6399" s="420"/>
    </row>
    <row r="6400" spans="17:17">
      <c r="Q6400" s="420"/>
    </row>
    <row r="6401" spans="17:17">
      <c r="Q6401" s="420"/>
    </row>
    <row r="6402" spans="17:17">
      <c r="Q6402" s="420"/>
    </row>
    <row r="6403" spans="17:17">
      <c r="Q6403" s="420"/>
    </row>
    <row r="6404" spans="17:17">
      <c r="Q6404" s="420"/>
    </row>
    <row r="6405" spans="17:17">
      <c r="Q6405" s="420"/>
    </row>
    <row r="6406" spans="17:17">
      <c r="Q6406" s="420"/>
    </row>
    <row r="6407" spans="17:17">
      <c r="Q6407" s="420"/>
    </row>
    <row r="6408" spans="17:17">
      <c r="Q6408" s="420"/>
    </row>
    <row r="6409" spans="17:17">
      <c r="Q6409" s="420"/>
    </row>
    <row r="6410" spans="17:17">
      <c r="Q6410" s="420"/>
    </row>
    <row r="6411" spans="17:17">
      <c r="Q6411" s="420"/>
    </row>
    <row r="6412" spans="17:17">
      <c r="Q6412" s="420"/>
    </row>
    <row r="6413" spans="17:17">
      <c r="Q6413" s="420"/>
    </row>
    <row r="6414" spans="17:17">
      <c r="Q6414" s="420"/>
    </row>
    <row r="6415" spans="17:17">
      <c r="Q6415" s="420"/>
    </row>
    <row r="6416" spans="17:17">
      <c r="Q6416" s="420"/>
    </row>
    <row r="6417" spans="17:17">
      <c r="Q6417" s="420"/>
    </row>
    <row r="6418" spans="17:17">
      <c r="Q6418" s="420"/>
    </row>
    <row r="6419" spans="17:17">
      <c r="Q6419" s="420"/>
    </row>
    <row r="6420" spans="17:17">
      <c r="Q6420" s="420"/>
    </row>
    <row r="6421" spans="17:17">
      <c r="Q6421" s="420"/>
    </row>
    <row r="6422" spans="17:17">
      <c r="Q6422" s="420"/>
    </row>
    <row r="6423" spans="17:17">
      <c r="Q6423" s="420"/>
    </row>
    <row r="6424" spans="17:17">
      <c r="Q6424" s="420"/>
    </row>
    <row r="6425" spans="17:17">
      <c r="Q6425" s="420"/>
    </row>
    <row r="6426" spans="17:17">
      <c r="Q6426" s="420"/>
    </row>
    <row r="6427" spans="17:17">
      <c r="Q6427" s="420"/>
    </row>
    <row r="6428" spans="17:17">
      <c r="Q6428" s="420"/>
    </row>
    <row r="6429" spans="17:17">
      <c r="Q6429" s="420"/>
    </row>
    <row r="6430" spans="17:17">
      <c r="Q6430" s="420"/>
    </row>
    <row r="6431" spans="17:17">
      <c r="Q6431" s="420"/>
    </row>
    <row r="6432" spans="17:17">
      <c r="Q6432" s="420"/>
    </row>
    <row r="6433" spans="17:17">
      <c r="Q6433" s="420"/>
    </row>
    <row r="6434" spans="17:17">
      <c r="Q6434" s="420"/>
    </row>
    <row r="6435" spans="17:17">
      <c r="Q6435" s="420"/>
    </row>
    <row r="6436" spans="17:17">
      <c r="Q6436" s="420"/>
    </row>
    <row r="6437" spans="17:17">
      <c r="Q6437" s="420"/>
    </row>
    <row r="6438" spans="17:17">
      <c r="Q6438" s="420"/>
    </row>
    <row r="6439" spans="17:17">
      <c r="Q6439" s="420"/>
    </row>
    <row r="6440" spans="17:17">
      <c r="Q6440" s="420"/>
    </row>
    <row r="6441" spans="17:17">
      <c r="Q6441" s="420"/>
    </row>
    <row r="6442" spans="17:17">
      <c r="Q6442" s="420"/>
    </row>
    <row r="6443" spans="17:17">
      <c r="Q6443" s="420"/>
    </row>
    <row r="6444" spans="17:17">
      <c r="Q6444" s="420"/>
    </row>
    <row r="6445" spans="17:17">
      <c r="Q6445" s="420"/>
    </row>
    <row r="6446" spans="17:17">
      <c r="Q6446" s="420"/>
    </row>
    <row r="6447" spans="17:17">
      <c r="Q6447" s="420"/>
    </row>
    <row r="6448" spans="17:17">
      <c r="Q6448" s="420"/>
    </row>
    <row r="6449" spans="17:17">
      <c r="Q6449" s="420"/>
    </row>
    <row r="6450" spans="17:17">
      <c r="Q6450" s="420"/>
    </row>
    <row r="6451" spans="17:17">
      <c r="Q6451" s="420"/>
    </row>
    <row r="6452" spans="17:17">
      <c r="Q6452" s="420"/>
    </row>
    <row r="6453" spans="17:17">
      <c r="Q6453" s="420"/>
    </row>
    <row r="6454" spans="17:17">
      <c r="Q6454" s="420"/>
    </row>
    <row r="6455" spans="17:17">
      <c r="Q6455" s="420"/>
    </row>
    <row r="6456" spans="17:17">
      <c r="Q6456" s="420"/>
    </row>
    <row r="6457" spans="17:17">
      <c r="Q6457" s="420"/>
    </row>
    <row r="6458" spans="17:17">
      <c r="Q6458" s="420"/>
    </row>
    <row r="6459" spans="17:17">
      <c r="Q6459" s="420"/>
    </row>
    <row r="6460" spans="17:17">
      <c r="Q6460" s="420"/>
    </row>
    <row r="6461" spans="17:17">
      <c r="Q6461" s="420"/>
    </row>
    <row r="6462" spans="17:17">
      <c r="Q6462" s="420"/>
    </row>
    <row r="6463" spans="17:17">
      <c r="Q6463" s="420"/>
    </row>
    <row r="6464" spans="17:17">
      <c r="Q6464" s="420"/>
    </row>
    <row r="6465" spans="17:17">
      <c r="Q6465" s="420"/>
    </row>
    <row r="6466" spans="17:17">
      <c r="Q6466" s="420"/>
    </row>
    <row r="6467" spans="17:17">
      <c r="Q6467" s="420"/>
    </row>
    <row r="6468" spans="17:17">
      <c r="Q6468" s="420"/>
    </row>
    <row r="6469" spans="17:17">
      <c r="Q6469" s="420"/>
    </row>
    <row r="6470" spans="17:17">
      <c r="Q6470" s="420"/>
    </row>
    <row r="6471" spans="17:17">
      <c r="Q6471" s="420"/>
    </row>
    <row r="6472" spans="17:17">
      <c r="Q6472" s="420"/>
    </row>
    <row r="6473" spans="17:17">
      <c r="Q6473" s="420"/>
    </row>
    <row r="6474" spans="17:17">
      <c r="Q6474" s="420"/>
    </row>
    <row r="6475" spans="17:17">
      <c r="Q6475" s="420"/>
    </row>
    <row r="6476" spans="17:17">
      <c r="Q6476" s="420"/>
    </row>
    <row r="6477" spans="17:17">
      <c r="Q6477" s="420"/>
    </row>
    <row r="6478" spans="17:17">
      <c r="Q6478" s="420"/>
    </row>
    <row r="6479" spans="17:17">
      <c r="Q6479" s="420"/>
    </row>
    <row r="6480" spans="17:17">
      <c r="Q6480" s="420"/>
    </row>
    <row r="6481" spans="17:17">
      <c r="Q6481" s="420"/>
    </row>
    <row r="6482" spans="17:17">
      <c r="Q6482" s="420"/>
    </row>
    <row r="6483" spans="17:17">
      <c r="Q6483" s="420"/>
    </row>
    <row r="6484" spans="17:17">
      <c r="Q6484" s="420"/>
    </row>
    <row r="6485" spans="17:17">
      <c r="Q6485" s="420"/>
    </row>
    <row r="6486" spans="17:17">
      <c r="Q6486" s="420"/>
    </row>
    <row r="6487" spans="17:17">
      <c r="Q6487" s="420"/>
    </row>
    <row r="6488" spans="17:17">
      <c r="Q6488" s="420"/>
    </row>
    <row r="6489" spans="17:17">
      <c r="Q6489" s="420"/>
    </row>
    <row r="6490" spans="17:17">
      <c r="Q6490" s="420"/>
    </row>
    <row r="6491" spans="17:17">
      <c r="Q6491" s="420"/>
    </row>
    <row r="6492" spans="17:17">
      <c r="Q6492" s="420"/>
    </row>
    <row r="6493" spans="17:17">
      <c r="Q6493" s="420"/>
    </row>
    <row r="6494" spans="17:17">
      <c r="Q6494" s="420"/>
    </row>
    <row r="6495" spans="17:17">
      <c r="Q6495" s="420"/>
    </row>
    <row r="6496" spans="17:17">
      <c r="Q6496" s="420"/>
    </row>
    <row r="6497" spans="17:17">
      <c r="Q6497" s="420"/>
    </row>
    <row r="6498" spans="17:17">
      <c r="Q6498" s="420"/>
    </row>
    <row r="6499" spans="17:17">
      <c r="Q6499" s="420"/>
    </row>
    <row r="6500" spans="17:17">
      <c r="Q6500" s="420"/>
    </row>
    <row r="6501" spans="17:17">
      <c r="Q6501" s="420"/>
    </row>
    <row r="6502" spans="17:17">
      <c r="Q6502" s="420"/>
    </row>
    <row r="6503" spans="17:17">
      <c r="Q6503" s="420"/>
    </row>
    <row r="6504" spans="17:17">
      <c r="Q6504" s="420"/>
    </row>
    <row r="6505" spans="17:17">
      <c r="Q6505" s="420"/>
    </row>
    <row r="6506" spans="17:17">
      <c r="Q6506" s="420"/>
    </row>
    <row r="6507" spans="17:17">
      <c r="Q6507" s="420"/>
    </row>
    <row r="6508" spans="17:17">
      <c r="Q6508" s="420"/>
    </row>
    <row r="6509" spans="17:17">
      <c r="Q6509" s="420"/>
    </row>
    <row r="6510" spans="17:17">
      <c r="Q6510" s="420"/>
    </row>
    <row r="6511" spans="17:17">
      <c r="Q6511" s="420"/>
    </row>
    <row r="6512" spans="17:17">
      <c r="Q6512" s="420"/>
    </row>
    <row r="6513" spans="17:17">
      <c r="Q6513" s="420"/>
    </row>
    <row r="6514" spans="17:17">
      <c r="Q6514" s="420"/>
    </row>
    <row r="6515" spans="17:17">
      <c r="Q6515" s="420"/>
    </row>
    <row r="6516" spans="17:17">
      <c r="Q6516" s="420"/>
    </row>
    <row r="6517" spans="17:17">
      <c r="Q6517" s="420"/>
    </row>
    <row r="6518" spans="17:17">
      <c r="Q6518" s="420"/>
    </row>
    <row r="6519" spans="17:17">
      <c r="Q6519" s="420"/>
    </row>
    <row r="6520" spans="17:17">
      <c r="Q6520" s="420"/>
    </row>
    <row r="6521" spans="17:17">
      <c r="Q6521" s="420"/>
    </row>
    <row r="6522" spans="17:17">
      <c r="Q6522" s="420"/>
    </row>
    <row r="6523" spans="17:17">
      <c r="Q6523" s="420"/>
    </row>
    <row r="6524" spans="17:17">
      <c r="Q6524" s="420"/>
    </row>
    <row r="6525" spans="17:17">
      <c r="Q6525" s="420"/>
    </row>
    <row r="6526" spans="17:17">
      <c r="Q6526" s="420"/>
    </row>
    <row r="6527" spans="17:17">
      <c r="Q6527" s="420"/>
    </row>
    <row r="6528" spans="17:17">
      <c r="Q6528" s="420"/>
    </row>
    <row r="6529" spans="17:17">
      <c r="Q6529" s="420"/>
    </row>
    <row r="6530" spans="17:17">
      <c r="Q6530" s="420"/>
    </row>
    <row r="6531" spans="17:17">
      <c r="Q6531" s="420"/>
    </row>
    <row r="6532" spans="17:17">
      <c r="Q6532" s="420"/>
    </row>
    <row r="6533" spans="17:17">
      <c r="Q6533" s="420"/>
    </row>
    <row r="6534" spans="17:17">
      <c r="Q6534" s="420"/>
    </row>
    <row r="6535" spans="17:17">
      <c r="Q6535" s="420"/>
    </row>
    <row r="6536" spans="17:17">
      <c r="Q6536" s="420"/>
    </row>
    <row r="6537" spans="17:17">
      <c r="Q6537" s="420"/>
    </row>
    <row r="6538" spans="17:17">
      <c r="Q6538" s="420"/>
    </row>
    <row r="6539" spans="17:17">
      <c r="Q6539" s="420"/>
    </row>
    <row r="6540" spans="17:17">
      <c r="Q6540" s="420"/>
    </row>
    <row r="6541" spans="17:17">
      <c r="Q6541" s="420"/>
    </row>
    <row r="6542" spans="17:17">
      <c r="Q6542" s="420"/>
    </row>
    <row r="6543" spans="17:17">
      <c r="Q6543" s="420"/>
    </row>
    <row r="6544" spans="17:17">
      <c r="Q6544" s="420"/>
    </row>
    <row r="6545" spans="17:17">
      <c r="Q6545" s="420"/>
    </row>
    <row r="6546" spans="17:17">
      <c r="Q6546" s="420"/>
    </row>
    <row r="6547" spans="17:17">
      <c r="Q6547" s="420"/>
    </row>
    <row r="6548" spans="17:17">
      <c r="Q6548" s="420"/>
    </row>
    <row r="6549" spans="17:17">
      <c r="Q6549" s="420"/>
    </row>
    <row r="6550" spans="17:17">
      <c r="Q6550" s="420"/>
    </row>
    <row r="6551" spans="17:17">
      <c r="Q6551" s="420"/>
    </row>
    <row r="6552" spans="17:17">
      <c r="Q6552" s="420"/>
    </row>
    <row r="6553" spans="17:17">
      <c r="Q6553" s="420"/>
    </row>
    <row r="6554" spans="17:17">
      <c r="Q6554" s="420"/>
    </row>
    <row r="6555" spans="17:17">
      <c r="Q6555" s="420"/>
    </row>
    <row r="6556" spans="17:17">
      <c r="Q6556" s="420"/>
    </row>
    <row r="6557" spans="17:17">
      <c r="Q6557" s="420"/>
    </row>
    <row r="6558" spans="17:17">
      <c r="Q6558" s="420"/>
    </row>
    <row r="6559" spans="17:17">
      <c r="Q6559" s="420"/>
    </row>
    <row r="6560" spans="17:17">
      <c r="Q6560" s="420"/>
    </row>
    <row r="6561" spans="17:17">
      <c r="Q6561" s="420"/>
    </row>
    <row r="6562" spans="17:17">
      <c r="Q6562" s="420"/>
    </row>
    <row r="6563" spans="17:17">
      <c r="Q6563" s="420"/>
    </row>
    <row r="6564" spans="17:17">
      <c r="Q6564" s="420"/>
    </row>
    <row r="6565" spans="17:17">
      <c r="Q6565" s="420"/>
    </row>
    <row r="6566" spans="17:17">
      <c r="Q6566" s="420"/>
    </row>
    <row r="6567" spans="17:17">
      <c r="Q6567" s="420"/>
    </row>
    <row r="6568" spans="17:17">
      <c r="Q6568" s="420"/>
    </row>
    <row r="6569" spans="17:17">
      <c r="Q6569" s="420"/>
    </row>
    <row r="6570" spans="17:17">
      <c r="Q6570" s="420"/>
    </row>
    <row r="6571" spans="17:17">
      <c r="Q6571" s="420"/>
    </row>
    <row r="6572" spans="17:17">
      <c r="Q6572" s="420"/>
    </row>
    <row r="6573" spans="17:17">
      <c r="Q6573" s="420"/>
    </row>
    <row r="6574" spans="17:17">
      <c r="Q6574" s="420"/>
    </row>
    <row r="6575" spans="17:17">
      <c r="Q6575" s="420"/>
    </row>
    <row r="6576" spans="17:17">
      <c r="Q6576" s="420"/>
    </row>
    <row r="6577" spans="17:17">
      <c r="Q6577" s="420"/>
    </row>
    <row r="6578" spans="17:17">
      <c r="Q6578" s="420"/>
    </row>
    <row r="6579" spans="17:17">
      <c r="Q6579" s="420"/>
    </row>
    <row r="6580" spans="17:17">
      <c r="Q6580" s="420"/>
    </row>
    <row r="6581" spans="17:17">
      <c r="Q6581" s="420"/>
    </row>
    <row r="6582" spans="17:17">
      <c r="Q6582" s="420"/>
    </row>
    <row r="6583" spans="17:17">
      <c r="Q6583" s="420"/>
    </row>
    <row r="6584" spans="17:17">
      <c r="Q6584" s="420"/>
    </row>
    <row r="6585" spans="17:17">
      <c r="Q6585" s="420"/>
    </row>
    <row r="6586" spans="17:17">
      <c r="Q6586" s="420"/>
    </row>
    <row r="6587" spans="17:17">
      <c r="Q6587" s="420"/>
    </row>
    <row r="6588" spans="17:17">
      <c r="Q6588" s="420"/>
    </row>
    <row r="6589" spans="17:17">
      <c r="Q6589" s="420"/>
    </row>
    <row r="6590" spans="17:17">
      <c r="Q6590" s="420"/>
    </row>
    <row r="6591" spans="17:17">
      <c r="Q6591" s="420"/>
    </row>
    <row r="6592" spans="17:17">
      <c r="Q6592" s="420"/>
    </row>
    <row r="6593" spans="17:17">
      <c r="Q6593" s="420"/>
    </row>
    <row r="6594" spans="17:17">
      <c r="Q6594" s="420"/>
    </row>
    <row r="6595" spans="17:17">
      <c r="Q6595" s="420"/>
    </row>
    <row r="6596" spans="17:17">
      <c r="Q6596" s="420"/>
    </row>
    <row r="6597" spans="17:17">
      <c r="Q6597" s="420"/>
    </row>
    <row r="6598" spans="17:17">
      <c r="Q6598" s="420"/>
    </row>
    <row r="6599" spans="17:17">
      <c r="Q6599" s="420"/>
    </row>
    <row r="6600" spans="17:17">
      <c r="Q6600" s="420"/>
    </row>
    <row r="6601" spans="17:17">
      <c r="Q6601" s="420"/>
    </row>
    <row r="6602" spans="17:17">
      <c r="Q6602" s="420"/>
    </row>
    <row r="6603" spans="17:17">
      <c r="Q6603" s="420"/>
    </row>
    <row r="6604" spans="17:17">
      <c r="Q6604" s="420"/>
    </row>
    <row r="6605" spans="17:17">
      <c r="Q6605" s="420"/>
    </row>
    <row r="6606" spans="17:17">
      <c r="Q6606" s="420"/>
    </row>
    <row r="6607" spans="17:17">
      <c r="Q6607" s="420"/>
    </row>
    <row r="6608" spans="17:17">
      <c r="Q6608" s="420"/>
    </row>
    <row r="6609" spans="17:17">
      <c r="Q6609" s="420"/>
    </row>
    <row r="6610" spans="17:17">
      <c r="Q6610" s="420"/>
    </row>
    <row r="6611" spans="17:17">
      <c r="Q6611" s="420"/>
    </row>
    <row r="6612" spans="17:17">
      <c r="Q6612" s="420"/>
    </row>
    <row r="6613" spans="17:17">
      <c r="Q6613" s="420"/>
    </row>
    <row r="6614" spans="17:17">
      <c r="Q6614" s="420"/>
    </row>
    <row r="6615" spans="17:17">
      <c r="Q6615" s="420"/>
    </row>
    <row r="6616" spans="17:17">
      <c r="Q6616" s="420"/>
    </row>
    <row r="6617" spans="17:17">
      <c r="Q6617" s="420"/>
    </row>
    <row r="6618" spans="17:17">
      <c r="Q6618" s="420"/>
    </row>
    <row r="6619" spans="17:17">
      <c r="Q6619" s="420"/>
    </row>
    <row r="6620" spans="17:17">
      <c r="Q6620" s="420"/>
    </row>
    <row r="6621" spans="17:17">
      <c r="Q6621" s="420"/>
    </row>
    <row r="6622" spans="17:17">
      <c r="Q6622" s="420"/>
    </row>
    <row r="6623" spans="17:17">
      <c r="Q6623" s="420"/>
    </row>
    <row r="6624" spans="17:17">
      <c r="Q6624" s="420"/>
    </row>
    <row r="6625" spans="17:17">
      <c r="Q6625" s="420"/>
    </row>
    <row r="6626" spans="17:17">
      <c r="Q6626" s="420"/>
    </row>
    <row r="6627" spans="17:17">
      <c r="Q6627" s="420"/>
    </row>
    <row r="6628" spans="17:17">
      <c r="Q6628" s="420"/>
    </row>
    <row r="6629" spans="17:17">
      <c r="Q6629" s="420"/>
    </row>
    <row r="6630" spans="17:17">
      <c r="Q6630" s="420"/>
    </row>
    <row r="6631" spans="17:17">
      <c r="Q6631" s="420"/>
    </row>
    <row r="6632" spans="17:17">
      <c r="Q6632" s="420"/>
    </row>
    <row r="6633" spans="17:17">
      <c r="Q6633" s="420"/>
    </row>
    <row r="6634" spans="17:17">
      <c r="Q6634" s="420"/>
    </row>
    <row r="6635" spans="17:17">
      <c r="Q6635" s="420"/>
    </row>
    <row r="6636" spans="17:17">
      <c r="Q6636" s="420"/>
    </row>
    <row r="6637" spans="17:17">
      <c r="Q6637" s="420"/>
    </row>
    <row r="6638" spans="17:17">
      <c r="Q6638" s="420"/>
    </row>
    <row r="6639" spans="17:17">
      <c r="Q6639" s="420"/>
    </row>
    <row r="6640" spans="17:17">
      <c r="Q6640" s="420"/>
    </row>
    <row r="6641" spans="17:17">
      <c r="Q6641" s="420"/>
    </row>
    <row r="6642" spans="17:17">
      <c r="Q6642" s="420"/>
    </row>
    <row r="6643" spans="17:17">
      <c r="Q6643" s="420"/>
    </row>
    <row r="6644" spans="17:17">
      <c r="Q6644" s="420"/>
    </row>
    <row r="6645" spans="17:17">
      <c r="Q6645" s="420"/>
    </row>
    <row r="6646" spans="17:17">
      <c r="Q6646" s="420"/>
    </row>
    <row r="6647" spans="17:17">
      <c r="Q6647" s="420"/>
    </row>
    <row r="6648" spans="17:17">
      <c r="Q6648" s="420"/>
    </row>
    <row r="6649" spans="17:17">
      <c r="Q6649" s="420"/>
    </row>
    <row r="6650" spans="17:17">
      <c r="Q6650" s="420"/>
    </row>
    <row r="6651" spans="17:17">
      <c r="Q6651" s="420"/>
    </row>
    <row r="6652" spans="17:17">
      <c r="Q6652" s="420"/>
    </row>
    <row r="6653" spans="17:17">
      <c r="Q6653" s="420"/>
    </row>
    <row r="6654" spans="17:17">
      <c r="Q6654" s="420"/>
    </row>
    <row r="6655" spans="17:17">
      <c r="Q6655" s="420"/>
    </row>
    <row r="6656" spans="17:17">
      <c r="Q6656" s="420"/>
    </row>
    <row r="6657" spans="17:17">
      <c r="Q6657" s="420"/>
    </row>
    <row r="6658" spans="17:17">
      <c r="Q6658" s="420"/>
    </row>
    <row r="6659" spans="17:17">
      <c r="Q6659" s="420"/>
    </row>
    <row r="6660" spans="17:17">
      <c r="Q6660" s="420"/>
    </row>
    <row r="6661" spans="17:17">
      <c r="Q6661" s="420"/>
    </row>
    <row r="6662" spans="17:17">
      <c r="Q6662" s="420"/>
    </row>
    <row r="6663" spans="17:17">
      <c r="Q6663" s="420"/>
    </row>
    <row r="6664" spans="17:17">
      <c r="Q6664" s="420"/>
    </row>
    <row r="6665" spans="17:17">
      <c r="Q6665" s="420"/>
    </row>
    <row r="6666" spans="17:17">
      <c r="Q6666" s="420"/>
    </row>
    <row r="6667" spans="17:17">
      <c r="Q6667" s="420"/>
    </row>
    <row r="6668" spans="17:17">
      <c r="Q6668" s="420"/>
    </row>
    <row r="6669" spans="17:17">
      <c r="Q6669" s="420"/>
    </row>
    <row r="6670" spans="17:17">
      <c r="Q6670" s="420"/>
    </row>
    <row r="6671" spans="17:17">
      <c r="Q6671" s="420"/>
    </row>
    <row r="6672" spans="17:17">
      <c r="Q6672" s="420"/>
    </row>
    <row r="6673" spans="17:17">
      <c r="Q6673" s="420"/>
    </row>
    <row r="6674" spans="17:17">
      <c r="Q6674" s="420"/>
    </row>
    <row r="6675" spans="17:17">
      <c r="Q6675" s="420"/>
    </row>
    <row r="6676" spans="17:17">
      <c r="Q6676" s="420"/>
    </row>
    <row r="6677" spans="17:17">
      <c r="Q6677" s="420"/>
    </row>
    <row r="6678" spans="17:17">
      <c r="Q6678" s="420"/>
    </row>
    <row r="6679" spans="17:17">
      <c r="Q6679" s="420"/>
    </row>
    <row r="6680" spans="17:17">
      <c r="Q6680" s="420"/>
    </row>
    <row r="6681" spans="17:17">
      <c r="Q6681" s="420"/>
    </row>
    <row r="6682" spans="17:17">
      <c r="Q6682" s="420"/>
    </row>
    <row r="6683" spans="17:17">
      <c r="Q6683" s="420"/>
    </row>
    <row r="6684" spans="17:17">
      <c r="Q6684" s="420"/>
    </row>
    <row r="6685" spans="17:17">
      <c r="Q6685" s="420"/>
    </row>
    <row r="6686" spans="17:17">
      <c r="Q6686" s="420"/>
    </row>
    <row r="6687" spans="17:17">
      <c r="Q6687" s="420"/>
    </row>
    <row r="6688" spans="17:17">
      <c r="Q6688" s="420"/>
    </row>
    <row r="6689" spans="17:17">
      <c r="Q6689" s="420"/>
    </row>
    <row r="6690" spans="17:17">
      <c r="Q6690" s="420"/>
    </row>
    <row r="6691" spans="17:17">
      <c r="Q6691" s="420"/>
    </row>
    <row r="6692" spans="17:17">
      <c r="Q6692" s="420"/>
    </row>
    <row r="6693" spans="17:17">
      <c r="Q6693" s="420"/>
    </row>
    <row r="6694" spans="17:17">
      <c r="Q6694" s="420"/>
    </row>
    <row r="6695" spans="17:17">
      <c r="Q6695" s="420"/>
    </row>
    <row r="6696" spans="17:17">
      <c r="Q6696" s="420"/>
    </row>
    <row r="6697" spans="17:17">
      <c r="Q6697" s="420"/>
    </row>
    <row r="6698" spans="17:17">
      <c r="Q6698" s="420"/>
    </row>
    <row r="6699" spans="17:17">
      <c r="Q6699" s="420"/>
    </row>
    <row r="6700" spans="17:17">
      <c r="Q6700" s="420"/>
    </row>
    <row r="6701" spans="17:17">
      <c r="Q6701" s="420"/>
    </row>
    <row r="6702" spans="17:17">
      <c r="Q6702" s="420"/>
    </row>
    <row r="6703" spans="17:17">
      <c r="Q6703" s="420"/>
    </row>
    <row r="6704" spans="17:17">
      <c r="Q6704" s="420"/>
    </row>
    <row r="6705" spans="17:17">
      <c r="Q6705" s="420"/>
    </row>
    <row r="6706" spans="17:17">
      <c r="Q6706" s="420"/>
    </row>
    <row r="6707" spans="17:17">
      <c r="Q6707" s="420"/>
    </row>
    <row r="6708" spans="17:17">
      <c r="Q6708" s="420"/>
    </row>
    <row r="6709" spans="17:17">
      <c r="Q6709" s="420"/>
    </row>
    <row r="6710" spans="17:17">
      <c r="Q6710" s="420"/>
    </row>
    <row r="6711" spans="17:17">
      <c r="Q6711" s="420"/>
    </row>
    <row r="6712" spans="17:17">
      <c r="Q6712" s="420"/>
    </row>
    <row r="6713" spans="17:17">
      <c r="Q6713" s="420"/>
    </row>
    <row r="6714" spans="17:17">
      <c r="Q6714" s="420"/>
    </row>
    <row r="6715" spans="17:17">
      <c r="Q6715" s="420"/>
    </row>
    <row r="6716" spans="17:17">
      <c r="Q6716" s="420"/>
    </row>
    <row r="6717" spans="17:17">
      <c r="Q6717" s="420"/>
    </row>
    <row r="6718" spans="17:17">
      <c r="Q6718" s="420"/>
    </row>
    <row r="6719" spans="17:17">
      <c r="Q6719" s="420"/>
    </row>
    <row r="6720" spans="17:17">
      <c r="Q6720" s="420"/>
    </row>
    <row r="6721" spans="17:17">
      <c r="Q6721" s="420"/>
    </row>
    <row r="6722" spans="17:17">
      <c r="Q6722" s="420"/>
    </row>
    <row r="6723" spans="17:17">
      <c r="Q6723" s="420"/>
    </row>
    <row r="6724" spans="17:17">
      <c r="Q6724" s="420"/>
    </row>
    <row r="6725" spans="17:17">
      <c r="Q6725" s="420"/>
    </row>
    <row r="6726" spans="17:17">
      <c r="Q6726" s="420"/>
    </row>
    <row r="6727" spans="17:17">
      <c r="Q6727" s="420"/>
    </row>
    <row r="6728" spans="17:17">
      <c r="Q6728" s="420"/>
    </row>
    <row r="6729" spans="17:17">
      <c r="Q6729" s="420"/>
    </row>
    <row r="6730" spans="17:17">
      <c r="Q6730" s="420"/>
    </row>
    <row r="6731" spans="17:17">
      <c r="Q6731" s="420"/>
    </row>
    <row r="6732" spans="17:17">
      <c r="Q6732" s="420"/>
    </row>
    <row r="6733" spans="17:17">
      <c r="Q6733" s="420"/>
    </row>
    <row r="6734" spans="17:17">
      <c r="Q6734" s="420"/>
    </row>
    <row r="6735" spans="17:17">
      <c r="Q6735" s="420"/>
    </row>
    <row r="6736" spans="17:17">
      <c r="Q6736" s="420"/>
    </row>
    <row r="6737" spans="17:17">
      <c r="Q6737" s="420"/>
    </row>
    <row r="6738" spans="17:17">
      <c r="Q6738" s="420"/>
    </row>
    <row r="6739" spans="17:17">
      <c r="Q6739" s="420"/>
    </row>
    <row r="6740" spans="17:17">
      <c r="Q6740" s="420"/>
    </row>
    <row r="6741" spans="17:17">
      <c r="Q6741" s="420"/>
    </row>
    <row r="6742" spans="17:17">
      <c r="Q6742" s="420"/>
    </row>
    <row r="6743" spans="17:17">
      <c r="Q6743" s="420"/>
    </row>
    <row r="6744" spans="17:17">
      <c r="Q6744" s="420"/>
    </row>
    <row r="6745" spans="17:17">
      <c r="Q6745" s="420"/>
    </row>
    <row r="6746" spans="17:17">
      <c r="Q6746" s="420"/>
    </row>
    <row r="6747" spans="17:17">
      <c r="Q6747" s="420"/>
    </row>
    <row r="6748" spans="17:17">
      <c r="Q6748" s="420"/>
    </row>
    <row r="6749" spans="17:17">
      <c r="Q6749" s="420"/>
    </row>
    <row r="6750" spans="17:17">
      <c r="Q6750" s="420"/>
    </row>
    <row r="6751" spans="17:17">
      <c r="Q6751" s="420"/>
    </row>
    <row r="6752" spans="17:17">
      <c r="Q6752" s="420"/>
    </row>
    <row r="6753" spans="17:17">
      <c r="Q6753" s="420"/>
    </row>
    <row r="6754" spans="17:17">
      <c r="Q6754" s="420"/>
    </row>
    <row r="6755" spans="17:17">
      <c r="Q6755" s="420"/>
    </row>
    <row r="6756" spans="17:17">
      <c r="Q6756" s="420"/>
    </row>
    <row r="6757" spans="17:17">
      <c r="Q6757" s="420"/>
    </row>
    <row r="6758" spans="17:17">
      <c r="Q6758" s="420"/>
    </row>
    <row r="6759" spans="17:17">
      <c r="Q6759" s="420"/>
    </row>
    <row r="6760" spans="17:17">
      <c r="Q6760" s="420"/>
    </row>
    <row r="6761" spans="17:17">
      <c r="Q6761" s="420"/>
    </row>
    <row r="6762" spans="17:17">
      <c r="Q6762" s="420"/>
    </row>
    <row r="6763" spans="17:17">
      <c r="Q6763" s="420"/>
    </row>
    <row r="6764" spans="17:17">
      <c r="Q6764" s="420"/>
    </row>
    <row r="6765" spans="17:17">
      <c r="Q6765" s="420"/>
    </row>
    <row r="6766" spans="17:17">
      <c r="Q6766" s="420"/>
    </row>
    <row r="6767" spans="17:17">
      <c r="Q6767" s="420"/>
    </row>
    <row r="6768" spans="17:17">
      <c r="Q6768" s="420"/>
    </row>
    <row r="6769" spans="17:17">
      <c r="Q6769" s="420"/>
    </row>
    <row r="6770" spans="17:17">
      <c r="Q6770" s="420"/>
    </row>
    <row r="6771" spans="17:17">
      <c r="Q6771" s="420"/>
    </row>
    <row r="6772" spans="17:17">
      <c r="Q6772" s="420"/>
    </row>
    <row r="6773" spans="17:17">
      <c r="Q6773" s="420"/>
    </row>
    <row r="6774" spans="17:17">
      <c r="Q6774" s="420"/>
    </row>
    <row r="6775" spans="17:17">
      <c r="Q6775" s="420"/>
    </row>
    <row r="6776" spans="17:17">
      <c r="Q6776" s="420"/>
    </row>
    <row r="6777" spans="17:17">
      <c r="Q6777" s="420"/>
    </row>
    <row r="6778" spans="17:17">
      <c r="Q6778" s="420"/>
    </row>
    <row r="6779" spans="17:17">
      <c r="Q6779" s="420"/>
    </row>
    <row r="6780" spans="17:17">
      <c r="Q6780" s="420"/>
    </row>
    <row r="6781" spans="17:17">
      <c r="Q6781" s="420"/>
    </row>
    <row r="6782" spans="17:17">
      <c r="Q6782" s="420"/>
    </row>
    <row r="6783" spans="17:17">
      <c r="Q6783" s="420"/>
    </row>
    <row r="6784" spans="17:17">
      <c r="Q6784" s="420"/>
    </row>
    <row r="6785" spans="17:17">
      <c r="Q6785" s="420"/>
    </row>
    <row r="6786" spans="17:17">
      <c r="Q6786" s="420"/>
    </row>
    <row r="6787" spans="17:17">
      <c r="Q6787" s="420"/>
    </row>
    <row r="6788" spans="17:17">
      <c r="Q6788" s="420"/>
    </row>
    <row r="6789" spans="17:17">
      <c r="Q6789" s="420"/>
    </row>
    <row r="6790" spans="17:17">
      <c r="Q6790" s="420"/>
    </row>
    <row r="6791" spans="17:17">
      <c r="Q6791" s="420"/>
    </row>
    <row r="6792" spans="17:17">
      <c r="Q6792" s="420"/>
    </row>
    <row r="6793" spans="17:17">
      <c r="Q6793" s="420"/>
    </row>
    <row r="6794" spans="17:17">
      <c r="Q6794" s="420"/>
    </row>
    <row r="6795" spans="17:17">
      <c r="Q6795" s="420"/>
    </row>
    <row r="6796" spans="17:17">
      <c r="Q6796" s="420"/>
    </row>
    <row r="6797" spans="17:17">
      <c r="Q6797" s="420"/>
    </row>
    <row r="6798" spans="17:17">
      <c r="Q6798" s="420"/>
    </row>
    <row r="6799" spans="17:17">
      <c r="Q6799" s="420"/>
    </row>
    <row r="6800" spans="17:17">
      <c r="Q6800" s="420"/>
    </row>
    <row r="6801" spans="17:17">
      <c r="Q6801" s="420"/>
    </row>
    <row r="6802" spans="17:17">
      <c r="Q6802" s="420"/>
    </row>
    <row r="6803" spans="17:17">
      <c r="Q6803" s="420"/>
    </row>
    <row r="6804" spans="17:17">
      <c r="Q6804" s="420"/>
    </row>
    <row r="6805" spans="17:17">
      <c r="Q6805" s="420"/>
    </row>
    <row r="6806" spans="17:17">
      <c r="Q6806" s="420"/>
    </row>
    <row r="6807" spans="17:17">
      <c r="Q6807" s="420"/>
    </row>
    <row r="6808" spans="17:17">
      <c r="Q6808" s="420"/>
    </row>
    <row r="6809" spans="17:17">
      <c r="Q6809" s="420"/>
    </row>
    <row r="6810" spans="17:17">
      <c r="Q6810" s="420"/>
    </row>
    <row r="6811" spans="17:17">
      <c r="Q6811" s="420"/>
    </row>
    <row r="6812" spans="17:17">
      <c r="Q6812" s="420"/>
    </row>
    <row r="6813" spans="17:17">
      <c r="Q6813" s="420"/>
    </row>
    <row r="6814" spans="17:17">
      <c r="Q6814" s="420"/>
    </row>
    <row r="6815" spans="17:17">
      <c r="Q6815" s="420"/>
    </row>
    <row r="6816" spans="17:17">
      <c r="Q6816" s="420"/>
    </row>
    <row r="6817" spans="17:17">
      <c r="Q6817" s="420"/>
    </row>
    <row r="6818" spans="17:17">
      <c r="Q6818" s="420"/>
    </row>
    <row r="6819" spans="17:17">
      <c r="Q6819" s="420"/>
    </row>
    <row r="6820" spans="17:17">
      <c r="Q6820" s="420"/>
    </row>
    <row r="6821" spans="17:17">
      <c r="Q6821" s="420"/>
    </row>
    <row r="6822" spans="17:17">
      <c r="Q6822" s="420"/>
    </row>
    <row r="6823" spans="17:17">
      <c r="Q6823" s="420"/>
    </row>
    <row r="6824" spans="17:17">
      <c r="Q6824" s="420"/>
    </row>
    <row r="6825" spans="17:17">
      <c r="Q6825" s="420"/>
    </row>
    <row r="6826" spans="17:17">
      <c r="Q6826" s="420"/>
    </row>
    <row r="6827" spans="17:17">
      <c r="Q6827" s="420"/>
    </row>
    <row r="6828" spans="17:17">
      <c r="Q6828" s="420"/>
    </row>
    <row r="6829" spans="17:17">
      <c r="Q6829" s="420"/>
    </row>
    <row r="6830" spans="17:17">
      <c r="Q6830" s="420"/>
    </row>
    <row r="6831" spans="17:17">
      <c r="Q6831" s="420"/>
    </row>
    <row r="6832" spans="17:17">
      <c r="Q6832" s="420"/>
    </row>
    <row r="6833" spans="17:17">
      <c r="Q6833" s="420"/>
    </row>
    <row r="6834" spans="17:17">
      <c r="Q6834" s="420"/>
    </row>
    <row r="6835" spans="17:17">
      <c r="Q6835" s="420"/>
    </row>
    <row r="6836" spans="17:17">
      <c r="Q6836" s="420"/>
    </row>
    <row r="6837" spans="17:17">
      <c r="Q6837" s="420"/>
    </row>
    <row r="6838" spans="17:17">
      <c r="Q6838" s="420"/>
    </row>
    <row r="6839" spans="17:17">
      <c r="Q6839" s="420"/>
    </row>
    <row r="6840" spans="17:17">
      <c r="Q6840" s="420"/>
    </row>
    <row r="6841" spans="17:17">
      <c r="Q6841" s="420"/>
    </row>
    <row r="6842" spans="17:17">
      <c r="Q6842" s="420"/>
    </row>
    <row r="6843" spans="17:17">
      <c r="Q6843" s="420"/>
    </row>
    <row r="6844" spans="17:17">
      <c r="Q6844" s="420"/>
    </row>
    <row r="6845" spans="17:17">
      <c r="Q6845" s="420"/>
    </row>
    <row r="6846" spans="17:17">
      <c r="Q6846" s="420"/>
    </row>
    <row r="6847" spans="17:17">
      <c r="Q6847" s="420"/>
    </row>
    <row r="6848" spans="17:17">
      <c r="Q6848" s="420"/>
    </row>
    <row r="6849" spans="17:17">
      <c r="Q6849" s="420"/>
    </row>
    <row r="6850" spans="17:17">
      <c r="Q6850" s="420"/>
    </row>
    <row r="6851" spans="17:17">
      <c r="Q6851" s="420"/>
    </row>
    <row r="6852" spans="17:17">
      <c r="Q6852" s="420"/>
    </row>
    <row r="6853" spans="17:17">
      <c r="Q6853" s="420"/>
    </row>
    <row r="6854" spans="17:17">
      <c r="Q6854" s="420"/>
    </row>
    <row r="6855" spans="17:17">
      <c r="Q6855" s="420"/>
    </row>
    <row r="6856" spans="17:17">
      <c r="Q6856" s="420"/>
    </row>
    <row r="6857" spans="17:17">
      <c r="Q6857" s="420"/>
    </row>
    <row r="6858" spans="17:17">
      <c r="Q6858" s="420"/>
    </row>
    <row r="6859" spans="17:17">
      <c r="Q6859" s="420"/>
    </row>
    <row r="6860" spans="17:17">
      <c r="Q6860" s="420"/>
    </row>
    <row r="6861" spans="17:17">
      <c r="Q6861" s="420"/>
    </row>
    <row r="6862" spans="17:17">
      <c r="Q6862" s="420"/>
    </row>
    <row r="6863" spans="17:17">
      <c r="Q6863" s="420"/>
    </row>
    <row r="6864" spans="17:17">
      <c r="Q6864" s="420"/>
    </row>
    <row r="6865" spans="17:17">
      <c r="Q6865" s="420"/>
    </row>
    <row r="6866" spans="17:17">
      <c r="Q6866" s="420"/>
    </row>
    <row r="6867" spans="17:17">
      <c r="Q6867" s="420"/>
    </row>
    <row r="6868" spans="17:17">
      <c r="Q6868" s="420"/>
    </row>
    <row r="6869" spans="17:17">
      <c r="Q6869" s="420"/>
    </row>
    <row r="6870" spans="17:17">
      <c r="Q6870" s="420"/>
    </row>
    <row r="6871" spans="17:17">
      <c r="Q6871" s="420"/>
    </row>
    <row r="6872" spans="17:17">
      <c r="Q6872" s="420"/>
    </row>
    <row r="6873" spans="17:17">
      <c r="Q6873" s="420"/>
    </row>
    <row r="6874" spans="17:17">
      <c r="Q6874" s="420"/>
    </row>
    <row r="6875" spans="17:17">
      <c r="Q6875" s="420"/>
    </row>
    <row r="6876" spans="17:17">
      <c r="Q6876" s="420"/>
    </row>
    <row r="6877" spans="17:17">
      <c r="Q6877" s="420"/>
    </row>
    <row r="6878" spans="17:17">
      <c r="Q6878" s="420"/>
    </row>
    <row r="6879" spans="17:17">
      <c r="Q6879" s="420"/>
    </row>
    <row r="6880" spans="17:17">
      <c r="Q6880" s="420"/>
    </row>
    <row r="6881" spans="17:17">
      <c r="Q6881" s="420"/>
    </row>
    <row r="6882" spans="17:17">
      <c r="Q6882" s="420"/>
    </row>
    <row r="6883" spans="17:17">
      <c r="Q6883" s="420"/>
    </row>
    <row r="6884" spans="17:17">
      <c r="Q6884" s="420"/>
    </row>
    <row r="6885" spans="17:17">
      <c r="Q6885" s="420"/>
    </row>
    <row r="6886" spans="17:17">
      <c r="Q6886" s="420"/>
    </row>
    <row r="6887" spans="17:17">
      <c r="Q6887" s="420"/>
    </row>
    <row r="6888" spans="17:17">
      <c r="Q6888" s="420"/>
    </row>
    <row r="6889" spans="17:17">
      <c r="Q6889" s="420"/>
    </row>
    <row r="6890" spans="17:17">
      <c r="Q6890" s="420"/>
    </row>
    <row r="6891" spans="17:17">
      <c r="Q6891" s="420"/>
    </row>
    <row r="6892" spans="17:17">
      <c r="Q6892" s="420"/>
    </row>
    <row r="6893" spans="17:17">
      <c r="Q6893" s="420"/>
    </row>
    <row r="6894" spans="17:17">
      <c r="Q6894" s="420"/>
    </row>
    <row r="6895" spans="17:17">
      <c r="Q6895" s="420"/>
    </row>
    <row r="6896" spans="17:17">
      <c r="Q6896" s="420"/>
    </row>
    <row r="6897" spans="17:17">
      <c r="Q6897" s="420"/>
    </row>
    <row r="6898" spans="17:17">
      <c r="Q6898" s="420"/>
    </row>
    <row r="6899" spans="17:17">
      <c r="Q6899" s="420"/>
    </row>
    <row r="6900" spans="17:17">
      <c r="Q6900" s="420"/>
    </row>
    <row r="6901" spans="17:17">
      <c r="Q6901" s="420"/>
    </row>
    <row r="6902" spans="17:17">
      <c r="Q6902" s="420"/>
    </row>
    <row r="6903" spans="17:17">
      <c r="Q6903" s="420"/>
    </row>
    <row r="6904" spans="17:17">
      <c r="Q6904" s="420"/>
    </row>
    <row r="6905" spans="17:17">
      <c r="Q6905" s="420"/>
    </row>
    <row r="6906" spans="17:17">
      <c r="Q6906" s="420"/>
    </row>
    <row r="6907" spans="17:17">
      <c r="Q6907" s="420"/>
    </row>
    <row r="6908" spans="17:17">
      <c r="Q6908" s="420"/>
    </row>
    <row r="6909" spans="17:17">
      <c r="Q6909" s="420"/>
    </row>
    <row r="6910" spans="17:17">
      <c r="Q6910" s="420"/>
    </row>
    <row r="6911" spans="17:17">
      <c r="Q6911" s="420"/>
    </row>
    <row r="6912" spans="17:17">
      <c r="Q6912" s="420"/>
    </row>
    <row r="6913" spans="17:17">
      <c r="Q6913" s="420"/>
    </row>
    <row r="6914" spans="17:17">
      <c r="Q6914" s="420"/>
    </row>
    <row r="6915" spans="17:17">
      <c r="Q6915" s="420"/>
    </row>
    <row r="6916" spans="17:17">
      <c r="Q6916" s="420"/>
    </row>
    <row r="6917" spans="17:17">
      <c r="Q6917" s="420"/>
    </row>
    <row r="6918" spans="17:17">
      <c r="Q6918" s="420"/>
    </row>
    <row r="6919" spans="17:17">
      <c r="Q6919" s="420"/>
    </row>
    <row r="6920" spans="17:17">
      <c r="Q6920" s="420"/>
    </row>
    <row r="6921" spans="17:17">
      <c r="Q6921" s="420"/>
    </row>
    <row r="6922" spans="17:17">
      <c r="Q6922" s="420"/>
    </row>
    <row r="6923" spans="17:17">
      <c r="Q6923" s="420"/>
    </row>
    <row r="6924" spans="17:17">
      <c r="Q6924" s="420"/>
    </row>
    <row r="6925" spans="17:17">
      <c r="Q6925" s="420"/>
    </row>
    <row r="6926" spans="17:17">
      <c r="Q6926" s="420"/>
    </row>
    <row r="6927" spans="17:17">
      <c r="Q6927" s="420"/>
    </row>
    <row r="6928" spans="17:17">
      <c r="Q6928" s="420"/>
    </row>
    <row r="6929" spans="17:17">
      <c r="Q6929" s="420"/>
    </row>
    <row r="6930" spans="17:17">
      <c r="Q6930" s="420"/>
    </row>
    <row r="6931" spans="17:17">
      <c r="Q6931" s="420"/>
    </row>
    <row r="6932" spans="17:17">
      <c r="Q6932" s="420"/>
    </row>
    <row r="6933" spans="17:17">
      <c r="Q6933" s="420"/>
    </row>
    <row r="6934" spans="17:17">
      <c r="Q6934" s="420"/>
    </row>
    <row r="6935" spans="17:17">
      <c r="Q6935" s="420"/>
    </row>
    <row r="6936" spans="17:17">
      <c r="Q6936" s="420"/>
    </row>
    <row r="6937" spans="17:17">
      <c r="Q6937" s="420"/>
    </row>
    <row r="6938" spans="17:17">
      <c r="Q6938" s="420"/>
    </row>
    <row r="6939" spans="17:17">
      <c r="Q6939" s="420"/>
    </row>
    <row r="6940" spans="17:17">
      <c r="Q6940" s="420"/>
    </row>
    <row r="6941" spans="17:17">
      <c r="Q6941" s="420"/>
    </row>
    <row r="6942" spans="17:17">
      <c r="Q6942" s="420"/>
    </row>
    <row r="6943" spans="17:17">
      <c r="Q6943" s="420"/>
    </row>
    <row r="6944" spans="17:17">
      <c r="Q6944" s="420"/>
    </row>
    <row r="6945" spans="17:17">
      <c r="Q6945" s="420"/>
    </row>
    <row r="6946" spans="17:17">
      <c r="Q6946" s="420"/>
    </row>
    <row r="6947" spans="17:17">
      <c r="Q6947" s="420"/>
    </row>
    <row r="6948" spans="17:17">
      <c r="Q6948" s="420"/>
    </row>
    <row r="6949" spans="17:17">
      <c r="Q6949" s="420"/>
    </row>
    <row r="6950" spans="17:17">
      <c r="Q6950" s="420"/>
    </row>
    <row r="6951" spans="17:17">
      <c r="Q6951" s="420"/>
    </row>
    <row r="6952" spans="17:17">
      <c r="Q6952" s="420"/>
    </row>
    <row r="6953" spans="17:17">
      <c r="Q6953" s="420"/>
    </row>
    <row r="6954" spans="17:17">
      <c r="Q6954" s="420"/>
    </row>
    <row r="6955" spans="17:17">
      <c r="Q6955" s="420"/>
    </row>
    <row r="6956" spans="17:17">
      <c r="Q6956" s="420"/>
    </row>
    <row r="6957" spans="17:17">
      <c r="Q6957" s="420"/>
    </row>
    <row r="6958" spans="17:17">
      <c r="Q6958" s="420"/>
    </row>
    <row r="6959" spans="17:17">
      <c r="Q6959" s="420"/>
    </row>
    <row r="6960" spans="17:17">
      <c r="Q6960" s="420"/>
    </row>
    <row r="6961" spans="17:17">
      <c r="Q6961" s="420"/>
    </row>
    <row r="6962" spans="17:17">
      <c r="Q6962" s="420"/>
    </row>
    <row r="6963" spans="17:17">
      <c r="Q6963" s="420"/>
    </row>
    <row r="6964" spans="17:17">
      <c r="Q6964" s="420"/>
    </row>
    <row r="6965" spans="17:17">
      <c r="Q6965" s="420"/>
    </row>
    <row r="6966" spans="17:17">
      <c r="Q6966" s="420"/>
    </row>
    <row r="6967" spans="17:17">
      <c r="Q6967" s="420"/>
    </row>
    <row r="6968" spans="17:17">
      <c r="Q6968" s="420"/>
    </row>
    <row r="6969" spans="17:17">
      <c r="Q6969" s="420"/>
    </row>
    <row r="6970" spans="17:17">
      <c r="Q6970" s="420"/>
    </row>
    <row r="6971" spans="17:17">
      <c r="Q6971" s="420"/>
    </row>
    <row r="6972" spans="17:17">
      <c r="Q6972" s="420"/>
    </row>
    <row r="6973" spans="17:17">
      <c r="Q6973" s="420"/>
    </row>
    <row r="6974" spans="17:17">
      <c r="Q6974" s="420"/>
    </row>
    <row r="6975" spans="17:17">
      <c r="Q6975" s="420"/>
    </row>
    <row r="6976" spans="17:17">
      <c r="Q6976" s="420"/>
    </row>
    <row r="6977" spans="17:17">
      <c r="Q6977" s="420"/>
    </row>
    <row r="6978" spans="17:17">
      <c r="Q6978" s="420"/>
    </row>
    <row r="6979" spans="17:17">
      <c r="Q6979" s="420"/>
    </row>
    <row r="6980" spans="17:17">
      <c r="Q6980" s="420"/>
    </row>
    <row r="6981" spans="17:17">
      <c r="Q6981" s="420"/>
    </row>
    <row r="6982" spans="17:17">
      <c r="Q6982" s="420"/>
    </row>
    <row r="6983" spans="17:17">
      <c r="Q6983" s="420"/>
    </row>
    <row r="6984" spans="17:17">
      <c r="Q6984" s="420"/>
    </row>
    <row r="6985" spans="17:17">
      <c r="Q6985" s="420"/>
    </row>
    <row r="6986" spans="17:17">
      <c r="Q6986" s="420"/>
    </row>
    <row r="6987" spans="17:17">
      <c r="Q6987" s="420"/>
    </row>
    <row r="6988" spans="17:17">
      <c r="Q6988" s="420"/>
    </row>
    <row r="6989" spans="17:17">
      <c r="Q6989" s="420"/>
    </row>
    <row r="6990" spans="17:17">
      <c r="Q6990" s="420"/>
    </row>
    <row r="6991" spans="17:17">
      <c r="Q6991" s="420"/>
    </row>
    <row r="6992" spans="17:17">
      <c r="Q6992" s="420"/>
    </row>
    <row r="6993" spans="17:17">
      <c r="Q6993" s="420"/>
    </row>
    <row r="6994" spans="17:17">
      <c r="Q6994" s="420"/>
    </row>
    <row r="6995" spans="17:17">
      <c r="Q6995" s="420"/>
    </row>
    <row r="6996" spans="17:17">
      <c r="Q6996" s="420"/>
    </row>
    <row r="6997" spans="17:17">
      <c r="Q6997" s="420"/>
    </row>
    <row r="6998" spans="17:17">
      <c r="Q6998" s="420"/>
    </row>
    <row r="6999" spans="17:17">
      <c r="Q6999" s="420"/>
    </row>
    <row r="7000" spans="17:17">
      <c r="Q7000" s="420"/>
    </row>
    <row r="7001" spans="17:17">
      <c r="Q7001" s="420"/>
    </row>
    <row r="7002" spans="17:17">
      <c r="Q7002" s="420"/>
    </row>
    <row r="7003" spans="17:17">
      <c r="Q7003" s="420"/>
    </row>
    <row r="7004" spans="17:17">
      <c r="Q7004" s="420"/>
    </row>
    <row r="7005" spans="17:17">
      <c r="Q7005" s="420"/>
    </row>
    <row r="7006" spans="17:17">
      <c r="Q7006" s="420"/>
    </row>
    <row r="7007" spans="17:17">
      <c r="Q7007" s="420"/>
    </row>
    <row r="7008" spans="17:17">
      <c r="Q7008" s="420"/>
    </row>
    <row r="7009" spans="17:17">
      <c r="Q7009" s="420"/>
    </row>
    <row r="7010" spans="17:17">
      <c r="Q7010" s="420"/>
    </row>
    <row r="7011" spans="17:17">
      <c r="Q7011" s="420"/>
    </row>
    <row r="7012" spans="17:17">
      <c r="Q7012" s="420"/>
    </row>
    <row r="7013" spans="17:17">
      <c r="Q7013" s="420"/>
    </row>
    <row r="7014" spans="17:17">
      <c r="Q7014" s="420"/>
    </row>
    <row r="7015" spans="17:17">
      <c r="Q7015" s="420"/>
    </row>
    <row r="7016" spans="17:17">
      <c r="Q7016" s="420"/>
    </row>
    <row r="7017" spans="17:17">
      <c r="Q7017" s="420"/>
    </row>
    <row r="7018" spans="17:17">
      <c r="Q7018" s="420"/>
    </row>
    <row r="7019" spans="17:17">
      <c r="Q7019" s="420"/>
    </row>
    <row r="7020" spans="17:17">
      <c r="Q7020" s="420"/>
    </row>
    <row r="7021" spans="17:17">
      <c r="Q7021" s="420"/>
    </row>
    <row r="7022" spans="17:17">
      <c r="Q7022" s="420"/>
    </row>
    <row r="7023" spans="17:17">
      <c r="Q7023" s="420"/>
    </row>
    <row r="7024" spans="17:17">
      <c r="Q7024" s="420"/>
    </row>
    <row r="7025" spans="17:17">
      <c r="Q7025" s="420"/>
    </row>
    <row r="7026" spans="17:17">
      <c r="Q7026" s="420"/>
    </row>
    <row r="7027" spans="17:17">
      <c r="Q7027" s="420"/>
    </row>
    <row r="7028" spans="17:17">
      <c r="Q7028" s="420"/>
    </row>
    <row r="7029" spans="17:17">
      <c r="Q7029" s="420"/>
    </row>
    <row r="7030" spans="17:17">
      <c r="Q7030" s="420"/>
    </row>
    <row r="7031" spans="17:17">
      <c r="Q7031" s="420"/>
    </row>
    <row r="7032" spans="17:17">
      <c r="Q7032" s="420"/>
    </row>
    <row r="7033" spans="17:17">
      <c r="Q7033" s="420"/>
    </row>
    <row r="7034" spans="17:17">
      <c r="Q7034" s="420"/>
    </row>
    <row r="7035" spans="17:17">
      <c r="Q7035" s="420"/>
    </row>
    <row r="7036" spans="17:17">
      <c r="Q7036" s="420"/>
    </row>
    <row r="7037" spans="17:17">
      <c r="Q7037" s="420"/>
    </row>
    <row r="7038" spans="17:17">
      <c r="Q7038" s="420"/>
    </row>
    <row r="7039" spans="17:17">
      <c r="Q7039" s="420"/>
    </row>
    <row r="7040" spans="17:17">
      <c r="Q7040" s="420"/>
    </row>
    <row r="7041" spans="17:17">
      <c r="Q7041" s="420"/>
    </row>
    <row r="7042" spans="17:17">
      <c r="Q7042" s="420"/>
    </row>
    <row r="7043" spans="17:17">
      <c r="Q7043" s="420"/>
    </row>
    <row r="7044" spans="17:17">
      <c r="Q7044" s="420"/>
    </row>
    <row r="7045" spans="17:17">
      <c r="Q7045" s="420"/>
    </row>
    <row r="7046" spans="17:17">
      <c r="Q7046" s="420"/>
    </row>
    <row r="7047" spans="17:17">
      <c r="Q7047" s="420"/>
    </row>
    <row r="7048" spans="17:17">
      <c r="Q7048" s="420"/>
    </row>
    <row r="7049" spans="17:17">
      <c r="Q7049" s="420"/>
    </row>
    <row r="7050" spans="17:17">
      <c r="Q7050" s="420"/>
    </row>
    <row r="7051" spans="17:17">
      <c r="Q7051" s="420"/>
    </row>
    <row r="7052" spans="17:17">
      <c r="Q7052" s="420"/>
    </row>
    <row r="7053" spans="17:17">
      <c r="Q7053" s="420"/>
    </row>
    <row r="7054" spans="17:17">
      <c r="Q7054" s="420"/>
    </row>
    <row r="7055" spans="17:17">
      <c r="Q7055" s="420"/>
    </row>
    <row r="7056" spans="17:17">
      <c r="Q7056" s="420"/>
    </row>
    <row r="7057" spans="17:17">
      <c r="Q7057" s="420"/>
    </row>
    <row r="7058" spans="17:17">
      <c r="Q7058" s="420"/>
    </row>
    <row r="7059" spans="17:17">
      <c r="Q7059" s="420"/>
    </row>
    <row r="7060" spans="17:17">
      <c r="Q7060" s="420"/>
    </row>
    <row r="7061" spans="17:17">
      <c r="Q7061" s="420"/>
    </row>
    <row r="7062" spans="17:17">
      <c r="Q7062" s="420"/>
    </row>
    <row r="7063" spans="17:17">
      <c r="Q7063" s="420"/>
    </row>
    <row r="7064" spans="17:17">
      <c r="Q7064" s="420"/>
    </row>
    <row r="7065" spans="17:17">
      <c r="Q7065" s="420"/>
    </row>
    <row r="7066" spans="17:17">
      <c r="Q7066" s="420"/>
    </row>
    <row r="7067" spans="17:17">
      <c r="Q7067" s="420"/>
    </row>
    <row r="7068" spans="17:17">
      <c r="Q7068" s="420"/>
    </row>
    <row r="7069" spans="17:17">
      <c r="Q7069" s="420"/>
    </row>
    <row r="7070" spans="17:17">
      <c r="Q7070" s="420"/>
    </row>
    <row r="7071" spans="17:17">
      <c r="Q7071" s="420"/>
    </row>
    <row r="7072" spans="17:17">
      <c r="Q7072" s="420"/>
    </row>
    <row r="7073" spans="17:17">
      <c r="Q7073" s="420"/>
    </row>
    <row r="7074" spans="17:17">
      <c r="Q7074" s="420"/>
    </row>
    <row r="7075" spans="17:17">
      <c r="Q7075" s="420"/>
    </row>
    <row r="7076" spans="17:17">
      <c r="Q7076" s="420"/>
    </row>
    <row r="7077" spans="17:17">
      <c r="Q7077" s="420"/>
    </row>
    <row r="7078" spans="17:17">
      <c r="Q7078" s="420"/>
    </row>
    <row r="7079" spans="17:17">
      <c r="Q7079" s="420"/>
    </row>
    <row r="7080" spans="17:17">
      <c r="Q7080" s="420"/>
    </row>
    <row r="7081" spans="17:17">
      <c r="Q7081" s="420"/>
    </row>
    <row r="7082" spans="17:17">
      <c r="Q7082" s="420"/>
    </row>
    <row r="7083" spans="17:17">
      <c r="Q7083" s="420"/>
    </row>
    <row r="7084" spans="17:17">
      <c r="Q7084" s="420"/>
    </row>
    <row r="7085" spans="17:17">
      <c r="Q7085" s="420"/>
    </row>
    <row r="7086" spans="17:17">
      <c r="Q7086" s="420"/>
    </row>
    <row r="7087" spans="17:17">
      <c r="Q7087" s="420"/>
    </row>
    <row r="7088" spans="17:17">
      <c r="Q7088" s="420"/>
    </row>
    <row r="7089" spans="17:17">
      <c r="Q7089" s="420"/>
    </row>
    <row r="7090" spans="17:17">
      <c r="Q7090" s="420"/>
    </row>
    <row r="7091" spans="17:17">
      <c r="Q7091" s="420"/>
    </row>
    <row r="7092" spans="17:17">
      <c r="Q7092" s="420"/>
    </row>
    <row r="7093" spans="17:17">
      <c r="Q7093" s="420"/>
    </row>
    <row r="7094" spans="17:17">
      <c r="Q7094" s="420"/>
    </row>
    <row r="7095" spans="17:17">
      <c r="Q7095" s="420"/>
    </row>
    <row r="7096" spans="17:17">
      <c r="Q7096" s="420"/>
    </row>
    <row r="7097" spans="17:17">
      <c r="Q7097" s="420"/>
    </row>
    <row r="7098" spans="17:17">
      <c r="Q7098" s="420"/>
    </row>
    <row r="7099" spans="17:17">
      <c r="Q7099" s="420"/>
    </row>
    <row r="7100" spans="17:17">
      <c r="Q7100" s="420"/>
    </row>
    <row r="7101" spans="17:17">
      <c r="Q7101" s="420"/>
    </row>
    <row r="7102" spans="17:17">
      <c r="Q7102" s="420"/>
    </row>
    <row r="7103" spans="17:17">
      <c r="Q7103" s="420"/>
    </row>
    <row r="7104" spans="17:17">
      <c r="Q7104" s="420"/>
    </row>
    <row r="7105" spans="17:17">
      <c r="Q7105" s="420"/>
    </row>
    <row r="7106" spans="17:17">
      <c r="Q7106" s="420"/>
    </row>
    <row r="7107" spans="17:17">
      <c r="Q7107" s="420"/>
    </row>
    <row r="7108" spans="17:17">
      <c r="Q7108" s="420"/>
    </row>
    <row r="7109" spans="17:17">
      <c r="Q7109" s="420"/>
    </row>
    <row r="7110" spans="17:17">
      <c r="Q7110" s="420"/>
    </row>
    <row r="7111" spans="17:17">
      <c r="Q7111" s="420"/>
    </row>
    <row r="7112" spans="17:17">
      <c r="Q7112" s="420"/>
    </row>
    <row r="7113" spans="17:17">
      <c r="Q7113" s="420"/>
    </row>
    <row r="7114" spans="17:17">
      <c r="Q7114" s="420"/>
    </row>
    <row r="7115" spans="17:17">
      <c r="Q7115" s="420"/>
    </row>
    <row r="7116" spans="17:17">
      <c r="Q7116" s="420"/>
    </row>
    <row r="7117" spans="17:17">
      <c r="Q7117" s="420"/>
    </row>
    <row r="7118" spans="17:17">
      <c r="Q7118" s="420"/>
    </row>
    <row r="7119" spans="17:17">
      <c r="Q7119" s="420"/>
    </row>
    <row r="7120" spans="17:17">
      <c r="Q7120" s="420"/>
    </row>
    <row r="7121" spans="17:17">
      <c r="Q7121" s="420"/>
    </row>
    <row r="7122" spans="17:17">
      <c r="Q7122" s="420"/>
    </row>
    <row r="7123" spans="17:17">
      <c r="Q7123" s="420"/>
    </row>
    <row r="7124" spans="17:17">
      <c r="Q7124" s="420"/>
    </row>
    <row r="7125" spans="17:17">
      <c r="Q7125" s="420"/>
    </row>
    <row r="7126" spans="17:17">
      <c r="Q7126" s="420"/>
    </row>
    <row r="7127" spans="17:17">
      <c r="Q7127" s="420"/>
    </row>
    <row r="7128" spans="17:17">
      <c r="Q7128" s="420"/>
    </row>
    <row r="7129" spans="17:17">
      <c r="Q7129" s="420"/>
    </row>
    <row r="7130" spans="17:17">
      <c r="Q7130" s="420"/>
    </row>
    <row r="7131" spans="17:17">
      <c r="Q7131" s="420"/>
    </row>
    <row r="7132" spans="17:17">
      <c r="Q7132" s="420"/>
    </row>
    <row r="7133" spans="17:17">
      <c r="Q7133" s="420"/>
    </row>
    <row r="7134" spans="17:17">
      <c r="Q7134" s="420"/>
    </row>
    <row r="7135" spans="17:17">
      <c r="Q7135" s="420"/>
    </row>
    <row r="7136" spans="17:17">
      <c r="Q7136" s="420"/>
    </row>
    <row r="7137" spans="17:17">
      <c r="Q7137" s="420"/>
    </row>
    <row r="7138" spans="17:17">
      <c r="Q7138" s="420"/>
    </row>
    <row r="7139" spans="17:17">
      <c r="Q7139" s="420"/>
    </row>
    <row r="7140" spans="17:17">
      <c r="Q7140" s="420"/>
    </row>
    <row r="7141" spans="17:17">
      <c r="Q7141" s="420"/>
    </row>
    <row r="7142" spans="17:17">
      <c r="Q7142" s="420"/>
    </row>
    <row r="7143" spans="17:17">
      <c r="Q7143" s="420"/>
    </row>
    <row r="7144" spans="17:17">
      <c r="Q7144" s="420"/>
    </row>
    <row r="7145" spans="17:17">
      <c r="Q7145" s="420"/>
    </row>
    <row r="7146" spans="17:17">
      <c r="Q7146" s="420"/>
    </row>
    <row r="7147" spans="17:17">
      <c r="Q7147" s="420"/>
    </row>
    <row r="7148" spans="17:17">
      <c r="Q7148" s="420"/>
    </row>
    <row r="7149" spans="17:17">
      <c r="Q7149" s="420"/>
    </row>
    <row r="7150" spans="17:17">
      <c r="Q7150" s="420"/>
    </row>
    <row r="7151" spans="17:17">
      <c r="Q7151" s="420"/>
    </row>
    <row r="7152" spans="17:17">
      <c r="Q7152" s="420"/>
    </row>
    <row r="7153" spans="17:17">
      <c r="Q7153" s="420"/>
    </row>
    <row r="7154" spans="17:17">
      <c r="Q7154" s="420"/>
    </row>
    <row r="7155" spans="17:17">
      <c r="Q7155" s="420"/>
    </row>
    <row r="7156" spans="17:17">
      <c r="Q7156" s="420"/>
    </row>
    <row r="7157" spans="17:17">
      <c r="Q7157" s="420"/>
    </row>
    <row r="7158" spans="17:17">
      <c r="Q7158" s="420"/>
    </row>
    <row r="7159" spans="17:17">
      <c r="Q7159" s="420"/>
    </row>
    <row r="7160" spans="17:17">
      <c r="Q7160" s="420"/>
    </row>
    <row r="7161" spans="17:17">
      <c r="Q7161" s="420"/>
    </row>
    <row r="7162" spans="17:17">
      <c r="Q7162" s="420"/>
    </row>
    <row r="7163" spans="17:17">
      <c r="Q7163" s="420"/>
    </row>
    <row r="7164" spans="17:17">
      <c r="Q7164" s="420"/>
    </row>
    <row r="7165" spans="17:17">
      <c r="Q7165" s="420"/>
    </row>
    <row r="7166" spans="17:17">
      <c r="Q7166" s="420"/>
    </row>
    <row r="7167" spans="17:17">
      <c r="Q7167" s="420"/>
    </row>
    <row r="7168" spans="17:17">
      <c r="Q7168" s="420"/>
    </row>
    <row r="7169" spans="17:17">
      <c r="Q7169" s="420"/>
    </row>
    <row r="7170" spans="17:17">
      <c r="Q7170" s="420"/>
    </row>
    <row r="7171" spans="17:17">
      <c r="Q7171" s="420"/>
    </row>
    <row r="7172" spans="17:17">
      <c r="Q7172" s="420"/>
    </row>
    <row r="7173" spans="17:17">
      <c r="Q7173" s="420"/>
    </row>
    <row r="7174" spans="17:17">
      <c r="Q7174" s="420"/>
    </row>
    <row r="7175" spans="17:17">
      <c r="Q7175" s="420"/>
    </row>
    <row r="7176" spans="17:17">
      <c r="Q7176" s="420"/>
    </row>
    <row r="7177" spans="17:17">
      <c r="Q7177" s="420"/>
    </row>
    <row r="7178" spans="17:17">
      <c r="Q7178" s="420"/>
    </row>
    <row r="7179" spans="17:17">
      <c r="Q7179" s="420"/>
    </row>
    <row r="7180" spans="17:17">
      <c r="Q7180" s="420"/>
    </row>
    <row r="7181" spans="17:17">
      <c r="Q7181" s="420"/>
    </row>
    <row r="7182" spans="17:17">
      <c r="Q7182" s="420"/>
    </row>
    <row r="7183" spans="17:17">
      <c r="Q7183" s="420"/>
    </row>
    <row r="7184" spans="17:17">
      <c r="Q7184" s="420"/>
    </row>
    <row r="7185" spans="17:17">
      <c r="Q7185" s="420"/>
    </row>
    <row r="7186" spans="17:17">
      <c r="Q7186" s="420"/>
    </row>
    <row r="7187" spans="17:17">
      <c r="Q7187" s="420"/>
    </row>
    <row r="7188" spans="17:17">
      <c r="Q7188" s="420"/>
    </row>
    <row r="7189" spans="17:17">
      <c r="Q7189" s="420"/>
    </row>
    <row r="7190" spans="17:17">
      <c r="Q7190" s="420"/>
    </row>
    <row r="7191" spans="17:17">
      <c r="Q7191" s="420"/>
    </row>
    <row r="7192" spans="17:17">
      <c r="Q7192" s="420"/>
    </row>
    <row r="7193" spans="17:17">
      <c r="Q7193" s="420"/>
    </row>
    <row r="7194" spans="17:17">
      <c r="Q7194" s="420"/>
    </row>
    <row r="7195" spans="17:17">
      <c r="Q7195" s="420"/>
    </row>
    <row r="7196" spans="17:17">
      <c r="Q7196" s="420"/>
    </row>
    <row r="7197" spans="17:17">
      <c r="Q7197" s="420"/>
    </row>
    <row r="7198" spans="17:17">
      <c r="Q7198" s="420"/>
    </row>
    <row r="7199" spans="17:17">
      <c r="Q7199" s="420"/>
    </row>
    <row r="7200" spans="17:17">
      <c r="Q7200" s="420"/>
    </row>
    <row r="7201" spans="17:17">
      <c r="Q7201" s="420"/>
    </row>
    <row r="7202" spans="17:17">
      <c r="Q7202" s="420"/>
    </row>
    <row r="7203" spans="17:17">
      <c r="Q7203" s="420"/>
    </row>
    <row r="7204" spans="17:17">
      <c r="Q7204" s="420"/>
    </row>
    <row r="7205" spans="17:17">
      <c r="Q7205" s="420"/>
    </row>
    <row r="7206" spans="17:17">
      <c r="Q7206" s="420"/>
    </row>
    <row r="7207" spans="17:17">
      <c r="Q7207" s="420"/>
    </row>
    <row r="7208" spans="17:17">
      <c r="Q7208" s="420"/>
    </row>
    <row r="7209" spans="17:17">
      <c r="Q7209" s="420"/>
    </row>
    <row r="7210" spans="17:17">
      <c r="Q7210" s="420"/>
    </row>
    <row r="7211" spans="17:17">
      <c r="Q7211" s="420"/>
    </row>
    <row r="7212" spans="17:17">
      <c r="Q7212" s="420"/>
    </row>
    <row r="7213" spans="17:17">
      <c r="Q7213" s="420"/>
    </row>
    <row r="7214" spans="17:17">
      <c r="Q7214" s="420"/>
    </row>
    <row r="7215" spans="17:17">
      <c r="Q7215" s="420"/>
    </row>
    <row r="7216" spans="17:17">
      <c r="Q7216" s="420"/>
    </row>
    <row r="7217" spans="17:17">
      <c r="Q7217" s="420"/>
    </row>
    <row r="7218" spans="17:17">
      <c r="Q7218" s="420"/>
    </row>
    <row r="7219" spans="17:17">
      <c r="Q7219" s="420"/>
    </row>
    <row r="7220" spans="17:17">
      <c r="Q7220" s="420"/>
    </row>
    <row r="7221" spans="17:17">
      <c r="Q7221" s="420"/>
    </row>
    <row r="7222" spans="17:17">
      <c r="Q7222" s="420"/>
    </row>
    <row r="7223" spans="17:17">
      <c r="Q7223" s="420"/>
    </row>
    <row r="7224" spans="17:17">
      <c r="Q7224" s="420"/>
    </row>
    <row r="7225" spans="17:17">
      <c r="Q7225" s="420"/>
    </row>
    <row r="7226" spans="17:17">
      <c r="Q7226" s="420"/>
    </row>
    <row r="7227" spans="17:17">
      <c r="Q7227" s="420"/>
    </row>
    <row r="7228" spans="17:17">
      <c r="Q7228" s="420"/>
    </row>
    <row r="7229" spans="17:17">
      <c r="Q7229" s="420"/>
    </row>
    <row r="7230" spans="17:17">
      <c r="Q7230" s="420"/>
    </row>
    <row r="7231" spans="17:17">
      <c r="Q7231" s="420"/>
    </row>
    <row r="7232" spans="17:17">
      <c r="Q7232" s="420"/>
    </row>
    <row r="7233" spans="17:17">
      <c r="Q7233" s="420"/>
    </row>
    <row r="7234" spans="17:17">
      <c r="Q7234" s="420"/>
    </row>
    <row r="7235" spans="17:17">
      <c r="Q7235" s="420"/>
    </row>
    <row r="7236" spans="17:17">
      <c r="Q7236" s="420"/>
    </row>
    <row r="7237" spans="17:17">
      <c r="Q7237" s="420"/>
    </row>
    <row r="7238" spans="17:17">
      <c r="Q7238" s="420"/>
    </row>
    <row r="7239" spans="17:17">
      <c r="Q7239" s="420"/>
    </row>
    <row r="7240" spans="17:17">
      <c r="Q7240" s="420"/>
    </row>
    <row r="7241" spans="17:17">
      <c r="Q7241" s="420"/>
    </row>
    <row r="7242" spans="17:17">
      <c r="Q7242" s="420"/>
    </row>
    <row r="7243" spans="17:17">
      <c r="Q7243" s="420"/>
    </row>
    <row r="7244" spans="17:17">
      <c r="Q7244" s="420"/>
    </row>
    <row r="7245" spans="17:17">
      <c r="Q7245" s="420"/>
    </row>
    <row r="7246" spans="17:17">
      <c r="Q7246" s="420"/>
    </row>
    <row r="7247" spans="17:17">
      <c r="Q7247" s="420"/>
    </row>
    <row r="7248" spans="17:17">
      <c r="Q7248" s="420"/>
    </row>
    <row r="7249" spans="17:17">
      <c r="Q7249" s="420"/>
    </row>
    <row r="7250" spans="17:17">
      <c r="Q7250" s="420"/>
    </row>
    <row r="7251" spans="17:17">
      <c r="Q7251" s="420"/>
    </row>
    <row r="7252" spans="17:17">
      <c r="Q7252" s="420"/>
    </row>
    <row r="7253" spans="17:17">
      <c r="Q7253" s="420"/>
    </row>
    <row r="7254" spans="17:17">
      <c r="Q7254" s="420"/>
    </row>
    <row r="7255" spans="17:17">
      <c r="Q7255" s="420"/>
    </row>
    <row r="7256" spans="17:17">
      <c r="Q7256" s="420"/>
    </row>
    <row r="7257" spans="17:17">
      <c r="Q7257" s="420"/>
    </row>
    <row r="7258" spans="17:17">
      <c r="Q7258" s="420"/>
    </row>
    <row r="7259" spans="17:17">
      <c r="Q7259" s="420"/>
    </row>
    <row r="7260" spans="17:17">
      <c r="Q7260" s="420"/>
    </row>
    <row r="7261" spans="17:17">
      <c r="Q7261" s="420"/>
    </row>
    <row r="7262" spans="17:17">
      <c r="Q7262" s="420"/>
    </row>
    <row r="7263" spans="17:17">
      <c r="Q7263" s="420"/>
    </row>
    <row r="7264" spans="17:17">
      <c r="Q7264" s="420"/>
    </row>
    <row r="7265" spans="17:17">
      <c r="Q7265" s="420"/>
    </row>
    <row r="7266" spans="17:17">
      <c r="Q7266" s="420"/>
    </row>
    <row r="7267" spans="17:17">
      <c r="Q7267" s="420"/>
    </row>
    <row r="7268" spans="17:17">
      <c r="Q7268" s="420"/>
    </row>
    <row r="7269" spans="17:17">
      <c r="Q7269" s="420"/>
    </row>
    <row r="7270" spans="17:17">
      <c r="Q7270" s="420"/>
    </row>
    <row r="7271" spans="17:17">
      <c r="Q7271" s="420"/>
    </row>
    <row r="7272" spans="17:17">
      <c r="Q7272" s="420"/>
    </row>
    <row r="7273" spans="17:17">
      <c r="Q7273" s="420"/>
    </row>
    <row r="7274" spans="17:17">
      <c r="Q7274" s="420"/>
    </row>
    <row r="7275" spans="17:17">
      <c r="Q7275" s="420"/>
    </row>
    <row r="7276" spans="17:17">
      <c r="Q7276" s="420"/>
    </row>
    <row r="7277" spans="17:17">
      <c r="Q7277" s="420"/>
    </row>
    <row r="7278" spans="17:17">
      <c r="Q7278" s="420"/>
    </row>
    <row r="7279" spans="17:17">
      <c r="Q7279" s="420"/>
    </row>
    <row r="7280" spans="17:17">
      <c r="Q7280" s="420"/>
    </row>
    <row r="7281" spans="17:17">
      <c r="Q7281" s="420"/>
    </row>
    <row r="7282" spans="17:17">
      <c r="Q7282" s="420"/>
    </row>
    <row r="7283" spans="17:17">
      <c r="Q7283" s="420"/>
    </row>
    <row r="7284" spans="17:17">
      <c r="Q7284" s="420"/>
    </row>
    <row r="7285" spans="17:17">
      <c r="Q7285" s="420"/>
    </row>
    <row r="7286" spans="17:17">
      <c r="Q7286" s="420"/>
    </row>
    <row r="7287" spans="17:17">
      <c r="Q7287" s="420"/>
    </row>
    <row r="7288" spans="17:17">
      <c r="Q7288" s="420"/>
    </row>
    <row r="7289" spans="17:17">
      <c r="Q7289" s="420"/>
    </row>
    <row r="7290" spans="17:17">
      <c r="Q7290" s="420"/>
    </row>
    <row r="7291" spans="17:17">
      <c r="Q7291" s="420"/>
    </row>
    <row r="7292" spans="17:17">
      <c r="Q7292" s="420"/>
    </row>
    <row r="7293" spans="17:17">
      <c r="Q7293" s="420"/>
    </row>
    <row r="7294" spans="17:17">
      <c r="Q7294" s="420"/>
    </row>
    <row r="7295" spans="17:17">
      <c r="Q7295" s="420"/>
    </row>
    <row r="7296" spans="17:17">
      <c r="Q7296" s="420"/>
    </row>
    <row r="7297" spans="17:17">
      <c r="Q7297" s="420"/>
    </row>
    <row r="7298" spans="17:17">
      <c r="Q7298" s="420"/>
    </row>
    <row r="7299" spans="17:17">
      <c r="Q7299" s="420"/>
    </row>
    <row r="7300" spans="17:17">
      <c r="Q7300" s="420"/>
    </row>
    <row r="7301" spans="17:17">
      <c r="Q7301" s="420"/>
    </row>
    <row r="7302" spans="17:17">
      <c r="Q7302" s="420"/>
    </row>
    <row r="7303" spans="17:17">
      <c r="Q7303" s="420"/>
    </row>
    <row r="7304" spans="17:17">
      <c r="Q7304" s="420"/>
    </row>
    <row r="7305" spans="17:17">
      <c r="Q7305" s="420"/>
    </row>
    <row r="7306" spans="17:17">
      <c r="Q7306" s="420"/>
    </row>
    <row r="7307" spans="17:17">
      <c r="Q7307" s="420"/>
    </row>
    <row r="7308" spans="17:17">
      <c r="Q7308" s="420"/>
    </row>
    <row r="7309" spans="17:17">
      <c r="Q7309" s="420"/>
    </row>
    <row r="7310" spans="17:17">
      <c r="Q7310" s="420"/>
    </row>
    <row r="7311" spans="17:17">
      <c r="Q7311" s="420"/>
    </row>
    <row r="7312" spans="17:17">
      <c r="Q7312" s="420"/>
    </row>
    <row r="7313" spans="17:17">
      <c r="Q7313" s="420"/>
    </row>
    <row r="7314" spans="17:17">
      <c r="Q7314" s="420"/>
    </row>
    <row r="7315" spans="17:17">
      <c r="Q7315" s="420"/>
    </row>
    <row r="7316" spans="17:17">
      <c r="Q7316" s="420"/>
    </row>
    <row r="7317" spans="17:17">
      <c r="Q7317" s="420"/>
    </row>
    <row r="7318" spans="17:17">
      <c r="Q7318" s="420"/>
    </row>
    <row r="7319" spans="17:17">
      <c r="Q7319" s="420"/>
    </row>
    <row r="7320" spans="17:17">
      <c r="Q7320" s="420"/>
    </row>
    <row r="7321" spans="17:17">
      <c r="Q7321" s="420"/>
    </row>
    <row r="7322" spans="17:17">
      <c r="Q7322" s="420"/>
    </row>
    <row r="7323" spans="17:17">
      <c r="Q7323" s="420"/>
    </row>
    <row r="7324" spans="17:17">
      <c r="Q7324" s="420"/>
    </row>
    <row r="7325" spans="17:17">
      <c r="Q7325" s="420"/>
    </row>
    <row r="7326" spans="17:17">
      <c r="Q7326" s="420"/>
    </row>
    <row r="7327" spans="17:17">
      <c r="Q7327" s="420"/>
    </row>
    <row r="7328" spans="17:17">
      <c r="Q7328" s="420"/>
    </row>
    <row r="7329" spans="17:17">
      <c r="Q7329" s="420"/>
    </row>
    <row r="7330" spans="17:17">
      <c r="Q7330" s="420"/>
    </row>
    <row r="7331" spans="17:17">
      <c r="Q7331" s="420"/>
    </row>
    <row r="7332" spans="17:17">
      <c r="Q7332" s="420"/>
    </row>
    <row r="7333" spans="17:17">
      <c r="Q7333" s="420"/>
    </row>
    <row r="7334" spans="17:17">
      <c r="Q7334" s="420"/>
    </row>
    <row r="7335" spans="17:17">
      <c r="Q7335" s="420"/>
    </row>
    <row r="7336" spans="17:17">
      <c r="Q7336" s="420"/>
    </row>
    <row r="7337" spans="17:17">
      <c r="Q7337" s="420"/>
    </row>
    <row r="7338" spans="17:17">
      <c r="Q7338" s="420"/>
    </row>
    <row r="7339" spans="17:17">
      <c r="Q7339" s="420"/>
    </row>
    <row r="7340" spans="17:17">
      <c r="Q7340" s="420"/>
    </row>
    <row r="7341" spans="17:17">
      <c r="Q7341" s="420"/>
    </row>
    <row r="7342" spans="17:17">
      <c r="Q7342" s="420"/>
    </row>
    <row r="7343" spans="17:17">
      <c r="Q7343" s="420"/>
    </row>
    <row r="7344" spans="17:17">
      <c r="Q7344" s="420"/>
    </row>
    <row r="7345" spans="17:17">
      <c r="Q7345" s="420"/>
    </row>
    <row r="7346" spans="17:17">
      <c r="Q7346" s="420"/>
    </row>
    <row r="7347" spans="17:17">
      <c r="Q7347" s="420"/>
    </row>
    <row r="7348" spans="17:17">
      <c r="Q7348" s="420"/>
    </row>
    <row r="7349" spans="17:17">
      <c r="Q7349" s="420"/>
    </row>
    <row r="7350" spans="17:17">
      <c r="Q7350" s="420"/>
    </row>
    <row r="7351" spans="17:17">
      <c r="Q7351" s="420"/>
    </row>
    <row r="7352" spans="17:17">
      <c r="Q7352" s="420"/>
    </row>
    <row r="7353" spans="17:17">
      <c r="Q7353" s="420"/>
    </row>
    <row r="7354" spans="17:17">
      <c r="Q7354" s="420"/>
    </row>
    <row r="7355" spans="17:17">
      <c r="Q7355" s="420"/>
    </row>
    <row r="7356" spans="17:17">
      <c r="Q7356" s="420"/>
    </row>
    <row r="7357" spans="17:17">
      <c r="Q7357" s="420"/>
    </row>
    <row r="7358" spans="17:17">
      <c r="Q7358" s="420"/>
    </row>
    <row r="7359" spans="17:17">
      <c r="Q7359" s="420"/>
    </row>
    <row r="7360" spans="17:17">
      <c r="Q7360" s="420"/>
    </row>
    <row r="7361" spans="17:17">
      <c r="Q7361" s="420"/>
    </row>
    <row r="7362" spans="17:17">
      <c r="Q7362" s="420"/>
    </row>
    <row r="7363" spans="17:17">
      <c r="Q7363" s="420"/>
    </row>
    <row r="7364" spans="17:17">
      <c r="Q7364" s="420"/>
    </row>
    <row r="7365" spans="17:17">
      <c r="Q7365" s="420"/>
    </row>
    <row r="7366" spans="17:17">
      <c r="Q7366" s="420"/>
    </row>
    <row r="7367" spans="17:17">
      <c r="Q7367" s="420"/>
    </row>
    <row r="7368" spans="17:17">
      <c r="Q7368" s="420"/>
    </row>
    <row r="7369" spans="17:17">
      <c r="Q7369" s="420"/>
    </row>
    <row r="7370" spans="17:17">
      <c r="Q7370" s="420"/>
    </row>
    <row r="7371" spans="17:17">
      <c r="Q7371" s="420"/>
    </row>
    <row r="7372" spans="17:17">
      <c r="Q7372" s="420"/>
    </row>
    <row r="7373" spans="17:17">
      <c r="Q7373" s="420"/>
    </row>
    <row r="7374" spans="17:17">
      <c r="Q7374" s="420"/>
    </row>
    <row r="7375" spans="17:17">
      <c r="Q7375" s="420"/>
    </row>
    <row r="7376" spans="17:17">
      <c r="Q7376" s="420"/>
    </row>
    <row r="7377" spans="17:17">
      <c r="Q7377" s="420"/>
    </row>
    <row r="7378" spans="17:17">
      <c r="Q7378" s="420"/>
    </row>
    <row r="7379" spans="17:17">
      <c r="Q7379" s="420"/>
    </row>
    <row r="7380" spans="17:17">
      <c r="Q7380" s="420"/>
    </row>
    <row r="7381" spans="17:17">
      <c r="Q7381" s="420"/>
    </row>
    <row r="7382" spans="17:17">
      <c r="Q7382" s="420"/>
    </row>
    <row r="7383" spans="17:17">
      <c r="Q7383" s="420"/>
    </row>
    <row r="7384" spans="17:17">
      <c r="Q7384" s="420"/>
    </row>
    <row r="7385" spans="17:17">
      <c r="Q7385" s="420"/>
    </row>
    <row r="7386" spans="17:17">
      <c r="Q7386" s="420"/>
    </row>
    <row r="7387" spans="17:17">
      <c r="Q7387" s="420"/>
    </row>
    <row r="7388" spans="17:17">
      <c r="Q7388" s="420"/>
    </row>
    <row r="7389" spans="17:17">
      <c r="Q7389" s="420"/>
    </row>
    <row r="7390" spans="17:17">
      <c r="Q7390" s="420"/>
    </row>
    <row r="7391" spans="17:17">
      <c r="Q7391" s="420"/>
    </row>
    <row r="7392" spans="17:17">
      <c r="Q7392" s="420"/>
    </row>
    <row r="7393" spans="17:17">
      <c r="Q7393" s="420"/>
    </row>
    <row r="7394" spans="17:17">
      <c r="Q7394" s="420"/>
    </row>
    <row r="7395" spans="17:17">
      <c r="Q7395" s="420"/>
    </row>
    <row r="7396" spans="17:17">
      <c r="Q7396" s="420"/>
    </row>
    <row r="7397" spans="17:17">
      <c r="Q7397" s="420"/>
    </row>
    <row r="7398" spans="17:17">
      <c r="Q7398" s="420"/>
    </row>
    <row r="7399" spans="17:17">
      <c r="Q7399" s="420"/>
    </row>
    <row r="7400" spans="17:17">
      <c r="Q7400" s="420"/>
    </row>
    <row r="7401" spans="17:17">
      <c r="Q7401" s="420"/>
    </row>
    <row r="7402" spans="17:17">
      <c r="Q7402" s="420"/>
    </row>
    <row r="7403" spans="17:17">
      <c r="Q7403" s="420"/>
    </row>
    <row r="7404" spans="17:17">
      <c r="Q7404" s="420"/>
    </row>
    <row r="7405" spans="17:17">
      <c r="Q7405" s="420"/>
    </row>
    <row r="7406" spans="17:17">
      <c r="Q7406" s="420"/>
    </row>
    <row r="7407" spans="17:17">
      <c r="Q7407" s="420"/>
    </row>
    <row r="7408" spans="17:17">
      <c r="Q7408" s="420"/>
    </row>
    <row r="7409" spans="17:17">
      <c r="Q7409" s="420"/>
    </row>
    <row r="7410" spans="17:17">
      <c r="Q7410" s="420"/>
    </row>
    <row r="7411" spans="17:17">
      <c r="Q7411" s="420"/>
    </row>
    <row r="7412" spans="17:17">
      <c r="Q7412" s="420"/>
    </row>
    <row r="7413" spans="17:17">
      <c r="Q7413" s="420"/>
    </row>
    <row r="7414" spans="17:17">
      <c r="Q7414" s="420"/>
    </row>
    <row r="7415" spans="17:17">
      <c r="Q7415" s="420"/>
    </row>
    <row r="7416" spans="17:17">
      <c r="Q7416" s="420"/>
    </row>
    <row r="7417" spans="17:17">
      <c r="Q7417" s="420"/>
    </row>
    <row r="7418" spans="17:17">
      <c r="Q7418" s="420"/>
    </row>
    <row r="7419" spans="17:17">
      <c r="Q7419" s="420"/>
    </row>
    <row r="7420" spans="17:17">
      <c r="Q7420" s="420"/>
    </row>
    <row r="7421" spans="17:17">
      <c r="Q7421" s="420"/>
    </row>
    <row r="7422" spans="17:17">
      <c r="Q7422" s="420"/>
    </row>
    <row r="7423" spans="17:17">
      <c r="Q7423" s="420"/>
    </row>
    <row r="7424" spans="17:17">
      <c r="Q7424" s="420"/>
    </row>
    <row r="7425" spans="17:17">
      <c r="Q7425" s="420"/>
    </row>
    <row r="7426" spans="17:17">
      <c r="Q7426" s="420"/>
    </row>
    <row r="7427" spans="17:17">
      <c r="Q7427" s="420"/>
    </row>
    <row r="7428" spans="17:17">
      <c r="Q7428" s="420"/>
    </row>
    <row r="7429" spans="17:17">
      <c r="Q7429" s="420"/>
    </row>
    <row r="7430" spans="17:17">
      <c r="Q7430" s="420"/>
    </row>
    <row r="7431" spans="17:17">
      <c r="Q7431" s="420"/>
    </row>
    <row r="7432" spans="17:17">
      <c r="Q7432" s="420"/>
    </row>
    <row r="7433" spans="17:17">
      <c r="Q7433" s="420"/>
    </row>
    <row r="7434" spans="17:17">
      <c r="Q7434" s="420"/>
    </row>
    <row r="7435" spans="17:17">
      <c r="Q7435" s="420"/>
    </row>
    <row r="7436" spans="17:17">
      <c r="Q7436" s="420"/>
    </row>
    <row r="7437" spans="17:17">
      <c r="Q7437" s="420"/>
    </row>
    <row r="7438" spans="17:17">
      <c r="Q7438" s="420"/>
    </row>
    <row r="7439" spans="17:17">
      <c r="Q7439" s="420"/>
    </row>
    <row r="7440" spans="17:17">
      <c r="Q7440" s="420"/>
    </row>
    <row r="7441" spans="17:17">
      <c r="Q7441" s="420"/>
    </row>
    <row r="7442" spans="17:17">
      <c r="Q7442" s="420"/>
    </row>
    <row r="7443" spans="17:17">
      <c r="Q7443" s="420"/>
    </row>
    <row r="7444" spans="17:17">
      <c r="Q7444" s="420"/>
    </row>
    <row r="7445" spans="17:17">
      <c r="Q7445" s="420"/>
    </row>
    <row r="7446" spans="17:17">
      <c r="Q7446" s="420"/>
    </row>
    <row r="7447" spans="17:17">
      <c r="Q7447" s="420"/>
    </row>
    <row r="7448" spans="17:17">
      <c r="Q7448" s="420"/>
    </row>
    <row r="7449" spans="17:17">
      <c r="Q7449" s="420"/>
    </row>
    <row r="7450" spans="17:17">
      <c r="Q7450" s="420"/>
    </row>
    <row r="7451" spans="17:17">
      <c r="Q7451" s="420"/>
    </row>
    <row r="7452" spans="17:17">
      <c r="Q7452" s="420"/>
    </row>
    <row r="7453" spans="17:17">
      <c r="Q7453" s="420"/>
    </row>
    <row r="7454" spans="17:17">
      <c r="Q7454" s="420"/>
    </row>
    <row r="7455" spans="17:17">
      <c r="Q7455" s="420"/>
    </row>
    <row r="7456" spans="17:17">
      <c r="Q7456" s="420"/>
    </row>
    <row r="7457" spans="17:17">
      <c r="Q7457" s="420"/>
    </row>
    <row r="7458" spans="17:17">
      <c r="Q7458" s="420"/>
    </row>
    <row r="7459" spans="17:17">
      <c r="Q7459" s="420"/>
    </row>
    <row r="7460" spans="17:17">
      <c r="Q7460" s="420"/>
    </row>
    <row r="7461" spans="17:17">
      <c r="Q7461" s="420"/>
    </row>
    <row r="7462" spans="17:17">
      <c r="Q7462" s="420"/>
    </row>
    <row r="7463" spans="17:17">
      <c r="Q7463" s="420"/>
    </row>
    <row r="7464" spans="17:17">
      <c r="Q7464" s="420"/>
    </row>
    <row r="7465" spans="17:17">
      <c r="Q7465" s="420"/>
    </row>
    <row r="7466" spans="17:17">
      <c r="Q7466" s="420"/>
    </row>
    <row r="7467" spans="17:17">
      <c r="Q7467" s="420"/>
    </row>
    <row r="7468" spans="17:17">
      <c r="Q7468" s="420"/>
    </row>
    <row r="7469" spans="17:17">
      <c r="Q7469" s="420"/>
    </row>
    <row r="7470" spans="17:17">
      <c r="Q7470" s="420"/>
    </row>
    <row r="7471" spans="17:17">
      <c r="Q7471" s="420"/>
    </row>
    <row r="7472" spans="17:17">
      <c r="Q7472" s="420"/>
    </row>
    <row r="7473" spans="17:17">
      <c r="Q7473" s="420"/>
    </row>
    <row r="7474" spans="17:17">
      <c r="Q7474" s="420"/>
    </row>
    <row r="7475" spans="17:17">
      <c r="Q7475" s="420"/>
    </row>
    <row r="7476" spans="17:17">
      <c r="Q7476" s="420"/>
    </row>
    <row r="7477" spans="17:17">
      <c r="Q7477" s="420"/>
    </row>
    <row r="7478" spans="17:17">
      <c r="Q7478" s="420"/>
    </row>
    <row r="7479" spans="17:17">
      <c r="Q7479" s="420"/>
    </row>
    <row r="7480" spans="17:17">
      <c r="Q7480" s="420"/>
    </row>
    <row r="7481" spans="17:17">
      <c r="Q7481" s="420"/>
    </row>
    <row r="7482" spans="17:17">
      <c r="Q7482" s="420"/>
    </row>
    <row r="7483" spans="17:17">
      <c r="Q7483" s="420"/>
    </row>
    <row r="7484" spans="17:17">
      <c r="Q7484" s="420"/>
    </row>
    <row r="7485" spans="17:17">
      <c r="Q7485" s="420"/>
    </row>
    <row r="7486" spans="17:17">
      <c r="Q7486" s="420"/>
    </row>
    <row r="7487" spans="17:17">
      <c r="Q7487" s="420"/>
    </row>
    <row r="7488" spans="17:17">
      <c r="Q7488" s="420"/>
    </row>
    <row r="7489" spans="17:17">
      <c r="Q7489" s="420"/>
    </row>
    <row r="7490" spans="17:17">
      <c r="Q7490" s="420"/>
    </row>
    <row r="7491" spans="17:17">
      <c r="Q7491" s="420"/>
    </row>
    <row r="7492" spans="17:17">
      <c r="Q7492" s="420"/>
    </row>
    <row r="7493" spans="17:17">
      <c r="Q7493" s="420"/>
    </row>
    <row r="7494" spans="17:17">
      <c r="Q7494" s="420"/>
    </row>
    <row r="7495" spans="17:17">
      <c r="Q7495" s="420"/>
    </row>
    <row r="7496" spans="17:17">
      <c r="Q7496" s="420"/>
    </row>
    <row r="7497" spans="17:17">
      <c r="Q7497" s="420"/>
    </row>
    <row r="7498" spans="17:17">
      <c r="Q7498" s="420"/>
    </row>
    <row r="7499" spans="17:17">
      <c r="Q7499" s="420"/>
    </row>
    <row r="7500" spans="17:17">
      <c r="Q7500" s="420"/>
    </row>
    <row r="7501" spans="17:17">
      <c r="Q7501" s="420"/>
    </row>
    <row r="7502" spans="17:17">
      <c r="Q7502" s="420"/>
    </row>
    <row r="7503" spans="17:17">
      <c r="Q7503" s="420"/>
    </row>
    <row r="7504" spans="17:17">
      <c r="Q7504" s="420"/>
    </row>
    <row r="7505" spans="17:17">
      <c r="Q7505" s="420"/>
    </row>
    <row r="7506" spans="17:17">
      <c r="Q7506" s="420"/>
    </row>
    <row r="7507" spans="17:17">
      <c r="Q7507" s="420"/>
    </row>
    <row r="7508" spans="17:17">
      <c r="Q7508" s="420"/>
    </row>
    <row r="7509" spans="17:17">
      <c r="Q7509" s="420"/>
    </row>
    <row r="7510" spans="17:17">
      <c r="Q7510" s="420"/>
    </row>
    <row r="7511" spans="17:17">
      <c r="Q7511" s="420"/>
    </row>
    <row r="7512" spans="17:17">
      <c r="Q7512" s="420"/>
    </row>
    <row r="7513" spans="17:17">
      <c r="Q7513" s="420"/>
    </row>
    <row r="7514" spans="17:17">
      <c r="Q7514" s="420"/>
    </row>
    <row r="7515" spans="17:17">
      <c r="Q7515" s="420"/>
    </row>
    <row r="7516" spans="17:17">
      <c r="Q7516" s="420"/>
    </row>
    <row r="7517" spans="17:17">
      <c r="Q7517" s="420"/>
    </row>
    <row r="7518" spans="17:17">
      <c r="Q7518" s="420"/>
    </row>
    <row r="7519" spans="17:17">
      <c r="Q7519" s="420"/>
    </row>
    <row r="7520" spans="17:17">
      <c r="Q7520" s="420"/>
    </row>
    <row r="7521" spans="17:17">
      <c r="Q7521" s="420"/>
    </row>
    <row r="7522" spans="17:17">
      <c r="Q7522" s="420"/>
    </row>
    <row r="7523" spans="17:17">
      <c r="Q7523" s="420"/>
    </row>
    <row r="7524" spans="17:17">
      <c r="Q7524" s="420"/>
    </row>
    <row r="7525" spans="17:17">
      <c r="Q7525" s="420"/>
    </row>
    <row r="7526" spans="17:17">
      <c r="Q7526" s="420"/>
    </row>
    <row r="7527" spans="17:17">
      <c r="Q7527" s="420"/>
    </row>
    <row r="7528" spans="17:17">
      <c r="Q7528" s="420"/>
    </row>
    <row r="7529" spans="17:17">
      <c r="Q7529" s="420"/>
    </row>
    <row r="7530" spans="17:17">
      <c r="Q7530" s="420"/>
    </row>
    <row r="7531" spans="17:17">
      <c r="Q7531" s="420"/>
    </row>
    <row r="7532" spans="17:17">
      <c r="Q7532" s="420"/>
    </row>
    <row r="7533" spans="17:17">
      <c r="Q7533" s="420"/>
    </row>
    <row r="7534" spans="17:17">
      <c r="Q7534" s="420"/>
    </row>
    <row r="7535" spans="17:17">
      <c r="Q7535" s="420"/>
    </row>
    <row r="7536" spans="17:17">
      <c r="Q7536" s="420"/>
    </row>
    <row r="7537" spans="17:17">
      <c r="Q7537" s="420"/>
    </row>
    <row r="7538" spans="17:17">
      <c r="Q7538" s="420"/>
    </row>
    <row r="7539" spans="17:17">
      <c r="Q7539" s="420"/>
    </row>
    <row r="7540" spans="17:17">
      <c r="Q7540" s="420"/>
    </row>
    <row r="7541" spans="17:17">
      <c r="Q7541" s="420"/>
    </row>
    <row r="7542" spans="17:17">
      <c r="Q7542" s="420"/>
    </row>
    <row r="7543" spans="17:17">
      <c r="Q7543" s="420"/>
    </row>
    <row r="7544" spans="17:17">
      <c r="Q7544" s="420"/>
    </row>
    <row r="7545" spans="17:17">
      <c r="Q7545" s="420"/>
    </row>
    <row r="7546" spans="17:17">
      <c r="Q7546" s="420"/>
    </row>
    <row r="7547" spans="17:17">
      <c r="Q7547" s="420"/>
    </row>
    <row r="7548" spans="17:17">
      <c r="Q7548" s="420"/>
    </row>
    <row r="7549" spans="17:17">
      <c r="Q7549" s="420"/>
    </row>
    <row r="7550" spans="17:17">
      <c r="Q7550" s="420"/>
    </row>
    <row r="7551" spans="17:17">
      <c r="Q7551" s="420"/>
    </row>
    <row r="7552" spans="17:17">
      <c r="Q7552" s="420"/>
    </row>
    <row r="7553" spans="17:17">
      <c r="Q7553" s="420"/>
    </row>
    <row r="7554" spans="17:17">
      <c r="Q7554" s="420"/>
    </row>
    <row r="7555" spans="17:17">
      <c r="Q7555" s="420"/>
    </row>
    <row r="7556" spans="17:17">
      <c r="Q7556" s="420"/>
    </row>
    <row r="7557" spans="17:17">
      <c r="Q7557" s="420"/>
    </row>
    <row r="7558" spans="17:17">
      <c r="Q7558" s="420"/>
    </row>
    <row r="7559" spans="17:17">
      <c r="Q7559" s="420"/>
    </row>
    <row r="7560" spans="17:17">
      <c r="Q7560" s="420"/>
    </row>
    <row r="7561" spans="17:17">
      <c r="Q7561" s="420"/>
    </row>
    <row r="7562" spans="17:17">
      <c r="Q7562" s="420"/>
    </row>
    <row r="7563" spans="17:17">
      <c r="Q7563" s="420"/>
    </row>
    <row r="7564" spans="17:17">
      <c r="Q7564" s="420"/>
    </row>
    <row r="7565" spans="17:17">
      <c r="Q7565" s="420"/>
    </row>
    <row r="7566" spans="17:17">
      <c r="Q7566" s="420"/>
    </row>
    <row r="7567" spans="17:17">
      <c r="Q7567" s="420"/>
    </row>
    <row r="7568" spans="17:17">
      <c r="Q7568" s="420"/>
    </row>
    <row r="7569" spans="17:17">
      <c r="Q7569" s="420"/>
    </row>
    <row r="7570" spans="17:17">
      <c r="Q7570" s="420"/>
    </row>
    <row r="7571" spans="17:17">
      <c r="Q7571" s="420"/>
    </row>
    <row r="7572" spans="17:17">
      <c r="Q7572" s="420"/>
    </row>
    <row r="7573" spans="17:17">
      <c r="Q7573" s="420"/>
    </row>
    <row r="7574" spans="17:17">
      <c r="Q7574" s="420"/>
    </row>
    <row r="7575" spans="17:17">
      <c r="Q7575" s="420"/>
    </row>
    <row r="7576" spans="17:17">
      <c r="Q7576" s="420"/>
    </row>
    <row r="7577" spans="17:17">
      <c r="Q7577" s="420"/>
    </row>
    <row r="7578" spans="17:17">
      <c r="Q7578" s="420"/>
    </row>
    <row r="7579" spans="17:17">
      <c r="Q7579" s="420"/>
    </row>
    <row r="7580" spans="17:17">
      <c r="Q7580" s="420"/>
    </row>
    <row r="7581" spans="17:17">
      <c r="Q7581" s="420"/>
    </row>
    <row r="7582" spans="17:17">
      <c r="Q7582" s="420"/>
    </row>
    <row r="7583" spans="17:17">
      <c r="Q7583" s="420"/>
    </row>
    <row r="7584" spans="17:17">
      <c r="Q7584" s="420"/>
    </row>
    <row r="7585" spans="17:17">
      <c r="Q7585" s="420"/>
    </row>
    <row r="7586" spans="17:17">
      <c r="Q7586" s="420"/>
    </row>
    <row r="7587" spans="17:17">
      <c r="Q7587" s="420"/>
    </row>
    <row r="7588" spans="17:17">
      <c r="Q7588" s="420"/>
    </row>
    <row r="7589" spans="17:17">
      <c r="Q7589" s="420"/>
    </row>
    <row r="7590" spans="17:17">
      <c r="Q7590" s="420"/>
    </row>
    <row r="7591" spans="17:17">
      <c r="Q7591" s="420"/>
    </row>
    <row r="7592" spans="17:17">
      <c r="Q7592" s="420"/>
    </row>
    <row r="7593" spans="17:17">
      <c r="Q7593" s="420"/>
    </row>
    <row r="7594" spans="17:17">
      <c r="Q7594" s="420"/>
    </row>
    <row r="7595" spans="17:17">
      <c r="Q7595" s="420"/>
    </row>
    <row r="7596" spans="17:17">
      <c r="Q7596" s="420"/>
    </row>
    <row r="7597" spans="17:17">
      <c r="Q7597" s="420"/>
    </row>
    <row r="7598" spans="17:17">
      <c r="Q7598" s="420"/>
    </row>
    <row r="7599" spans="17:17">
      <c r="Q7599" s="420"/>
    </row>
    <row r="7600" spans="17:17">
      <c r="Q7600" s="420"/>
    </row>
    <row r="7601" spans="17:17">
      <c r="Q7601" s="420"/>
    </row>
    <row r="7602" spans="17:17">
      <c r="Q7602" s="420"/>
    </row>
    <row r="7603" spans="17:17">
      <c r="Q7603" s="420"/>
    </row>
    <row r="7604" spans="17:17">
      <c r="Q7604" s="420"/>
    </row>
    <row r="7605" spans="17:17">
      <c r="Q7605" s="420"/>
    </row>
    <row r="7606" spans="17:17">
      <c r="Q7606" s="420"/>
    </row>
    <row r="7607" spans="17:17">
      <c r="Q7607" s="420"/>
    </row>
    <row r="7608" spans="17:17">
      <c r="Q7608" s="420"/>
    </row>
    <row r="7609" spans="17:17">
      <c r="Q7609" s="420"/>
    </row>
    <row r="7610" spans="17:17">
      <c r="Q7610" s="420"/>
    </row>
    <row r="7611" spans="17:17">
      <c r="Q7611" s="420"/>
    </row>
    <row r="7612" spans="17:17">
      <c r="Q7612" s="420"/>
    </row>
    <row r="7613" spans="17:17">
      <c r="Q7613" s="420"/>
    </row>
    <row r="7614" spans="17:17">
      <c r="Q7614" s="420"/>
    </row>
    <row r="7615" spans="17:17">
      <c r="Q7615" s="420"/>
    </row>
    <row r="7616" spans="17:17">
      <c r="Q7616" s="420"/>
    </row>
    <row r="7617" spans="17:17">
      <c r="Q7617" s="420"/>
    </row>
    <row r="7618" spans="17:17">
      <c r="Q7618" s="420"/>
    </row>
    <row r="7619" spans="17:17">
      <c r="Q7619" s="420"/>
    </row>
    <row r="7620" spans="17:17">
      <c r="Q7620" s="420"/>
    </row>
    <row r="7621" spans="17:17">
      <c r="Q7621" s="420"/>
    </row>
    <row r="7622" spans="17:17">
      <c r="Q7622" s="420"/>
    </row>
    <row r="7623" spans="17:17">
      <c r="Q7623" s="420"/>
    </row>
    <row r="7624" spans="17:17">
      <c r="Q7624" s="420"/>
    </row>
    <row r="7625" spans="17:17">
      <c r="Q7625" s="420"/>
    </row>
    <row r="7626" spans="17:17">
      <c r="Q7626" s="420"/>
    </row>
    <row r="7627" spans="17:17">
      <c r="Q7627" s="420"/>
    </row>
    <row r="7628" spans="17:17">
      <c r="Q7628" s="420"/>
    </row>
    <row r="7629" spans="17:17">
      <c r="Q7629" s="420"/>
    </row>
    <row r="7630" spans="17:17">
      <c r="Q7630" s="420"/>
    </row>
    <row r="7631" spans="17:17">
      <c r="Q7631" s="420"/>
    </row>
    <row r="7632" spans="17:17">
      <c r="Q7632" s="420"/>
    </row>
    <row r="7633" spans="17:17">
      <c r="Q7633" s="420"/>
    </row>
    <row r="7634" spans="17:17">
      <c r="Q7634" s="420"/>
    </row>
    <row r="7635" spans="17:17">
      <c r="Q7635" s="420"/>
    </row>
    <row r="7636" spans="17:17">
      <c r="Q7636" s="420"/>
    </row>
    <row r="7637" spans="17:17">
      <c r="Q7637" s="420"/>
    </row>
    <row r="7638" spans="17:17">
      <c r="Q7638" s="420"/>
    </row>
    <row r="7639" spans="17:17">
      <c r="Q7639" s="420"/>
    </row>
    <row r="7640" spans="17:17">
      <c r="Q7640" s="420"/>
    </row>
    <row r="7641" spans="17:17">
      <c r="Q7641" s="420"/>
    </row>
    <row r="7642" spans="17:17">
      <c r="Q7642" s="420"/>
    </row>
    <row r="7643" spans="17:17">
      <c r="Q7643" s="420"/>
    </row>
    <row r="7644" spans="17:17">
      <c r="Q7644" s="420"/>
    </row>
    <row r="7645" spans="17:17">
      <c r="Q7645" s="420"/>
    </row>
    <row r="7646" spans="17:17">
      <c r="Q7646" s="420"/>
    </row>
    <row r="7647" spans="17:17">
      <c r="Q7647" s="420"/>
    </row>
    <row r="7648" spans="17:17">
      <c r="Q7648" s="420"/>
    </row>
    <row r="7649" spans="17:17">
      <c r="Q7649" s="420"/>
    </row>
    <row r="7650" spans="17:17">
      <c r="Q7650" s="420"/>
    </row>
    <row r="7651" spans="17:17">
      <c r="Q7651" s="420"/>
    </row>
    <row r="7652" spans="17:17">
      <c r="Q7652" s="420"/>
    </row>
    <row r="7653" spans="17:17">
      <c r="Q7653" s="420"/>
    </row>
    <row r="7654" spans="17:17">
      <c r="Q7654" s="420"/>
    </row>
    <row r="7655" spans="17:17">
      <c r="Q7655" s="420"/>
    </row>
    <row r="7656" spans="17:17">
      <c r="Q7656" s="420"/>
    </row>
    <row r="7657" spans="17:17">
      <c r="Q7657" s="420"/>
    </row>
    <row r="7658" spans="17:17">
      <c r="Q7658" s="420"/>
    </row>
    <row r="7659" spans="17:17">
      <c r="Q7659" s="420"/>
    </row>
    <row r="7660" spans="17:17">
      <c r="Q7660" s="420"/>
    </row>
    <row r="7661" spans="17:17">
      <c r="Q7661" s="420"/>
    </row>
    <row r="7662" spans="17:17">
      <c r="Q7662" s="420"/>
    </row>
    <row r="7663" spans="17:17">
      <c r="Q7663" s="420"/>
    </row>
    <row r="7664" spans="17:17">
      <c r="Q7664" s="420"/>
    </row>
    <row r="7665" spans="17:17">
      <c r="Q7665" s="420"/>
    </row>
    <row r="7666" spans="17:17">
      <c r="Q7666" s="420"/>
    </row>
    <row r="7667" spans="17:17">
      <c r="Q7667" s="420"/>
    </row>
    <row r="7668" spans="17:17">
      <c r="Q7668" s="420"/>
    </row>
    <row r="7669" spans="17:17">
      <c r="Q7669" s="420"/>
    </row>
    <row r="7670" spans="17:17">
      <c r="Q7670" s="420"/>
    </row>
    <row r="7671" spans="17:17">
      <c r="Q7671" s="420"/>
    </row>
    <row r="7672" spans="17:17">
      <c r="Q7672" s="420"/>
    </row>
    <row r="7673" spans="17:17">
      <c r="Q7673" s="420"/>
    </row>
    <row r="7674" spans="17:17">
      <c r="Q7674" s="420"/>
    </row>
    <row r="7675" spans="17:17">
      <c r="Q7675" s="420"/>
    </row>
    <row r="7676" spans="17:17">
      <c r="Q7676" s="420"/>
    </row>
    <row r="7677" spans="17:17">
      <c r="Q7677" s="420"/>
    </row>
    <row r="7678" spans="17:17">
      <c r="Q7678" s="420"/>
    </row>
    <row r="7679" spans="17:17">
      <c r="Q7679" s="420"/>
    </row>
    <row r="7680" spans="17:17">
      <c r="Q7680" s="420"/>
    </row>
    <row r="7681" spans="17:17">
      <c r="Q7681" s="420"/>
    </row>
    <row r="7682" spans="17:17">
      <c r="Q7682" s="420"/>
    </row>
    <row r="7683" spans="17:17">
      <c r="Q7683" s="420"/>
    </row>
    <row r="7684" spans="17:17">
      <c r="Q7684" s="420"/>
    </row>
    <row r="7685" spans="17:17">
      <c r="Q7685" s="420"/>
    </row>
    <row r="7686" spans="17:17">
      <c r="Q7686" s="420"/>
    </row>
    <row r="7687" spans="17:17">
      <c r="Q7687" s="420"/>
    </row>
    <row r="7688" spans="17:17">
      <c r="Q7688" s="420"/>
    </row>
    <row r="7689" spans="17:17">
      <c r="Q7689" s="420"/>
    </row>
    <row r="7690" spans="17:17">
      <c r="Q7690" s="420"/>
    </row>
    <row r="7691" spans="17:17">
      <c r="Q7691" s="420"/>
    </row>
    <row r="7692" spans="17:17">
      <c r="Q7692" s="420"/>
    </row>
    <row r="7693" spans="17:17">
      <c r="Q7693" s="420"/>
    </row>
    <row r="7694" spans="17:17">
      <c r="Q7694" s="420"/>
    </row>
    <row r="7695" spans="17:17">
      <c r="Q7695" s="420"/>
    </row>
    <row r="7696" spans="17:17">
      <c r="Q7696" s="420"/>
    </row>
    <row r="7697" spans="17:17">
      <c r="Q7697" s="420"/>
    </row>
    <row r="7698" spans="17:17">
      <c r="Q7698" s="420"/>
    </row>
    <row r="7699" spans="17:17">
      <c r="Q7699" s="420"/>
    </row>
    <row r="7700" spans="17:17">
      <c r="Q7700" s="420"/>
    </row>
    <row r="7701" spans="17:17">
      <c r="Q7701" s="420"/>
    </row>
    <row r="7702" spans="17:17">
      <c r="Q7702" s="420"/>
    </row>
    <row r="7703" spans="17:17">
      <c r="Q7703" s="420"/>
    </row>
    <row r="7704" spans="17:17">
      <c r="Q7704" s="420"/>
    </row>
    <row r="7705" spans="17:17">
      <c r="Q7705" s="420"/>
    </row>
    <row r="7706" spans="17:17">
      <c r="Q7706" s="420"/>
    </row>
    <row r="7707" spans="17:17">
      <c r="Q7707" s="420"/>
    </row>
    <row r="7708" spans="17:17">
      <c r="Q7708" s="420"/>
    </row>
    <row r="7709" spans="17:17">
      <c r="Q7709" s="420"/>
    </row>
    <row r="7710" spans="17:17">
      <c r="Q7710" s="420"/>
    </row>
    <row r="7711" spans="17:17">
      <c r="Q7711" s="420"/>
    </row>
    <row r="7712" spans="17:17">
      <c r="Q7712" s="420"/>
    </row>
    <row r="7713" spans="17:17">
      <c r="Q7713" s="420"/>
    </row>
    <row r="7714" spans="17:17">
      <c r="Q7714" s="420"/>
    </row>
    <row r="7715" spans="17:17">
      <c r="Q7715" s="420"/>
    </row>
    <row r="7716" spans="17:17">
      <c r="Q7716" s="420"/>
    </row>
    <row r="7717" spans="17:17">
      <c r="Q7717" s="420"/>
    </row>
    <row r="7718" spans="17:17">
      <c r="Q7718" s="420"/>
    </row>
    <row r="7719" spans="17:17">
      <c r="Q7719" s="420"/>
    </row>
    <row r="7720" spans="17:17">
      <c r="Q7720" s="420"/>
    </row>
    <row r="7721" spans="17:17">
      <c r="Q7721" s="420"/>
    </row>
    <row r="7722" spans="17:17">
      <c r="Q7722" s="420"/>
    </row>
    <row r="7723" spans="17:17">
      <c r="Q7723" s="420"/>
    </row>
    <row r="7724" spans="17:17">
      <c r="Q7724" s="420"/>
    </row>
    <row r="7725" spans="17:17">
      <c r="Q7725" s="420"/>
    </row>
    <row r="7726" spans="17:17">
      <c r="Q7726" s="420"/>
    </row>
    <row r="7727" spans="17:17">
      <c r="Q7727" s="420"/>
    </row>
    <row r="7728" spans="17:17">
      <c r="Q7728" s="420"/>
    </row>
    <row r="7729" spans="17:17">
      <c r="Q7729" s="420"/>
    </row>
    <row r="7730" spans="17:17">
      <c r="Q7730" s="420"/>
    </row>
    <row r="7731" spans="17:17">
      <c r="Q7731" s="420"/>
    </row>
    <row r="7732" spans="17:17">
      <c r="Q7732" s="420"/>
    </row>
    <row r="7733" spans="17:17">
      <c r="Q7733" s="420"/>
    </row>
    <row r="7734" spans="17:17">
      <c r="Q7734" s="420"/>
    </row>
    <row r="7735" spans="17:17">
      <c r="Q7735" s="420"/>
    </row>
    <row r="7736" spans="17:17">
      <c r="Q7736" s="420"/>
    </row>
    <row r="7737" spans="17:17">
      <c r="Q7737" s="420"/>
    </row>
    <row r="7738" spans="17:17">
      <c r="Q7738" s="420"/>
    </row>
    <row r="7739" spans="17:17">
      <c r="Q7739" s="420"/>
    </row>
    <row r="7740" spans="17:17">
      <c r="Q7740" s="420"/>
    </row>
    <row r="7741" spans="17:17">
      <c r="Q7741" s="420"/>
    </row>
    <row r="7742" spans="17:17">
      <c r="Q7742" s="420"/>
    </row>
    <row r="7743" spans="17:17">
      <c r="Q7743" s="420"/>
    </row>
    <row r="7744" spans="17:17">
      <c r="Q7744" s="420"/>
    </row>
    <row r="7745" spans="17:17">
      <c r="Q7745" s="420"/>
    </row>
    <row r="7746" spans="17:17">
      <c r="Q7746" s="420"/>
    </row>
    <row r="7747" spans="17:17">
      <c r="Q7747" s="420"/>
    </row>
    <row r="7748" spans="17:17">
      <c r="Q7748" s="420"/>
    </row>
    <row r="7749" spans="17:17">
      <c r="Q7749" s="420"/>
    </row>
    <row r="7750" spans="17:17">
      <c r="Q7750" s="420"/>
    </row>
    <row r="7751" spans="17:17">
      <c r="Q7751" s="420"/>
    </row>
    <row r="7752" spans="17:17">
      <c r="Q7752" s="420"/>
    </row>
    <row r="7753" spans="17:17">
      <c r="Q7753" s="420"/>
    </row>
    <row r="7754" spans="17:17">
      <c r="Q7754" s="420"/>
    </row>
    <row r="7755" spans="17:17">
      <c r="Q7755" s="420"/>
    </row>
    <row r="7756" spans="17:17">
      <c r="Q7756" s="420"/>
    </row>
    <row r="7757" spans="17:17">
      <c r="Q7757" s="420"/>
    </row>
    <row r="7758" spans="17:17">
      <c r="Q7758" s="420"/>
    </row>
    <row r="7759" spans="17:17">
      <c r="Q7759" s="420"/>
    </row>
    <row r="7760" spans="17:17">
      <c r="Q7760" s="420"/>
    </row>
    <row r="7761" spans="17:17">
      <c r="Q7761" s="420"/>
    </row>
    <row r="7762" spans="17:17">
      <c r="Q7762" s="420"/>
    </row>
    <row r="7763" spans="17:17">
      <c r="Q7763" s="420"/>
    </row>
    <row r="7764" spans="17:17">
      <c r="Q7764" s="420"/>
    </row>
    <row r="7765" spans="17:17">
      <c r="Q7765" s="420"/>
    </row>
    <row r="7766" spans="17:17">
      <c r="Q7766" s="420"/>
    </row>
    <row r="7767" spans="17:17">
      <c r="Q7767" s="420"/>
    </row>
    <row r="7768" spans="17:17">
      <c r="Q7768" s="420"/>
    </row>
    <row r="7769" spans="17:17">
      <c r="Q7769" s="420"/>
    </row>
    <row r="7770" spans="17:17">
      <c r="Q7770" s="420"/>
    </row>
    <row r="7771" spans="17:17">
      <c r="Q7771" s="420"/>
    </row>
    <row r="7772" spans="17:17">
      <c r="Q7772" s="420"/>
    </row>
    <row r="7773" spans="17:17">
      <c r="Q7773" s="420"/>
    </row>
    <row r="7774" spans="17:17">
      <c r="Q7774" s="420"/>
    </row>
    <row r="7775" spans="17:17">
      <c r="Q7775" s="420"/>
    </row>
    <row r="7776" spans="17:17">
      <c r="Q7776" s="420"/>
    </row>
    <row r="7777" spans="17:17">
      <c r="Q7777" s="420"/>
    </row>
    <row r="7778" spans="17:17">
      <c r="Q7778" s="420"/>
    </row>
    <row r="7779" spans="17:17">
      <c r="Q7779" s="420"/>
    </row>
    <row r="7780" spans="17:17">
      <c r="Q7780" s="420"/>
    </row>
    <row r="7781" spans="17:17">
      <c r="Q7781" s="420"/>
    </row>
    <row r="7782" spans="17:17">
      <c r="Q7782" s="420"/>
    </row>
    <row r="7783" spans="17:17">
      <c r="Q7783" s="420"/>
    </row>
    <row r="7784" spans="17:17">
      <c r="Q7784" s="420"/>
    </row>
    <row r="7785" spans="17:17">
      <c r="Q7785" s="420"/>
    </row>
    <row r="7786" spans="17:17">
      <c r="Q7786" s="420"/>
    </row>
    <row r="7787" spans="17:17">
      <c r="Q7787" s="420"/>
    </row>
    <row r="7788" spans="17:17">
      <c r="Q7788" s="420"/>
    </row>
    <row r="7789" spans="17:17">
      <c r="Q7789" s="420"/>
    </row>
    <row r="7790" spans="17:17">
      <c r="Q7790" s="420"/>
    </row>
    <row r="7791" spans="17:17">
      <c r="Q7791" s="420"/>
    </row>
    <row r="7792" spans="17:17">
      <c r="Q7792" s="420"/>
    </row>
    <row r="7793" spans="17:17">
      <c r="Q7793" s="420"/>
    </row>
    <row r="7794" spans="17:17">
      <c r="Q7794" s="420"/>
    </row>
    <row r="7795" spans="17:17">
      <c r="Q7795" s="420"/>
    </row>
    <row r="7796" spans="17:17">
      <c r="Q7796" s="420"/>
    </row>
    <row r="7797" spans="17:17">
      <c r="Q7797" s="420"/>
    </row>
    <row r="7798" spans="17:17">
      <c r="Q7798" s="420"/>
    </row>
    <row r="7799" spans="17:17">
      <c r="Q7799" s="420"/>
    </row>
    <row r="7800" spans="17:17">
      <c r="Q7800" s="420"/>
    </row>
    <row r="7801" spans="17:17">
      <c r="Q7801" s="420"/>
    </row>
    <row r="7802" spans="17:17">
      <c r="Q7802" s="420"/>
    </row>
    <row r="7803" spans="17:17">
      <c r="Q7803" s="420"/>
    </row>
    <row r="7804" spans="17:17">
      <c r="Q7804" s="420"/>
    </row>
    <row r="7805" spans="17:17">
      <c r="Q7805" s="420"/>
    </row>
    <row r="7806" spans="17:17">
      <c r="Q7806" s="420"/>
    </row>
    <row r="7807" spans="17:17">
      <c r="Q7807" s="420"/>
    </row>
    <row r="7808" spans="17:17">
      <c r="Q7808" s="420"/>
    </row>
    <row r="7809" spans="17:17">
      <c r="Q7809" s="420"/>
    </row>
    <row r="7810" spans="17:17">
      <c r="Q7810" s="420"/>
    </row>
    <row r="7811" spans="17:17">
      <c r="Q7811" s="420"/>
    </row>
    <row r="7812" spans="17:17">
      <c r="Q7812" s="420"/>
    </row>
    <row r="7813" spans="17:17">
      <c r="Q7813" s="420"/>
    </row>
    <row r="7814" spans="17:17">
      <c r="Q7814" s="420"/>
    </row>
    <row r="7815" spans="17:17">
      <c r="Q7815" s="420"/>
    </row>
    <row r="7816" spans="17:17">
      <c r="Q7816" s="420"/>
    </row>
    <row r="7817" spans="17:17">
      <c r="Q7817" s="420"/>
    </row>
    <row r="7818" spans="17:17">
      <c r="Q7818" s="420"/>
    </row>
    <row r="7819" spans="17:17">
      <c r="Q7819" s="420"/>
    </row>
    <row r="7820" spans="17:17">
      <c r="Q7820" s="420"/>
    </row>
    <row r="7821" spans="17:17">
      <c r="Q7821" s="420"/>
    </row>
    <row r="7822" spans="17:17">
      <c r="Q7822" s="420"/>
    </row>
    <row r="7823" spans="17:17">
      <c r="Q7823" s="420"/>
    </row>
    <row r="7824" spans="17:17">
      <c r="Q7824" s="420"/>
    </row>
    <row r="7825" spans="17:17">
      <c r="Q7825" s="420"/>
    </row>
    <row r="7826" spans="17:17">
      <c r="Q7826" s="420"/>
    </row>
    <row r="7827" spans="17:17">
      <c r="Q7827" s="420"/>
    </row>
    <row r="7828" spans="17:17">
      <c r="Q7828" s="420"/>
    </row>
    <row r="7829" spans="17:17">
      <c r="Q7829" s="420"/>
    </row>
    <row r="7830" spans="17:17">
      <c r="Q7830" s="420"/>
    </row>
    <row r="7831" spans="17:17">
      <c r="Q7831" s="420"/>
    </row>
    <row r="7832" spans="17:17">
      <c r="Q7832" s="420"/>
    </row>
    <row r="7833" spans="17:17">
      <c r="Q7833" s="420"/>
    </row>
    <row r="7834" spans="17:17">
      <c r="Q7834" s="420"/>
    </row>
    <row r="7835" spans="17:17">
      <c r="Q7835" s="420"/>
    </row>
    <row r="7836" spans="17:17">
      <c r="Q7836" s="420"/>
    </row>
    <row r="7837" spans="17:17">
      <c r="Q7837" s="420"/>
    </row>
    <row r="7838" spans="17:17">
      <c r="Q7838" s="420"/>
    </row>
    <row r="7839" spans="17:17">
      <c r="Q7839" s="420"/>
    </row>
    <row r="7840" spans="17:17">
      <c r="Q7840" s="420"/>
    </row>
    <row r="7841" spans="17:17">
      <c r="Q7841" s="420"/>
    </row>
    <row r="7842" spans="17:17">
      <c r="Q7842" s="420"/>
    </row>
    <row r="7843" spans="17:17">
      <c r="Q7843" s="420"/>
    </row>
    <row r="7844" spans="17:17">
      <c r="Q7844" s="420"/>
    </row>
    <row r="7845" spans="17:17">
      <c r="Q7845" s="420"/>
    </row>
    <row r="7846" spans="17:17">
      <c r="Q7846" s="420"/>
    </row>
    <row r="7847" spans="17:17">
      <c r="Q7847" s="420"/>
    </row>
    <row r="7848" spans="17:17">
      <c r="Q7848" s="420"/>
    </row>
    <row r="7849" spans="17:17">
      <c r="Q7849" s="420"/>
    </row>
    <row r="7850" spans="17:17">
      <c r="Q7850" s="420"/>
    </row>
    <row r="7851" spans="17:17">
      <c r="Q7851" s="420"/>
    </row>
    <row r="7852" spans="17:17">
      <c r="Q7852" s="420"/>
    </row>
    <row r="7853" spans="17:17">
      <c r="Q7853" s="420"/>
    </row>
    <row r="7854" spans="17:17">
      <c r="Q7854" s="420"/>
    </row>
    <row r="7855" spans="17:17">
      <c r="Q7855" s="420"/>
    </row>
    <row r="7856" spans="17:17">
      <c r="Q7856" s="420"/>
    </row>
    <row r="7857" spans="17:17">
      <c r="Q7857" s="420"/>
    </row>
    <row r="7858" spans="17:17">
      <c r="Q7858" s="420"/>
    </row>
    <row r="7859" spans="17:17">
      <c r="Q7859" s="420"/>
    </row>
    <row r="7860" spans="17:17">
      <c r="Q7860" s="420"/>
    </row>
    <row r="7861" spans="17:17">
      <c r="Q7861" s="420"/>
    </row>
    <row r="7862" spans="17:17">
      <c r="Q7862" s="420"/>
    </row>
    <row r="7863" spans="17:17">
      <c r="Q7863" s="420"/>
    </row>
    <row r="7864" spans="17:17">
      <c r="Q7864" s="420"/>
    </row>
    <row r="7865" spans="17:17">
      <c r="Q7865" s="420"/>
    </row>
    <row r="7866" spans="17:17">
      <c r="Q7866" s="420"/>
    </row>
    <row r="7867" spans="17:17">
      <c r="Q7867" s="420"/>
    </row>
    <row r="7868" spans="17:17">
      <c r="Q7868" s="420"/>
    </row>
    <row r="7869" spans="17:17">
      <c r="Q7869" s="420"/>
    </row>
    <row r="7870" spans="17:17">
      <c r="Q7870" s="420"/>
    </row>
    <row r="7871" spans="17:17">
      <c r="Q7871" s="420"/>
    </row>
    <row r="7872" spans="17:17">
      <c r="Q7872" s="420"/>
    </row>
    <row r="7873" spans="17:17">
      <c r="Q7873" s="420"/>
    </row>
    <row r="7874" spans="17:17">
      <c r="Q7874" s="420"/>
    </row>
    <row r="7875" spans="17:17">
      <c r="Q7875" s="420"/>
    </row>
    <row r="7876" spans="17:17">
      <c r="Q7876" s="420"/>
    </row>
    <row r="7877" spans="17:17">
      <c r="Q7877" s="420"/>
    </row>
    <row r="7878" spans="17:17">
      <c r="Q7878" s="420"/>
    </row>
    <row r="7879" spans="17:17">
      <c r="Q7879" s="420"/>
    </row>
    <row r="7880" spans="17:17">
      <c r="Q7880" s="420"/>
    </row>
    <row r="7881" spans="17:17">
      <c r="Q7881" s="420"/>
    </row>
    <row r="7882" spans="17:17">
      <c r="Q7882" s="420"/>
    </row>
    <row r="7883" spans="17:17">
      <c r="Q7883" s="420"/>
    </row>
    <row r="7884" spans="17:17">
      <c r="Q7884" s="420"/>
    </row>
    <row r="7885" spans="17:17">
      <c r="Q7885" s="420"/>
    </row>
    <row r="7886" spans="17:17">
      <c r="Q7886" s="420"/>
    </row>
    <row r="7887" spans="17:17">
      <c r="Q7887" s="420"/>
    </row>
    <row r="7888" spans="17:17">
      <c r="Q7888" s="420"/>
    </row>
    <row r="7889" spans="17:17">
      <c r="Q7889" s="420"/>
    </row>
    <row r="7890" spans="17:17">
      <c r="Q7890" s="420"/>
    </row>
    <row r="7891" spans="17:17">
      <c r="Q7891" s="420"/>
    </row>
    <row r="7892" spans="17:17">
      <c r="Q7892" s="420"/>
    </row>
    <row r="7893" spans="17:17">
      <c r="Q7893" s="420"/>
    </row>
    <row r="7894" spans="17:17">
      <c r="Q7894" s="420"/>
    </row>
    <row r="7895" spans="17:17">
      <c r="Q7895" s="420"/>
    </row>
    <row r="7896" spans="17:17">
      <c r="Q7896" s="420"/>
    </row>
    <row r="7897" spans="17:17">
      <c r="Q7897" s="420"/>
    </row>
    <row r="7898" spans="17:17">
      <c r="Q7898" s="420"/>
    </row>
    <row r="7899" spans="17:17">
      <c r="Q7899" s="420"/>
    </row>
    <row r="7900" spans="17:17">
      <c r="Q7900" s="420"/>
    </row>
    <row r="7901" spans="17:17">
      <c r="Q7901" s="420"/>
    </row>
    <row r="7902" spans="17:17">
      <c r="Q7902" s="420"/>
    </row>
    <row r="7903" spans="17:17">
      <c r="Q7903" s="420"/>
    </row>
    <row r="7904" spans="17:17">
      <c r="Q7904" s="420"/>
    </row>
    <row r="7905" spans="17:17">
      <c r="Q7905" s="420"/>
    </row>
    <row r="7906" spans="17:17">
      <c r="Q7906" s="420"/>
    </row>
    <row r="7907" spans="17:17">
      <c r="Q7907" s="420"/>
    </row>
    <row r="7908" spans="17:17">
      <c r="Q7908" s="420"/>
    </row>
    <row r="7909" spans="17:17">
      <c r="Q7909" s="420"/>
    </row>
    <row r="7910" spans="17:17">
      <c r="Q7910" s="420"/>
    </row>
    <row r="7911" spans="17:17">
      <c r="Q7911" s="420"/>
    </row>
    <row r="7912" spans="17:17">
      <c r="Q7912" s="420"/>
    </row>
    <row r="7913" spans="17:17">
      <c r="Q7913" s="420"/>
    </row>
    <row r="7914" spans="17:17">
      <c r="Q7914" s="420"/>
    </row>
    <row r="7915" spans="17:17">
      <c r="Q7915" s="420"/>
    </row>
    <row r="7916" spans="17:17">
      <c r="Q7916" s="420"/>
    </row>
    <row r="7917" spans="17:17">
      <c r="Q7917" s="420"/>
    </row>
    <row r="7918" spans="17:17">
      <c r="Q7918" s="420"/>
    </row>
    <row r="7919" spans="17:17">
      <c r="Q7919" s="420"/>
    </row>
    <row r="7920" spans="17:17">
      <c r="Q7920" s="420"/>
    </row>
    <row r="7921" spans="17:17">
      <c r="Q7921" s="420"/>
    </row>
    <row r="7922" spans="17:17">
      <c r="Q7922" s="420"/>
    </row>
    <row r="7923" spans="17:17">
      <c r="Q7923" s="420"/>
    </row>
    <row r="7924" spans="17:17">
      <c r="Q7924" s="420"/>
    </row>
    <row r="7925" spans="17:17">
      <c r="Q7925" s="420"/>
    </row>
    <row r="7926" spans="17:17">
      <c r="Q7926" s="420"/>
    </row>
    <row r="7927" spans="17:17">
      <c r="Q7927" s="420"/>
    </row>
    <row r="7928" spans="17:17">
      <c r="Q7928" s="420"/>
    </row>
    <row r="7929" spans="17:17">
      <c r="Q7929" s="420"/>
    </row>
    <row r="7930" spans="17:17">
      <c r="Q7930" s="420"/>
    </row>
    <row r="7931" spans="17:17">
      <c r="Q7931" s="420"/>
    </row>
    <row r="7932" spans="17:17">
      <c r="Q7932" s="420"/>
    </row>
    <row r="7933" spans="17:17">
      <c r="Q7933" s="420"/>
    </row>
    <row r="7934" spans="17:17">
      <c r="Q7934" s="420"/>
    </row>
    <row r="7935" spans="17:17">
      <c r="Q7935" s="420"/>
    </row>
    <row r="7936" spans="17:17">
      <c r="Q7936" s="420"/>
    </row>
    <row r="7937" spans="17:17">
      <c r="Q7937" s="420"/>
    </row>
    <row r="7938" spans="17:17">
      <c r="Q7938" s="420"/>
    </row>
    <row r="7939" spans="17:17">
      <c r="Q7939" s="420"/>
    </row>
    <row r="7940" spans="17:17">
      <c r="Q7940" s="420"/>
    </row>
    <row r="7941" spans="17:17">
      <c r="Q7941" s="420"/>
    </row>
    <row r="7942" spans="17:17">
      <c r="Q7942" s="420"/>
    </row>
    <row r="7943" spans="17:17">
      <c r="Q7943" s="420"/>
    </row>
    <row r="7944" spans="17:17">
      <c r="Q7944" s="420"/>
    </row>
    <row r="7945" spans="17:17">
      <c r="Q7945" s="420"/>
    </row>
    <row r="7946" spans="17:17">
      <c r="Q7946" s="420"/>
    </row>
    <row r="7947" spans="17:17">
      <c r="Q7947" s="420"/>
    </row>
    <row r="7948" spans="17:17">
      <c r="Q7948" s="420"/>
    </row>
    <row r="7949" spans="17:17">
      <c r="Q7949" s="420"/>
    </row>
    <row r="7950" spans="17:17">
      <c r="Q7950" s="420"/>
    </row>
    <row r="7951" spans="17:17">
      <c r="Q7951" s="420"/>
    </row>
    <row r="7952" spans="17:17">
      <c r="Q7952" s="420"/>
    </row>
    <row r="7953" spans="17:17">
      <c r="Q7953" s="420"/>
    </row>
    <row r="7954" spans="17:17">
      <c r="Q7954" s="420"/>
    </row>
    <row r="7955" spans="17:17">
      <c r="Q7955" s="420"/>
    </row>
    <row r="7956" spans="17:17">
      <c r="Q7956" s="420"/>
    </row>
    <row r="7957" spans="17:17">
      <c r="Q7957" s="420"/>
    </row>
    <row r="7958" spans="17:17">
      <c r="Q7958" s="420"/>
    </row>
    <row r="7959" spans="17:17">
      <c r="Q7959" s="420"/>
    </row>
    <row r="7960" spans="17:17">
      <c r="Q7960" s="420"/>
    </row>
    <row r="7961" spans="17:17">
      <c r="Q7961" s="420"/>
    </row>
    <row r="7962" spans="17:17">
      <c r="Q7962" s="420"/>
    </row>
    <row r="7963" spans="17:17">
      <c r="Q7963" s="420"/>
    </row>
    <row r="7964" spans="17:17">
      <c r="Q7964" s="420"/>
    </row>
    <row r="7965" spans="17:17">
      <c r="Q7965" s="420"/>
    </row>
    <row r="7966" spans="17:17">
      <c r="Q7966" s="420"/>
    </row>
    <row r="7967" spans="17:17">
      <c r="Q7967" s="420"/>
    </row>
    <row r="7968" spans="17:17">
      <c r="Q7968" s="420"/>
    </row>
    <row r="7969" spans="17:17">
      <c r="Q7969" s="420"/>
    </row>
    <row r="7970" spans="17:17">
      <c r="Q7970" s="420"/>
    </row>
    <row r="7971" spans="17:17">
      <c r="Q7971" s="420"/>
    </row>
    <row r="7972" spans="17:17">
      <c r="Q7972" s="420"/>
    </row>
    <row r="7973" spans="17:17">
      <c r="Q7973" s="420"/>
    </row>
    <row r="7974" spans="17:17">
      <c r="Q7974" s="420"/>
    </row>
    <row r="7975" spans="17:17">
      <c r="Q7975" s="420"/>
    </row>
    <row r="7976" spans="17:17">
      <c r="Q7976" s="420"/>
    </row>
    <row r="7977" spans="17:17">
      <c r="Q7977" s="420"/>
    </row>
    <row r="7978" spans="17:17">
      <c r="Q7978" s="420"/>
    </row>
    <row r="7979" spans="17:17">
      <c r="Q7979" s="420"/>
    </row>
    <row r="7980" spans="17:17">
      <c r="Q7980" s="420"/>
    </row>
    <row r="7981" spans="17:17">
      <c r="Q7981" s="420"/>
    </row>
    <row r="7982" spans="17:17">
      <c r="Q7982" s="420"/>
    </row>
    <row r="7983" spans="17:17">
      <c r="Q7983" s="420"/>
    </row>
    <row r="7984" spans="17:17">
      <c r="Q7984" s="420"/>
    </row>
    <row r="7985" spans="17:17">
      <c r="Q7985" s="420"/>
    </row>
    <row r="7986" spans="17:17">
      <c r="Q7986" s="420"/>
    </row>
    <row r="7987" spans="17:17">
      <c r="Q7987" s="420"/>
    </row>
    <row r="7988" spans="17:17">
      <c r="Q7988" s="420"/>
    </row>
    <row r="7989" spans="17:17">
      <c r="Q7989" s="420"/>
    </row>
    <row r="7990" spans="17:17">
      <c r="Q7990" s="420"/>
    </row>
    <row r="7991" spans="17:17">
      <c r="Q7991" s="420"/>
    </row>
    <row r="7992" spans="17:17">
      <c r="Q7992" s="420"/>
    </row>
    <row r="7993" spans="17:17">
      <c r="Q7993" s="420"/>
    </row>
    <row r="7994" spans="17:17">
      <c r="Q7994" s="420"/>
    </row>
    <row r="7995" spans="17:17">
      <c r="Q7995" s="420"/>
    </row>
    <row r="7996" spans="17:17">
      <c r="Q7996" s="420"/>
    </row>
    <row r="7997" spans="17:17">
      <c r="Q7997" s="420"/>
    </row>
    <row r="7998" spans="17:17">
      <c r="Q7998" s="420"/>
    </row>
    <row r="7999" spans="17:17">
      <c r="Q7999" s="420"/>
    </row>
    <row r="8000" spans="17:17">
      <c r="Q8000" s="420"/>
    </row>
    <row r="8001" spans="17:17">
      <c r="Q8001" s="420"/>
    </row>
    <row r="8002" spans="17:17">
      <c r="Q8002" s="420"/>
    </row>
    <row r="8003" spans="17:17">
      <c r="Q8003" s="420"/>
    </row>
    <row r="8004" spans="17:17">
      <c r="Q8004" s="420"/>
    </row>
    <row r="8005" spans="17:17">
      <c r="Q8005" s="420"/>
    </row>
    <row r="8006" spans="17:17">
      <c r="Q8006" s="420"/>
    </row>
    <row r="8007" spans="17:17">
      <c r="Q8007" s="420"/>
    </row>
    <row r="8008" spans="17:17">
      <c r="Q8008" s="420"/>
    </row>
    <row r="8009" spans="17:17">
      <c r="Q8009" s="420"/>
    </row>
    <row r="8010" spans="17:17">
      <c r="Q8010" s="420"/>
    </row>
    <row r="8011" spans="17:17">
      <c r="Q8011" s="420"/>
    </row>
    <row r="8012" spans="17:17">
      <c r="Q8012" s="420"/>
    </row>
    <row r="8013" spans="17:17">
      <c r="Q8013" s="420"/>
    </row>
    <row r="8014" spans="17:17">
      <c r="Q8014" s="420"/>
    </row>
    <row r="8015" spans="17:17">
      <c r="Q8015" s="420"/>
    </row>
    <row r="8016" spans="17:17">
      <c r="Q8016" s="420"/>
    </row>
    <row r="8017" spans="17:17">
      <c r="Q8017" s="420"/>
    </row>
    <row r="8018" spans="17:17">
      <c r="Q8018" s="420"/>
    </row>
    <row r="8019" spans="17:17">
      <c r="Q8019" s="420"/>
    </row>
    <row r="8020" spans="17:17">
      <c r="Q8020" s="420"/>
    </row>
    <row r="8021" spans="17:17">
      <c r="Q8021" s="420"/>
    </row>
    <row r="8022" spans="17:17">
      <c r="Q8022" s="420"/>
    </row>
    <row r="8023" spans="17:17">
      <c r="Q8023" s="420"/>
    </row>
    <row r="8024" spans="17:17">
      <c r="Q8024" s="420"/>
    </row>
    <row r="8025" spans="17:17">
      <c r="Q8025" s="420"/>
    </row>
    <row r="8026" spans="17:17">
      <c r="Q8026" s="420"/>
    </row>
    <row r="8027" spans="17:17">
      <c r="Q8027" s="420"/>
    </row>
    <row r="8028" spans="17:17">
      <c r="Q8028" s="420"/>
    </row>
    <row r="8029" spans="17:17">
      <c r="Q8029" s="420"/>
    </row>
    <row r="8030" spans="17:17">
      <c r="Q8030" s="420"/>
    </row>
    <row r="8031" spans="17:17">
      <c r="Q8031" s="420"/>
    </row>
    <row r="8032" spans="17:17">
      <c r="Q8032" s="420"/>
    </row>
    <row r="8033" spans="17:17">
      <c r="Q8033" s="420"/>
    </row>
    <row r="8034" spans="17:17">
      <c r="Q8034" s="420"/>
    </row>
    <row r="8035" spans="17:17">
      <c r="Q8035" s="420"/>
    </row>
    <row r="8036" spans="17:17">
      <c r="Q8036" s="420"/>
    </row>
    <row r="8037" spans="17:17">
      <c r="Q8037" s="420"/>
    </row>
    <row r="8038" spans="17:17">
      <c r="Q8038" s="420"/>
    </row>
    <row r="8039" spans="17:17">
      <c r="Q8039" s="420"/>
    </row>
    <row r="8040" spans="17:17">
      <c r="Q8040" s="420"/>
    </row>
    <row r="8041" spans="17:17">
      <c r="Q8041" s="420"/>
    </row>
    <row r="8042" spans="17:17">
      <c r="Q8042" s="420"/>
    </row>
    <row r="8043" spans="17:17">
      <c r="Q8043" s="420"/>
    </row>
    <row r="8044" spans="17:17">
      <c r="Q8044" s="420"/>
    </row>
    <row r="8045" spans="17:17">
      <c r="Q8045" s="420"/>
    </row>
    <row r="8046" spans="17:17">
      <c r="Q8046" s="420"/>
    </row>
    <row r="8047" spans="17:17">
      <c r="Q8047" s="420"/>
    </row>
    <row r="8048" spans="17:17">
      <c r="Q8048" s="420"/>
    </row>
    <row r="8049" spans="17:17">
      <c r="Q8049" s="420"/>
    </row>
    <row r="8050" spans="17:17">
      <c r="Q8050" s="420"/>
    </row>
    <row r="8051" spans="17:17">
      <c r="Q8051" s="420"/>
    </row>
    <row r="8052" spans="17:17">
      <c r="Q8052" s="420"/>
    </row>
    <row r="8053" spans="17:17">
      <c r="Q8053" s="420"/>
    </row>
    <row r="8054" spans="17:17">
      <c r="Q8054" s="420"/>
    </row>
    <row r="8055" spans="17:17">
      <c r="Q8055" s="420"/>
    </row>
    <row r="8056" spans="17:17">
      <c r="Q8056" s="420"/>
    </row>
    <row r="8057" spans="17:17">
      <c r="Q8057" s="420"/>
    </row>
    <row r="8058" spans="17:17">
      <c r="Q8058" s="420"/>
    </row>
    <row r="8059" spans="17:17">
      <c r="Q8059" s="420"/>
    </row>
    <row r="8060" spans="17:17">
      <c r="Q8060" s="420"/>
    </row>
    <row r="8061" spans="17:17">
      <c r="Q8061" s="420"/>
    </row>
    <row r="8062" spans="17:17">
      <c r="Q8062" s="420"/>
    </row>
    <row r="8063" spans="17:17">
      <c r="Q8063" s="420"/>
    </row>
    <row r="8064" spans="17:17">
      <c r="Q8064" s="420"/>
    </row>
    <row r="8065" spans="17:17">
      <c r="Q8065" s="420"/>
    </row>
    <row r="8066" spans="17:17">
      <c r="Q8066" s="420"/>
    </row>
    <row r="8067" spans="17:17">
      <c r="Q8067" s="420"/>
    </row>
    <row r="8068" spans="17:17">
      <c r="Q8068" s="420"/>
    </row>
    <row r="8069" spans="17:17">
      <c r="Q8069" s="420"/>
    </row>
    <row r="8070" spans="17:17">
      <c r="Q8070" s="420"/>
    </row>
    <row r="8071" spans="17:17">
      <c r="Q8071" s="420"/>
    </row>
    <row r="8072" spans="17:17">
      <c r="Q8072" s="420"/>
    </row>
    <row r="8073" spans="17:17">
      <c r="Q8073" s="420"/>
    </row>
    <row r="8074" spans="17:17">
      <c r="Q8074" s="420"/>
    </row>
    <row r="8075" spans="17:17">
      <c r="Q8075" s="420"/>
    </row>
    <row r="8076" spans="17:17">
      <c r="Q8076" s="420"/>
    </row>
    <row r="8077" spans="17:17">
      <c r="Q8077" s="420"/>
    </row>
    <row r="8078" spans="17:17">
      <c r="Q8078" s="420"/>
    </row>
    <row r="8079" spans="17:17">
      <c r="Q8079" s="420"/>
    </row>
    <row r="8080" spans="17:17">
      <c r="Q8080" s="420"/>
    </row>
    <row r="8081" spans="17:17">
      <c r="Q8081" s="420"/>
    </row>
    <row r="8082" spans="17:17">
      <c r="Q8082" s="420"/>
    </row>
    <row r="8083" spans="17:17">
      <c r="Q8083" s="420"/>
    </row>
    <row r="8084" spans="17:17">
      <c r="Q8084" s="420"/>
    </row>
    <row r="8085" spans="17:17">
      <c r="Q8085" s="420"/>
    </row>
    <row r="8086" spans="17:17">
      <c r="Q8086" s="420"/>
    </row>
    <row r="8087" spans="17:17">
      <c r="Q8087" s="420"/>
    </row>
    <row r="8088" spans="17:17">
      <c r="Q8088" s="420"/>
    </row>
    <row r="8089" spans="17:17">
      <c r="Q8089" s="420"/>
    </row>
    <row r="8090" spans="17:17">
      <c r="Q8090" s="420"/>
    </row>
    <row r="8091" spans="17:17">
      <c r="Q8091" s="420"/>
    </row>
    <row r="8092" spans="17:17">
      <c r="Q8092" s="420"/>
    </row>
    <row r="8093" spans="17:17">
      <c r="Q8093" s="420"/>
    </row>
    <row r="8094" spans="17:17">
      <c r="Q8094" s="420"/>
    </row>
    <row r="8095" spans="17:17">
      <c r="Q8095" s="420"/>
    </row>
    <row r="8096" spans="17:17">
      <c r="Q8096" s="420"/>
    </row>
    <row r="8097" spans="17:17">
      <c r="Q8097" s="420"/>
    </row>
    <row r="8098" spans="17:17">
      <c r="Q8098" s="420"/>
    </row>
    <row r="8099" spans="17:17">
      <c r="Q8099" s="420"/>
    </row>
    <row r="8100" spans="17:17">
      <c r="Q8100" s="420"/>
    </row>
    <row r="8101" spans="17:17">
      <c r="Q8101" s="420"/>
    </row>
    <row r="8102" spans="17:17">
      <c r="Q8102" s="420"/>
    </row>
    <row r="8103" spans="17:17">
      <c r="Q8103" s="420"/>
    </row>
    <row r="8104" spans="17:17">
      <c r="Q8104" s="420"/>
    </row>
    <row r="8105" spans="17:17">
      <c r="Q8105" s="420"/>
    </row>
    <row r="8106" spans="17:17">
      <c r="Q8106" s="420"/>
    </row>
    <row r="8107" spans="17:17">
      <c r="Q8107" s="420"/>
    </row>
    <row r="8108" spans="17:17">
      <c r="Q8108" s="420"/>
    </row>
    <row r="8109" spans="17:17">
      <c r="Q8109" s="420"/>
    </row>
    <row r="8110" spans="17:17">
      <c r="Q8110" s="420"/>
    </row>
    <row r="8111" spans="17:17">
      <c r="Q8111" s="420"/>
    </row>
    <row r="8112" spans="17:17">
      <c r="Q8112" s="420"/>
    </row>
    <row r="8113" spans="17:17">
      <c r="Q8113" s="420"/>
    </row>
    <row r="8114" spans="17:17">
      <c r="Q8114" s="420"/>
    </row>
    <row r="8115" spans="17:17">
      <c r="Q8115" s="420"/>
    </row>
    <row r="8116" spans="17:17">
      <c r="Q8116" s="420"/>
    </row>
    <row r="8117" spans="17:17">
      <c r="Q8117" s="420"/>
    </row>
    <row r="8118" spans="17:17">
      <c r="Q8118" s="420"/>
    </row>
    <row r="8119" spans="17:17">
      <c r="Q8119" s="420"/>
    </row>
    <row r="8120" spans="17:17">
      <c r="Q8120" s="420"/>
    </row>
    <row r="8121" spans="17:17">
      <c r="Q8121" s="420"/>
    </row>
    <row r="8122" spans="17:17">
      <c r="Q8122" s="420"/>
    </row>
    <row r="8123" spans="17:17">
      <c r="Q8123" s="420"/>
    </row>
    <row r="8124" spans="17:17">
      <c r="Q8124" s="420"/>
    </row>
    <row r="8125" spans="17:17">
      <c r="Q8125" s="420"/>
    </row>
    <row r="8126" spans="17:17">
      <c r="Q8126" s="420"/>
    </row>
    <row r="8127" spans="17:17">
      <c r="Q8127" s="420"/>
    </row>
    <row r="8128" spans="17:17">
      <c r="Q8128" s="420"/>
    </row>
    <row r="8129" spans="17:17">
      <c r="Q8129" s="420"/>
    </row>
    <row r="8130" spans="17:17">
      <c r="Q8130" s="420"/>
    </row>
    <row r="8131" spans="17:17">
      <c r="Q8131" s="420"/>
    </row>
    <row r="8132" spans="17:17">
      <c r="Q8132" s="420"/>
    </row>
    <row r="8133" spans="17:17">
      <c r="Q8133" s="420"/>
    </row>
    <row r="8134" spans="17:17">
      <c r="Q8134" s="420"/>
    </row>
    <row r="8135" spans="17:17">
      <c r="Q8135" s="420"/>
    </row>
    <row r="8136" spans="17:17">
      <c r="Q8136" s="420"/>
    </row>
    <row r="8137" spans="17:17">
      <c r="Q8137" s="420"/>
    </row>
    <row r="8138" spans="17:17">
      <c r="Q8138" s="420"/>
    </row>
    <row r="8139" spans="17:17">
      <c r="Q8139" s="420"/>
    </row>
    <row r="8140" spans="17:17">
      <c r="Q8140" s="420"/>
    </row>
    <row r="8141" spans="17:17">
      <c r="Q8141" s="420"/>
    </row>
    <row r="8142" spans="17:17">
      <c r="Q8142" s="420"/>
    </row>
    <row r="8143" spans="17:17">
      <c r="Q8143" s="420"/>
    </row>
    <row r="8144" spans="17:17">
      <c r="Q8144" s="420"/>
    </row>
    <row r="8145" spans="17:17">
      <c r="Q8145" s="420"/>
    </row>
    <row r="8146" spans="17:17">
      <c r="Q8146" s="420"/>
    </row>
    <row r="8147" spans="17:17">
      <c r="Q8147" s="420"/>
    </row>
    <row r="8148" spans="17:17">
      <c r="Q8148" s="420"/>
    </row>
    <row r="8149" spans="17:17">
      <c r="Q8149" s="420"/>
    </row>
    <row r="8150" spans="17:17">
      <c r="Q8150" s="420"/>
    </row>
    <row r="8151" spans="17:17">
      <c r="Q8151" s="420"/>
    </row>
    <row r="8152" spans="17:17">
      <c r="Q8152" s="420"/>
    </row>
    <row r="8153" spans="17:17">
      <c r="Q8153" s="420"/>
    </row>
    <row r="8154" spans="17:17">
      <c r="Q8154" s="420"/>
    </row>
    <row r="8155" spans="17:17">
      <c r="Q8155" s="420"/>
    </row>
    <row r="8156" spans="17:17">
      <c r="Q8156" s="420"/>
    </row>
    <row r="8157" spans="17:17">
      <c r="Q8157" s="420"/>
    </row>
    <row r="8158" spans="17:17">
      <c r="Q8158" s="420"/>
    </row>
    <row r="8159" spans="17:17">
      <c r="Q8159" s="420"/>
    </row>
    <row r="8160" spans="17:17">
      <c r="Q8160" s="420"/>
    </row>
    <row r="8161" spans="17:17">
      <c r="Q8161" s="420"/>
    </row>
    <row r="8162" spans="17:17">
      <c r="Q8162" s="420"/>
    </row>
    <row r="8163" spans="17:17">
      <c r="Q8163" s="420"/>
    </row>
    <row r="8164" spans="17:17">
      <c r="Q8164" s="420"/>
    </row>
    <row r="8165" spans="17:17">
      <c r="Q8165" s="420"/>
    </row>
    <row r="8166" spans="17:17">
      <c r="Q8166" s="420"/>
    </row>
    <row r="8167" spans="17:17">
      <c r="Q8167" s="420"/>
    </row>
    <row r="8168" spans="17:17">
      <c r="Q8168" s="420"/>
    </row>
    <row r="8169" spans="17:17">
      <c r="Q8169" s="420"/>
    </row>
    <row r="8170" spans="17:17">
      <c r="Q8170" s="420"/>
    </row>
    <row r="8171" spans="17:17">
      <c r="Q8171" s="420"/>
    </row>
    <row r="8172" spans="17:17">
      <c r="Q8172" s="420"/>
    </row>
    <row r="8173" spans="17:17">
      <c r="Q8173" s="420"/>
    </row>
    <row r="8174" spans="17:17">
      <c r="Q8174" s="420"/>
    </row>
    <row r="8175" spans="17:17">
      <c r="Q8175" s="420"/>
    </row>
    <row r="8176" spans="17:17">
      <c r="Q8176" s="420"/>
    </row>
    <row r="8177" spans="17:17">
      <c r="Q8177" s="420"/>
    </row>
    <row r="8178" spans="17:17">
      <c r="Q8178" s="420"/>
    </row>
    <row r="8179" spans="17:17">
      <c r="Q8179" s="420"/>
    </row>
    <row r="8180" spans="17:17">
      <c r="Q8180" s="420"/>
    </row>
    <row r="8181" spans="17:17">
      <c r="Q8181" s="420"/>
    </row>
    <row r="8182" spans="17:17">
      <c r="Q8182" s="420"/>
    </row>
    <row r="8183" spans="17:17">
      <c r="Q8183" s="420"/>
    </row>
    <row r="8184" spans="17:17">
      <c r="Q8184" s="420"/>
    </row>
    <row r="8185" spans="17:17">
      <c r="Q8185" s="420"/>
    </row>
    <row r="8186" spans="17:17">
      <c r="Q8186" s="420"/>
    </row>
    <row r="8187" spans="17:17">
      <c r="Q8187" s="420"/>
    </row>
    <row r="8188" spans="17:17">
      <c r="Q8188" s="420"/>
    </row>
    <row r="8189" spans="17:17">
      <c r="Q8189" s="420"/>
    </row>
    <row r="8190" spans="17:17">
      <c r="Q8190" s="420"/>
    </row>
    <row r="8191" spans="17:17">
      <c r="Q8191" s="420"/>
    </row>
    <row r="8192" spans="17:17">
      <c r="Q8192" s="420"/>
    </row>
    <row r="8193" spans="17:17">
      <c r="Q8193" s="420"/>
    </row>
    <row r="8194" spans="17:17">
      <c r="Q8194" s="420"/>
    </row>
    <row r="8195" spans="17:17">
      <c r="Q8195" s="420"/>
    </row>
    <row r="8196" spans="17:17">
      <c r="Q8196" s="420"/>
    </row>
    <row r="8197" spans="17:17">
      <c r="Q8197" s="420"/>
    </row>
    <row r="8198" spans="17:17">
      <c r="Q8198" s="420"/>
    </row>
    <row r="8199" spans="17:17">
      <c r="Q8199" s="420"/>
    </row>
    <row r="8200" spans="17:17">
      <c r="Q8200" s="420"/>
    </row>
    <row r="8201" spans="17:17">
      <c r="Q8201" s="420"/>
    </row>
    <row r="8202" spans="17:17">
      <c r="Q8202" s="420"/>
    </row>
    <row r="8203" spans="17:17">
      <c r="Q8203" s="420"/>
    </row>
    <row r="8204" spans="17:17">
      <c r="Q8204" s="420"/>
    </row>
    <row r="8205" spans="17:17">
      <c r="Q8205" s="420"/>
    </row>
    <row r="8206" spans="17:17">
      <c r="Q8206" s="420"/>
    </row>
    <row r="8207" spans="17:17">
      <c r="Q8207" s="420"/>
    </row>
    <row r="8208" spans="17:17">
      <c r="Q8208" s="420"/>
    </row>
    <row r="8209" spans="17:17">
      <c r="Q8209" s="420"/>
    </row>
    <row r="8210" spans="17:17">
      <c r="Q8210" s="420"/>
    </row>
    <row r="8211" spans="17:17">
      <c r="Q8211" s="420"/>
    </row>
    <row r="8212" spans="17:17">
      <c r="Q8212" s="420"/>
    </row>
    <row r="8213" spans="17:17">
      <c r="Q8213" s="420"/>
    </row>
    <row r="8214" spans="17:17">
      <c r="Q8214" s="420"/>
    </row>
    <row r="8215" spans="17:17">
      <c r="Q8215" s="420"/>
    </row>
    <row r="8216" spans="17:17">
      <c r="Q8216" s="420"/>
    </row>
    <row r="8217" spans="17:17">
      <c r="Q8217" s="420"/>
    </row>
    <row r="8218" spans="17:17">
      <c r="Q8218" s="420"/>
    </row>
    <row r="8219" spans="17:17">
      <c r="Q8219" s="420"/>
    </row>
    <row r="8220" spans="17:17">
      <c r="Q8220" s="420"/>
    </row>
    <row r="8221" spans="17:17">
      <c r="Q8221" s="420"/>
    </row>
    <row r="8222" spans="17:17">
      <c r="Q8222" s="420"/>
    </row>
    <row r="8223" spans="17:17">
      <c r="Q8223" s="420"/>
    </row>
    <row r="8224" spans="17:17">
      <c r="Q8224" s="420"/>
    </row>
    <row r="8225" spans="17:17">
      <c r="Q8225" s="420"/>
    </row>
    <row r="8226" spans="17:17">
      <c r="Q8226" s="420"/>
    </row>
    <row r="8227" spans="17:17">
      <c r="Q8227" s="420"/>
    </row>
    <row r="8228" spans="17:17">
      <c r="Q8228" s="420"/>
    </row>
    <row r="8229" spans="17:17">
      <c r="Q8229" s="420"/>
    </row>
    <row r="8230" spans="17:17">
      <c r="Q8230" s="420"/>
    </row>
    <row r="8231" spans="17:17">
      <c r="Q8231" s="420"/>
    </row>
    <row r="8232" spans="17:17">
      <c r="Q8232" s="420"/>
    </row>
    <row r="8233" spans="17:17">
      <c r="Q8233" s="420"/>
    </row>
    <row r="8234" spans="17:17">
      <c r="Q8234" s="420"/>
    </row>
    <row r="8235" spans="17:17">
      <c r="Q8235" s="420"/>
    </row>
    <row r="8236" spans="17:17">
      <c r="Q8236" s="420"/>
    </row>
    <row r="8237" spans="17:17">
      <c r="Q8237" s="420"/>
    </row>
    <row r="8238" spans="17:17">
      <c r="Q8238" s="420"/>
    </row>
    <row r="8239" spans="17:17">
      <c r="Q8239" s="420"/>
    </row>
    <row r="8240" spans="17:17">
      <c r="Q8240" s="420"/>
    </row>
    <row r="8241" spans="17:17">
      <c r="Q8241" s="420"/>
    </row>
    <row r="8242" spans="17:17">
      <c r="Q8242" s="420"/>
    </row>
    <row r="8243" spans="17:17">
      <c r="Q8243" s="420"/>
    </row>
    <row r="8244" spans="17:17">
      <c r="Q8244" s="420"/>
    </row>
    <row r="8245" spans="17:17">
      <c r="Q8245" s="420"/>
    </row>
    <row r="8246" spans="17:17">
      <c r="Q8246" s="420"/>
    </row>
    <row r="8247" spans="17:17">
      <c r="Q8247" s="420"/>
    </row>
    <row r="8248" spans="17:17">
      <c r="Q8248" s="420"/>
    </row>
    <row r="8249" spans="17:17">
      <c r="Q8249" s="420"/>
    </row>
    <row r="8250" spans="17:17">
      <c r="Q8250" s="420"/>
    </row>
    <row r="8251" spans="17:17">
      <c r="Q8251" s="420"/>
    </row>
    <row r="8252" spans="17:17">
      <c r="Q8252" s="420"/>
    </row>
    <row r="8253" spans="17:17">
      <c r="Q8253" s="420"/>
    </row>
    <row r="8254" spans="17:17">
      <c r="Q8254" s="420"/>
    </row>
    <row r="8255" spans="17:17">
      <c r="Q8255" s="420"/>
    </row>
    <row r="8256" spans="17:17">
      <c r="Q8256" s="420"/>
    </row>
    <row r="8257" spans="17:17">
      <c r="Q8257" s="420"/>
    </row>
    <row r="8258" spans="17:17">
      <c r="Q8258" s="420"/>
    </row>
    <row r="8259" spans="17:17">
      <c r="Q8259" s="420"/>
    </row>
    <row r="8260" spans="17:17">
      <c r="Q8260" s="420"/>
    </row>
    <row r="8261" spans="17:17">
      <c r="Q8261" s="420"/>
    </row>
    <row r="8262" spans="17:17">
      <c r="Q8262" s="420"/>
    </row>
    <row r="8263" spans="17:17">
      <c r="Q8263" s="420"/>
    </row>
    <row r="8264" spans="17:17">
      <c r="Q8264" s="420"/>
    </row>
    <row r="8265" spans="17:17">
      <c r="Q8265" s="420"/>
    </row>
    <row r="8266" spans="17:17">
      <c r="Q8266" s="420"/>
    </row>
    <row r="8267" spans="17:17">
      <c r="Q8267" s="420"/>
    </row>
    <row r="8268" spans="17:17">
      <c r="Q8268" s="420"/>
    </row>
    <row r="8269" spans="17:17">
      <c r="Q8269" s="420"/>
    </row>
    <row r="8270" spans="17:17">
      <c r="Q8270" s="420"/>
    </row>
    <row r="8271" spans="17:17">
      <c r="Q8271" s="420"/>
    </row>
    <row r="8272" spans="17:17">
      <c r="Q8272" s="420"/>
    </row>
    <row r="8273" spans="17:17">
      <c r="Q8273" s="420"/>
    </row>
    <row r="8274" spans="17:17">
      <c r="Q8274" s="420"/>
    </row>
    <row r="8275" spans="17:17">
      <c r="Q8275" s="420"/>
    </row>
    <row r="8276" spans="17:17">
      <c r="Q8276" s="420"/>
    </row>
    <row r="8277" spans="17:17">
      <c r="Q8277" s="420"/>
    </row>
    <row r="8278" spans="17:17">
      <c r="Q8278" s="420"/>
    </row>
    <row r="8279" spans="17:17">
      <c r="Q8279" s="420"/>
    </row>
    <row r="8280" spans="17:17">
      <c r="Q8280" s="420"/>
    </row>
    <row r="8281" spans="17:17">
      <c r="Q8281" s="420"/>
    </row>
    <row r="8282" spans="17:17">
      <c r="Q8282" s="420"/>
    </row>
    <row r="8283" spans="17:17">
      <c r="Q8283" s="420"/>
    </row>
    <row r="8284" spans="17:17">
      <c r="Q8284" s="420"/>
    </row>
    <row r="8285" spans="17:17">
      <c r="Q8285" s="420"/>
    </row>
    <row r="8286" spans="17:17">
      <c r="Q8286" s="420"/>
    </row>
    <row r="8287" spans="17:17">
      <c r="Q8287" s="420"/>
    </row>
    <row r="8288" spans="17:17">
      <c r="Q8288" s="420"/>
    </row>
    <row r="8289" spans="17:17">
      <c r="Q8289" s="420"/>
    </row>
    <row r="8290" spans="17:17">
      <c r="Q8290" s="420"/>
    </row>
    <row r="8291" spans="17:17">
      <c r="Q8291" s="420"/>
    </row>
    <row r="8292" spans="17:17">
      <c r="Q8292" s="420"/>
    </row>
    <row r="8293" spans="17:17">
      <c r="Q8293" s="420"/>
    </row>
    <row r="8294" spans="17:17">
      <c r="Q8294" s="420"/>
    </row>
    <row r="8295" spans="17:17">
      <c r="Q8295" s="420"/>
    </row>
    <row r="8296" spans="17:17">
      <c r="Q8296" s="420"/>
    </row>
    <row r="8297" spans="17:17">
      <c r="Q8297" s="420"/>
    </row>
    <row r="8298" spans="17:17">
      <c r="Q8298" s="420"/>
    </row>
    <row r="8299" spans="17:17">
      <c r="Q8299" s="420"/>
    </row>
    <row r="8300" spans="17:17">
      <c r="Q8300" s="420"/>
    </row>
    <row r="8301" spans="17:17">
      <c r="Q8301" s="420"/>
    </row>
    <row r="8302" spans="17:17">
      <c r="Q8302" s="420"/>
    </row>
    <row r="8303" spans="17:17">
      <c r="Q8303" s="420"/>
    </row>
    <row r="8304" spans="17:17">
      <c r="Q8304" s="420"/>
    </row>
    <row r="8305" spans="17:17">
      <c r="Q8305" s="420"/>
    </row>
    <row r="8306" spans="17:17">
      <c r="Q8306" s="420"/>
    </row>
    <row r="8307" spans="17:17">
      <c r="Q8307" s="420"/>
    </row>
    <row r="8308" spans="17:17">
      <c r="Q8308" s="420"/>
    </row>
    <row r="8309" spans="17:17">
      <c r="Q8309" s="420"/>
    </row>
    <row r="8310" spans="17:17">
      <c r="Q8310" s="420"/>
    </row>
    <row r="8311" spans="17:17">
      <c r="Q8311" s="420"/>
    </row>
    <row r="8312" spans="17:17">
      <c r="Q8312" s="420"/>
    </row>
    <row r="8313" spans="17:17">
      <c r="Q8313" s="420"/>
    </row>
    <row r="8314" spans="17:17">
      <c r="Q8314" s="420"/>
    </row>
    <row r="8315" spans="17:17">
      <c r="Q8315" s="420"/>
    </row>
    <row r="8316" spans="17:17">
      <c r="Q8316" s="420"/>
    </row>
    <row r="8317" spans="17:17">
      <c r="Q8317" s="420"/>
    </row>
    <row r="8318" spans="17:17">
      <c r="Q8318" s="420"/>
    </row>
    <row r="8319" spans="17:17">
      <c r="Q8319" s="420"/>
    </row>
    <row r="8320" spans="17:17">
      <c r="Q8320" s="420"/>
    </row>
    <row r="8321" spans="17:17">
      <c r="Q8321" s="420"/>
    </row>
    <row r="8322" spans="17:17">
      <c r="Q8322" s="420"/>
    </row>
    <row r="8323" spans="17:17">
      <c r="Q8323" s="420"/>
    </row>
    <row r="8324" spans="17:17">
      <c r="Q8324" s="420"/>
    </row>
    <row r="8325" spans="17:17">
      <c r="Q8325" s="420"/>
    </row>
    <row r="8326" spans="17:17">
      <c r="Q8326" s="420"/>
    </row>
    <row r="8327" spans="17:17">
      <c r="Q8327" s="420"/>
    </row>
    <row r="8328" spans="17:17">
      <c r="Q8328" s="420"/>
    </row>
    <row r="8329" spans="17:17">
      <c r="Q8329" s="420"/>
    </row>
    <row r="8330" spans="17:17">
      <c r="Q8330" s="420"/>
    </row>
    <row r="8331" spans="17:17">
      <c r="Q8331" s="420"/>
    </row>
    <row r="8332" spans="17:17">
      <c r="Q8332" s="420"/>
    </row>
    <row r="8333" spans="17:17">
      <c r="Q8333" s="420"/>
    </row>
    <row r="8334" spans="17:17">
      <c r="Q8334" s="420"/>
    </row>
    <row r="8335" spans="17:17">
      <c r="Q8335" s="420"/>
    </row>
    <row r="8336" spans="17:17">
      <c r="Q8336" s="420"/>
    </row>
    <row r="8337" spans="17:17">
      <c r="Q8337" s="420"/>
    </row>
    <row r="8338" spans="17:17">
      <c r="Q8338" s="420"/>
    </row>
    <row r="8339" spans="17:17">
      <c r="Q8339" s="420"/>
    </row>
    <row r="8340" spans="17:17">
      <c r="Q8340" s="420"/>
    </row>
    <row r="8341" spans="17:17">
      <c r="Q8341" s="420"/>
    </row>
    <row r="8342" spans="17:17">
      <c r="Q8342" s="420"/>
    </row>
    <row r="8343" spans="17:17">
      <c r="Q8343" s="420"/>
    </row>
    <row r="8344" spans="17:17">
      <c r="Q8344" s="420"/>
    </row>
    <row r="8345" spans="17:17">
      <c r="Q8345" s="420"/>
    </row>
    <row r="8346" spans="17:17">
      <c r="Q8346" s="420"/>
    </row>
    <row r="8347" spans="17:17">
      <c r="Q8347" s="420"/>
    </row>
    <row r="8348" spans="17:17">
      <c r="Q8348" s="420"/>
    </row>
    <row r="8349" spans="17:17">
      <c r="Q8349" s="420"/>
    </row>
    <row r="8350" spans="17:17">
      <c r="Q8350" s="420"/>
    </row>
    <row r="8351" spans="17:17">
      <c r="Q8351" s="420"/>
    </row>
    <row r="8352" spans="17:17">
      <c r="Q8352" s="420"/>
    </row>
    <row r="8353" spans="17:17">
      <c r="Q8353" s="420"/>
    </row>
    <row r="8354" spans="17:17">
      <c r="Q8354" s="420"/>
    </row>
    <row r="8355" spans="17:17">
      <c r="Q8355" s="420"/>
    </row>
    <row r="8356" spans="17:17">
      <c r="Q8356" s="420"/>
    </row>
    <row r="8357" spans="17:17">
      <c r="Q8357" s="420"/>
    </row>
    <row r="8358" spans="17:17">
      <c r="Q8358" s="420"/>
    </row>
    <row r="8359" spans="17:17">
      <c r="Q8359" s="420"/>
    </row>
    <row r="8360" spans="17:17">
      <c r="Q8360" s="420"/>
    </row>
    <row r="8361" spans="17:17">
      <c r="Q8361" s="420"/>
    </row>
    <row r="8362" spans="17:17">
      <c r="Q8362" s="420"/>
    </row>
    <row r="8363" spans="17:17">
      <c r="Q8363" s="420"/>
    </row>
    <row r="8364" spans="17:17">
      <c r="Q8364" s="420"/>
    </row>
    <row r="8365" spans="17:17">
      <c r="Q8365" s="420"/>
    </row>
    <row r="8366" spans="17:17">
      <c r="Q8366" s="420"/>
    </row>
    <row r="8367" spans="17:17">
      <c r="Q8367" s="420"/>
    </row>
    <row r="8368" spans="17:17">
      <c r="Q8368" s="420"/>
    </row>
    <row r="8369" spans="17:17">
      <c r="Q8369" s="420"/>
    </row>
    <row r="8370" spans="17:17">
      <c r="Q8370" s="420"/>
    </row>
    <row r="8371" spans="17:17">
      <c r="Q8371" s="420"/>
    </row>
    <row r="8372" spans="17:17">
      <c r="Q8372" s="420"/>
    </row>
    <row r="8373" spans="17:17">
      <c r="Q8373" s="420"/>
    </row>
    <row r="8374" spans="17:17">
      <c r="Q8374" s="420"/>
    </row>
    <row r="8375" spans="17:17">
      <c r="Q8375" s="420"/>
    </row>
    <row r="8376" spans="17:17">
      <c r="Q8376" s="420"/>
    </row>
    <row r="8377" spans="17:17">
      <c r="Q8377" s="420"/>
    </row>
    <row r="8378" spans="17:17">
      <c r="Q8378" s="420"/>
    </row>
    <row r="8379" spans="17:17">
      <c r="Q8379" s="420"/>
    </row>
    <row r="8380" spans="17:17">
      <c r="Q8380" s="420"/>
    </row>
    <row r="8381" spans="17:17">
      <c r="Q8381" s="420"/>
    </row>
    <row r="8382" spans="17:17">
      <c r="Q8382" s="420"/>
    </row>
    <row r="8383" spans="17:17">
      <c r="Q8383" s="420"/>
    </row>
    <row r="8384" spans="17:17">
      <c r="Q8384" s="420"/>
    </row>
    <row r="8385" spans="17:17">
      <c r="Q8385" s="420"/>
    </row>
    <row r="8386" spans="17:17">
      <c r="Q8386" s="420"/>
    </row>
    <row r="8387" spans="17:17">
      <c r="Q8387" s="420"/>
    </row>
    <row r="8388" spans="17:17">
      <c r="Q8388" s="420"/>
    </row>
    <row r="8389" spans="17:17">
      <c r="Q8389" s="420"/>
    </row>
    <row r="8390" spans="17:17">
      <c r="Q8390" s="420"/>
    </row>
    <row r="8391" spans="17:17">
      <c r="Q8391" s="420"/>
    </row>
    <row r="8392" spans="17:17">
      <c r="Q8392" s="420"/>
    </row>
    <row r="8393" spans="17:17">
      <c r="Q8393" s="420"/>
    </row>
    <row r="8394" spans="17:17">
      <c r="Q8394" s="420"/>
    </row>
    <row r="8395" spans="17:17">
      <c r="Q8395" s="420"/>
    </row>
    <row r="8396" spans="17:17">
      <c r="Q8396" s="420"/>
    </row>
    <row r="8397" spans="17:17">
      <c r="Q8397" s="420"/>
    </row>
    <row r="8398" spans="17:17">
      <c r="Q8398" s="420"/>
    </row>
    <row r="8399" spans="17:17">
      <c r="Q8399" s="420"/>
    </row>
    <row r="8400" spans="17:17">
      <c r="Q8400" s="420"/>
    </row>
    <row r="8401" spans="17:17">
      <c r="Q8401" s="420"/>
    </row>
    <row r="8402" spans="17:17">
      <c r="Q8402" s="420"/>
    </row>
    <row r="8403" spans="17:17">
      <c r="Q8403" s="420"/>
    </row>
    <row r="8404" spans="17:17">
      <c r="Q8404" s="420"/>
    </row>
    <row r="8405" spans="17:17">
      <c r="Q8405" s="420"/>
    </row>
    <row r="8406" spans="17:17">
      <c r="Q8406" s="420"/>
    </row>
    <row r="8407" spans="17:17">
      <c r="Q8407" s="420"/>
    </row>
    <row r="8408" spans="17:17">
      <c r="Q8408" s="420"/>
    </row>
    <row r="8409" spans="17:17">
      <c r="Q8409" s="420"/>
    </row>
    <row r="8410" spans="17:17">
      <c r="Q8410" s="420"/>
    </row>
    <row r="8411" spans="17:17">
      <c r="Q8411" s="420"/>
    </row>
    <row r="8412" spans="17:17">
      <c r="Q8412" s="420"/>
    </row>
    <row r="8413" spans="17:17">
      <c r="Q8413" s="420"/>
    </row>
    <row r="8414" spans="17:17">
      <c r="Q8414" s="420"/>
    </row>
    <row r="8415" spans="17:17">
      <c r="Q8415" s="420"/>
    </row>
    <row r="8416" spans="17:17">
      <c r="Q8416" s="420"/>
    </row>
    <row r="8417" spans="17:17">
      <c r="Q8417" s="420"/>
    </row>
    <row r="8418" spans="17:17">
      <c r="Q8418" s="420"/>
    </row>
    <row r="8419" spans="17:17">
      <c r="Q8419" s="420"/>
    </row>
    <row r="8420" spans="17:17">
      <c r="Q8420" s="420"/>
    </row>
    <row r="8421" spans="17:17">
      <c r="Q8421" s="420"/>
    </row>
    <row r="8422" spans="17:17">
      <c r="Q8422" s="420"/>
    </row>
    <row r="8423" spans="17:17">
      <c r="Q8423" s="420"/>
    </row>
    <row r="8424" spans="17:17">
      <c r="Q8424" s="420"/>
    </row>
    <row r="8425" spans="17:17">
      <c r="Q8425" s="420"/>
    </row>
    <row r="8426" spans="17:17">
      <c r="Q8426" s="420"/>
    </row>
    <row r="8427" spans="17:17">
      <c r="Q8427" s="420"/>
    </row>
    <row r="8428" spans="17:17">
      <c r="Q8428" s="420"/>
    </row>
    <row r="8429" spans="17:17">
      <c r="Q8429" s="420"/>
    </row>
    <row r="8430" spans="17:17">
      <c r="Q8430" s="420"/>
    </row>
    <row r="8431" spans="17:17">
      <c r="Q8431" s="420"/>
    </row>
    <row r="8432" spans="17:17">
      <c r="Q8432" s="420"/>
    </row>
    <row r="8433" spans="17:17">
      <c r="Q8433" s="420"/>
    </row>
    <row r="8434" spans="17:17">
      <c r="Q8434" s="420"/>
    </row>
    <row r="8435" spans="17:17">
      <c r="Q8435" s="420"/>
    </row>
    <row r="8436" spans="17:17">
      <c r="Q8436" s="420"/>
    </row>
    <row r="8437" spans="17:17">
      <c r="Q8437" s="420"/>
    </row>
    <row r="8438" spans="17:17">
      <c r="Q8438" s="420"/>
    </row>
    <row r="8439" spans="17:17">
      <c r="Q8439" s="420"/>
    </row>
    <row r="8440" spans="17:17">
      <c r="Q8440" s="420"/>
    </row>
    <row r="8441" spans="17:17">
      <c r="Q8441" s="420"/>
    </row>
    <row r="8442" spans="17:17">
      <c r="Q8442" s="420"/>
    </row>
    <row r="8443" spans="17:17">
      <c r="Q8443" s="420"/>
    </row>
    <row r="8444" spans="17:17">
      <c r="Q8444" s="420"/>
    </row>
    <row r="8445" spans="17:17">
      <c r="Q8445" s="420"/>
    </row>
    <row r="8446" spans="17:17">
      <c r="Q8446" s="420"/>
    </row>
    <row r="8447" spans="17:17">
      <c r="Q8447" s="420"/>
    </row>
    <row r="8448" spans="17:17">
      <c r="Q8448" s="420"/>
    </row>
    <row r="8449" spans="17:17">
      <c r="Q8449" s="420"/>
    </row>
    <row r="8450" spans="17:17">
      <c r="Q8450" s="420"/>
    </row>
    <row r="8451" spans="17:17">
      <c r="Q8451" s="420"/>
    </row>
    <row r="8452" spans="17:17">
      <c r="Q8452" s="420"/>
    </row>
    <row r="8453" spans="17:17">
      <c r="Q8453" s="420"/>
    </row>
    <row r="8454" spans="17:17">
      <c r="Q8454" s="420"/>
    </row>
    <row r="8455" spans="17:17">
      <c r="Q8455" s="420"/>
    </row>
    <row r="8456" spans="17:17">
      <c r="Q8456" s="420"/>
    </row>
    <row r="8457" spans="17:17">
      <c r="Q8457" s="420"/>
    </row>
    <row r="8458" spans="17:17">
      <c r="Q8458" s="420"/>
    </row>
    <row r="8459" spans="17:17">
      <c r="Q8459" s="420"/>
    </row>
    <row r="8460" spans="17:17">
      <c r="Q8460" s="420"/>
    </row>
    <row r="8461" spans="17:17">
      <c r="Q8461" s="420"/>
    </row>
    <row r="8462" spans="17:17">
      <c r="Q8462" s="420"/>
    </row>
    <row r="8463" spans="17:17">
      <c r="Q8463" s="420"/>
    </row>
    <row r="8464" spans="17:17">
      <c r="Q8464" s="420"/>
    </row>
    <row r="8465" spans="17:17">
      <c r="Q8465" s="420"/>
    </row>
    <row r="8466" spans="17:17">
      <c r="Q8466" s="420"/>
    </row>
    <row r="8467" spans="17:17">
      <c r="Q8467" s="420"/>
    </row>
    <row r="8468" spans="17:17">
      <c r="Q8468" s="420"/>
    </row>
    <row r="8469" spans="17:17">
      <c r="Q8469" s="420"/>
    </row>
    <row r="8470" spans="17:17">
      <c r="Q8470" s="420"/>
    </row>
    <row r="8471" spans="17:17">
      <c r="Q8471" s="420"/>
    </row>
    <row r="8472" spans="17:17">
      <c r="Q8472" s="420"/>
    </row>
    <row r="8473" spans="17:17">
      <c r="Q8473" s="420"/>
    </row>
    <row r="8474" spans="17:17">
      <c r="Q8474" s="420"/>
    </row>
    <row r="8475" spans="17:17">
      <c r="Q8475" s="420"/>
    </row>
    <row r="8476" spans="17:17">
      <c r="Q8476" s="420"/>
    </row>
    <row r="8477" spans="17:17">
      <c r="Q8477" s="420"/>
    </row>
    <row r="8478" spans="17:17">
      <c r="Q8478" s="420"/>
    </row>
    <row r="8479" spans="17:17">
      <c r="Q8479" s="420"/>
    </row>
    <row r="8480" spans="17:17">
      <c r="Q8480" s="420"/>
    </row>
    <row r="8481" spans="17:17">
      <c r="Q8481" s="420"/>
    </row>
    <row r="8482" spans="17:17">
      <c r="Q8482" s="420"/>
    </row>
    <row r="8483" spans="17:17">
      <c r="Q8483" s="420"/>
    </row>
    <row r="8484" spans="17:17">
      <c r="Q8484" s="420"/>
    </row>
    <row r="8485" spans="17:17">
      <c r="Q8485" s="420"/>
    </row>
    <row r="8486" spans="17:17">
      <c r="Q8486" s="420"/>
    </row>
    <row r="8487" spans="17:17">
      <c r="Q8487" s="420"/>
    </row>
    <row r="8488" spans="17:17">
      <c r="Q8488" s="420"/>
    </row>
    <row r="8489" spans="17:17">
      <c r="Q8489" s="420"/>
    </row>
    <row r="8490" spans="17:17">
      <c r="Q8490" s="420"/>
    </row>
    <row r="8491" spans="17:17">
      <c r="Q8491" s="420"/>
    </row>
    <row r="8492" spans="17:17">
      <c r="Q8492" s="420"/>
    </row>
    <row r="8493" spans="17:17">
      <c r="Q8493" s="420"/>
    </row>
    <row r="8494" spans="17:17">
      <c r="Q8494" s="420"/>
    </row>
    <row r="8495" spans="17:17">
      <c r="Q8495" s="420"/>
    </row>
    <row r="8496" spans="17:17">
      <c r="Q8496" s="420"/>
    </row>
    <row r="8497" spans="17:17">
      <c r="Q8497" s="420"/>
    </row>
    <row r="8498" spans="17:17">
      <c r="Q8498" s="420"/>
    </row>
    <row r="8499" spans="17:17">
      <c r="Q8499" s="420"/>
    </row>
    <row r="8500" spans="17:17">
      <c r="Q8500" s="420"/>
    </row>
    <row r="8501" spans="17:17">
      <c r="Q8501" s="420"/>
    </row>
    <row r="8502" spans="17:17">
      <c r="Q8502" s="420"/>
    </row>
    <row r="8503" spans="17:17">
      <c r="Q8503" s="420"/>
    </row>
    <row r="8504" spans="17:17">
      <c r="Q8504" s="420"/>
    </row>
    <row r="8505" spans="17:17">
      <c r="Q8505" s="420"/>
    </row>
    <row r="8506" spans="17:17">
      <c r="Q8506" s="420"/>
    </row>
    <row r="8507" spans="17:17">
      <c r="Q8507" s="420"/>
    </row>
    <row r="8508" spans="17:17">
      <c r="Q8508" s="420"/>
    </row>
    <row r="8509" spans="17:17">
      <c r="Q8509" s="420"/>
    </row>
    <row r="8510" spans="17:17">
      <c r="Q8510" s="420"/>
    </row>
    <row r="8511" spans="17:17">
      <c r="Q8511" s="420"/>
    </row>
    <row r="8512" spans="17:17">
      <c r="Q8512" s="420"/>
    </row>
    <row r="8513" spans="17:17">
      <c r="Q8513" s="420"/>
    </row>
    <row r="8514" spans="17:17">
      <c r="Q8514" s="420"/>
    </row>
    <row r="8515" spans="17:17">
      <c r="Q8515" s="420"/>
    </row>
    <row r="8516" spans="17:17">
      <c r="Q8516" s="420"/>
    </row>
    <row r="8517" spans="17:17">
      <c r="Q8517" s="420"/>
    </row>
    <row r="8518" spans="17:17">
      <c r="Q8518" s="420"/>
    </row>
    <row r="8519" spans="17:17">
      <c r="Q8519" s="420"/>
    </row>
    <row r="8520" spans="17:17">
      <c r="Q8520" s="420"/>
    </row>
    <row r="8521" spans="17:17">
      <c r="Q8521" s="420"/>
    </row>
    <row r="8522" spans="17:17">
      <c r="Q8522" s="420"/>
    </row>
    <row r="8523" spans="17:17">
      <c r="Q8523" s="420"/>
    </row>
    <row r="8524" spans="17:17">
      <c r="Q8524" s="420"/>
    </row>
    <row r="8525" spans="17:17">
      <c r="Q8525" s="420"/>
    </row>
    <row r="8526" spans="17:17">
      <c r="Q8526" s="420"/>
    </row>
    <row r="8527" spans="17:17">
      <c r="Q8527" s="420"/>
    </row>
    <row r="8528" spans="17:17">
      <c r="Q8528" s="420"/>
    </row>
    <row r="8529" spans="17:17">
      <c r="Q8529" s="420"/>
    </row>
    <row r="8530" spans="17:17">
      <c r="Q8530" s="420"/>
    </row>
    <row r="8531" spans="17:17">
      <c r="Q8531" s="420"/>
    </row>
    <row r="8532" spans="17:17">
      <c r="Q8532" s="420"/>
    </row>
    <row r="8533" spans="17:17">
      <c r="Q8533" s="420"/>
    </row>
    <row r="8534" spans="17:17">
      <c r="Q8534" s="420"/>
    </row>
    <row r="8535" spans="17:17">
      <c r="Q8535" s="420"/>
    </row>
    <row r="8536" spans="17:17">
      <c r="Q8536" s="420"/>
    </row>
    <row r="8537" spans="17:17">
      <c r="Q8537" s="420"/>
    </row>
    <row r="8538" spans="17:17">
      <c r="Q8538" s="420"/>
    </row>
    <row r="8539" spans="17:17">
      <c r="Q8539" s="420"/>
    </row>
    <row r="8540" spans="17:17">
      <c r="Q8540" s="420"/>
    </row>
    <row r="8541" spans="17:17">
      <c r="Q8541" s="420"/>
    </row>
    <row r="8542" spans="17:17">
      <c r="Q8542" s="420"/>
    </row>
    <row r="8543" spans="17:17">
      <c r="Q8543" s="420"/>
    </row>
    <row r="8544" spans="17:17">
      <c r="Q8544" s="420"/>
    </row>
    <row r="8545" spans="17:17">
      <c r="Q8545" s="420"/>
    </row>
    <row r="8546" spans="17:17">
      <c r="Q8546" s="420"/>
    </row>
    <row r="8547" spans="17:17">
      <c r="Q8547" s="420"/>
    </row>
    <row r="8548" spans="17:17">
      <c r="Q8548" s="420"/>
    </row>
    <row r="8549" spans="17:17">
      <c r="Q8549" s="420"/>
    </row>
    <row r="8550" spans="17:17">
      <c r="Q8550" s="420"/>
    </row>
    <row r="8551" spans="17:17">
      <c r="Q8551" s="420"/>
    </row>
    <row r="8552" spans="17:17">
      <c r="Q8552" s="420"/>
    </row>
    <row r="8553" spans="17:17">
      <c r="Q8553" s="420"/>
    </row>
    <row r="8554" spans="17:17">
      <c r="Q8554" s="420"/>
    </row>
    <row r="8555" spans="17:17">
      <c r="Q8555" s="420"/>
    </row>
    <row r="8556" spans="17:17">
      <c r="Q8556" s="420"/>
    </row>
    <row r="8557" spans="17:17">
      <c r="Q8557" s="420"/>
    </row>
    <row r="8558" spans="17:17">
      <c r="Q8558" s="420"/>
    </row>
    <row r="8559" spans="17:17">
      <c r="Q8559" s="420"/>
    </row>
    <row r="8560" spans="17:17">
      <c r="Q8560" s="420"/>
    </row>
    <row r="8561" spans="17:17">
      <c r="Q8561" s="420"/>
    </row>
    <row r="8562" spans="17:17">
      <c r="Q8562" s="420"/>
    </row>
    <row r="8563" spans="17:17">
      <c r="Q8563" s="420"/>
    </row>
    <row r="8564" spans="17:17">
      <c r="Q8564" s="420"/>
    </row>
    <row r="8565" spans="17:17">
      <c r="Q8565" s="420"/>
    </row>
    <row r="8566" spans="17:17">
      <c r="Q8566" s="420"/>
    </row>
    <row r="8567" spans="17:17">
      <c r="Q8567" s="420"/>
    </row>
    <row r="8568" spans="17:17">
      <c r="Q8568" s="420"/>
    </row>
    <row r="8569" spans="17:17">
      <c r="Q8569" s="420"/>
    </row>
    <row r="8570" spans="17:17">
      <c r="Q8570" s="420"/>
    </row>
    <row r="8571" spans="17:17">
      <c r="Q8571" s="420"/>
    </row>
    <row r="8572" spans="17:17">
      <c r="Q8572" s="420"/>
    </row>
    <row r="8573" spans="17:17">
      <c r="Q8573" s="420"/>
    </row>
    <row r="8574" spans="17:17">
      <c r="Q8574" s="420"/>
    </row>
    <row r="8575" spans="17:17">
      <c r="Q8575" s="420"/>
    </row>
    <row r="8576" spans="17:17">
      <c r="Q8576" s="420"/>
    </row>
    <row r="8577" spans="17:17">
      <c r="Q8577" s="420"/>
    </row>
    <row r="8578" spans="17:17">
      <c r="Q8578" s="420"/>
    </row>
    <row r="8579" spans="17:17">
      <c r="Q8579" s="420"/>
    </row>
    <row r="8580" spans="17:17">
      <c r="Q8580" s="420"/>
    </row>
    <row r="8581" spans="17:17">
      <c r="Q8581" s="420"/>
    </row>
    <row r="8582" spans="17:17">
      <c r="Q8582" s="420"/>
    </row>
    <row r="8583" spans="17:17">
      <c r="Q8583" s="420"/>
    </row>
    <row r="8584" spans="17:17">
      <c r="Q8584" s="420"/>
    </row>
    <row r="8585" spans="17:17">
      <c r="Q8585" s="420"/>
    </row>
    <row r="8586" spans="17:17">
      <c r="Q8586" s="420"/>
    </row>
    <row r="8587" spans="17:17">
      <c r="Q8587" s="420"/>
    </row>
    <row r="8588" spans="17:17">
      <c r="Q8588" s="420"/>
    </row>
    <row r="8589" spans="17:17">
      <c r="Q8589" s="420"/>
    </row>
    <row r="8590" spans="17:17">
      <c r="Q8590" s="420"/>
    </row>
    <row r="8591" spans="17:17">
      <c r="Q8591" s="420"/>
    </row>
    <row r="8592" spans="17:17">
      <c r="Q8592" s="420"/>
    </row>
    <row r="8593" spans="17:17">
      <c r="Q8593" s="420"/>
    </row>
    <row r="8594" spans="17:17">
      <c r="Q8594" s="420"/>
    </row>
    <row r="8595" spans="17:17">
      <c r="Q8595" s="420"/>
    </row>
    <row r="8596" spans="17:17">
      <c r="Q8596" s="420"/>
    </row>
    <row r="8597" spans="17:17">
      <c r="Q8597" s="420"/>
    </row>
    <row r="8598" spans="17:17">
      <c r="Q8598" s="420"/>
    </row>
    <row r="8599" spans="17:17">
      <c r="Q8599" s="420"/>
    </row>
    <row r="8600" spans="17:17">
      <c r="Q8600" s="420"/>
    </row>
    <row r="8601" spans="17:17">
      <c r="Q8601" s="420"/>
    </row>
    <row r="8602" spans="17:17">
      <c r="Q8602" s="420"/>
    </row>
    <row r="8603" spans="17:17">
      <c r="Q8603" s="420"/>
    </row>
    <row r="8604" spans="17:17">
      <c r="Q8604" s="420"/>
    </row>
    <row r="8605" spans="17:17">
      <c r="Q8605" s="420"/>
    </row>
    <row r="8606" spans="17:17">
      <c r="Q8606" s="420"/>
    </row>
    <row r="8607" spans="17:17">
      <c r="Q8607" s="420"/>
    </row>
    <row r="8608" spans="17:17">
      <c r="Q8608" s="420"/>
    </row>
    <row r="8609" spans="17:17">
      <c r="Q8609" s="420"/>
    </row>
    <row r="8610" spans="17:17">
      <c r="Q8610" s="420"/>
    </row>
    <row r="8611" spans="17:17">
      <c r="Q8611" s="420"/>
    </row>
    <row r="8612" spans="17:17">
      <c r="Q8612" s="420"/>
    </row>
    <row r="8613" spans="17:17">
      <c r="Q8613" s="420"/>
    </row>
    <row r="8614" spans="17:17">
      <c r="Q8614" s="420"/>
    </row>
    <row r="8615" spans="17:17">
      <c r="Q8615" s="420"/>
    </row>
    <row r="8616" spans="17:17">
      <c r="Q8616" s="420"/>
    </row>
    <row r="8617" spans="17:17">
      <c r="Q8617" s="420"/>
    </row>
    <row r="8618" spans="17:17">
      <c r="Q8618" s="420"/>
    </row>
    <row r="8619" spans="17:17">
      <c r="Q8619" s="420"/>
    </row>
    <row r="8620" spans="17:17">
      <c r="Q8620" s="420"/>
    </row>
    <row r="8621" spans="17:17">
      <c r="Q8621" s="420"/>
    </row>
    <row r="8622" spans="17:17">
      <c r="Q8622" s="420"/>
    </row>
    <row r="8623" spans="17:17">
      <c r="Q8623" s="420"/>
    </row>
    <row r="8624" spans="17:17">
      <c r="Q8624" s="420"/>
    </row>
    <row r="8625" spans="17:17">
      <c r="Q8625" s="420"/>
    </row>
    <row r="8626" spans="17:17">
      <c r="Q8626" s="420"/>
    </row>
    <row r="8627" spans="17:17">
      <c r="Q8627" s="420"/>
    </row>
    <row r="8628" spans="17:17">
      <c r="Q8628" s="420"/>
    </row>
    <row r="8629" spans="17:17">
      <c r="Q8629" s="420"/>
    </row>
    <row r="8630" spans="17:17">
      <c r="Q8630" s="420"/>
    </row>
    <row r="8631" spans="17:17">
      <c r="Q8631" s="420"/>
    </row>
    <row r="8632" spans="17:17">
      <c r="Q8632" s="420"/>
    </row>
    <row r="8633" spans="17:17">
      <c r="Q8633" s="420"/>
    </row>
    <row r="8634" spans="17:17">
      <c r="Q8634" s="420"/>
    </row>
    <row r="8635" spans="17:17">
      <c r="Q8635" s="420"/>
    </row>
    <row r="8636" spans="17:17">
      <c r="Q8636" s="420"/>
    </row>
    <row r="8637" spans="17:17">
      <c r="Q8637" s="420"/>
    </row>
    <row r="8638" spans="17:17">
      <c r="Q8638" s="420"/>
    </row>
    <row r="8639" spans="17:17">
      <c r="Q8639" s="420"/>
    </row>
    <row r="8640" spans="17:17">
      <c r="Q8640" s="420"/>
    </row>
    <row r="8641" spans="17:17">
      <c r="Q8641" s="420"/>
    </row>
    <row r="8642" spans="17:17">
      <c r="Q8642" s="420"/>
    </row>
    <row r="8643" spans="17:17">
      <c r="Q8643" s="420"/>
    </row>
    <row r="8644" spans="17:17">
      <c r="Q8644" s="420"/>
    </row>
    <row r="8645" spans="17:17">
      <c r="Q8645" s="420"/>
    </row>
    <row r="8646" spans="17:17">
      <c r="Q8646" s="420"/>
    </row>
    <row r="8647" spans="17:17">
      <c r="Q8647" s="420"/>
    </row>
    <row r="8648" spans="17:17">
      <c r="Q8648" s="420"/>
    </row>
    <row r="8649" spans="17:17">
      <c r="Q8649" s="420"/>
    </row>
    <row r="8650" spans="17:17">
      <c r="Q8650" s="420"/>
    </row>
    <row r="8651" spans="17:17">
      <c r="Q8651" s="420"/>
    </row>
    <row r="8652" spans="17:17">
      <c r="Q8652" s="420"/>
    </row>
    <row r="8653" spans="17:17">
      <c r="Q8653" s="420"/>
    </row>
    <row r="8654" spans="17:17">
      <c r="Q8654" s="420"/>
    </row>
    <row r="8655" spans="17:17">
      <c r="Q8655" s="420"/>
    </row>
    <row r="8656" spans="17:17">
      <c r="Q8656" s="420"/>
    </row>
    <row r="8657" spans="17:17">
      <c r="Q8657" s="420"/>
    </row>
    <row r="8658" spans="17:17">
      <c r="Q8658" s="420"/>
    </row>
    <row r="8659" spans="17:17">
      <c r="Q8659" s="420"/>
    </row>
    <row r="8660" spans="17:17">
      <c r="Q8660" s="420"/>
    </row>
    <row r="8661" spans="17:17">
      <c r="Q8661" s="420"/>
    </row>
    <row r="8662" spans="17:17">
      <c r="Q8662" s="420"/>
    </row>
    <row r="8663" spans="17:17">
      <c r="Q8663" s="420"/>
    </row>
    <row r="8664" spans="17:17">
      <c r="Q8664" s="420"/>
    </row>
    <row r="8665" spans="17:17">
      <c r="Q8665" s="420"/>
    </row>
    <row r="8666" spans="17:17">
      <c r="Q8666" s="420"/>
    </row>
    <row r="8667" spans="17:17">
      <c r="Q8667" s="420"/>
    </row>
    <row r="8668" spans="17:17">
      <c r="Q8668" s="420"/>
    </row>
    <row r="8669" spans="17:17">
      <c r="Q8669" s="420"/>
    </row>
    <row r="8670" spans="17:17">
      <c r="Q8670" s="420"/>
    </row>
    <row r="8671" spans="17:17">
      <c r="Q8671" s="420"/>
    </row>
    <row r="8672" spans="17:17">
      <c r="Q8672" s="420"/>
    </row>
    <row r="8673" spans="17:17">
      <c r="Q8673" s="420"/>
    </row>
    <row r="8674" spans="17:17">
      <c r="Q8674" s="420"/>
    </row>
    <row r="8675" spans="17:17">
      <c r="Q8675" s="420"/>
    </row>
    <row r="8676" spans="17:17">
      <c r="Q8676" s="420"/>
    </row>
    <row r="8677" spans="17:17">
      <c r="Q8677" s="420"/>
    </row>
    <row r="8678" spans="17:17">
      <c r="Q8678" s="420"/>
    </row>
    <row r="8679" spans="17:17">
      <c r="Q8679" s="420"/>
    </row>
    <row r="8680" spans="17:17">
      <c r="Q8680" s="420"/>
    </row>
    <row r="8681" spans="17:17">
      <c r="Q8681" s="420"/>
    </row>
    <row r="8682" spans="17:17">
      <c r="Q8682" s="420"/>
    </row>
    <row r="8683" spans="17:17">
      <c r="Q8683" s="420"/>
    </row>
    <row r="8684" spans="17:17">
      <c r="Q8684" s="420"/>
    </row>
    <row r="8685" spans="17:17">
      <c r="Q8685" s="420"/>
    </row>
    <row r="8686" spans="17:17">
      <c r="Q8686" s="420"/>
    </row>
    <row r="8687" spans="17:17">
      <c r="Q8687" s="420"/>
    </row>
    <row r="8688" spans="17:17">
      <c r="Q8688" s="420"/>
    </row>
    <row r="8689" spans="17:17">
      <c r="Q8689" s="420"/>
    </row>
    <row r="8690" spans="17:17">
      <c r="Q8690" s="420"/>
    </row>
    <row r="8691" spans="17:17">
      <c r="Q8691" s="420"/>
    </row>
    <row r="8692" spans="17:17">
      <c r="Q8692" s="420"/>
    </row>
    <row r="8693" spans="17:17">
      <c r="Q8693" s="420"/>
    </row>
    <row r="8694" spans="17:17">
      <c r="Q8694" s="420"/>
    </row>
    <row r="8695" spans="17:17">
      <c r="Q8695" s="420"/>
    </row>
    <row r="8696" spans="17:17">
      <c r="Q8696" s="420"/>
    </row>
    <row r="8697" spans="17:17">
      <c r="Q8697" s="420"/>
    </row>
    <row r="8698" spans="17:17">
      <c r="Q8698" s="420"/>
    </row>
    <row r="8699" spans="17:17">
      <c r="Q8699" s="420"/>
    </row>
    <row r="8700" spans="17:17">
      <c r="Q8700" s="420"/>
    </row>
    <row r="8701" spans="17:17">
      <c r="Q8701" s="420"/>
    </row>
    <row r="8702" spans="17:17">
      <c r="Q8702" s="420"/>
    </row>
    <row r="8703" spans="17:17">
      <c r="Q8703" s="420"/>
    </row>
    <row r="8704" spans="17:17">
      <c r="Q8704" s="420"/>
    </row>
    <row r="8705" spans="17:17">
      <c r="Q8705" s="420"/>
    </row>
    <row r="8706" spans="17:17">
      <c r="Q8706" s="420"/>
    </row>
    <row r="8707" spans="17:17">
      <c r="Q8707" s="420"/>
    </row>
    <row r="8708" spans="17:17">
      <c r="Q8708" s="420"/>
    </row>
    <row r="8709" spans="17:17">
      <c r="Q8709" s="420"/>
    </row>
    <row r="8710" spans="17:17">
      <c r="Q8710" s="420"/>
    </row>
    <row r="8711" spans="17:17">
      <c r="Q8711" s="420"/>
    </row>
    <row r="8712" spans="17:17">
      <c r="Q8712" s="420"/>
    </row>
    <row r="8713" spans="17:17">
      <c r="Q8713" s="420"/>
    </row>
    <row r="8714" spans="17:17">
      <c r="Q8714" s="420"/>
    </row>
    <row r="8715" spans="17:17">
      <c r="Q8715" s="420"/>
    </row>
    <row r="8716" spans="17:17">
      <c r="Q8716" s="420"/>
    </row>
    <row r="8717" spans="17:17">
      <c r="Q8717" s="420"/>
    </row>
    <row r="8718" spans="17:17">
      <c r="Q8718" s="420"/>
    </row>
    <row r="8719" spans="17:17">
      <c r="Q8719" s="420"/>
    </row>
    <row r="8720" spans="17:17">
      <c r="Q8720" s="420"/>
    </row>
    <row r="8721" spans="17:17">
      <c r="Q8721" s="420"/>
    </row>
    <row r="8722" spans="17:17">
      <c r="Q8722" s="420"/>
    </row>
    <row r="8723" spans="17:17">
      <c r="Q8723" s="420"/>
    </row>
    <row r="8724" spans="17:17">
      <c r="Q8724" s="420"/>
    </row>
    <row r="8725" spans="17:17">
      <c r="Q8725" s="420"/>
    </row>
    <row r="8726" spans="17:17">
      <c r="Q8726" s="420"/>
    </row>
    <row r="8727" spans="17:17">
      <c r="Q8727" s="420"/>
    </row>
    <row r="8728" spans="17:17">
      <c r="Q8728" s="420"/>
    </row>
    <row r="8729" spans="17:17">
      <c r="Q8729" s="420"/>
    </row>
    <row r="8730" spans="17:17">
      <c r="Q8730" s="420"/>
    </row>
    <row r="8731" spans="17:17">
      <c r="Q8731" s="420"/>
    </row>
    <row r="8732" spans="17:17">
      <c r="Q8732" s="420"/>
    </row>
    <row r="8733" spans="17:17">
      <c r="Q8733" s="420"/>
    </row>
    <row r="8734" spans="17:17">
      <c r="Q8734" s="420"/>
    </row>
    <row r="8735" spans="17:17">
      <c r="Q8735" s="420"/>
    </row>
    <row r="8736" spans="17:17">
      <c r="Q8736" s="420"/>
    </row>
    <row r="8737" spans="17:17">
      <c r="Q8737" s="420"/>
    </row>
    <row r="8738" spans="17:17">
      <c r="Q8738" s="420"/>
    </row>
    <row r="8739" spans="17:17">
      <c r="Q8739" s="420"/>
    </row>
    <row r="8740" spans="17:17">
      <c r="Q8740" s="420"/>
    </row>
    <row r="8741" spans="17:17">
      <c r="Q8741" s="420"/>
    </row>
    <row r="8742" spans="17:17">
      <c r="Q8742" s="420"/>
    </row>
    <row r="8743" spans="17:17">
      <c r="Q8743" s="420"/>
    </row>
    <row r="8744" spans="17:17">
      <c r="Q8744" s="420"/>
    </row>
    <row r="8745" spans="17:17">
      <c r="Q8745" s="420"/>
    </row>
    <row r="8746" spans="17:17">
      <c r="Q8746" s="420"/>
    </row>
    <row r="8747" spans="17:17">
      <c r="Q8747" s="420"/>
    </row>
    <row r="8748" spans="17:17">
      <c r="Q8748" s="420"/>
    </row>
    <row r="8749" spans="17:17">
      <c r="Q8749" s="420"/>
    </row>
    <row r="8750" spans="17:17">
      <c r="Q8750" s="420"/>
    </row>
    <row r="8751" spans="17:17">
      <c r="Q8751" s="420"/>
    </row>
    <row r="8752" spans="17:17">
      <c r="Q8752" s="420"/>
    </row>
    <row r="8753" spans="17:17">
      <c r="Q8753" s="420"/>
    </row>
    <row r="8754" spans="17:17">
      <c r="Q8754" s="420"/>
    </row>
    <row r="8755" spans="17:17">
      <c r="Q8755" s="420"/>
    </row>
    <row r="8756" spans="17:17">
      <c r="Q8756" s="420"/>
    </row>
    <row r="8757" spans="17:17">
      <c r="Q8757" s="420"/>
    </row>
    <row r="8758" spans="17:17">
      <c r="Q8758" s="420"/>
    </row>
    <row r="8759" spans="17:17">
      <c r="Q8759" s="420"/>
    </row>
    <row r="8760" spans="17:17">
      <c r="Q8760" s="420"/>
    </row>
    <row r="8761" spans="17:17">
      <c r="Q8761" s="420"/>
    </row>
    <row r="8762" spans="17:17">
      <c r="Q8762" s="420"/>
    </row>
    <row r="8763" spans="17:17">
      <c r="Q8763" s="420"/>
    </row>
    <row r="8764" spans="17:17">
      <c r="Q8764" s="420"/>
    </row>
    <row r="8765" spans="17:17">
      <c r="Q8765" s="420"/>
    </row>
    <row r="8766" spans="17:17">
      <c r="Q8766" s="420"/>
    </row>
    <row r="8767" spans="17:17">
      <c r="Q8767" s="420"/>
    </row>
    <row r="8768" spans="17:17">
      <c r="Q8768" s="420"/>
    </row>
    <row r="8769" spans="17:17">
      <c r="Q8769" s="420"/>
    </row>
    <row r="8770" spans="17:17">
      <c r="Q8770" s="420"/>
    </row>
    <row r="8771" spans="17:17">
      <c r="Q8771" s="420"/>
    </row>
    <row r="8772" spans="17:17">
      <c r="Q8772" s="420"/>
    </row>
    <row r="8773" spans="17:17">
      <c r="Q8773" s="420"/>
    </row>
    <row r="8774" spans="17:17">
      <c r="Q8774" s="420"/>
    </row>
    <row r="8775" spans="17:17">
      <c r="Q8775" s="420"/>
    </row>
    <row r="8776" spans="17:17">
      <c r="Q8776" s="420"/>
    </row>
    <row r="8777" spans="17:17">
      <c r="Q8777" s="420"/>
    </row>
    <row r="8778" spans="17:17">
      <c r="Q8778" s="420"/>
    </row>
    <row r="8779" spans="17:17">
      <c r="Q8779" s="420"/>
    </row>
    <row r="8780" spans="17:17">
      <c r="Q8780" s="420"/>
    </row>
    <row r="8781" spans="17:17">
      <c r="Q8781" s="420"/>
    </row>
    <row r="8782" spans="17:17">
      <c r="Q8782" s="420"/>
    </row>
    <row r="8783" spans="17:17">
      <c r="Q8783" s="420"/>
    </row>
    <row r="8784" spans="17:17">
      <c r="Q8784" s="420"/>
    </row>
    <row r="8785" spans="17:17">
      <c r="Q8785" s="420"/>
    </row>
    <row r="8786" spans="17:17">
      <c r="Q8786" s="420"/>
    </row>
    <row r="8787" spans="17:17">
      <c r="Q8787" s="420"/>
    </row>
    <row r="8788" spans="17:17">
      <c r="Q8788" s="420"/>
    </row>
    <row r="8789" spans="17:17">
      <c r="Q8789" s="420"/>
    </row>
    <row r="8790" spans="17:17">
      <c r="Q8790" s="420"/>
    </row>
    <row r="8791" spans="17:17">
      <c r="Q8791" s="420"/>
    </row>
    <row r="8792" spans="17:17">
      <c r="Q8792" s="420"/>
    </row>
    <row r="8793" spans="17:17">
      <c r="Q8793" s="420"/>
    </row>
    <row r="8794" spans="17:17">
      <c r="Q8794" s="420"/>
    </row>
    <row r="8795" spans="17:17">
      <c r="Q8795" s="420"/>
    </row>
    <row r="8796" spans="17:17">
      <c r="Q8796" s="420"/>
    </row>
    <row r="8797" spans="17:17">
      <c r="Q8797" s="420"/>
    </row>
    <row r="8798" spans="17:17">
      <c r="Q8798" s="420"/>
    </row>
    <row r="8799" spans="17:17">
      <c r="Q8799" s="420"/>
    </row>
    <row r="8800" spans="17:17">
      <c r="Q8800" s="420"/>
    </row>
    <row r="8801" spans="17:17">
      <c r="Q8801" s="420"/>
    </row>
    <row r="8802" spans="17:17">
      <c r="Q8802" s="420"/>
    </row>
    <row r="8803" spans="17:17">
      <c r="Q8803" s="420"/>
    </row>
    <row r="8804" spans="17:17">
      <c r="Q8804" s="420"/>
    </row>
    <row r="8805" spans="17:17">
      <c r="Q8805" s="420"/>
    </row>
    <row r="8806" spans="17:17">
      <c r="Q8806" s="420"/>
    </row>
    <row r="8807" spans="17:17">
      <c r="Q8807" s="420"/>
    </row>
    <row r="8808" spans="17:17">
      <c r="Q8808" s="420"/>
    </row>
    <row r="8809" spans="17:17">
      <c r="Q8809" s="420"/>
    </row>
    <row r="8810" spans="17:17">
      <c r="Q8810" s="420"/>
    </row>
    <row r="8811" spans="17:17">
      <c r="Q8811" s="420"/>
    </row>
    <row r="8812" spans="17:17">
      <c r="Q8812" s="420"/>
    </row>
    <row r="8813" spans="17:17">
      <c r="Q8813" s="420"/>
    </row>
    <row r="8814" spans="17:17">
      <c r="Q8814" s="420"/>
    </row>
    <row r="8815" spans="17:17">
      <c r="Q8815" s="420"/>
    </row>
    <row r="8816" spans="17:17">
      <c r="Q8816" s="420"/>
    </row>
    <row r="8817" spans="17:17">
      <c r="Q8817" s="420"/>
    </row>
    <row r="8818" spans="17:17">
      <c r="Q8818" s="420"/>
    </row>
    <row r="8819" spans="17:17">
      <c r="Q8819" s="420"/>
    </row>
    <row r="8820" spans="17:17">
      <c r="Q8820" s="420"/>
    </row>
    <row r="8821" spans="17:17">
      <c r="Q8821" s="420"/>
    </row>
    <row r="8822" spans="17:17">
      <c r="Q8822" s="420"/>
    </row>
    <row r="8823" spans="17:17">
      <c r="Q8823" s="420"/>
    </row>
    <row r="8824" spans="17:17">
      <c r="Q8824" s="420"/>
    </row>
    <row r="8825" spans="17:17">
      <c r="Q8825" s="420"/>
    </row>
    <row r="8826" spans="17:17">
      <c r="Q8826" s="420"/>
    </row>
    <row r="8827" spans="17:17">
      <c r="Q8827" s="420"/>
    </row>
    <row r="8828" spans="17:17">
      <c r="Q8828" s="420"/>
    </row>
    <row r="8829" spans="17:17">
      <c r="Q8829" s="420"/>
    </row>
    <row r="8830" spans="17:17">
      <c r="Q8830" s="420"/>
    </row>
    <row r="8831" spans="17:17">
      <c r="Q8831" s="420"/>
    </row>
    <row r="8832" spans="17:17">
      <c r="Q8832" s="420"/>
    </row>
    <row r="8833" spans="17:17">
      <c r="Q8833" s="420"/>
    </row>
    <row r="8834" spans="17:17">
      <c r="Q8834" s="420"/>
    </row>
    <row r="8835" spans="17:17">
      <c r="Q8835" s="420"/>
    </row>
    <row r="8836" spans="17:17">
      <c r="Q8836" s="420"/>
    </row>
    <row r="8837" spans="17:17">
      <c r="Q8837" s="420"/>
    </row>
    <row r="8838" spans="17:17">
      <c r="Q8838" s="420"/>
    </row>
    <row r="8839" spans="17:17">
      <c r="Q8839" s="420"/>
    </row>
    <row r="8840" spans="17:17">
      <c r="Q8840" s="420"/>
    </row>
    <row r="8841" spans="17:17">
      <c r="Q8841" s="420"/>
    </row>
    <row r="8842" spans="17:17">
      <c r="Q8842" s="420"/>
    </row>
    <row r="8843" spans="17:17">
      <c r="Q8843" s="420"/>
    </row>
    <row r="8844" spans="17:17">
      <c r="Q8844" s="420"/>
    </row>
    <row r="8845" spans="17:17">
      <c r="Q8845" s="420"/>
    </row>
    <row r="8846" spans="17:17">
      <c r="Q8846" s="420"/>
    </row>
    <row r="8847" spans="17:17">
      <c r="Q8847" s="420"/>
    </row>
    <row r="8848" spans="17:17">
      <c r="Q8848" s="420"/>
    </row>
    <row r="8849" spans="17:17">
      <c r="Q8849" s="420"/>
    </row>
    <row r="8850" spans="17:17">
      <c r="Q8850" s="420"/>
    </row>
    <row r="8851" spans="17:17">
      <c r="Q8851" s="420"/>
    </row>
    <row r="8852" spans="17:17">
      <c r="Q8852" s="420"/>
    </row>
    <row r="8853" spans="17:17">
      <c r="Q8853" s="420"/>
    </row>
    <row r="8854" spans="17:17">
      <c r="Q8854" s="420"/>
    </row>
    <row r="8855" spans="17:17">
      <c r="Q8855" s="420"/>
    </row>
    <row r="8856" spans="17:17">
      <c r="Q8856" s="420"/>
    </row>
    <row r="8857" spans="17:17">
      <c r="Q8857" s="420"/>
    </row>
    <row r="8858" spans="17:17">
      <c r="Q8858" s="420"/>
    </row>
    <row r="8859" spans="17:17">
      <c r="Q8859" s="420"/>
    </row>
    <row r="8860" spans="17:17">
      <c r="Q8860" s="420"/>
    </row>
    <row r="8861" spans="17:17">
      <c r="Q8861" s="420"/>
    </row>
    <row r="8862" spans="17:17">
      <c r="Q8862" s="420"/>
    </row>
    <row r="8863" spans="17:17">
      <c r="Q8863" s="420"/>
    </row>
    <row r="8864" spans="17:17">
      <c r="Q8864" s="420"/>
    </row>
    <row r="8865" spans="17:17">
      <c r="Q8865" s="420"/>
    </row>
    <row r="8866" spans="17:17">
      <c r="Q8866" s="420"/>
    </row>
    <row r="8867" spans="17:17">
      <c r="Q8867" s="420"/>
    </row>
    <row r="8868" spans="17:17">
      <c r="Q8868" s="420"/>
    </row>
    <row r="8869" spans="17:17">
      <c r="Q8869" s="420"/>
    </row>
    <row r="8870" spans="17:17">
      <c r="Q8870" s="420"/>
    </row>
    <row r="8871" spans="17:17">
      <c r="Q8871" s="420"/>
    </row>
    <row r="8872" spans="17:17">
      <c r="Q8872" s="420"/>
    </row>
    <row r="8873" spans="17:17">
      <c r="Q8873" s="420"/>
    </row>
    <row r="8874" spans="17:17">
      <c r="Q8874" s="420"/>
    </row>
    <row r="8875" spans="17:17">
      <c r="Q8875" s="420"/>
    </row>
    <row r="8876" spans="17:17">
      <c r="Q8876" s="420"/>
    </row>
    <row r="8877" spans="17:17">
      <c r="Q8877" s="420"/>
    </row>
    <row r="8878" spans="17:17">
      <c r="Q8878" s="420"/>
    </row>
    <row r="8879" spans="17:17">
      <c r="Q8879" s="420"/>
    </row>
    <row r="8880" spans="17:17">
      <c r="Q8880" s="420"/>
    </row>
    <row r="8881" spans="17:17">
      <c r="Q8881" s="420"/>
    </row>
    <row r="8882" spans="17:17">
      <c r="Q8882" s="420"/>
    </row>
    <row r="8883" spans="17:17">
      <c r="Q8883" s="420"/>
    </row>
    <row r="8884" spans="17:17">
      <c r="Q8884" s="420"/>
    </row>
    <row r="8885" spans="17:17">
      <c r="Q8885" s="420"/>
    </row>
    <row r="8886" spans="17:17">
      <c r="Q8886" s="420"/>
    </row>
    <row r="8887" spans="17:17">
      <c r="Q8887" s="420"/>
    </row>
    <row r="8888" spans="17:17">
      <c r="Q8888" s="420"/>
    </row>
    <row r="8889" spans="17:17">
      <c r="Q8889" s="420"/>
    </row>
    <row r="8890" spans="17:17">
      <c r="Q8890" s="420"/>
    </row>
    <row r="8891" spans="17:17">
      <c r="Q8891" s="420"/>
    </row>
    <row r="8892" spans="17:17">
      <c r="Q8892" s="420"/>
    </row>
    <row r="8893" spans="17:17">
      <c r="Q8893" s="420"/>
    </row>
    <row r="8894" spans="17:17">
      <c r="Q8894" s="420"/>
    </row>
    <row r="8895" spans="17:17">
      <c r="Q8895" s="420"/>
    </row>
    <row r="8896" spans="17:17">
      <c r="Q8896" s="420"/>
    </row>
    <row r="8897" spans="17:17">
      <c r="Q8897" s="420"/>
    </row>
    <row r="8898" spans="17:17">
      <c r="Q8898" s="420"/>
    </row>
    <row r="8899" spans="17:17">
      <c r="Q8899" s="420"/>
    </row>
    <row r="8900" spans="17:17">
      <c r="Q8900" s="420"/>
    </row>
    <row r="8901" spans="17:17">
      <c r="Q8901" s="420"/>
    </row>
    <row r="8902" spans="17:17">
      <c r="Q8902" s="420"/>
    </row>
    <row r="8903" spans="17:17">
      <c r="Q8903" s="420"/>
    </row>
    <row r="8904" spans="17:17">
      <c r="Q8904" s="420"/>
    </row>
    <row r="8905" spans="17:17">
      <c r="Q8905" s="420"/>
    </row>
    <row r="8906" spans="17:17">
      <c r="Q8906" s="420"/>
    </row>
    <row r="8907" spans="17:17">
      <c r="Q8907" s="420"/>
    </row>
    <row r="8908" spans="17:17">
      <c r="Q8908" s="420"/>
    </row>
    <row r="8909" spans="17:17">
      <c r="Q8909" s="420"/>
    </row>
    <row r="8910" spans="17:17">
      <c r="Q8910" s="420"/>
    </row>
    <row r="8911" spans="17:17">
      <c r="Q8911" s="420"/>
    </row>
    <row r="8912" spans="17:17">
      <c r="Q8912" s="420"/>
    </row>
    <row r="8913" spans="17:17">
      <c r="Q8913" s="420"/>
    </row>
    <row r="8914" spans="17:17">
      <c r="Q8914" s="420"/>
    </row>
    <row r="8915" spans="17:17">
      <c r="Q8915" s="420"/>
    </row>
    <row r="8916" spans="17:17">
      <c r="Q8916" s="420"/>
    </row>
    <row r="8917" spans="17:17">
      <c r="Q8917" s="420"/>
    </row>
    <row r="8918" spans="17:17">
      <c r="Q8918" s="420"/>
    </row>
    <row r="8919" spans="17:17">
      <c r="Q8919" s="420"/>
    </row>
    <row r="8920" spans="17:17">
      <c r="Q8920" s="420"/>
    </row>
    <row r="8921" spans="17:17">
      <c r="Q8921" s="420"/>
    </row>
    <row r="8922" spans="17:17">
      <c r="Q8922" s="420"/>
    </row>
    <row r="8923" spans="17:17">
      <c r="Q8923" s="420"/>
    </row>
    <row r="8924" spans="17:17">
      <c r="Q8924" s="420"/>
    </row>
    <row r="8925" spans="17:17">
      <c r="Q8925" s="420"/>
    </row>
    <row r="8926" spans="17:17">
      <c r="Q8926" s="420"/>
    </row>
    <row r="8927" spans="17:17">
      <c r="Q8927" s="420"/>
    </row>
    <row r="8928" spans="17:17">
      <c r="Q8928" s="420"/>
    </row>
    <row r="8929" spans="17:17">
      <c r="Q8929" s="420"/>
    </row>
    <row r="8930" spans="17:17">
      <c r="Q8930" s="420"/>
    </row>
    <row r="8931" spans="17:17">
      <c r="Q8931" s="420"/>
    </row>
    <row r="8932" spans="17:17">
      <c r="Q8932" s="420"/>
    </row>
    <row r="8933" spans="17:17">
      <c r="Q8933" s="420"/>
    </row>
    <row r="8934" spans="17:17">
      <c r="Q8934" s="420"/>
    </row>
    <row r="8935" spans="17:17">
      <c r="Q8935" s="420"/>
    </row>
    <row r="8936" spans="17:17">
      <c r="Q8936" s="420"/>
    </row>
    <row r="8937" spans="17:17">
      <c r="Q8937" s="420"/>
    </row>
    <row r="8938" spans="17:17">
      <c r="Q8938" s="420"/>
    </row>
    <row r="8939" spans="17:17">
      <c r="Q8939" s="420"/>
    </row>
    <row r="8940" spans="17:17">
      <c r="Q8940" s="420"/>
    </row>
    <row r="8941" spans="17:17">
      <c r="Q8941" s="420"/>
    </row>
    <row r="8942" spans="17:17">
      <c r="Q8942" s="420"/>
    </row>
    <row r="8943" spans="17:17">
      <c r="Q8943" s="420"/>
    </row>
    <row r="8944" spans="17:17">
      <c r="Q8944" s="420"/>
    </row>
    <row r="8945" spans="17:17">
      <c r="Q8945" s="420"/>
    </row>
    <row r="8946" spans="17:17">
      <c r="Q8946" s="420"/>
    </row>
    <row r="8947" spans="17:17">
      <c r="Q8947" s="420"/>
    </row>
    <row r="8948" spans="17:17">
      <c r="Q8948" s="420"/>
    </row>
    <row r="8949" spans="17:17">
      <c r="Q8949" s="420"/>
    </row>
    <row r="8950" spans="17:17">
      <c r="Q8950" s="420"/>
    </row>
    <row r="8951" spans="17:17">
      <c r="Q8951" s="420"/>
    </row>
    <row r="8952" spans="17:17">
      <c r="Q8952" s="420"/>
    </row>
    <row r="8953" spans="17:17">
      <c r="Q8953" s="420"/>
    </row>
    <row r="8954" spans="17:17">
      <c r="Q8954" s="420"/>
    </row>
    <row r="8955" spans="17:17">
      <c r="Q8955" s="420"/>
    </row>
    <row r="8956" spans="17:17">
      <c r="Q8956" s="420"/>
    </row>
    <row r="8957" spans="17:17">
      <c r="Q8957" s="420"/>
    </row>
    <row r="8958" spans="17:17">
      <c r="Q8958" s="420"/>
    </row>
    <row r="8959" spans="17:17">
      <c r="Q8959" s="420"/>
    </row>
    <row r="8960" spans="17:17">
      <c r="Q8960" s="420"/>
    </row>
    <row r="8961" spans="17:17">
      <c r="Q8961" s="420"/>
    </row>
    <row r="8962" spans="17:17">
      <c r="Q8962" s="420"/>
    </row>
    <row r="8963" spans="17:17">
      <c r="Q8963" s="420"/>
    </row>
    <row r="8964" spans="17:17">
      <c r="Q8964" s="420"/>
    </row>
    <row r="8965" spans="17:17">
      <c r="Q8965" s="420"/>
    </row>
    <row r="8966" spans="17:17">
      <c r="Q8966" s="420"/>
    </row>
    <row r="8967" spans="17:17">
      <c r="Q8967" s="420"/>
    </row>
    <row r="8968" spans="17:17">
      <c r="Q8968" s="420"/>
    </row>
    <row r="8969" spans="17:17">
      <c r="Q8969" s="420"/>
    </row>
    <row r="8970" spans="17:17">
      <c r="Q8970" s="420"/>
    </row>
    <row r="8971" spans="17:17">
      <c r="Q8971" s="420"/>
    </row>
    <row r="8972" spans="17:17">
      <c r="Q8972" s="420"/>
    </row>
    <row r="8973" spans="17:17">
      <c r="Q8973" s="420"/>
    </row>
    <row r="8974" spans="17:17">
      <c r="Q8974" s="420"/>
    </row>
    <row r="8975" spans="17:17">
      <c r="Q8975" s="420"/>
    </row>
    <row r="8976" spans="17:17">
      <c r="Q8976" s="420"/>
    </row>
    <row r="8977" spans="17:17">
      <c r="Q8977" s="420"/>
    </row>
    <row r="8978" spans="17:17">
      <c r="Q8978" s="420"/>
    </row>
    <row r="8979" spans="17:17">
      <c r="Q8979" s="420"/>
    </row>
    <row r="8980" spans="17:17">
      <c r="Q8980" s="420"/>
    </row>
    <row r="8981" spans="17:17">
      <c r="Q8981" s="420"/>
    </row>
    <row r="8982" spans="17:17">
      <c r="Q8982" s="420"/>
    </row>
    <row r="8983" spans="17:17">
      <c r="Q8983" s="420"/>
    </row>
    <row r="8984" spans="17:17">
      <c r="Q8984" s="420"/>
    </row>
    <row r="8985" spans="17:17">
      <c r="Q8985" s="420"/>
    </row>
    <row r="8986" spans="17:17">
      <c r="Q8986" s="420"/>
    </row>
    <row r="8987" spans="17:17">
      <c r="Q8987" s="420"/>
    </row>
    <row r="8988" spans="17:17">
      <c r="Q8988" s="420"/>
    </row>
    <row r="8989" spans="17:17">
      <c r="Q8989" s="420"/>
    </row>
    <row r="8990" spans="17:17">
      <c r="Q8990" s="420"/>
    </row>
    <row r="8991" spans="17:17">
      <c r="Q8991" s="420"/>
    </row>
    <row r="8992" spans="17:17">
      <c r="Q8992" s="420"/>
    </row>
    <row r="8993" spans="17:17">
      <c r="Q8993" s="420"/>
    </row>
    <row r="8994" spans="17:17">
      <c r="Q8994" s="420"/>
    </row>
    <row r="8995" spans="17:17">
      <c r="Q8995" s="420"/>
    </row>
    <row r="8996" spans="17:17">
      <c r="Q8996" s="420"/>
    </row>
    <row r="8997" spans="17:17">
      <c r="Q8997" s="420"/>
    </row>
    <row r="8998" spans="17:17">
      <c r="Q8998" s="420"/>
    </row>
    <row r="8999" spans="17:17">
      <c r="Q8999" s="420"/>
    </row>
    <row r="9000" spans="17:17">
      <c r="Q9000" s="420"/>
    </row>
    <row r="9001" spans="17:17">
      <c r="Q9001" s="420"/>
    </row>
    <row r="9002" spans="17:17">
      <c r="Q9002" s="420"/>
    </row>
    <row r="9003" spans="17:17">
      <c r="Q9003" s="420"/>
    </row>
    <row r="9004" spans="17:17">
      <c r="Q9004" s="420"/>
    </row>
    <row r="9005" spans="17:17">
      <c r="Q9005" s="420"/>
    </row>
    <row r="9006" spans="17:17">
      <c r="Q9006" s="420"/>
    </row>
    <row r="9007" spans="17:17">
      <c r="Q9007" s="420"/>
    </row>
    <row r="9008" spans="17:17">
      <c r="Q9008" s="420"/>
    </row>
    <row r="9009" spans="17:17">
      <c r="Q9009" s="420"/>
    </row>
    <row r="9010" spans="17:17">
      <c r="Q9010" s="420"/>
    </row>
    <row r="9011" spans="17:17">
      <c r="Q9011" s="420"/>
    </row>
    <row r="9012" spans="17:17">
      <c r="Q9012" s="420"/>
    </row>
    <row r="9013" spans="17:17">
      <c r="Q9013" s="420"/>
    </row>
    <row r="9014" spans="17:17">
      <c r="Q9014" s="420"/>
    </row>
    <row r="9015" spans="17:17">
      <c r="Q9015" s="420"/>
    </row>
    <row r="9016" spans="17:17">
      <c r="Q9016" s="420"/>
    </row>
    <row r="9017" spans="17:17">
      <c r="Q9017" s="420"/>
    </row>
    <row r="9018" spans="17:17">
      <c r="Q9018" s="420"/>
    </row>
    <row r="9019" spans="17:17">
      <c r="Q9019" s="420"/>
    </row>
    <row r="9020" spans="17:17">
      <c r="Q9020" s="420"/>
    </row>
    <row r="9021" spans="17:17">
      <c r="Q9021" s="420"/>
    </row>
    <row r="9022" spans="17:17">
      <c r="Q9022" s="420"/>
    </row>
    <row r="9023" spans="17:17">
      <c r="Q9023" s="420"/>
    </row>
    <row r="9024" spans="17:17">
      <c r="Q9024" s="420"/>
    </row>
    <row r="9025" spans="17:17">
      <c r="Q9025" s="420"/>
    </row>
    <row r="9026" spans="17:17">
      <c r="Q9026" s="420"/>
    </row>
    <row r="9027" spans="17:17">
      <c r="Q9027" s="420"/>
    </row>
    <row r="9028" spans="17:17">
      <c r="Q9028" s="420"/>
    </row>
    <row r="9029" spans="17:17">
      <c r="Q9029" s="420"/>
    </row>
    <row r="9030" spans="17:17">
      <c r="Q9030" s="420"/>
    </row>
    <row r="9031" spans="17:17">
      <c r="Q9031" s="420"/>
    </row>
    <row r="9032" spans="17:17">
      <c r="Q9032" s="420"/>
    </row>
    <row r="9033" spans="17:17">
      <c r="Q9033" s="420"/>
    </row>
    <row r="9034" spans="17:17">
      <c r="Q9034" s="420"/>
    </row>
    <row r="9035" spans="17:17">
      <c r="Q9035" s="420"/>
    </row>
    <row r="9036" spans="17:17">
      <c r="Q9036" s="420"/>
    </row>
    <row r="9037" spans="17:17">
      <c r="Q9037" s="420"/>
    </row>
    <row r="9038" spans="17:17">
      <c r="Q9038" s="420"/>
    </row>
    <row r="9039" spans="17:17">
      <c r="Q9039" s="420"/>
    </row>
    <row r="9040" spans="17:17">
      <c r="Q9040" s="420"/>
    </row>
    <row r="9041" spans="17:17">
      <c r="Q9041" s="420"/>
    </row>
    <row r="9042" spans="17:17">
      <c r="Q9042" s="420"/>
    </row>
    <row r="9043" spans="17:17">
      <c r="Q9043" s="420"/>
    </row>
    <row r="9044" spans="17:17">
      <c r="Q9044" s="420"/>
    </row>
    <row r="9045" spans="17:17">
      <c r="Q9045" s="420"/>
    </row>
    <row r="9046" spans="17:17">
      <c r="Q9046" s="420"/>
    </row>
    <row r="9047" spans="17:17">
      <c r="Q9047" s="420"/>
    </row>
    <row r="9048" spans="17:17">
      <c r="Q9048" s="420"/>
    </row>
    <row r="9049" spans="17:17">
      <c r="Q9049" s="420"/>
    </row>
    <row r="9050" spans="17:17">
      <c r="Q9050" s="420"/>
    </row>
    <row r="9051" spans="17:17">
      <c r="Q9051" s="420"/>
    </row>
    <row r="9052" spans="17:17">
      <c r="Q9052" s="420"/>
    </row>
    <row r="9053" spans="17:17">
      <c r="Q9053" s="420"/>
    </row>
    <row r="9054" spans="17:17">
      <c r="Q9054" s="420"/>
    </row>
    <row r="9055" spans="17:17">
      <c r="Q9055" s="420"/>
    </row>
    <row r="9056" spans="17:17">
      <c r="Q9056" s="420"/>
    </row>
    <row r="9057" spans="17:17">
      <c r="Q9057" s="420"/>
    </row>
    <row r="9058" spans="17:17">
      <c r="Q9058" s="420"/>
    </row>
    <row r="9059" spans="17:17">
      <c r="Q9059" s="420"/>
    </row>
    <row r="9060" spans="17:17">
      <c r="Q9060" s="420"/>
    </row>
    <row r="9061" spans="17:17">
      <c r="Q9061" s="420"/>
    </row>
    <row r="9062" spans="17:17">
      <c r="Q9062" s="420"/>
    </row>
    <row r="9063" spans="17:17">
      <c r="Q9063" s="420"/>
    </row>
    <row r="9064" spans="17:17">
      <c r="Q9064" s="420"/>
    </row>
    <row r="9065" spans="17:17">
      <c r="Q9065" s="420"/>
    </row>
    <row r="9066" spans="17:17">
      <c r="Q9066" s="420"/>
    </row>
    <row r="9067" spans="17:17">
      <c r="Q9067" s="420"/>
    </row>
    <row r="9068" spans="17:17">
      <c r="Q9068" s="420"/>
    </row>
    <row r="9069" spans="17:17">
      <c r="Q9069" s="420"/>
    </row>
    <row r="9070" spans="17:17">
      <c r="Q9070" s="420"/>
    </row>
    <row r="9071" spans="17:17">
      <c r="Q9071" s="420"/>
    </row>
    <row r="9072" spans="17:17">
      <c r="Q9072" s="420"/>
    </row>
    <row r="9073" spans="17:17">
      <c r="Q9073" s="420"/>
    </row>
    <row r="9074" spans="17:17">
      <c r="Q9074" s="420"/>
    </row>
    <row r="9075" spans="17:17">
      <c r="Q9075" s="420"/>
    </row>
    <row r="9076" spans="17:17">
      <c r="Q9076" s="420"/>
    </row>
    <row r="9077" spans="17:17">
      <c r="Q9077" s="420"/>
    </row>
    <row r="9078" spans="17:17">
      <c r="Q9078" s="420"/>
    </row>
    <row r="9079" spans="17:17">
      <c r="Q9079" s="420"/>
    </row>
    <row r="9080" spans="17:17">
      <c r="Q9080" s="420"/>
    </row>
    <row r="9081" spans="17:17">
      <c r="Q9081" s="420"/>
    </row>
    <row r="9082" spans="17:17">
      <c r="Q9082" s="420"/>
    </row>
    <row r="9083" spans="17:17">
      <c r="Q9083" s="420"/>
    </row>
    <row r="9084" spans="17:17">
      <c r="Q9084" s="420"/>
    </row>
    <row r="9085" spans="17:17">
      <c r="Q9085" s="420"/>
    </row>
    <row r="9086" spans="17:17">
      <c r="Q9086" s="420"/>
    </row>
    <row r="9087" spans="17:17">
      <c r="Q9087" s="420"/>
    </row>
    <row r="9088" spans="17:17">
      <c r="Q9088" s="420"/>
    </row>
    <row r="9089" spans="17:17">
      <c r="Q9089" s="420"/>
    </row>
    <row r="9090" spans="17:17">
      <c r="Q9090" s="420"/>
    </row>
    <row r="9091" spans="17:17">
      <c r="Q9091" s="420"/>
    </row>
    <row r="9092" spans="17:17">
      <c r="Q9092" s="420"/>
    </row>
    <row r="9093" spans="17:17">
      <c r="Q9093" s="420"/>
    </row>
    <row r="9094" spans="17:17">
      <c r="Q9094" s="420"/>
    </row>
    <row r="9095" spans="17:17">
      <c r="Q9095" s="420"/>
    </row>
    <row r="9096" spans="17:17">
      <c r="Q9096" s="420"/>
    </row>
    <row r="9097" spans="17:17">
      <c r="Q9097" s="420"/>
    </row>
    <row r="9098" spans="17:17">
      <c r="Q9098" s="420"/>
    </row>
    <row r="9099" spans="17:17">
      <c r="Q9099" s="420"/>
    </row>
    <row r="9100" spans="17:17">
      <c r="Q9100" s="420"/>
    </row>
    <row r="9101" spans="17:17">
      <c r="Q9101" s="420"/>
    </row>
    <row r="9102" spans="17:17">
      <c r="Q9102" s="420"/>
    </row>
    <row r="9103" spans="17:17">
      <c r="Q9103" s="420"/>
    </row>
    <row r="9104" spans="17:17">
      <c r="Q9104" s="420"/>
    </row>
    <row r="9105" spans="17:17">
      <c r="Q9105" s="420"/>
    </row>
    <row r="9106" spans="17:17">
      <c r="Q9106" s="420"/>
    </row>
    <row r="9107" spans="17:17">
      <c r="Q9107" s="420"/>
    </row>
    <row r="9108" spans="17:17">
      <c r="Q9108" s="420"/>
    </row>
    <row r="9109" spans="17:17">
      <c r="Q9109" s="420"/>
    </row>
    <row r="9110" spans="17:17">
      <c r="Q9110" s="420"/>
    </row>
    <row r="9111" spans="17:17">
      <c r="Q9111" s="420"/>
    </row>
    <row r="9112" spans="17:17">
      <c r="Q9112" s="420"/>
    </row>
    <row r="9113" spans="17:17">
      <c r="Q9113" s="420"/>
    </row>
    <row r="9114" spans="17:17">
      <c r="Q9114" s="420"/>
    </row>
    <row r="9115" spans="17:17">
      <c r="Q9115" s="420"/>
    </row>
    <row r="9116" spans="17:17">
      <c r="Q9116" s="420"/>
    </row>
    <row r="9117" spans="17:17">
      <c r="Q9117" s="420"/>
    </row>
    <row r="9118" spans="17:17">
      <c r="Q9118" s="420"/>
    </row>
    <row r="9119" spans="17:17">
      <c r="Q9119" s="420"/>
    </row>
    <row r="9120" spans="17:17">
      <c r="Q9120" s="420"/>
    </row>
    <row r="9121" spans="17:17">
      <c r="Q9121" s="420"/>
    </row>
    <row r="9122" spans="17:17">
      <c r="Q9122" s="420"/>
    </row>
    <row r="9123" spans="17:17">
      <c r="Q9123" s="420"/>
    </row>
    <row r="9124" spans="17:17">
      <c r="Q9124" s="420"/>
    </row>
    <row r="9125" spans="17:17">
      <c r="Q9125" s="420"/>
    </row>
    <row r="9126" spans="17:17">
      <c r="Q9126" s="420"/>
    </row>
    <row r="9127" spans="17:17">
      <c r="Q9127" s="420"/>
    </row>
    <row r="9128" spans="17:17">
      <c r="Q9128" s="420"/>
    </row>
    <row r="9129" spans="17:17">
      <c r="Q9129" s="420"/>
    </row>
    <row r="9130" spans="17:17">
      <c r="Q9130" s="420"/>
    </row>
    <row r="9131" spans="17:17">
      <c r="Q9131" s="420"/>
    </row>
    <row r="9132" spans="17:17">
      <c r="Q9132" s="420"/>
    </row>
    <row r="9133" spans="17:17">
      <c r="Q9133" s="420"/>
    </row>
    <row r="9134" spans="17:17">
      <c r="Q9134" s="420"/>
    </row>
    <row r="9135" spans="17:17">
      <c r="Q9135" s="420"/>
    </row>
    <row r="9136" spans="17:17">
      <c r="Q9136" s="420"/>
    </row>
    <row r="9137" spans="17:17">
      <c r="Q9137" s="420"/>
    </row>
    <row r="9138" spans="17:17">
      <c r="Q9138" s="420"/>
    </row>
    <row r="9139" spans="17:17">
      <c r="Q9139" s="420"/>
    </row>
    <row r="9140" spans="17:17">
      <c r="Q9140" s="420"/>
    </row>
    <row r="9141" spans="17:17">
      <c r="Q9141" s="420"/>
    </row>
    <row r="9142" spans="17:17">
      <c r="Q9142" s="420"/>
    </row>
    <row r="9143" spans="17:17">
      <c r="Q9143" s="420"/>
    </row>
    <row r="9144" spans="17:17">
      <c r="Q9144" s="420"/>
    </row>
    <row r="9145" spans="17:17">
      <c r="Q9145" s="420"/>
    </row>
    <row r="9146" spans="17:17">
      <c r="Q9146" s="420"/>
    </row>
    <row r="9147" spans="17:17">
      <c r="Q9147" s="420"/>
    </row>
    <row r="9148" spans="17:17">
      <c r="Q9148" s="420"/>
    </row>
    <row r="9149" spans="17:17">
      <c r="Q9149" s="420"/>
    </row>
    <row r="9150" spans="17:17">
      <c r="Q9150" s="420"/>
    </row>
    <row r="9151" spans="17:17">
      <c r="Q9151" s="420"/>
    </row>
    <row r="9152" spans="17:17">
      <c r="Q9152" s="420"/>
    </row>
    <row r="9153" spans="17:17">
      <c r="Q9153" s="420"/>
    </row>
    <row r="9154" spans="17:17">
      <c r="Q9154" s="420"/>
    </row>
    <row r="9155" spans="17:17">
      <c r="Q9155" s="420"/>
    </row>
    <row r="9156" spans="17:17">
      <c r="Q9156" s="420"/>
    </row>
    <row r="9157" spans="17:17">
      <c r="Q9157" s="420"/>
    </row>
    <row r="9158" spans="17:17">
      <c r="Q9158" s="420"/>
    </row>
    <row r="9159" spans="17:17">
      <c r="Q9159" s="420"/>
    </row>
    <row r="9160" spans="17:17">
      <c r="Q9160" s="420"/>
    </row>
    <row r="9161" spans="17:17">
      <c r="Q9161" s="420"/>
    </row>
    <row r="9162" spans="17:17">
      <c r="Q9162" s="420"/>
    </row>
    <row r="9163" spans="17:17">
      <c r="Q9163" s="420"/>
    </row>
    <row r="9164" spans="17:17">
      <c r="Q9164" s="420"/>
    </row>
    <row r="9165" spans="17:17">
      <c r="Q9165" s="420"/>
    </row>
    <row r="9166" spans="17:17">
      <c r="Q9166" s="420"/>
    </row>
    <row r="9167" spans="17:17">
      <c r="Q9167" s="420"/>
    </row>
    <row r="9168" spans="17:17">
      <c r="Q9168" s="420"/>
    </row>
    <row r="9169" spans="17:17">
      <c r="Q9169" s="420"/>
    </row>
    <row r="9170" spans="17:17">
      <c r="Q9170" s="420"/>
    </row>
    <row r="9171" spans="17:17">
      <c r="Q9171" s="420"/>
    </row>
    <row r="9172" spans="17:17">
      <c r="Q9172" s="420"/>
    </row>
    <row r="9173" spans="17:17">
      <c r="Q9173" s="420"/>
    </row>
    <row r="9174" spans="17:17">
      <c r="Q9174" s="420"/>
    </row>
    <row r="9175" spans="17:17">
      <c r="Q9175" s="420"/>
    </row>
    <row r="9176" spans="17:17">
      <c r="Q9176" s="420"/>
    </row>
    <row r="9177" spans="17:17">
      <c r="Q9177" s="420"/>
    </row>
    <row r="9178" spans="17:17">
      <c r="Q9178" s="420"/>
    </row>
    <row r="9179" spans="17:17">
      <c r="Q9179" s="420"/>
    </row>
    <row r="9180" spans="17:17">
      <c r="Q9180" s="420"/>
    </row>
    <row r="9181" spans="17:17">
      <c r="Q9181" s="420"/>
    </row>
    <row r="9182" spans="17:17">
      <c r="Q9182" s="420"/>
    </row>
    <row r="9183" spans="17:17">
      <c r="Q9183" s="420"/>
    </row>
    <row r="9184" spans="17:17">
      <c r="Q9184" s="420"/>
    </row>
    <row r="9185" spans="17:17">
      <c r="Q9185" s="420"/>
    </row>
    <row r="9186" spans="17:17">
      <c r="Q9186" s="420"/>
    </row>
    <row r="9187" spans="17:17">
      <c r="Q9187" s="420"/>
    </row>
    <row r="9188" spans="17:17">
      <c r="Q9188" s="420"/>
    </row>
    <row r="9189" spans="17:17">
      <c r="Q9189" s="420"/>
    </row>
    <row r="9190" spans="17:17">
      <c r="Q9190" s="420"/>
    </row>
    <row r="9191" spans="17:17">
      <c r="Q9191" s="420"/>
    </row>
    <row r="9192" spans="17:17">
      <c r="Q9192" s="420"/>
    </row>
    <row r="9193" spans="17:17">
      <c r="Q9193" s="420"/>
    </row>
    <row r="9194" spans="17:17">
      <c r="Q9194" s="420"/>
    </row>
    <row r="9195" spans="17:17">
      <c r="Q9195" s="420"/>
    </row>
    <row r="9196" spans="17:17">
      <c r="Q9196" s="420"/>
    </row>
    <row r="9197" spans="17:17">
      <c r="Q9197" s="420"/>
    </row>
    <row r="9198" spans="17:17">
      <c r="Q9198" s="420"/>
    </row>
    <row r="9199" spans="17:17">
      <c r="Q9199" s="420"/>
    </row>
    <row r="9200" spans="17:17">
      <c r="Q9200" s="420"/>
    </row>
    <row r="9201" spans="17:17">
      <c r="Q9201" s="420"/>
    </row>
    <row r="9202" spans="17:17">
      <c r="Q9202" s="420"/>
    </row>
    <row r="9203" spans="17:17">
      <c r="Q9203" s="420"/>
    </row>
    <row r="9204" spans="17:17">
      <c r="Q9204" s="420"/>
    </row>
    <row r="9205" spans="17:17">
      <c r="Q9205" s="420"/>
    </row>
    <row r="9206" spans="17:17">
      <c r="Q9206" s="420"/>
    </row>
    <row r="9207" spans="17:17">
      <c r="Q9207" s="420"/>
    </row>
    <row r="9208" spans="17:17">
      <c r="Q9208" s="420"/>
    </row>
    <row r="9209" spans="17:17">
      <c r="Q9209" s="420"/>
    </row>
    <row r="9210" spans="17:17">
      <c r="Q9210" s="420"/>
    </row>
    <row r="9211" spans="17:17">
      <c r="Q9211" s="420"/>
    </row>
    <row r="9212" spans="17:17">
      <c r="Q9212" s="420"/>
    </row>
    <row r="9213" spans="17:17">
      <c r="Q9213" s="420"/>
    </row>
    <row r="9214" spans="17:17">
      <c r="Q9214" s="420"/>
    </row>
    <row r="9215" spans="17:17">
      <c r="Q9215" s="420"/>
    </row>
    <row r="9216" spans="17:17">
      <c r="Q9216" s="420"/>
    </row>
    <row r="9217" spans="17:17">
      <c r="Q9217" s="420"/>
    </row>
    <row r="9218" spans="17:17">
      <c r="Q9218" s="420"/>
    </row>
    <row r="9219" spans="17:17">
      <c r="Q9219" s="420"/>
    </row>
    <row r="9220" spans="17:17">
      <c r="Q9220" s="420"/>
    </row>
    <row r="9221" spans="17:17">
      <c r="Q9221" s="420"/>
    </row>
    <row r="9222" spans="17:17">
      <c r="Q9222" s="420"/>
    </row>
    <row r="9223" spans="17:17">
      <c r="Q9223" s="420"/>
    </row>
    <row r="9224" spans="17:17">
      <c r="Q9224" s="420"/>
    </row>
    <row r="9225" spans="17:17">
      <c r="Q9225" s="420"/>
    </row>
    <row r="9226" spans="17:17">
      <c r="Q9226" s="420"/>
    </row>
    <row r="9227" spans="17:17">
      <c r="Q9227" s="420"/>
    </row>
    <row r="9228" spans="17:17">
      <c r="Q9228" s="420"/>
    </row>
    <row r="9229" spans="17:17">
      <c r="Q9229" s="420"/>
    </row>
    <row r="9230" spans="17:17">
      <c r="Q9230" s="420"/>
    </row>
    <row r="9231" spans="17:17">
      <c r="Q9231" s="420"/>
    </row>
    <row r="9232" spans="17:17">
      <c r="Q9232" s="420"/>
    </row>
    <row r="9233" spans="17:17">
      <c r="Q9233" s="420"/>
    </row>
    <row r="9234" spans="17:17">
      <c r="Q9234" s="420"/>
    </row>
    <row r="9235" spans="17:17">
      <c r="Q9235" s="420"/>
    </row>
    <row r="9236" spans="17:17">
      <c r="Q9236" s="420"/>
    </row>
    <row r="9237" spans="17:17">
      <c r="Q9237" s="420"/>
    </row>
    <row r="9238" spans="17:17">
      <c r="Q9238" s="420"/>
    </row>
    <row r="9239" spans="17:17">
      <c r="Q9239" s="420"/>
    </row>
    <row r="9240" spans="17:17">
      <c r="Q9240" s="420"/>
    </row>
    <row r="9241" spans="17:17">
      <c r="Q9241" s="420"/>
    </row>
    <row r="9242" spans="17:17">
      <c r="Q9242" s="420"/>
    </row>
    <row r="9243" spans="17:17">
      <c r="Q9243" s="420"/>
    </row>
    <row r="9244" spans="17:17">
      <c r="Q9244" s="420"/>
    </row>
    <row r="9245" spans="17:17">
      <c r="Q9245" s="420"/>
    </row>
    <row r="9246" spans="17:17">
      <c r="Q9246" s="420"/>
    </row>
    <row r="9247" spans="17:17">
      <c r="Q9247" s="420"/>
    </row>
    <row r="9248" spans="17:17">
      <c r="Q9248" s="420"/>
    </row>
    <row r="9249" spans="17:17">
      <c r="Q9249" s="420"/>
    </row>
    <row r="9250" spans="17:17">
      <c r="Q9250" s="420"/>
    </row>
    <row r="9251" spans="17:17">
      <c r="Q9251" s="420"/>
    </row>
    <row r="9252" spans="17:17">
      <c r="Q9252" s="420"/>
    </row>
    <row r="9253" spans="17:17">
      <c r="Q9253" s="420"/>
    </row>
    <row r="9254" spans="17:17">
      <c r="Q9254" s="420"/>
    </row>
    <row r="9255" spans="17:17">
      <c r="Q9255" s="420"/>
    </row>
    <row r="9256" spans="17:17">
      <c r="Q9256" s="420"/>
    </row>
    <row r="9257" spans="17:17">
      <c r="Q9257" s="420"/>
    </row>
    <row r="9258" spans="17:17">
      <c r="Q9258" s="420"/>
    </row>
    <row r="9259" spans="17:17">
      <c r="Q9259" s="420"/>
    </row>
    <row r="9260" spans="17:17">
      <c r="Q9260" s="420"/>
    </row>
    <row r="9261" spans="17:17">
      <c r="Q9261" s="420"/>
    </row>
    <row r="9262" spans="17:17">
      <c r="Q9262" s="420"/>
    </row>
    <row r="9263" spans="17:17">
      <c r="Q9263" s="420"/>
    </row>
    <row r="9264" spans="17:17">
      <c r="Q9264" s="420"/>
    </row>
    <row r="9265" spans="17:17">
      <c r="Q9265" s="420"/>
    </row>
    <row r="9266" spans="17:17">
      <c r="Q9266" s="420"/>
    </row>
    <row r="9267" spans="17:17">
      <c r="Q9267" s="420"/>
    </row>
    <row r="9268" spans="17:17">
      <c r="Q9268" s="420"/>
    </row>
    <row r="9269" spans="17:17">
      <c r="Q9269" s="420"/>
    </row>
    <row r="9270" spans="17:17">
      <c r="Q9270" s="420"/>
    </row>
    <row r="9271" spans="17:17">
      <c r="Q9271" s="420"/>
    </row>
    <row r="9272" spans="17:17">
      <c r="Q9272" s="420"/>
    </row>
    <row r="9273" spans="17:17">
      <c r="Q9273" s="420"/>
    </row>
    <row r="9274" spans="17:17">
      <c r="Q9274" s="420"/>
    </row>
    <row r="9275" spans="17:17">
      <c r="Q9275" s="420"/>
    </row>
    <row r="9276" spans="17:17">
      <c r="Q9276" s="420"/>
    </row>
    <row r="9277" spans="17:17">
      <c r="Q9277" s="420"/>
    </row>
    <row r="9278" spans="17:17">
      <c r="Q9278" s="420"/>
    </row>
    <row r="9279" spans="17:17">
      <c r="Q9279" s="420"/>
    </row>
    <row r="9280" spans="17:17">
      <c r="Q9280" s="420"/>
    </row>
    <row r="9281" spans="17:17">
      <c r="Q9281" s="420"/>
    </row>
    <row r="9282" spans="17:17">
      <c r="Q9282" s="420"/>
    </row>
    <row r="9283" spans="17:17">
      <c r="Q9283" s="420"/>
    </row>
    <row r="9284" spans="17:17">
      <c r="Q9284" s="420"/>
    </row>
    <row r="9285" spans="17:17">
      <c r="Q9285" s="420"/>
    </row>
    <row r="9286" spans="17:17">
      <c r="Q9286" s="420"/>
    </row>
    <row r="9287" spans="17:17">
      <c r="Q9287" s="420"/>
    </row>
    <row r="9288" spans="17:17">
      <c r="Q9288" s="420"/>
    </row>
    <row r="9289" spans="17:17">
      <c r="Q9289" s="420"/>
    </row>
    <row r="9290" spans="17:17">
      <c r="Q9290" s="420"/>
    </row>
    <row r="9291" spans="17:17">
      <c r="Q9291" s="420"/>
    </row>
    <row r="9292" spans="17:17">
      <c r="Q9292" s="420"/>
    </row>
    <row r="9293" spans="17:17">
      <c r="Q9293" s="420"/>
    </row>
    <row r="9294" spans="17:17">
      <c r="Q9294" s="420"/>
    </row>
    <row r="9295" spans="17:17">
      <c r="Q9295" s="420"/>
    </row>
    <row r="9296" spans="17:17">
      <c r="Q9296" s="420"/>
    </row>
    <row r="9297" spans="17:17">
      <c r="Q9297" s="420"/>
    </row>
    <row r="9298" spans="17:17">
      <c r="Q9298" s="420"/>
    </row>
    <row r="9299" spans="17:17">
      <c r="Q9299" s="420"/>
    </row>
    <row r="9300" spans="17:17">
      <c r="Q9300" s="420"/>
    </row>
    <row r="9301" spans="17:17">
      <c r="Q9301" s="420"/>
    </row>
    <row r="9302" spans="17:17">
      <c r="Q9302" s="420"/>
    </row>
    <row r="9303" spans="17:17">
      <c r="Q9303" s="420"/>
    </row>
    <row r="9304" spans="17:17">
      <c r="Q9304" s="420"/>
    </row>
    <row r="9305" spans="17:17">
      <c r="Q9305" s="420"/>
    </row>
    <row r="9306" spans="17:17">
      <c r="Q9306" s="420"/>
    </row>
    <row r="9307" spans="17:17">
      <c r="Q9307" s="420"/>
    </row>
    <row r="9308" spans="17:17">
      <c r="Q9308" s="420"/>
    </row>
    <row r="9309" spans="17:17">
      <c r="Q9309" s="420"/>
    </row>
    <row r="9310" spans="17:17">
      <c r="Q9310" s="420"/>
    </row>
    <row r="9311" spans="17:17">
      <c r="Q9311" s="420"/>
    </row>
    <row r="9312" spans="17:17">
      <c r="Q9312" s="420"/>
    </row>
    <row r="9313" spans="17:17">
      <c r="Q9313" s="420"/>
    </row>
    <row r="9314" spans="17:17">
      <c r="Q9314" s="420"/>
    </row>
    <row r="9315" spans="17:17">
      <c r="Q9315" s="420"/>
    </row>
    <row r="9316" spans="17:17">
      <c r="Q9316" s="420"/>
    </row>
    <row r="9317" spans="17:17">
      <c r="Q9317" s="420"/>
    </row>
    <row r="9318" spans="17:17">
      <c r="Q9318" s="420"/>
    </row>
    <row r="9319" spans="17:17">
      <c r="Q9319" s="420"/>
    </row>
    <row r="9320" spans="17:17">
      <c r="Q9320" s="420"/>
    </row>
    <row r="9321" spans="17:17">
      <c r="Q9321" s="420"/>
    </row>
    <row r="9322" spans="17:17">
      <c r="Q9322" s="420"/>
    </row>
    <row r="9323" spans="17:17">
      <c r="Q9323" s="420"/>
    </row>
    <row r="9324" spans="17:17">
      <c r="Q9324" s="420"/>
    </row>
    <row r="9325" spans="17:17">
      <c r="Q9325" s="420"/>
    </row>
    <row r="9326" spans="17:17">
      <c r="Q9326" s="420"/>
    </row>
    <row r="9327" spans="17:17">
      <c r="Q9327" s="420"/>
    </row>
    <row r="9328" spans="17:17">
      <c r="Q9328" s="420"/>
    </row>
    <row r="9329" spans="17:17">
      <c r="Q9329" s="420"/>
    </row>
    <row r="9330" spans="17:17">
      <c r="Q9330" s="420"/>
    </row>
    <row r="9331" spans="17:17">
      <c r="Q9331" s="420"/>
    </row>
    <row r="9332" spans="17:17">
      <c r="Q9332" s="420"/>
    </row>
    <row r="9333" spans="17:17">
      <c r="Q9333" s="420"/>
    </row>
    <row r="9334" spans="17:17">
      <c r="Q9334" s="420"/>
    </row>
    <row r="9335" spans="17:17">
      <c r="Q9335" s="420"/>
    </row>
    <row r="9336" spans="17:17">
      <c r="Q9336" s="420"/>
    </row>
    <row r="9337" spans="17:17">
      <c r="Q9337" s="420"/>
    </row>
    <row r="9338" spans="17:17">
      <c r="Q9338" s="420"/>
    </row>
    <row r="9339" spans="17:17">
      <c r="Q9339" s="420"/>
    </row>
    <row r="9340" spans="17:17">
      <c r="Q9340" s="420"/>
    </row>
    <row r="9341" spans="17:17">
      <c r="Q9341" s="420"/>
    </row>
    <row r="9342" spans="17:17">
      <c r="Q9342" s="420"/>
    </row>
    <row r="9343" spans="17:17">
      <c r="Q9343" s="420"/>
    </row>
    <row r="9344" spans="17:17">
      <c r="Q9344" s="420"/>
    </row>
    <row r="9345" spans="17:17">
      <c r="Q9345" s="420"/>
    </row>
    <row r="9346" spans="17:17">
      <c r="Q9346" s="420"/>
    </row>
    <row r="9347" spans="17:17">
      <c r="Q9347" s="420"/>
    </row>
    <row r="9348" spans="17:17">
      <c r="Q9348" s="420"/>
    </row>
    <row r="9349" spans="17:17">
      <c r="Q9349" s="420"/>
    </row>
    <row r="9350" spans="17:17">
      <c r="Q9350" s="420"/>
    </row>
    <row r="9351" spans="17:17">
      <c r="Q9351" s="420"/>
    </row>
    <row r="9352" spans="17:17">
      <c r="Q9352" s="420"/>
    </row>
    <row r="9353" spans="17:17">
      <c r="Q9353" s="420"/>
    </row>
    <row r="9354" spans="17:17">
      <c r="Q9354" s="420"/>
    </row>
    <row r="9355" spans="17:17">
      <c r="Q9355" s="420"/>
    </row>
    <row r="9356" spans="17:17">
      <c r="Q9356" s="420"/>
    </row>
    <row r="9357" spans="17:17">
      <c r="Q9357" s="420"/>
    </row>
    <row r="9358" spans="17:17">
      <c r="Q9358" s="420"/>
    </row>
    <row r="9359" spans="17:17">
      <c r="Q9359" s="420"/>
    </row>
    <row r="9360" spans="17:17">
      <c r="Q9360" s="420"/>
    </row>
    <row r="9361" spans="17:17">
      <c r="Q9361" s="420"/>
    </row>
    <row r="9362" spans="17:17">
      <c r="Q9362" s="420"/>
    </row>
    <row r="9363" spans="17:17">
      <c r="Q9363" s="420"/>
    </row>
    <row r="9364" spans="17:17">
      <c r="Q9364" s="420"/>
    </row>
    <row r="9365" spans="17:17">
      <c r="Q9365" s="420"/>
    </row>
    <row r="9366" spans="17:17">
      <c r="Q9366" s="420"/>
    </row>
    <row r="9367" spans="17:17">
      <c r="Q9367" s="420"/>
    </row>
    <row r="9368" spans="17:17">
      <c r="Q9368" s="420"/>
    </row>
    <row r="9369" spans="17:17">
      <c r="Q9369" s="420"/>
    </row>
    <row r="9370" spans="17:17">
      <c r="Q9370" s="420"/>
    </row>
    <row r="9371" spans="17:17">
      <c r="Q9371" s="420"/>
    </row>
    <row r="9372" spans="17:17">
      <c r="Q9372" s="420"/>
    </row>
    <row r="9373" spans="17:17">
      <c r="Q9373" s="420"/>
    </row>
    <row r="9374" spans="17:17">
      <c r="Q9374" s="420"/>
    </row>
    <row r="9375" spans="17:17">
      <c r="Q9375" s="420"/>
    </row>
    <row r="9376" spans="17:17">
      <c r="Q9376" s="420"/>
    </row>
    <row r="9377" spans="17:17">
      <c r="Q9377" s="420"/>
    </row>
    <row r="9378" spans="17:17">
      <c r="Q9378" s="420"/>
    </row>
    <row r="9379" spans="17:17">
      <c r="Q9379" s="420"/>
    </row>
    <row r="9380" spans="17:17">
      <c r="Q9380" s="420"/>
    </row>
    <row r="9381" spans="17:17">
      <c r="Q9381" s="420"/>
    </row>
    <row r="9382" spans="17:17">
      <c r="Q9382" s="420"/>
    </row>
    <row r="9383" spans="17:17">
      <c r="Q9383" s="420"/>
    </row>
    <row r="9384" spans="17:17">
      <c r="Q9384" s="420"/>
    </row>
    <row r="9385" spans="17:17">
      <c r="Q9385" s="420"/>
    </row>
    <row r="9386" spans="17:17">
      <c r="Q9386" s="420"/>
    </row>
    <row r="9387" spans="17:17">
      <c r="Q9387" s="420"/>
    </row>
    <row r="9388" spans="17:17">
      <c r="Q9388" s="420"/>
    </row>
    <row r="9389" spans="17:17">
      <c r="Q9389" s="420"/>
    </row>
    <row r="9390" spans="17:17">
      <c r="Q9390" s="420"/>
    </row>
    <row r="9391" spans="17:17">
      <c r="Q9391" s="420"/>
    </row>
    <row r="9392" spans="17:17">
      <c r="Q9392" s="420"/>
    </row>
    <row r="9393" spans="17:17">
      <c r="Q9393" s="420"/>
    </row>
    <row r="9394" spans="17:17">
      <c r="Q9394" s="420"/>
    </row>
    <row r="9395" spans="17:17">
      <c r="Q9395" s="420"/>
    </row>
    <row r="9396" spans="17:17">
      <c r="Q9396" s="420"/>
    </row>
    <row r="9397" spans="17:17">
      <c r="Q9397" s="420"/>
    </row>
    <row r="9398" spans="17:17">
      <c r="Q9398" s="420"/>
    </row>
    <row r="9399" spans="17:17">
      <c r="Q9399" s="420"/>
    </row>
    <row r="9400" spans="17:17">
      <c r="Q9400" s="420"/>
    </row>
    <row r="9401" spans="17:17">
      <c r="Q9401" s="420"/>
    </row>
    <row r="9402" spans="17:17">
      <c r="Q9402" s="420"/>
    </row>
    <row r="9403" spans="17:17">
      <c r="Q9403" s="420"/>
    </row>
    <row r="9404" spans="17:17">
      <c r="Q9404" s="420"/>
    </row>
    <row r="9405" spans="17:17">
      <c r="Q9405" s="420"/>
    </row>
    <row r="9406" spans="17:17">
      <c r="Q9406" s="420"/>
    </row>
    <row r="9407" spans="17:17">
      <c r="Q9407" s="420"/>
    </row>
    <row r="9408" spans="17:17">
      <c r="Q9408" s="420"/>
    </row>
    <row r="9409" spans="17:17">
      <c r="Q9409" s="420"/>
    </row>
    <row r="9410" spans="17:17">
      <c r="Q9410" s="420"/>
    </row>
    <row r="9411" spans="17:17">
      <c r="Q9411" s="420"/>
    </row>
    <row r="9412" spans="17:17">
      <c r="Q9412" s="420"/>
    </row>
    <row r="9413" spans="17:17">
      <c r="Q9413" s="420"/>
    </row>
    <row r="9414" spans="17:17">
      <c r="Q9414" s="420"/>
    </row>
    <row r="9415" spans="17:17">
      <c r="Q9415" s="420"/>
    </row>
    <row r="9416" spans="17:17">
      <c r="Q9416" s="420"/>
    </row>
    <row r="9417" spans="17:17">
      <c r="Q9417" s="420"/>
    </row>
    <row r="9418" spans="17:17">
      <c r="Q9418" s="420"/>
    </row>
    <row r="9419" spans="17:17">
      <c r="Q9419" s="420"/>
    </row>
    <row r="9420" spans="17:17">
      <c r="Q9420" s="420"/>
    </row>
    <row r="9421" spans="17:17">
      <c r="Q9421" s="420"/>
    </row>
    <row r="9422" spans="17:17">
      <c r="Q9422" s="420"/>
    </row>
    <row r="9423" spans="17:17">
      <c r="Q9423" s="420"/>
    </row>
    <row r="9424" spans="17:17">
      <c r="Q9424" s="420"/>
    </row>
    <row r="9425" spans="17:17">
      <c r="Q9425" s="420"/>
    </row>
    <row r="9426" spans="17:17">
      <c r="Q9426" s="420"/>
    </row>
    <row r="9427" spans="17:17">
      <c r="Q9427" s="420"/>
    </row>
    <row r="9428" spans="17:17">
      <c r="Q9428" s="420"/>
    </row>
    <row r="9429" spans="17:17">
      <c r="Q9429" s="420"/>
    </row>
    <row r="9430" spans="17:17">
      <c r="Q9430" s="420"/>
    </row>
    <row r="9431" spans="17:17">
      <c r="Q9431" s="420"/>
    </row>
    <row r="9432" spans="17:17">
      <c r="Q9432" s="420"/>
    </row>
    <row r="9433" spans="17:17">
      <c r="Q9433" s="420"/>
    </row>
    <row r="9434" spans="17:17">
      <c r="Q9434" s="420"/>
    </row>
    <row r="9435" spans="17:17">
      <c r="Q9435" s="420"/>
    </row>
    <row r="9436" spans="17:17">
      <c r="Q9436" s="420"/>
    </row>
    <row r="9437" spans="17:17">
      <c r="Q9437" s="420"/>
    </row>
    <row r="9438" spans="17:17">
      <c r="Q9438" s="420"/>
    </row>
    <row r="9439" spans="17:17">
      <c r="Q9439" s="420"/>
    </row>
    <row r="9440" spans="17:17">
      <c r="Q9440" s="420"/>
    </row>
    <row r="9441" spans="17:17">
      <c r="Q9441" s="420"/>
    </row>
    <row r="9442" spans="17:17">
      <c r="Q9442" s="420"/>
    </row>
    <row r="9443" spans="17:17">
      <c r="Q9443" s="420"/>
    </row>
    <row r="9444" spans="17:17">
      <c r="Q9444" s="420"/>
    </row>
    <row r="9445" spans="17:17">
      <c r="Q9445" s="420"/>
    </row>
    <row r="9446" spans="17:17">
      <c r="Q9446" s="420"/>
    </row>
    <row r="9447" spans="17:17">
      <c r="Q9447" s="420"/>
    </row>
    <row r="9448" spans="17:17">
      <c r="Q9448" s="420"/>
    </row>
    <row r="9449" spans="17:17">
      <c r="Q9449" s="420"/>
    </row>
    <row r="9450" spans="17:17">
      <c r="Q9450" s="420"/>
    </row>
    <row r="9451" spans="17:17">
      <c r="Q9451" s="420"/>
    </row>
    <row r="9452" spans="17:17">
      <c r="Q9452" s="420"/>
    </row>
    <row r="9453" spans="17:17">
      <c r="Q9453" s="420"/>
    </row>
    <row r="9454" spans="17:17">
      <c r="Q9454" s="420"/>
    </row>
    <row r="9455" spans="17:17">
      <c r="Q9455" s="420"/>
    </row>
    <row r="9456" spans="17:17">
      <c r="Q9456" s="420"/>
    </row>
    <row r="9457" spans="17:17">
      <c r="Q9457" s="420"/>
    </row>
    <row r="9458" spans="17:17">
      <c r="Q9458" s="420"/>
    </row>
    <row r="9459" spans="17:17">
      <c r="Q9459" s="420"/>
    </row>
    <row r="9460" spans="17:17">
      <c r="Q9460" s="420"/>
    </row>
    <row r="9461" spans="17:17">
      <c r="Q9461" s="420"/>
    </row>
    <row r="9462" spans="17:17">
      <c r="Q9462" s="420"/>
    </row>
    <row r="9463" spans="17:17">
      <c r="Q9463" s="420"/>
    </row>
    <row r="9464" spans="17:17">
      <c r="Q9464" s="420"/>
    </row>
    <row r="9465" spans="17:17">
      <c r="Q9465" s="420"/>
    </row>
    <row r="9466" spans="17:17">
      <c r="Q9466" s="420"/>
    </row>
    <row r="9467" spans="17:17">
      <c r="Q9467" s="420"/>
    </row>
    <row r="9468" spans="17:17">
      <c r="Q9468" s="420"/>
    </row>
    <row r="9469" spans="17:17">
      <c r="Q9469" s="420"/>
    </row>
    <row r="9470" spans="17:17">
      <c r="Q9470" s="420"/>
    </row>
    <row r="9471" spans="17:17">
      <c r="Q9471" s="420"/>
    </row>
    <row r="9472" spans="17:17">
      <c r="Q9472" s="420"/>
    </row>
    <row r="9473" spans="17:17">
      <c r="Q9473" s="420"/>
    </row>
    <row r="9474" spans="17:17">
      <c r="Q9474" s="420"/>
    </row>
    <row r="9475" spans="17:17">
      <c r="Q9475" s="420"/>
    </row>
    <row r="9476" spans="17:17">
      <c r="Q9476" s="420"/>
    </row>
    <row r="9477" spans="17:17">
      <c r="Q9477" s="420"/>
    </row>
    <row r="9478" spans="17:17">
      <c r="Q9478" s="420"/>
    </row>
    <row r="9479" spans="17:17">
      <c r="Q9479" s="420"/>
    </row>
    <row r="9480" spans="17:17">
      <c r="Q9480" s="420"/>
    </row>
    <row r="9481" spans="17:17">
      <c r="Q9481" s="420"/>
    </row>
    <row r="9482" spans="17:17">
      <c r="Q9482" s="420"/>
    </row>
    <row r="9483" spans="17:17">
      <c r="Q9483" s="420"/>
    </row>
    <row r="9484" spans="17:17">
      <c r="Q9484" s="420"/>
    </row>
    <row r="9485" spans="17:17">
      <c r="Q9485" s="420"/>
    </row>
    <row r="9486" spans="17:17">
      <c r="Q9486" s="420"/>
    </row>
    <row r="9487" spans="17:17">
      <c r="Q9487" s="420"/>
    </row>
    <row r="9488" spans="17:17">
      <c r="Q9488" s="420"/>
    </row>
    <row r="9489" spans="17:17">
      <c r="Q9489" s="420"/>
    </row>
    <row r="9490" spans="17:17">
      <c r="Q9490" s="420"/>
    </row>
    <row r="9491" spans="17:17">
      <c r="Q9491" s="420"/>
    </row>
    <row r="9492" spans="17:17">
      <c r="Q9492" s="420"/>
    </row>
    <row r="9493" spans="17:17">
      <c r="Q9493" s="420"/>
    </row>
    <row r="9494" spans="17:17">
      <c r="Q9494" s="420"/>
    </row>
    <row r="9495" spans="17:17">
      <c r="Q9495" s="420"/>
    </row>
    <row r="9496" spans="17:17">
      <c r="Q9496" s="420"/>
    </row>
    <row r="9497" spans="17:17">
      <c r="Q9497" s="420"/>
    </row>
    <row r="9498" spans="17:17">
      <c r="Q9498" s="420"/>
    </row>
    <row r="9499" spans="17:17">
      <c r="Q9499" s="420"/>
    </row>
    <row r="9500" spans="17:17">
      <c r="Q9500" s="420"/>
    </row>
    <row r="9501" spans="17:17">
      <c r="Q9501" s="420"/>
    </row>
    <row r="9502" spans="17:17">
      <c r="Q9502" s="420"/>
    </row>
    <row r="9503" spans="17:17">
      <c r="Q9503" s="420"/>
    </row>
    <row r="9504" spans="17:17">
      <c r="Q9504" s="420"/>
    </row>
    <row r="9505" spans="17:17">
      <c r="Q9505" s="420"/>
    </row>
    <row r="9506" spans="17:17">
      <c r="Q9506" s="420"/>
    </row>
    <row r="9507" spans="17:17">
      <c r="Q9507" s="420"/>
    </row>
    <row r="9508" spans="17:17">
      <c r="Q9508" s="420"/>
    </row>
    <row r="9509" spans="17:17">
      <c r="Q9509" s="420"/>
    </row>
    <row r="9510" spans="17:17">
      <c r="Q9510" s="420"/>
    </row>
    <row r="9511" spans="17:17">
      <c r="Q9511" s="420"/>
    </row>
    <row r="9512" spans="17:17">
      <c r="Q9512" s="420"/>
    </row>
    <row r="9513" spans="17:17">
      <c r="Q9513" s="420"/>
    </row>
    <row r="9514" spans="17:17">
      <c r="Q9514" s="420"/>
    </row>
    <row r="9515" spans="17:17">
      <c r="Q9515" s="420"/>
    </row>
    <row r="9516" spans="17:17">
      <c r="Q9516" s="420"/>
    </row>
    <row r="9517" spans="17:17">
      <c r="Q9517" s="420"/>
    </row>
    <row r="9518" spans="17:17">
      <c r="Q9518" s="420"/>
    </row>
    <row r="9519" spans="17:17">
      <c r="Q9519" s="420"/>
    </row>
    <row r="9520" spans="17:17">
      <c r="Q9520" s="420"/>
    </row>
    <row r="9521" spans="17:17">
      <c r="Q9521" s="420"/>
    </row>
    <row r="9522" spans="17:17">
      <c r="Q9522" s="420"/>
    </row>
    <row r="9523" spans="17:17">
      <c r="Q9523" s="420"/>
    </row>
    <row r="9524" spans="17:17">
      <c r="Q9524" s="420"/>
    </row>
    <row r="9525" spans="17:17">
      <c r="Q9525" s="420"/>
    </row>
    <row r="9526" spans="17:17">
      <c r="Q9526" s="420"/>
    </row>
    <row r="9527" spans="17:17">
      <c r="Q9527" s="420"/>
    </row>
    <row r="9528" spans="17:17">
      <c r="Q9528" s="420"/>
    </row>
    <row r="9529" spans="17:17">
      <c r="Q9529" s="420"/>
    </row>
    <row r="9530" spans="17:17">
      <c r="Q9530" s="420"/>
    </row>
    <row r="9531" spans="17:17">
      <c r="Q9531" s="420"/>
    </row>
    <row r="9532" spans="17:17">
      <c r="Q9532" s="420"/>
    </row>
    <row r="9533" spans="17:17">
      <c r="Q9533" s="420"/>
    </row>
    <row r="9534" spans="17:17">
      <c r="Q9534" s="420"/>
    </row>
    <row r="9535" spans="17:17">
      <c r="Q9535" s="420"/>
    </row>
    <row r="9536" spans="17:17">
      <c r="Q9536" s="420"/>
    </row>
    <row r="9537" spans="17:17">
      <c r="Q9537" s="420"/>
    </row>
    <row r="9538" spans="17:17">
      <c r="Q9538" s="420"/>
    </row>
    <row r="9539" spans="17:17">
      <c r="Q9539" s="420"/>
    </row>
    <row r="9540" spans="17:17">
      <c r="Q9540" s="420"/>
    </row>
    <row r="9541" spans="17:17">
      <c r="Q9541" s="420"/>
    </row>
    <row r="9542" spans="17:17">
      <c r="Q9542" s="420"/>
    </row>
    <row r="9543" spans="17:17">
      <c r="Q9543" s="420"/>
    </row>
    <row r="9544" spans="17:17">
      <c r="Q9544" s="420"/>
    </row>
    <row r="9545" spans="17:17">
      <c r="Q9545" s="420"/>
    </row>
    <row r="9546" spans="17:17">
      <c r="Q9546" s="420"/>
    </row>
    <row r="9547" spans="17:17">
      <c r="Q9547" s="420"/>
    </row>
    <row r="9548" spans="17:17">
      <c r="Q9548" s="420"/>
    </row>
    <row r="9549" spans="17:17">
      <c r="Q9549" s="420"/>
    </row>
    <row r="9550" spans="17:17">
      <c r="Q9550" s="420"/>
    </row>
    <row r="9551" spans="17:17">
      <c r="Q9551" s="420"/>
    </row>
    <row r="9552" spans="17:17">
      <c r="Q9552" s="420"/>
    </row>
    <row r="9553" spans="17:17">
      <c r="Q9553" s="420"/>
    </row>
    <row r="9554" spans="17:17">
      <c r="Q9554" s="420"/>
    </row>
    <row r="9555" spans="17:17">
      <c r="Q9555" s="420"/>
    </row>
    <row r="9556" spans="17:17">
      <c r="Q9556" s="420"/>
    </row>
    <row r="9557" spans="17:17">
      <c r="Q9557" s="420"/>
    </row>
    <row r="9558" spans="17:17">
      <c r="Q9558" s="420"/>
    </row>
    <row r="9559" spans="17:17">
      <c r="Q9559" s="420"/>
    </row>
    <row r="9560" spans="17:17">
      <c r="Q9560" s="420"/>
    </row>
    <row r="9561" spans="17:17">
      <c r="Q9561" s="420"/>
    </row>
    <row r="9562" spans="17:17">
      <c r="Q9562" s="420"/>
    </row>
    <row r="9563" spans="17:17">
      <c r="Q9563" s="420"/>
    </row>
    <row r="9564" spans="17:17">
      <c r="Q9564" s="420"/>
    </row>
    <row r="9565" spans="17:17">
      <c r="Q9565" s="420"/>
    </row>
    <row r="9566" spans="17:17">
      <c r="Q9566" s="420"/>
    </row>
    <row r="9567" spans="17:17">
      <c r="Q9567" s="420"/>
    </row>
    <row r="9568" spans="17:17">
      <c r="Q9568" s="420"/>
    </row>
    <row r="9569" spans="17:17">
      <c r="Q9569" s="420"/>
    </row>
    <row r="9570" spans="17:17">
      <c r="Q9570" s="420"/>
    </row>
    <row r="9571" spans="17:17">
      <c r="Q9571" s="420"/>
    </row>
    <row r="9572" spans="17:17">
      <c r="Q9572" s="420"/>
    </row>
    <row r="9573" spans="17:17">
      <c r="Q9573" s="420"/>
    </row>
    <row r="9574" spans="17:17">
      <c r="Q9574" s="420"/>
    </row>
    <row r="9575" spans="17:17">
      <c r="Q9575" s="420"/>
    </row>
    <row r="9576" spans="17:17">
      <c r="Q9576" s="420"/>
    </row>
    <row r="9577" spans="17:17">
      <c r="Q9577" s="420"/>
    </row>
    <row r="9578" spans="17:17">
      <c r="Q9578" s="420"/>
    </row>
    <row r="9579" spans="17:17">
      <c r="Q9579" s="420"/>
    </row>
    <row r="9580" spans="17:17">
      <c r="Q9580" s="420"/>
    </row>
    <row r="9581" spans="17:17">
      <c r="Q9581" s="420"/>
    </row>
    <row r="9582" spans="17:17">
      <c r="Q9582" s="420"/>
    </row>
    <row r="9583" spans="17:17">
      <c r="Q9583" s="420"/>
    </row>
    <row r="9584" spans="17:17">
      <c r="Q9584" s="420"/>
    </row>
    <row r="9585" spans="17:17">
      <c r="Q9585" s="420"/>
    </row>
    <row r="9586" spans="17:17">
      <c r="Q9586" s="420"/>
    </row>
    <row r="9587" spans="17:17">
      <c r="Q9587" s="420"/>
    </row>
    <row r="9588" spans="17:17">
      <c r="Q9588" s="420"/>
    </row>
    <row r="9589" spans="17:17">
      <c r="Q9589" s="420"/>
    </row>
    <row r="9590" spans="17:17">
      <c r="Q9590" s="420"/>
    </row>
    <row r="9591" spans="17:17">
      <c r="Q9591" s="420"/>
    </row>
    <row r="9592" spans="17:17">
      <c r="Q9592" s="420"/>
    </row>
    <row r="9593" spans="17:17">
      <c r="Q9593" s="420"/>
    </row>
    <row r="9594" spans="17:17">
      <c r="Q9594" s="420"/>
    </row>
    <row r="9595" spans="17:17">
      <c r="Q9595" s="420"/>
    </row>
    <row r="9596" spans="17:17">
      <c r="Q9596" s="420"/>
    </row>
    <row r="9597" spans="17:17">
      <c r="Q9597" s="420"/>
    </row>
    <row r="9598" spans="17:17">
      <c r="Q9598" s="420"/>
    </row>
    <row r="9599" spans="17:17">
      <c r="Q9599" s="420"/>
    </row>
    <row r="9600" spans="17:17">
      <c r="Q9600" s="420"/>
    </row>
    <row r="9601" spans="17:17">
      <c r="Q9601" s="420"/>
    </row>
    <row r="9602" spans="17:17">
      <c r="Q9602" s="420"/>
    </row>
    <row r="9603" spans="17:17">
      <c r="Q9603" s="420"/>
    </row>
    <row r="9604" spans="17:17">
      <c r="Q9604" s="420"/>
    </row>
    <row r="9605" spans="17:17">
      <c r="Q9605" s="420"/>
    </row>
    <row r="9606" spans="17:17">
      <c r="Q9606" s="420"/>
    </row>
    <row r="9607" spans="17:17">
      <c r="Q9607" s="420"/>
    </row>
    <row r="9608" spans="17:17">
      <c r="Q9608" s="420"/>
    </row>
    <row r="9609" spans="17:17">
      <c r="Q9609" s="420"/>
    </row>
    <row r="9610" spans="17:17">
      <c r="Q9610" s="420"/>
    </row>
    <row r="9611" spans="17:17">
      <c r="Q9611" s="420"/>
    </row>
    <row r="9612" spans="17:17">
      <c r="Q9612" s="420"/>
    </row>
    <row r="9613" spans="17:17">
      <c r="Q9613" s="420"/>
    </row>
    <row r="9614" spans="17:17">
      <c r="Q9614" s="420"/>
    </row>
    <row r="9615" spans="17:17">
      <c r="Q9615" s="420"/>
    </row>
    <row r="9616" spans="17:17">
      <c r="Q9616" s="420"/>
    </row>
    <row r="9617" spans="17:17">
      <c r="Q9617" s="420"/>
    </row>
    <row r="9618" spans="17:17">
      <c r="Q9618" s="420"/>
    </row>
    <row r="9619" spans="17:17">
      <c r="Q9619" s="420"/>
    </row>
    <row r="9620" spans="17:17">
      <c r="Q9620" s="420"/>
    </row>
    <row r="9621" spans="17:17">
      <c r="Q9621" s="420"/>
    </row>
    <row r="9622" spans="17:17">
      <c r="Q9622" s="420"/>
    </row>
    <row r="9623" spans="17:17">
      <c r="Q9623" s="420"/>
    </row>
    <row r="9624" spans="17:17">
      <c r="Q9624" s="420"/>
    </row>
    <row r="9625" spans="17:17">
      <c r="Q9625" s="420"/>
    </row>
    <row r="9626" spans="17:17">
      <c r="Q9626" s="420"/>
    </row>
    <row r="9627" spans="17:17">
      <c r="Q9627" s="420"/>
    </row>
    <row r="9628" spans="17:17">
      <c r="Q9628" s="420"/>
    </row>
    <row r="9629" spans="17:17">
      <c r="Q9629" s="420"/>
    </row>
    <row r="9630" spans="17:17">
      <c r="Q9630" s="420"/>
    </row>
    <row r="9631" spans="17:17">
      <c r="Q9631" s="420"/>
    </row>
    <row r="9632" spans="17:17">
      <c r="Q9632" s="420"/>
    </row>
    <row r="9633" spans="17:17">
      <c r="Q9633" s="420"/>
    </row>
    <row r="9634" spans="17:17">
      <c r="Q9634" s="420"/>
    </row>
    <row r="9635" spans="17:17">
      <c r="Q9635" s="420"/>
    </row>
    <row r="9636" spans="17:17">
      <c r="Q9636" s="420"/>
    </row>
    <row r="9637" spans="17:17">
      <c r="Q9637" s="420"/>
    </row>
    <row r="9638" spans="17:17">
      <c r="Q9638" s="420"/>
    </row>
    <row r="9639" spans="17:17">
      <c r="Q9639" s="420"/>
    </row>
    <row r="9640" spans="17:17">
      <c r="Q9640" s="420"/>
    </row>
    <row r="9641" spans="17:17">
      <c r="Q9641" s="420"/>
    </row>
    <row r="9642" spans="17:17">
      <c r="Q9642" s="420"/>
    </row>
    <row r="9643" spans="17:17">
      <c r="Q9643" s="420"/>
    </row>
    <row r="9644" spans="17:17">
      <c r="Q9644" s="420"/>
    </row>
    <row r="9645" spans="17:17">
      <c r="Q9645" s="420"/>
    </row>
    <row r="9646" spans="17:17">
      <c r="Q9646" s="420"/>
    </row>
    <row r="9647" spans="17:17">
      <c r="Q9647" s="420"/>
    </row>
    <row r="9648" spans="17:17">
      <c r="Q9648" s="420"/>
    </row>
    <row r="9649" spans="17:17">
      <c r="Q9649" s="420"/>
    </row>
    <row r="9650" spans="17:17">
      <c r="Q9650" s="420"/>
    </row>
    <row r="9651" spans="17:17">
      <c r="Q9651" s="420"/>
    </row>
    <row r="9652" spans="17:17">
      <c r="Q9652" s="420"/>
    </row>
    <row r="9653" spans="17:17">
      <c r="Q9653" s="420"/>
    </row>
    <row r="9654" spans="17:17">
      <c r="Q9654" s="420"/>
    </row>
    <row r="9655" spans="17:17">
      <c r="Q9655" s="420"/>
    </row>
    <row r="9656" spans="17:17">
      <c r="Q9656" s="420"/>
    </row>
    <row r="9657" spans="17:17">
      <c r="Q9657" s="420"/>
    </row>
    <row r="9658" spans="17:17">
      <c r="Q9658" s="420"/>
    </row>
    <row r="9659" spans="17:17">
      <c r="Q9659" s="420"/>
    </row>
    <row r="9660" spans="17:17">
      <c r="Q9660" s="420"/>
    </row>
    <row r="9661" spans="17:17">
      <c r="Q9661" s="420"/>
    </row>
    <row r="9662" spans="17:17">
      <c r="Q9662" s="420"/>
    </row>
    <row r="9663" spans="17:17">
      <c r="Q9663" s="420"/>
    </row>
    <row r="9664" spans="17:17">
      <c r="Q9664" s="420"/>
    </row>
    <row r="9665" spans="17:17">
      <c r="Q9665" s="420"/>
    </row>
    <row r="9666" spans="17:17">
      <c r="Q9666" s="420"/>
    </row>
    <row r="9667" spans="17:17">
      <c r="Q9667" s="420"/>
    </row>
    <row r="9668" spans="17:17">
      <c r="Q9668" s="420"/>
    </row>
    <row r="9669" spans="17:17">
      <c r="Q9669" s="420"/>
    </row>
    <row r="9670" spans="17:17">
      <c r="Q9670" s="420"/>
    </row>
    <row r="9671" spans="17:17">
      <c r="Q9671" s="420"/>
    </row>
    <row r="9672" spans="17:17">
      <c r="Q9672" s="420"/>
    </row>
    <row r="9673" spans="17:17">
      <c r="Q9673" s="420"/>
    </row>
    <row r="9674" spans="17:17">
      <c r="Q9674" s="420"/>
    </row>
    <row r="9675" spans="17:17">
      <c r="Q9675" s="420"/>
    </row>
    <row r="9676" spans="17:17">
      <c r="Q9676" s="420"/>
    </row>
    <row r="9677" spans="17:17">
      <c r="Q9677" s="420"/>
    </row>
    <row r="9678" spans="17:17">
      <c r="Q9678" s="420"/>
    </row>
    <row r="9679" spans="17:17">
      <c r="Q9679" s="420"/>
    </row>
    <row r="9680" spans="17:17">
      <c r="Q9680" s="420"/>
    </row>
    <row r="9681" spans="17:17">
      <c r="Q9681" s="420"/>
    </row>
    <row r="9682" spans="17:17">
      <c r="Q9682" s="420"/>
    </row>
    <row r="9683" spans="17:17">
      <c r="Q9683" s="420"/>
    </row>
    <row r="9684" spans="17:17">
      <c r="Q9684" s="420"/>
    </row>
    <row r="9685" spans="17:17">
      <c r="Q9685" s="420"/>
    </row>
    <row r="9686" spans="17:17">
      <c r="Q9686" s="420"/>
    </row>
    <row r="9687" spans="17:17">
      <c r="Q9687" s="420"/>
    </row>
    <row r="9688" spans="17:17">
      <c r="Q9688" s="420"/>
    </row>
    <row r="9689" spans="17:17">
      <c r="Q9689" s="420"/>
    </row>
    <row r="9690" spans="17:17">
      <c r="Q9690" s="420"/>
    </row>
    <row r="9691" spans="17:17">
      <c r="Q9691" s="420"/>
    </row>
    <row r="9692" spans="17:17">
      <c r="Q9692" s="420"/>
    </row>
    <row r="9693" spans="17:17">
      <c r="Q9693" s="420"/>
    </row>
    <row r="9694" spans="17:17">
      <c r="Q9694" s="420"/>
    </row>
    <row r="9695" spans="17:17">
      <c r="Q9695" s="420"/>
    </row>
    <row r="9696" spans="17:17">
      <c r="Q9696" s="420"/>
    </row>
    <row r="9697" spans="17:17">
      <c r="Q9697" s="420"/>
    </row>
    <row r="9698" spans="17:17">
      <c r="Q9698" s="420"/>
    </row>
    <row r="9699" spans="17:17">
      <c r="Q9699" s="420"/>
    </row>
    <row r="9700" spans="17:17">
      <c r="Q9700" s="420"/>
    </row>
    <row r="9701" spans="17:17">
      <c r="Q9701" s="420"/>
    </row>
    <row r="9702" spans="17:17">
      <c r="Q9702" s="420"/>
    </row>
    <row r="9703" spans="17:17">
      <c r="Q9703" s="420"/>
    </row>
    <row r="9704" spans="17:17">
      <c r="Q9704" s="420"/>
    </row>
    <row r="9705" spans="17:17">
      <c r="Q9705" s="420"/>
    </row>
    <row r="9706" spans="17:17">
      <c r="Q9706" s="420"/>
    </row>
    <row r="9707" spans="17:17">
      <c r="Q9707" s="420"/>
    </row>
    <row r="9708" spans="17:17">
      <c r="Q9708" s="420"/>
    </row>
    <row r="9709" spans="17:17">
      <c r="Q9709" s="420"/>
    </row>
    <row r="9710" spans="17:17">
      <c r="Q9710" s="420"/>
    </row>
    <row r="9711" spans="17:17">
      <c r="Q9711" s="420"/>
    </row>
    <row r="9712" spans="17:17">
      <c r="Q9712" s="420"/>
    </row>
    <row r="9713" spans="17:17">
      <c r="Q9713" s="420"/>
    </row>
    <row r="9714" spans="17:17">
      <c r="Q9714" s="420"/>
    </row>
    <row r="9715" spans="17:17">
      <c r="Q9715" s="420"/>
    </row>
    <row r="9716" spans="17:17">
      <c r="Q9716" s="420"/>
    </row>
    <row r="9717" spans="17:17">
      <c r="Q9717" s="420"/>
    </row>
    <row r="9718" spans="17:17">
      <c r="Q9718" s="420"/>
    </row>
    <row r="9719" spans="17:17">
      <c r="Q9719" s="420"/>
    </row>
    <row r="9720" spans="17:17">
      <c r="Q9720" s="420"/>
    </row>
    <row r="9721" spans="17:17">
      <c r="Q9721" s="420"/>
    </row>
    <row r="9722" spans="17:17">
      <c r="Q9722" s="420"/>
    </row>
    <row r="9723" spans="17:17">
      <c r="Q9723" s="420"/>
    </row>
    <row r="9724" spans="17:17">
      <c r="Q9724" s="420"/>
    </row>
    <row r="9725" spans="17:17">
      <c r="Q9725" s="420"/>
    </row>
    <row r="9726" spans="17:17">
      <c r="Q9726" s="420"/>
    </row>
    <row r="9727" spans="17:17">
      <c r="Q9727" s="420"/>
    </row>
    <row r="9728" spans="17:17">
      <c r="Q9728" s="420"/>
    </row>
    <row r="9729" spans="17:17">
      <c r="Q9729" s="420"/>
    </row>
    <row r="9730" spans="17:17">
      <c r="Q9730" s="420"/>
    </row>
    <row r="9731" spans="17:17">
      <c r="Q9731" s="420"/>
    </row>
    <row r="9732" spans="17:17">
      <c r="Q9732" s="420"/>
    </row>
    <row r="9733" spans="17:17">
      <c r="Q9733" s="420"/>
    </row>
    <row r="9734" spans="17:17">
      <c r="Q9734" s="420"/>
    </row>
    <row r="9735" spans="17:17">
      <c r="Q9735" s="420"/>
    </row>
    <row r="9736" spans="17:17">
      <c r="Q9736" s="420"/>
    </row>
    <row r="9737" spans="17:17">
      <c r="Q9737" s="420"/>
    </row>
    <row r="9738" spans="17:17">
      <c r="Q9738" s="420"/>
    </row>
    <row r="9739" spans="17:17">
      <c r="Q9739" s="420"/>
    </row>
    <row r="9740" spans="17:17">
      <c r="Q9740" s="420"/>
    </row>
    <row r="9741" spans="17:17">
      <c r="Q9741" s="420"/>
    </row>
    <row r="9742" spans="17:17">
      <c r="Q9742" s="420"/>
    </row>
    <row r="9743" spans="17:17">
      <c r="Q9743" s="420"/>
    </row>
    <row r="9744" spans="17:17">
      <c r="Q9744" s="420"/>
    </row>
    <row r="9745" spans="17:17">
      <c r="Q9745" s="420"/>
    </row>
    <row r="9746" spans="17:17">
      <c r="Q9746" s="420"/>
    </row>
    <row r="9747" spans="17:17">
      <c r="Q9747" s="420"/>
    </row>
    <row r="9748" spans="17:17">
      <c r="Q9748" s="420"/>
    </row>
    <row r="9749" spans="17:17">
      <c r="Q9749" s="420"/>
    </row>
    <row r="9750" spans="17:17">
      <c r="Q9750" s="420"/>
    </row>
    <row r="9751" spans="17:17">
      <c r="Q9751" s="420"/>
    </row>
    <row r="9752" spans="17:17">
      <c r="Q9752" s="420"/>
    </row>
    <row r="9753" spans="17:17">
      <c r="Q9753" s="420"/>
    </row>
    <row r="9754" spans="17:17">
      <c r="Q9754" s="420"/>
    </row>
    <row r="9755" spans="17:17">
      <c r="Q9755" s="420"/>
    </row>
    <row r="9756" spans="17:17">
      <c r="Q9756" s="420"/>
    </row>
    <row r="9757" spans="17:17">
      <c r="Q9757" s="420"/>
    </row>
    <row r="9758" spans="17:17">
      <c r="Q9758" s="420"/>
    </row>
    <row r="9759" spans="17:17">
      <c r="Q9759" s="420"/>
    </row>
    <row r="9760" spans="17:17">
      <c r="Q9760" s="420"/>
    </row>
    <row r="9761" spans="17:17">
      <c r="Q9761" s="420"/>
    </row>
    <row r="9762" spans="17:17">
      <c r="Q9762" s="420"/>
    </row>
    <row r="9763" spans="17:17">
      <c r="Q9763" s="420"/>
    </row>
    <row r="9764" spans="17:17">
      <c r="Q9764" s="420"/>
    </row>
    <row r="9765" spans="17:17">
      <c r="Q9765" s="420"/>
    </row>
    <row r="9766" spans="17:17">
      <c r="Q9766" s="420"/>
    </row>
    <row r="9767" spans="17:17">
      <c r="Q9767" s="420"/>
    </row>
    <row r="9768" spans="17:17">
      <c r="Q9768" s="420"/>
    </row>
    <row r="9769" spans="17:17">
      <c r="Q9769" s="420"/>
    </row>
    <row r="9770" spans="17:17">
      <c r="Q9770" s="420"/>
    </row>
    <row r="9771" spans="17:17">
      <c r="Q9771" s="420"/>
    </row>
    <row r="9772" spans="17:17">
      <c r="Q9772" s="420"/>
    </row>
    <row r="9773" spans="17:17">
      <c r="Q9773" s="420"/>
    </row>
    <row r="9774" spans="17:17">
      <c r="Q9774" s="420"/>
    </row>
    <row r="9775" spans="17:17">
      <c r="Q9775" s="420"/>
    </row>
    <row r="9776" spans="17:17">
      <c r="Q9776" s="420"/>
    </row>
    <row r="9777" spans="17:17">
      <c r="Q9777" s="420"/>
    </row>
    <row r="9778" spans="17:17">
      <c r="Q9778" s="420"/>
    </row>
    <row r="9779" spans="17:17">
      <c r="Q9779" s="420"/>
    </row>
    <row r="9780" spans="17:17">
      <c r="Q9780" s="420"/>
    </row>
    <row r="9781" spans="17:17">
      <c r="Q9781" s="420"/>
    </row>
    <row r="9782" spans="17:17">
      <c r="Q9782" s="420"/>
    </row>
    <row r="9783" spans="17:17">
      <c r="Q9783" s="420"/>
    </row>
    <row r="9784" spans="17:17">
      <c r="Q9784" s="420"/>
    </row>
    <row r="9785" spans="17:17">
      <c r="Q9785" s="420"/>
    </row>
    <row r="9786" spans="17:17">
      <c r="Q9786" s="420"/>
    </row>
    <row r="9787" spans="17:17">
      <c r="Q9787" s="420"/>
    </row>
    <row r="9788" spans="17:17">
      <c r="Q9788" s="420"/>
    </row>
    <row r="9789" spans="17:17">
      <c r="Q9789" s="420"/>
    </row>
    <row r="9790" spans="17:17">
      <c r="Q9790" s="420"/>
    </row>
    <row r="9791" spans="17:17">
      <c r="Q9791" s="420"/>
    </row>
    <row r="9792" spans="17:17">
      <c r="Q9792" s="420"/>
    </row>
    <row r="9793" spans="17:17">
      <c r="Q9793" s="420"/>
    </row>
    <row r="9794" spans="17:17">
      <c r="Q9794" s="420"/>
    </row>
    <row r="9795" spans="17:17">
      <c r="Q9795" s="420"/>
    </row>
    <row r="9796" spans="17:17">
      <c r="Q9796" s="420"/>
    </row>
    <row r="9797" spans="17:17">
      <c r="Q9797" s="420"/>
    </row>
    <row r="9798" spans="17:17">
      <c r="Q9798" s="420"/>
    </row>
    <row r="9799" spans="17:17">
      <c r="Q9799" s="420"/>
    </row>
    <row r="9800" spans="17:17">
      <c r="Q9800" s="420"/>
    </row>
    <row r="9801" spans="17:17">
      <c r="Q9801" s="420"/>
    </row>
    <row r="9802" spans="17:17">
      <c r="Q9802" s="420"/>
    </row>
    <row r="9803" spans="17:17">
      <c r="Q9803" s="420"/>
    </row>
    <row r="9804" spans="17:17">
      <c r="Q9804" s="420"/>
    </row>
    <row r="9805" spans="17:17">
      <c r="Q9805" s="420"/>
    </row>
    <row r="9806" spans="17:17">
      <c r="Q9806" s="420"/>
    </row>
    <row r="9807" spans="17:17">
      <c r="Q9807" s="420"/>
    </row>
    <row r="9808" spans="17:17">
      <c r="Q9808" s="420"/>
    </row>
    <row r="9809" spans="17:17">
      <c r="Q9809" s="420"/>
    </row>
    <row r="9810" spans="17:17">
      <c r="Q9810" s="420"/>
    </row>
    <row r="9811" spans="17:17">
      <c r="Q9811" s="420"/>
    </row>
    <row r="9812" spans="17:17">
      <c r="Q9812" s="420"/>
    </row>
    <row r="9813" spans="17:17">
      <c r="Q9813" s="420"/>
    </row>
    <row r="9814" spans="17:17">
      <c r="Q9814" s="420"/>
    </row>
    <row r="9815" spans="17:17">
      <c r="Q9815" s="420"/>
    </row>
    <row r="9816" spans="17:17">
      <c r="Q9816" s="420"/>
    </row>
    <row r="9817" spans="17:17">
      <c r="Q9817" s="420"/>
    </row>
    <row r="9818" spans="17:17">
      <c r="Q9818" s="420"/>
    </row>
    <row r="9819" spans="17:17">
      <c r="Q9819" s="420"/>
    </row>
    <row r="9820" spans="17:17">
      <c r="Q9820" s="420"/>
    </row>
    <row r="9821" spans="17:17">
      <c r="Q9821" s="420"/>
    </row>
    <row r="9822" spans="17:17">
      <c r="Q9822" s="420"/>
    </row>
    <row r="9823" spans="17:17">
      <c r="Q9823" s="420"/>
    </row>
    <row r="9824" spans="17:17">
      <c r="Q9824" s="420"/>
    </row>
    <row r="9825" spans="17:17">
      <c r="Q9825" s="420"/>
    </row>
    <row r="9826" spans="17:17">
      <c r="Q9826" s="420"/>
    </row>
    <row r="9827" spans="17:17">
      <c r="Q9827" s="420"/>
    </row>
    <row r="9828" spans="17:17">
      <c r="Q9828" s="420"/>
    </row>
    <row r="9829" spans="17:17">
      <c r="Q9829" s="420"/>
    </row>
    <row r="9830" spans="17:17">
      <c r="Q9830" s="420"/>
    </row>
    <row r="9831" spans="17:17">
      <c r="Q9831" s="420"/>
    </row>
    <row r="9832" spans="17:17">
      <c r="Q9832" s="420"/>
    </row>
    <row r="9833" spans="17:17">
      <c r="Q9833" s="420"/>
    </row>
    <row r="9834" spans="17:17">
      <c r="Q9834" s="420"/>
    </row>
    <row r="9835" spans="17:17">
      <c r="Q9835" s="420"/>
    </row>
    <row r="9836" spans="17:17">
      <c r="Q9836" s="420"/>
    </row>
    <row r="9837" spans="17:17">
      <c r="Q9837" s="420"/>
    </row>
    <row r="9838" spans="17:17">
      <c r="Q9838" s="420"/>
    </row>
    <row r="9839" spans="17:17">
      <c r="Q9839" s="420"/>
    </row>
    <row r="9840" spans="17:17">
      <c r="Q9840" s="420"/>
    </row>
    <row r="9841" spans="17:17">
      <c r="Q9841" s="420"/>
    </row>
    <row r="9842" spans="17:17">
      <c r="Q9842" s="420"/>
    </row>
    <row r="9843" spans="17:17">
      <c r="Q9843" s="420"/>
    </row>
    <row r="9844" spans="17:17">
      <c r="Q9844" s="420"/>
    </row>
    <row r="9845" spans="17:17">
      <c r="Q9845" s="420"/>
    </row>
    <row r="9846" spans="17:17">
      <c r="Q9846" s="420"/>
    </row>
    <row r="9847" spans="17:17">
      <c r="Q9847" s="420"/>
    </row>
    <row r="9848" spans="17:17">
      <c r="Q9848" s="420"/>
    </row>
    <row r="9849" spans="17:17">
      <c r="Q9849" s="420"/>
    </row>
    <row r="9850" spans="17:17">
      <c r="Q9850" s="420"/>
    </row>
    <row r="9851" spans="17:17">
      <c r="Q9851" s="420"/>
    </row>
    <row r="9852" spans="17:17">
      <c r="Q9852" s="420"/>
    </row>
    <row r="9853" spans="17:17">
      <c r="Q9853" s="420"/>
    </row>
    <row r="9854" spans="17:17">
      <c r="Q9854" s="420"/>
    </row>
    <row r="9855" spans="17:17">
      <c r="Q9855" s="420"/>
    </row>
    <row r="9856" spans="17:17">
      <c r="Q9856" s="420"/>
    </row>
    <row r="9857" spans="17:17">
      <c r="Q9857" s="420"/>
    </row>
    <row r="9858" spans="17:17">
      <c r="Q9858" s="420"/>
    </row>
    <row r="9859" spans="17:17">
      <c r="Q9859" s="420"/>
    </row>
    <row r="9860" spans="17:17">
      <c r="Q9860" s="420"/>
    </row>
    <row r="9861" spans="17:17">
      <c r="Q9861" s="420"/>
    </row>
    <row r="9862" spans="17:17">
      <c r="Q9862" s="420"/>
    </row>
    <row r="9863" spans="17:17">
      <c r="Q9863" s="420"/>
    </row>
    <row r="9864" spans="17:17">
      <c r="Q9864" s="420"/>
    </row>
    <row r="9865" spans="17:17">
      <c r="Q9865" s="420"/>
    </row>
    <row r="9866" spans="17:17">
      <c r="Q9866" s="420"/>
    </row>
    <row r="9867" spans="17:17">
      <c r="Q9867" s="420"/>
    </row>
    <row r="9868" spans="17:17">
      <c r="Q9868" s="420"/>
    </row>
    <row r="9869" spans="17:17">
      <c r="Q9869" s="420"/>
    </row>
    <row r="9870" spans="17:17">
      <c r="Q9870" s="420"/>
    </row>
    <row r="9871" spans="17:17">
      <c r="Q9871" s="420"/>
    </row>
    <row r="9872" spans="17:17">
      <c r="Q9872" s="420"/>
    </row>
    <row r="9873" spans="17:17">
      <c r="Q9873" s="420"/>
    </row>
    <row r="9874" spans="17:17">
      <c r="Q9874" s="420"/>
    </row>
    <row r="9875" spans="17:17">
      <c r="Q9875" s="420"/>
    </row>
    <row r="9876" spans="17:17">
      <c r="Q9876" s="420"/>
    </row>
    <row r="9877" spans="17:17">
      <c r="Q9877" s="420"/>
    </row>
    <row r="9878" spans="17:17">
      <c r="Q9878" s="420"/>
    </row>
    <row r="9879" spans="17:17">
      <c r="Q9879" s="420"/>
    </row>
    <row r="9880" spans="17:17">
      <c r="Q9880" s="420"/>
    </row>
    <row r="9881" spans="17:17">
      <c r="Q9881" s="420"/>
    </row>
    <row r="9882" spans="17:17">
      <c r="Q9882" s="420"/>
    </row>
    <row r="9883" spans="17:17">
      <c r="Q9883" s="420"/>
    </row>
    <row r="9884" spans="17:17">
      <c r="Q9884" s="420"/>
    </row>
    <row r="9885" spans="17:17">
      <c r="Q9885" s="420"/>
    </row>
    <row r="9886" spans="17:17">
      <c r="Q9886" s="420"/>
    </row>
    <row r="9887" spans="17:17">
      <c r="Q9887" s="420"/>
    </row>
    <row r="9888" spans="17:17">
      <c r="Q9888" s="420"/>
    </row>
    <row r="9889" spans="17:17">
      <c r="Q9889" s="420"/>
    </row>
    <row r="9890" spans="17:17">
      <c r="Q9890" s="420"/>
    </row>
    <row r="9891" spans="17:17">
      <c r="Q9891" s="420"/>
    </row>
    <row r="9892" spans="17:17">
      <c r="Q9892" s="420"/>
    </row>
    <row r="9893" spans="17:17">
      <c r="Q9893" s="420"/>
    </row>
    <row r="9894" spans="17:17">
      <c r="Q9894" s="420"/>
    </row>
    <row r="9895" spans="17:17">
      <c r="Q9895" s="420"/>
    </row>
    <row r="9896" spans="17:17">
      <c r="Q9896" s="420"/>
    </row>
    <row r="9897" spans="17:17">
      <c r="Q9897" s="420"/>
    </row>
    <row r="9898" spans="17:17">
      <c r="Q9898" s="420"/>
    </row>
    <row r="9899" spans="17:17">
      <c r="Q9899" s="420"/>
    </row>
    <row r="9900" spans="17:17">
      <c r="Q9900" s="420"/>
    </row>
    <row r="9901" spans="17:17">
      <c r="Q9901" s="420"/>
    </row>
    <row r="9902" spans="17:17">
      <c r="Q9902" s="420"/>
    </row>
    <row r="9903" spans="17:17">
      <c r="Q9903" s="420"/>
    </row>
    <row r="9904" spans="17:17">
      <c r="Q9904" s="420"/>
    </row>
    <row r="9905" spans="17:17">
      <c r="Q9905" s="420"/>
    </row>
    <row r="9906" spans="17:17">
      <c r="Q9906" s="420"/>
    </row>
    <row r="9907" spans="17:17">
      <c r="Q9907" s="420"/>
    </row>
    <row r="9908" spans="17:17">
      <c r="Q9908" s="420"/>
    </row>
    <row r="9909" spans="17:17">
      <c r="Q9909" s="420"/>
    </row>
    <row r="9910" spans="17:17">
      <c r="Q9910" s="420"/>
    </row>
    <row r="9911" spans="17:17">
      <c r="Q9911" s="420"/>
    </row>
    <row r="9912" spans="17:17">
      <c r="Q9912" s="420"/>
    </row>
    <row r="9913" spans="17:17">
      <c r="Q9913" s="420"/>
    </row>
    <row r="9914" spans="17:17">
      <c r="Q9914" s="420"/>
    </row>
    <row r="9915" spans="17:17">
      <c r="Q9915" s="420"/>
    </row>
    <row r="9916" spans="17:17">
      <c r="Q9916" s="420"/>
    </row>
    <row r="9917" spans="17:17">
      <c r="Q9917" s="420"/>
    </row>
    <row r="9918" spans="17:17">
      <c r="Q9918" s="420"/>
    </row>
    <row r="9919" spans="17:17">
      <c r="Q9919" s="420"/>
    </row>
    <row r="9920" spans="17:17">
      <c r="Q9920" s="420"/>
    </row>
    <row r="9921" spans="17:17">
      <c r="Q9921" s="420"/>
    </row>
    <row r="9922" spans="17:17">
      <c r="Q9922" s="420"/>
    </row>
    <row r="9923" spans="17:17">
      <c r="Q9923" s="420"/>
    </row>
    <row r="9924" spans="17:17">
      <c r="Q9924" s="420"/>
    </row>
    <row r="9925" spans="17:17">
      <c r="Q9925" s="420"/>
    </row>
    <row r="9926" spans="17:17">
      <c r="Q9926" s="420"/>
    </row>
    <row r="9927" spans="17:17">
      <c r="Q9927" s="420"/>
    </row>
    <row r="9928" spans="17:17">
      <c r="Q9928" s="420"/>
    </row>
    <row r="9929" spans="17:17">
      <c r="Q9929" s="420"/>
    </row>
    <row r="9930" spans="17:17">
      <c r="Q9930" s="420"/>
    </row>
    <row r="9931" spans="17:17">
      <c r="Q9931" s="420"/>
    </row>
    <row r="9932" spans="17:17">
      <c r="Q9932" s="420"/>
    </row>
    <row r="9933" spans="17:17">
      <c r="Q9933" s="420"/>
    </row>
    <row r="9934" spans="17:17">
      <c r="Q9934" s="420"/>
    </row>
    <row r="9935" spans="17:17">
      <c r="Q9935" s="420"/>
    </row>
    <row r="9936" spans="17:17">
      <c r="Q9936" s="420"/>
    </row>
    <row r="9937" spans="17:17">
      <c r="Q9937" s="420"/>
    </row>
    <row r="9938" spans="17:17">
      <c r="Q9938" s="420"/>
    </row>
    <row r="9939" spans="17:17">
      <c r="Q9939" s="420"/>
    </row>
    <row r="9940" spans="17:17">
      <c r="Q9940" s="420"/>
    </row>
    <row r="9941" spans="17:17">
      <c r="Q9941" s="420"/>
    </row>
    <row r="9942" spans="17:17">
      <c r="Q9942" s="420"/>
    </row>
    <row r="9943" spans="17:17">
      <c r="Q9943" s="420"/>
    </row>
    <row r="9944" spans="17:17">
      <c r="Q9944" s="420"/>
    </row>
    <row r="9945" spans="17:17">
      <c r="Q9945" s="420"/>
    </row>
    <row r="9946" spans="17:17">
      <c r="Q9946" s="420"/>
    </row>
    <row r="9947" spans="17:17">
      <c r="Q9947" s="420"/>
    </row>
    <row r="9948" spans="17:17">
      <c r="Q9948" s="420"/>
    </row>
    <row r="9949" spans="17:17">
      <c r="Q9949" s="420"/>
    </row>
    <row r="9950" spans="17:17">
      <c r="Q9950" s="420"/>
    </row>
    <row r="9951" spans="17:17">
      <c r="Q9951" s="420"/>
    </row>
    <row r="9952" spans="17:17">
      <c r="Q9952" s="420"/>
    </row>
    <row r="9953" spans="17:17">
      <c r="Q9953" s="420"/>
    </row>
    <row r="9954" spans="17:17">
      <c r="Q9954" s="420"/>
    </row>
    <row r="9955" spans="17:17">
      <c r="Q9955" s="420"/>
    </row>
    <row r="9956" spans="17:17">
      <c r="Q9956" s="420"/>
    </row>
    <row r="9957" spans="17:17">
      <c r="Q9957" s="420"/>
    </row>
    <row r="9958" spans="17:17">
      <c r="Q9958" s="420"/>
    </row>
    <row r="9959" spans="17:17">
      <c r="Q9959" s="420"/>
    </row>
    <row r="9960" spans="17:17">
      <c r="Q9960" s="420"/>
    </row>
    <row r="9961" spans="17:17">
      <c r="Q9961" s="420"/>
    </row>
    <row r="9962" spans="17:17">
      <c r="Q9962" s="420"/>
    </row>
    <row r="9963" spans="17:17">
      <c r="Q9963" s="420"/>
    </row>
    <row r="9964" spans="17:17">
      <c r="Q9964" s="420"/>
    </row>
    <row r="9965" spans="17:17">
      <c r="Q9965" s="420"/>
    </row>
    <row r="9966" spans="17:17">
      <c r="Q9966" s="420"/>
    </row>
    <row r="9967" spans="17:17">
      <c r="Q9967" s="420"/>
    </row>
    <row r="9968" spans="17:17">
      <c r="Q9968" s="420"/>
    </row>
    <row r="9969" spans="17:17">
      <c r="Q9969" s="420"/>
    </row>
    <row r="9970" spans="17:17">
      <c r="Q9970" s="420"/>
    </row>
    <row r="9971" spans="17:17">
      <c r="Q9971" s="420"/>
    </row>
    <row r="9972" spans="17:17">
      <c r="Q9972" s="420"/>
    </row>
    <row r="9973" spans="17:17">
      <c r="Q9973" s="420"/>
    </row>
    <row r="9974" spans="17:17">
      <c r="Q9974" s="420"/>
    </row>
    <row r="9975" spans="17:17">
      <c r="Q9975" s="420"/>
    </row>
    <row r="9976" spans="17:17">
      <c r="Q9976" s="420"/>
    </row>
    <row r="9977" spans="17:17">
      <c r="Q9977" s="420"/>
    </row>
    <row r="9978" spans="17:17">
      <c r="Q9978" s="420"/>
    </row>
    <row r="9979" spans="17:17">
      <c r="Q9979" s="420"/>
    </row>
    <row r="9980" spans="17:17">
      <c r="Q9980" s="420"/>
    </row>
    <row r="9981" spans="17:17">
      <c r="Q9981" s="420"/>
    </row>
    <row r="9982" spans="17:17">
      <c r="Q9982" s="420"/>
    </row>
    <row r="9983" spans="17:17">
      <c r="Q9983" s="420"/>
    </row>
    <row r="9984" spans="17:17">
      <c r="Q9984" s="420"/>
    </row>
    <row r="9985" spans="17:17">
      <c r="Q9985" s="420"/>
    </row>
    <row r="9986" spans="17:17">
      <c r="Q9986" s="420"/>
    </row>
    <row r="9987" spans="17:17">
      <c r="Q9987" s="420"/>
    </row>
    <row r="9988" spans="17:17">
      <c r="Q9988" s="420"/>
    </row>
    <row r="9989" spans="17:17">
      <c r="Q9989" s="420"/>
    </row>
    <row r="9990" spans="17:17">
      <c r="Q9990" s="420"/>
    </row>
    <row r="9991" spans="17:17">
      <c r="Q9991" s="420"/>
    </row>
    <row r="9992" spans="17:17">
      <c r="Q9992" s="420"/>
    </row>
    <row r="9993" spans="17:17">
      <c r="Q9993" s="420"/>
    </row>
    <row r="9994" spans="17:17">
      <c r="Q9994" s="420"/>
    </row>
    <row r="9995" spans="17:17">
      <c r="Q9995" s="420"/>
    </row>
    <row r="9996" spans="17:17">
      <c r="Q9996" s="420"/>
    </row>
    <row r="9997" spans="17:17">
      <c r="Q9997" s="420"/>
    </row>
    <row r="9998" spans="17:17">
      <c r="Q9998" s="420"/>
    </row>
    <row r="9999" spans="17:17">
      <c r="Q9999" s="420"/>
    </row>
    <row r="10000" spans="17:17">
      <c r="Q10000" s="420"/>
    </row>
    <row r="10001" spans="17:17">
      <c r="Q10001" s="420"/>
    </row>
    <row r="10002" spans="17:17">
      <c r="Q10002" s="420"/>
    </row>
    <row r="10003" spans="17:17">
      <c r="Q10003" s="420"/>
    </row>
    <row r="10004" spans="17:17">
      <c r="Q10004" s="420"/>
    </row>
    <row r="10005" spans="17:17">
      <c r="Q10005" s="420"/>
    </row>
    <row r="10006" spans="17:17">
      <c r="Q10006" s="420"/>
    </row>
    <row r="10007" spans="17:17">
      <c r="Q10007" s="420"/>
    </row>
    <row r="10008" spans="17:17">
      <c r="Q10008" s="420"/>
    </row>
    <row r="10009" spans="17:17">
      <c r="Q10009" s="420"/>
    </row>
    <row r="10010" spans="17:17">
      <c r="Q10010" s="420"/>
    </row>
    <row r="10011" spans="17:17">
      <c r="Q10011" s="420"/>
    </row>
    <row r="10012" spans="17:17">
      <c r="Q10012" s="420"/>
    </row>
    <row r="10013" spans="17:17">
      <c r="Q10013" s="420"/>
    </row>
    <row r="10014" spans="17:17">
      <c r="Q10014" s="420"/>
    </row>
    <row r="10015" spans="17:17">
      <c r="Q10015" s="420"/>
    </row>
    <row r="10016" spans="17:17">
      <c r="Q10016" s="420"/>
    </row>
    <row r="10017" spans="17:17">
      <c r="Q10017" s="420"/>
    </row>
    <row r="10018" spans="17:17">
      <c r="Q10018" s="420"/>
    </row>
    <row r="10019" spans="17:17">
      <c r="Q10019" s="420"/>
    </row>
    <row r="10020" spans="17:17">
      <c r="Q10020" s="420"/>
    </row>
    <row r="10021" spans="17:17">
      <c r="Q10021" s="420"/>
    </row>
    <row r="10022" spans="17:17">
      <c r="Q10022" s="420"/>
    </row>
    <row r="10023" spans="17:17">
      <c r="Q10023" s="420"/>
    </row>
    <row r="10024" spans="17:17">
      <c r="Q10024" s="420"/>
    </row>
    <row r="10025" spans="17:17">
      <c r="Q10025" s="420"/>
    </row>
    <row r="10026" spans="17:17">
      <c r="Q10026" s="420"/>
    </row>
    <row r="10027" spans="17:17">
      <c r="Q10027" s="420"/>
    </row>
    <row r="10028" spans="17:17">
      <c r="Q10028" s="420"/>
    </row>
    <row r="10029" spans="17:17">
      <c r="Q10029" s="420"/>
    </row>
    <row r="10030" spans="17:17">
      <c r="Q10030" s="420"/>
    </row>
    <row r="10031" spans="17:17">
      <c r="Q10031" s="420"/>
    </row>
    <row r="10032" spans="17:17">
      <c r="Q10032" s="420"/>
    </row>
    <row r="10033" spans="17:17">
      <c r="Q10033" s="420"/>
    </row>
    <row r="10034" spans="17:17">
      <c r="Q10034" s="420"/>
    </row>
    <row r="10035" spans="17:17">
      <c r="Q10035" s="420"/>
    </row>
    <row r="10036" spans="17:17">
      <c r="Q10036" s="420"/>
    </row>
    <row r="10037" spans="17:17">
      <c r="Q10037" s="420"/>
    </row>
    <row r="10038" spans="17:17">
      <c r="Q10038" s="420"/>
    </row>
    <row r="10039" spans="17:17">
      <c r="Q10039" s="420"/>
    </row>
    <row r="10040" spans="17:17">
      <c r="Q10040" s="420"/>
    </row>
    <row r="10041" spans="17:17">
      <c r="Q10041" s="420"/>
    </row>
    <row r="10042" spans="17:17">
      <c r="Q10042" s="420"/>
    </row>
    <row r="10043" spans="17:17">
      <c r="Q10043" s="420"/>
    </row>
    <row r="10044" spans="17:17">
      <c r="Q10044" s="420"/>
    </row>
    <row r="10045" spans="17:17">
      <c r="Q10045" s="420"/>
    </row>
    <row r="10046" spans="17:17">
      <c r="Q10046" s="420"/>
    </row>
    <row r="10047" spans="17:17">
      <c r="Q10047" s="420"/>
    </row>
    <row r="10048" spans="17:17">
      <c r="Q10048" s="420"/>
    </row>
    <row r="10049" spans="17:17">
      <c r="Q10049" s="420"/>
    </row>
    <row r="10050" spans="17:17">
      <c r="Q10050" s="420"/>
    </row>
    <row r="10051" spans="17:17">
      <c r="Q10051" s="420"/>
    </row>
    <row r="10052" spans="17:17">
      <c r="Q10052" s="420"/>
    </row>
    <row r="10053" spans="17:17">
      <c r="Q10053" s="420"/>
    </row>
    <row r="10054" spans="17:17">
      <c r="Q10054" s="420"/>
    </row>
    <row r="10055" spans="17:17">
      <c r="Q10055" s="420"/>
    </row>
    <row r="10056" spans="17:17">
      <c r="Q10056" s="420"/>
    </row>
    <row r="10057" spans="17:17">
      <c r="Q10057" s="420"/>
    </row>
    <row r="10058" spans="17:17">
      <c r="Q10058" s="420"/>
    </row>
    <row r="10059" spans="17:17">
      <c r="Q10059" s="420"/>
    </row>
    <row r="10060" spans="17:17">
      <c r="Q10060" s="420"/>
    </row>
    <row r="10061" spans="17:17">
      <c r="Q10061" s="420"/>
    </row>
    <row r="10062" spans="17:17">
      <c r="Q10062" s="420"/>
    </row>
    <row r="10063" spans="17:17">
      <c r="Q10063" s="420"/>
    </row>
    <row r="10064" spans="17:17">
      <c r="Q10064" s="420"/>
    </row>
    <row r="10065" spans="17:17">
      <c r="Q10065" s="420"/>
    </row>
    <row r="10066" spans="17:17">
      <c r="Q10066" s="420"/>
    </row>
    <row r="10067" spans="17:17">
      <c r="Q10067" s="420"/>
    </row>
    <row r="10068" spans="17:17">
      <c r="Q10068" s="420"/>
    </row>
    <row r="10069" spans="17:17">
      <c r="Q10069" s="420"/>
    </row>
    <row r="10070" spans="17:17">
      <c r="Q10070" s="420"/>
    </row>
    <row r="10071" spans="17:17">
      <c r="Q10071" s="420"/>
    </row>
    <row r="10072" spans="17:17">
      <c r="Q10072" s="420"/>
    </row>
    <row r="10073" spans="17:17">
      <c r="Q10073" s="420"/>
    </row>
    <row r="10074" spans="17:17">
      <c r="Q10074" s="420"/>
    </row>
    <row r="10075" spans="17:17">
      <c r="Q10075" s="420"/>
    </row>
    <row r="10076" spans="17:17">
      <c r="Q10076" s="420"/>
    </row>
    <row r="10077" spans="17:17">
      <c r="Q10077" s="420"/>
    </row>
    <row r="10078" spans="17:17">
      <c r="Q10078" s="420"/>
    </row>
    <row r="10079" spans="17:17">
      <c r="Q10079" s="420"/>
    </row>
    <row r="10080" spans="17:17">
      <c r="Q10080" s="420"/>
    </row>
    <row r="10081" spans="17:17">
      <c r="Q10081" s="420"/>
    </row>
    <row r="10082" spans="17:17">
      <c r="Q10082" s="420"/>
    </row>
    <row r="10083" spans="17:17">
      <c r="Q10083" s="420"/>
    </row>
    <row r="10084" spans="17:17">
      <c r="Q10084" s="420"/>
    </row>
    <row r="10085" spans="17:17">
      <c r="Q10085" s="420"/>
    </row>
    <row r="10086" spans="17:17">
      <c r="Q10086" s="420"/>
    </row>
    <row r="10087" spans="17:17">
      <c r="Q10087" s="420"/>
    </row>
    <row r="10088" spans="17:17">
      <c r="Q10088" s="420"/>
    </row>
    <row r="10089" spans="17:17">
      <c r="Q10089" s="420"/>
    </row>
    <row r="10090" spans="17:17">
      <c r="Q10090" s="420"/>
    </row>
    <row r="10091" spans="17:17">
      <c r="Q10091" s="420"/>
    </row>
    <row r="10092" spans="17:17">
      <c r="Q10092" s="420"/>
    </row>
    <row r="10093" spans="17:17">
      <c r="Q10093" s="420"/>
    </row>
    <row r="10094" spans="17:17">
      <c r="Q10094" s="420"/>
    </row>
    <row r="10095" spans="17:17">
      <c r="Q10095" s="420"/>
    </row>
    <row r="10096" spans="17:17">
      <c r="Q10096" s="420"/>
    </row>
    <row r="10097" spans="17:17">
      <c r="Q10097" s="420"/>
    </row>
    <row r="10098" spans="17:17">
      <c r="Q10098" s="420"/>
    </row>
    <row r="10099" spans="17:17">
      <c r="Q10099" s="420"/>
    </row>
    <row r="10100" spans="17:17">
      <c r="Q10100" s="420"/>
    </row>
    <row r="10101" spans="17:17">
      <c r="Q10101" s="420"/>
    </row>
    <row r="10102" spans="17:17">
      <c r="Q10102" s="420"/>
    </row>
    <row r="10103" spans="17:17">
      <c r="Q10103" s="420"/>
    </row>
    <row r="10104" spans="17:17">
      <c r="Q10104" s="420"/>
    </row>
    <row r="10105" spans="17:17">
      <c r="Q10105" s="420"/>
    </row>
    <row r="10106" spans="17:17">
      <c r="Q10106" s="420"/>
    </row>
    <row r="10107" spans="17:17">
      <c r="Q10107" s="420"/>
    </row>
    <row r="10108" spans="17:17">
      <c r="Q10108" s="420"/>
    </row>
    <row r="10109" spans="17:17">
      <c r="Q10109" s="420"/>
    </row>
    <row r="10110" spans="17:17">
      <c r="Q10110" s="420"/>
    </row>
    <row r="10111" spans="17:17">
      <c r="Q10111" s="420"/>
    </row>
    <row r="10112" spans="17:17">
      <c r="Q10112" s="420"/>
    </row>
    <row r="10113" spans="17:17">
      <c r="Q10113" s="420"/>
    </row>
    <row r="10114" spans="17:17">
      <c r="Q10114" s="420"/>
    </row>
    <row r="10115" spans="17:17">
      <c r="Q10115" s="420"/>
    </row>
    <row r="10116" spans="17:17">
      <c r="Q10116" s="420"/>
    </row>
    <row r="10117" spans="17:17">
      <c r="Q10117" s="420"/>
    </row>
    <row r="10118" spans="17:17">
      <c r="Q10118" s="420"/>
    </row>
    <row r="10119" spans="17:17">
      <c r="Q10119" s="420"/>
    </row>
    <row r="10120" spans="17:17">
      <c r="Q10120" s="420"/>
    </row>
    <row r="10121" spans="17:17">
      <c r="Q10121" s="420"/>
    </row>
    <row r="10122" spans="17:17">
      <c r="Q10122" s="420"/>
    </row>
    <row r="10123" spans="17:17">
      <c r="Q10123" s="420"/>
    </row>
    <row r="10124" spans="17:17">
      <c r="Q10124" s="420"/>
    </row>
    <row r="10125" spans="17:17">
      <c r="Q10125" s="420"/>
    </row>
    <row r="10126" spans="17:17">
      <c r="Q10126" s="420"/>
    </row>
    <row r="10127" spans="17:17">
      <c r="Q10127" s="420"/>
    </row>
    <row r="10128" spans="17:17">
      <c r="Q10128" s="420"/>
    </row>
    <row r="10129" spans="17:17">
      <c r="Q10129" s="420"/>
    </row>
    <row r="10130" spans="17:17">
      <c r="Q10130" s="420"/>
    </row>
    <row r="10131" spans="17:17">
      <c r="Q10131" s="420"/>
    </row>
    <row r="10132" spans="17:17">
      <c r="Q10132" s="420"/>
    </row>
    <row r="10133" spans="17:17">
      <c r="Q10133" s="420"/>
    </row>
    <row r="10134" spans="17:17">
      <c r="Q10134" s="420"/>
    </row>
    <row r="10135" spans="17:17">
      <c r="Q10135" s="420"/>
    </row>
    <row r="10136" spans="17:17">
      <c r="Q10136" s="420"/>
    </row>
    <row r="10137" spans="17:17">
      <c r="Q10137" s="420"/>
    </row>
    <row r="10138" spans="17:17">
      <c r="Q10138" s="420"/>
    </row>
    <row r="10139" spans="17:17">
      <c r="Q10139" s="420"/>
    </row>
    <row r="10140" spans="17:17">
      <c r="Q10140" s="420"/>
    </row>
    <row r="10141" spans="17:17">
      <c r="Q10141" s="420"/>
    </row>
    <row r="10142" spans="17:17">
      <c r="Q10142" s="420"/>
    </row>
    <row r="10143" spans="17:17">
      <c r="Q10143" s="420"/>
    </row>
    <row r="10144" spans="17:17">
      <c r="Q10144" s="420"/>
    </row>
    <row r="10145" spans="17:17">
      <c r="Q10145" s="420"/>
    </row>
    <row r="10146" spans="17:17">
      <c r="Q10146" s="420"/>
    </row>
    <row r="10147" spans="17:17">
      <c r="Q10147" s="420"/>
    </row>
    <row r="10148" spans="17:17">
      <c r="Q10148" s="420"/>
    </row>
    <row r="10149" spans="17:17">
      <c r="Q10149" s="420"/>
    </row>
    <row r="10150" spans="17:17">
      <c r="Q10150" s="420"/>
    </row>
    <row r="10151" spans="17:17">
      <c r="Q10151" s="420"/>
    </row>
    <row r="10152" spans="17:17">
      <c r="Q10152" s="420"/>
    </row>
    <row r="10153" spans="17:17">
      <c r="Q10153" s="420"/>
    </row>
    <row r="10154" spans="17:17">
      <c r="Q10154" s="420"/>
    </row>
    <row r="10155" spans="17:17">
      <c r="Q10155" s="420"/>
    </row>
    <row r="10156" spans="17:17">
      <c r="Q10156" s="420"/>
    </row>
    <row r="10157" spans="17:17">
      <c r="Q10157" s="420"/>
    </row>
    <row r="10158" spans="17:17">
      <c r="Q10158" s="420"/>
    </row>
    <row r="10159" spans="17:17">
      <c r="Q10159" s="420"/>
    </row>
    <row r="10160" spans="17:17">
      <c r="Q10160" s="420"/>
    </row>
    <row r="10161" spans="17:17">
      <c r="Q10161" s="420"/>
    </row>
    <row r="10162" spans="17:17">
      <c r="Q10162" s="420"/>
    </row>
    <row r="10163" spans="17:17">
      <c r="Q10163" s="420"/>
    </row>
    <row r="10164" spans="17:17">
      <c r="Q10164" s="420"/>
    </row>
    <row r="10165" spans="17:17">
      <c r="Q10165" s="420"/>
    </row>
    <row r="10166" spans="17:17">
      <c r="Q10166" s="420"/>
    </row>
    <row r="10167" spans="17:17">
      <c r="Q10167" s="420"/>
    </row>
    <row r="10168" spans="17:17">
      <c r="Q10168" s="420"/>
    </row>
    <row r="10169" spans="17:17">
      <c r="Q10169" s="420"/>
    </row>
    <row r="10170" spans="17:17">
      <c r="Q10170" s="420"/>
    </row>
    <row r="10171" spans="17:17">
      <c r="Q10171" s="420"/>
    </row>
    <row r="10172" spans="17:17">
      <c r="Q10172" s="420"/>
    </row>
    <row r="10173" spans="17:17">
      <c r="Q10173" s="420"/>
    </row>
    <row r="10174" spans="17:17">
      <c r="Q10174" s="420"/>
    </row>
    <row r="10175" spans="17:17">
      <c r="Q10175" s="420"/>
    </row>
    <row r="10176" spans="17:17">
      <c r="Q10176" s="420"/>
    </row>
    <row r="10177" spans="17:17">
      <c r="Q10177" s="420"/>
    </row>
    <row r="10178" spans="17:17">
      <c r="Q10178" s="420"/>
    </row>
    <row r="10179" spans="17:17">
      <c r="Q10179" s="420"/>
    </row>
    <row r="10180" spans="17:17">
      <c r="Q10180" s="420"/>
    </row>
    <row r="10181" spans="17:17">
      <c r="Q10181" s="420"/>
    </row>
    <row r="10182" spans="17:17">
      <c r="Q10182" s="420"/>
    </row>
    <row r="10183" spans="17:17">
      <c r="Q10183" s="420"/>
    </row>
    <row r="10184" spans="17:17">
      <c r="Q10184" s="420"/>
    </row>
    <row r="10185" spans="17:17">
      <c r="Q10185" s="420"/>
    </row>
    <row r="10186" spans="17:17">
      <c r="Q10186" s="420"/>
    </row>
    <row r="10187" spans="17:17">
      <c r="Q10187" s="420"/>
    </row>
    <row r="10188" spans="17:17">
      <c r="Q10188" s="420"/>
    </row>
    <row r="10189" spans="17:17">
      <c r="Q10189" s="420"/>
    </row>
    <row r="10190" spans="17:17">
      <c r="Q10190" s="420"/>
    </row>
    <row r="10191" spans="17:17">
      <c r="Q10191" s="420"/>
    </row>
    <row r="10192" spans="17:17">
      <c r="Q10192" s="420"/>
    </row>
    <row r="10193" spans="17:17">
      <c r="Q10193" s="420"/>
    </row>
    <row r="10194" spans="17:17">
      <c r="Q10194" s="420"/>
    </row>
    <row r="10195" spans="17:17">
      <c r="Q10195" s="420"/>
    </row>
    <row r="10196" spans="17:17">
      <c r="Q10196" s="420"/>
    </row>
    <row r="10197" spans="17:17">
      <c r="Q10197" s="420"/>
    </row>
    <row r="10198" spans="17:17">
      <c r="Q10198" s="420"/>
    </row>
    <row r="10199" spans="17:17">
      <c r="Q10199" s="420"/>
    </row>
    <row r="10200" spans="17:17">
      <c r="Q10200" s="420"/>
    </row>
    <row r="10201" spans="17:17">
      <c r="Q10201" s="420"/>
    </row>
    <row r="10202" spans="17:17">
      <c r="Q10202" s="420"/>
    </row>
    <row r="10203" spans="17:17">
      <c r="Q10203" s="420"/>
    </row>
    <row r="10204" spans="17:17">
      <c r="Q10204" s="420"/>
    </row>
    <row r="10205" spans="17:17">
      <c r="Q10205" s="420"/>
    </row>
    <row r="10206" spans="17:17">
      <c r="Q10206" s="420"/>
    </row>
    <row r="10207" spans="17:17">
      <c r="Q10207" s="420"/>
    </row>
    <row r="10208" spans="17:17">
      <c r="Q10208" s="420"/>
    </row>
    <row r="10209" spans="17:17">
      <c r="Q10209" s="420"/>
    </row>
    <row r="10210" spans="17:17">
      <c r="Q10210" s="420"/>
    </row>
    <row r="10211" spans="17:17">
      <c r="Q10211" s="420"/>
    </row>
    <row r="10212" spans="17:17">
      <c r="Q10212" s="420"/>
    </row>
    <row r="10213" spans="17:17">
      <c r="Q10213" s="420"/>
    </row>
    <row r="10214" spans="17:17">
      <c r="Q10214" s="420"/>
    </row>
    <row r="10215" spans="17:17">
      <c r="Q10215" s="420"/>
    </row>
    <row r="10216" spans="17:17">
      <c r="Q10216" s="420"/>
    </row>
    <row r="10217" spans="17:17">
      <c r="Q10217" s="420"/>
    </row>
    <row r="10218" spans="17:17">
      <c r="Q10218" s="420"/>
    </row>
    <row r="10219" spans="17:17">
      <c r="Q10219" s="420"/>
    </row>
    <row r="10220" spans="17:17">
      <c r="Q10220" s="420"/>
    </row>
    <row r="10221" spans="17:17">
      <c r="Q10221" s="420"/>
    </row>
    <row r="10222" spans="17:17">
      <c r="Q10222" s="420"/>
    </row>
    <row r="10223" spans="17:17">
      <c r="Q10223" s="420"/>
    </row>
    <row r="10224" spans="17:17">
      <c r="Q10224" s="420"/>
    </row>
    <row r="10225" spans="17:17">
      <c r="Q10225" s="420"/>
    </row>
    <row r="10226" spans="17:17">
      <c r="Q10226" s="420"/>
    </row>
    <row r="10227" spans="17:17">
      <c r="Q10227" s="420"/>
    </row>
    <row r="10228" spans="17:17">
      <c r="Q10228" s="420"/>
    </row>
    <row r="10229" spans="17:17">
      <c r="Q10229" s="420"/>
    </row>
    <row r="10230" spans="17:17">
      <c r="Q10230" s="420"/>
    </row>
    <row r="10231" spans="17:17">
      <c r="Q10231" s="420"/>
    </row>
    <row r="10232" spans="17:17">
      <c r="Q10232" s="420"/>
    </row>
    <row r="10233" spans="17:17">
      <c r="Q10233" s="420"/>
    </row>
    <row r="10234" spans="17:17">
      <c r="Q10234" s="420"/>
    </row>
    <row r="10235" spans="17:17">
      <c r="Q10235" s="420"/>
    </row>
    <row r="10236" spans="17:17">
      <c r="Q10236" s="420"/>
    </row>
    <row r="10237" spans="17:17">
      <c r="Q10237" s="420"/>
    </row>
    <row r="10238" spans="17:17">
      <c r="Q10238" s="420"/>
    </row>
    <row r="10239" spans="17:17">
      <c r="Q10239" s="420"/>
    </row>
    <row r="10240" spans="17:17">
      <c r="Q10240" s="420"/>
    </row>
    <row r="10241" spans="17:17">
      <c r="Q10241" s="420"/>
    </row>
    <row r="10242" spans="17:17">
      <c r="Q10242" s="420"/>
    </row>
    <row r="10243" spans="17:17">
      <c r="Q10243" s="420"/>
    </row>
    <row r="10244" spans="17:17">
      <c r="Q10244" s="420"/>
    </row>
    <row r="10245" spans="17:17">
      <c r="Q10245" s="420"/>
    </row>
    <row r="10246" spans="17:17">
      <c r="Q10246" s="420"/>
    </row>
    <row r="10247" spans="17:17">
      <c r="Q10247" s="420"/>
    </row>
    <row r="10248" spans="17:17">
      <c r="Q10248" s="420"/>
    </row>
    <row r="10249" spans="17:17">
      <c r="Q10249" s="420"/>
    </row>
    <row r="10250" spans="17:17">
      <c r="Q10250" s="420"/>
    </row>
    <row r="10251" spans="17:17">
      <c r="Q10251" s="420"/>
    </row>
    <row r="10252" spans="17:17">
      <c r="Q10252" s="420"/>
    </row>
    <row r="10253" spans="17:17">
      <c r="Q10253" s="420"/>
    </row>
    <row r="10254" spans="17:17">
      <c r="Q10254" s="420"/>
    </row>
    <row r="10255" spans="17:17">
      <c r="Q10255" s="420"/>
    </row>
    <row r="10256" spans="17:17">
      <c r="Q10256" s="420"/>
    </row>
    <row r="10257" spans="17:17">
      <c r="Q10257" s="420"/>
    </row>
    <row r="10258" spans="17:17">
      <c r="Q10258" s="420"/>
    </row>
    <row r="10259" spans="17:17">
      <c r="Q10259" s="420"/>
    </row>
    <row r="10260" spans="17:17">
      <c r="Q10260" s="420"/>
    </row>
    <row r="10261" spans="17:17">
      <c r="Q10261" s="420"/>
    </row>
    <row r="10262" spans="17:17">
      <c r="Q10262" s="420"/>
    </row>
    <row r="10263" spans="17:17">
      <c r="Q10263" s="420"/>
    </row>
    <row r="10264" spans="17:17">
      <c r="Q10264" s="420"/>
    </row>
    <row r="10265" spans="17:17">
      <c r="Q10265" s="420"/>
    </row>
    <row r="10266" spans="17:17">
      <c r="Q10266" s="420"/>
    </row>
    <row r="10267" spans="17:17">
      <c r="Q10267" s="420"/>
    </row>
    <row r="10268" spans="17:17">
      <c r="Q10268" s="420"/>
    </row>
    <row r="10269" spans="17:17">
      <c r="Q10269" s="420"/>
    </row>
    <row r="10270" spans="17:17">
      <c r="Q10270" s="420"/>
    </row>
    <row r="10271" spans="17:17">
      <c r="Q10271" s="420"/>
    </row>
    <row r="10272" spans="17:17">
      <c r="Q10272" s="420"/>
    </row>
    <row r="10273" spans="17:17">
      <c r="Q10273" s="420"/>
    </row>
    <row r="10274" spans="17:17">
      <c r="Q10274" s="420"/>
    </row>
    <row r="10275" spans="17:17">
      <c r="Q10275" s="420"/>
    </row>
    <row r="10276" spans="17:17">
      <c r="Q10276" s="420"/>
    </row>
    <row r="10277" spans="17:17">
      <c r="Q10277" s="420"/>
    </row>
    <row r="10278" spans="17:17">
      <c r="Q10278" s="420"/>
    </row>
    <row r="10279" spans="17:17">
      <c r="Q10279" s="420"/>
    </row>
    <row r="10280" spans="17:17">
      <c r="Q10280" s="420"/>
    </row>
    <row r="10281" spans="17:17">
      <c r="Q10281" s="420"/>
    </row>
    <row r="10282" spans="17:17">
      <c r="Q10282" s="420"/>
    </row>
    <row r="10283" spans="17:17">
      <c r="Q10283" s="420"/>
    </row>
    <row r="10284" spans="17:17">
      <c r="Q10284" s="420"/>
    </row>
    <row r="10285" spans="17:17">
      <c r="Q10285" s="420"/>
    </row>
    <row r="10286" spans="17:17">
      <c r="Q10286" s="420"/>
    </row>
    <row r="10287" spans="17:17">
      <c r="Q10287" s="420"/>
    </row>
    <row r="10288" spans="17:17">
      <c r="Q10288" s="420"/>
    </row>
    <row r="10289" spans="17:17">
      <c r="Q10289" s="420"/>
    </row>
    <row r="10290" spans="17:17">
      <c r="Q10290" s="420"/>
    </row>
    <row r="10291" spans="17:17">
      <c r="Q10291" s="420"/>
    </row>
    <row r="10292" spans="17:17">
      <c r="Q10292" s="420"/>
    </row>
    <row r="10293" spans="17:17">
      <c r="Q10293" s="420"/>
    </row>
    <row r="10294" spans="17:17">
      <c r="Q10294" s="420"/>
    </row>
    <row r="10295" spans="17:17">
      <c r="Q10295" s="420"/>
    </row>
    <row r="10296" spans="17:17">
      <c r="Q10296" s="420"/>
    </row>
    <row r="10297" spans="17:17">
      <c r="Q10297" s="420"/>
    </row>
    <row r="10298" spans="17:17">
      <c r="Q10298" s="420"/>
    </row>
    <row r="10299" spans="17:17">
      <c r="Q10299" s="420"/>
    </row>
    <row r="10300" spans="17:17">
      <c r="Q10300" s="420"/>
    </row>
    <row r="10301" spans="17:17">
      <c r="Q10301" s="420"/>
    </row>
    <row r="10302" spans="17:17">
      <c r="Q10302" s="420"/>
    </row>
    <row r="10303" spans="17:17">
      <c r="Q10303" s="420"/>
    </row>
    <row r="10304" spans="17:17">
      <c r="Q10304" s="420"/>
    </row>
    <row r="10305" spans="17:17">
      <c r="Q10305" s="420"/>
    </row>
    <row r="10306" spans="17:17">
      <c r="Q10306" s="420"/>
    </row>
    <row r="10307" spans="17:17">
      <c r="Q10307" s="420"/>
    </row>
    <row r="10308" spans="17:17">
      <c r="Q10308" s="420"/>
    </row>
    <row r="10309" spans="17:17">
      <c r="Q10309" s="420"/>
    </row>
    <row r="10310" spans="17:17">
      <c r="Q10310" s="420"/>
    </row>
    <row r="10311" spans="17:17">
      <c r="Q10311" s="420"/>
    </row>
    <row r="10312" spans="17:17">
      <c r="Q10312" s="420"/>
    </row>
    <row r="10313" spans="17:17">
      <c r="Q10313" s="420"/>
    </row>
    <row r="10314" spans="17:17">
      <c r="Q10314" s="420"/>
    </row>
    <row r="10315" spans="17:17">
      <c r="Q10315" s="420"/>
    </row>
    <row r="10316" spans="17:17">
      <c r="Q10316" s="420"/>
    </row>
    <row r="10317" spans="17:17">
      <c r="Q10317" s="420"/>
    </row>
    <row r="10318" spans="17:17">
      <c r="Q10318" s="420"/>
    </row>
    <row r="10319" spans="17:17">
      <c r="Q10319" s="420"/>
    </row>
    <row r="10320" spans="17:17">
      <c r="Q10320" s="420"/>
    </row>
    <row r="10321" spans="17:17">
      <c r="Q10321" s="420"/>
    </row>
    <row r="10322" spans="17:17">
      <c r="Q10322" s="420"/>
    </row>
    <row r="10323" spans="17:17">
      <c r="Q10323" s="420"/>
    </row>
    <row r="10324" spans="17:17">
      <c r="Q10324" s="420"/>
    </row>
    <row r="10325" spans="17:17">
      <c r="Q10325" s="420"/>
    </row>
    <row r="10326" spans="17:17">
      <c r="Q10326" s="420"/>
    </row>
    <row r="10327" spans="17:17">
      <c r="Q10327" s="420"/>
    </row>
    <row r="10328" spans="17:17">
      <c r="Q10328" s="420"/>
    </row>
    <row r="10329" spans="17:17">
      <c r="Q10329" s="420"/>
    </row>
    <row r="10330" spans="17:17">
      <c r="Q10330" s="420"/>
    </row>
    <row r="10331" spans="17:17">
      <c r="Q10331" s="420"/>
    </row>
    <row r="10332" spans="17:17">
      <c r="Q10332" s="420"/>
    </row>
    <row r="10333" spans="17:17">
      <c r="Q10333" s="420"/>
    </row>
    <row r="10334" spans="17:17">
      <c r="Q10334" s="420"/>
    </row>
    <row r="10335" spans="17:17">
      <c r="Q10335" s="420"/>
    </row>
    <row r="10336" spans="17:17">
      <c r="Q10336" s="420"/>
    </row>
    <row r="10337" spans="17:17">
      <c r="Q10337" s="420"/>
    </row>
    <row r="10338" spans="17:17">
      <c r="Q10338" s="420"/>
    </row>
    <row r="10339" spans="17:17">
      <c r="Q10339" s="420"/>
    </row>
    <row r="10340" spans="17:17">
      <c r="Q10340" s="420"/>
    </row>
    <row r="10341" spans="17:17">
      <c r="Q10341" s="420"/>
    </row>
    <row r="10342" spans="17:17">
      <c r="Q10342" s="420"/>
    </row>
    <row r="10343" spans="17:17">
      <c r="Q10343" s="420"/>
    </row>
    <row r="10344" spans="17:17">
      <c r="Q10344" s="420"/>
    </row>
    <row r="10345" spans="17:17">
      <c r="Q10345" s="420"/>
    </row>
    <row r="10346" spans="17:17">
      <c r="Q10346" s="420"/>
    </row>
    <row r="10347" spans="17:17">
      <c r="Q10347" s="420"/>
    </row>
    <row r="10348" spans="17:17">
      <c r="Q10348" s="420"/>
    </row>
    <row r="10349" spans="17:17">
      <c r="Q10349" s="420"/>
    </row>
    <row r="10350" spans="17:17">
      <c r="Q10350" s="420"/>
    </row>
    <row r="10351" spans="17:17">
      <c r="Q10351" s="420"/>
    </row>
    <row r="10352" spans="17:17">
      <c r="Q10352" s="420"/>
    </row>
    <row r="10353" spans="17:17">
      <c r="Q10353" s="420"/>
    </row>
    <row r="10354" spans="17:17">
      <c r="Q10354" s="420"/>
    </row>
    <row r="10355" spans="17:17">
      <c r="Q10355" s="420"/>
    </row>
    <row r="10356" spans="17:17">
      <c r="Q10356" s="420"/>
    </row>
    <row r="10357" spans="17:17">
      <c r="Q10357" s="420"/>
    </row>
    <row r="10358" spans="17:17">
      <c r="Q10358" s="420"/>
    </row>
    <row r="10359" spans="17:17">
      <c r="Q10359" s="420"/>
    </row>
    <row r="10360" spans="17:17">
      <c r="Q10360" s="420"/>
    </row>
    <row r="10361" spans="17:17">
      <c r="Q10361" s="420"/>
    </row>
    <row r="10362" spans="17:17">
      <c r="Q10362" s="420"/>
    </row>
    <row r="10363" spans="17:17">
      <c r="Q10363" s="420"/>
    </row>
    <row r="10364" spans="17:17">
      <c r="Q10364" s="420"/>
    </row>
    <row r="10365" spans="17:17">
      <c r="Q10365" s="420"/>
    </row>
    <row r="10366" spans="17:17">
      <c r="Q10366" s="420"/>
    </row>
    <row r="10367" spans="17:17">
      <c r="Q10367" s="420"/>
    </row>
    <row r="10368" spans="17:17">
      <c r="Q10368" s="420"/>
    </row>
    <row r="10369" spans="17:17">
      <c r="Q10369" s="420"/>
    </row>
    <row r="10370" spans="17:17">
      <c r="Q10370" s="420"/>
    </row>
    <row r="10371" spans="17:17">
      <c r="Q10371" s="420"/>
    </row>
    <row r="10372" spans="17:17">
      <c r="Q10372" s="420"/>
    </row>
    <row r="10373" spans="17:17">
      <c r="Q10373" s="420"/>
    </row>
    <row r="10374" spans="17:17">
      <c r="Q10374" s="420"/>
    </row>
    <row r="10375" spans="17:17">
      <c r="Q10375" s="420"/>
    </row>
    <row r="10376" spans="17:17">
      <c r="Q10376" s="420"/>
    </row>
    <row r="10377" spans="17:17">
      <c r="Q10377" s="420"/>
    </row>
    <row r="10378" spans="17:17">
      <c r="Q10378" s="420"/>
    </row>
    <row r="10379" spans="17:17">
      <c r="Q10379" s="420"/>
    </row>
    <row r="10380" spans="17:17">
      <c r="Q10380" s="420"/>
    </row>
    <row r="10381" spans="17:17">
      <c r="Q10381" s="420"/>
    </row>
    <row r="10382" spans="17:17">
      <c r="Q10382" s="420"/>
    </row>
    <row r="10383" spans="17:17">
      <c r="Q10383" s="420"/>
    </row>
    <row r="10384" spans="17:17">
      <c r="Q10384" s="420"/>
    </row>
    <row r="10385" spans="17:17">
      <c r="Q10385" s="420"/>
    </row>
    <row r="10386" spans="17:17">
      <c r="Q10386" s="420"/>
    </row>
    <row r="10387" spans="17:17">
      <c r="Q10387" s="420"/>
    </row>
    <row r="10388" spans="17:17">
      <c r="Q10388" s="420"/>
    </row>
    <row r="10389" spans="17:17">
      <c r="Q10389" s="420"/>
    </row>
    <row r="10390" spans="17:17">
      <c r="Q10390" s="420"/>
    </row>
    <row r="10391" spans="17:17">
      <c r="Q10391" s="420"/>
    </row>
    <row r="10392" spans="17:17">
      <c r="Q10392" s="420"/>
    </row>
    <row r="10393" spans="17:17">
      <c r="Q10393" s="420"/>
    </row>
    <row r="10394" spans="17:17">
      <c r="Q10394" s="420"/>
    </row>
    <row r="10395" spans="17:17">
      <c r="Q10395" s="420"/>
    </row>
    <row r="10396" spans="17:17">
      <c r="Q10396" s="420"/>
    </row>
    <row r="10397" spans="17:17">
      <c r="Q10397" s="420"/>
    </row>
    <row r="10398" spans="17:17">
      <c r="Q10398" s="420"/>
    </row>
    <row r="10399" spans="17:17">
      <c r="Q10399" s="420"/>
    </row>
    <row r="10400" spans="17:17">
      <c r="Q10400" s="420"/>
    </row>
    <row r="10401" spans="17:17">
      <c r="Q10401" s="420"/>
    </row>
    <row r="10402" spans="17:17">
      <c r="Q10402" s="420"/>
    </row>
    <row r="10403" spans="17:17">
      <c r="Q10403" s="420"/>
    </row>
    <row r="10404" spans="17:17">
      <c r="Q10404" s="420"/>
    </row>
    <row r="10405" spans="17:17">
      <c r="Q10405" s="420"/>
    </row>
    <row r="10406" spans="17:17">
      <c r="Q10406" s="420"/>
    </row>
    <row r="10407" spans="17:17">
      <c r="Q10407" s="420"/>
    </row>
    <row r="10408" spans="17:17">
      <c r="Q10408" s="420"/>
    </row>
    <row r="10409" spans="17:17">
      <c r="Q10409" s="420"/>
    </row>
    <row r="10410" spans="17:17">
      <c r="Q10410" s="420"/>
    </row>
    <row r="10411" spans="17:17">
      <c r="Q10411" s="420"/>
    </row>
    <row r="10412" spans="17:17">
      <c r="Q10412" s="420"/>
    </row>
    <row r="10413" spans="17:17">
      <c r="Q10413" s="420"/>
    </row>
    <row r="10414" spans="17:17">
      <c r="Q10414" s="420"/>
    </row>
    <row r="10415" spans="17:17">
      <c r="Q10415" s="420"/>
    </row>
    <row r="10416" spans="17:17">
      <c r="Q10416" s="420"/>
    </row>
    <row r="10417" spans="17:17">
      <c r="Q10417" s="420"/>
    </row>
    <row r="10418" spans="17:17">
      <c r="Q10418" s="420"/>
    </row>
    <row r="10419" spans="17:17">
      <c r="Q10419" s="420"/>
    </row>
    <row r="10420" spans="17:17">
      <c r="Q10420" s="420"/>
    </row>
    <row r="10421" spans="17:17">
      <c r="Q10421" s="420"/>
    </row>
    <row r="10422" spans="17:17">
      <c r="Q10422" s="420"/>
    </row>
    <row r="10423" spans="17:17">
      <c r="Q10423" s="420"/>
    </row>
    <row r="10424" spans="17:17">
      <c r="Q10424" s="420"/>
    </row>
    <row r="10425" spans="17:17">
      <c r="Q10425" s="420"/>
    </row>
    <row r="10426" spans="17:17">
      <c r="Q10426" s="420"/>
    </row>
    <row r="10427" spans="17:17">
      <c r="Q10427" s="420"/>
    </row>
    <row r="10428" spans="17:17">
      <c r="Q10428" s="420"/>
    </row>
    <row r="10429" spans="17:17">
      <c r="Q10429" s="420"/>
    </row>
    <row r="10430" spans="17:17">
      <c r="Q10430" s="420"/>
    </row>
    <row r="10431" spans="17:17">
      <c r="Q10431" s="420"/>
    </row>
    <row r="10432" spans="17:17">
      <c r="Q10432" s="420"/>
    </row>
    <row r="10433" spans="17:17">
      <c r="Q10433" s="420"/>
    </row>
    <row r="10434" spans="17:17">
      <c r="Q10434" s="420"/>
    </row>
    <row r="10435" spans="17:17">
      <c r="Q10435" s="420"/>
    </row>
    <row r="10436" spans="17:17">
      <c r="Q10436" s="420"/>
    </row>
    <row r="10437" spans="17:17">
      <c r="Q10437" s="420"/>
    </row>
    <row r="10438" spans="17:17">
      <c r="Q10438" s="420"/>
    </row>
    <row r="10439" spans="17:17">
      <c r="Q10439" s="420"/>
    </row>
    <row r="10440" spans="17:17">
      <c r="Q10440" s="420"/>
    </row>
    <row r="10441" spans="17:17">
      <c r="Q10441" s="420"/>
    </row>
    <row r="10442" spans="17:17">
      <c r="Q10442" s="420"/>
    </row>
    <row r="10443" spans="17:17">
      <c r="Q10443" s="420"/>
    </row>
    <row r="10444" spans="17:17">
      <c r="Q10444" s="420"/>
    </row>
    <row r="10445" spans="17:17">
      <c r="Q10445" s="420"/>
    </row>
    <row r="10446" spans="17:17">
      <c r="Q10446" s="420"/>
    </row>
    <row r="10447" spans="17:17">
      <c r="Q10447" s="420"/>
    </row>
    <row r="10448" spans="17:17">
      <c r="Q10448" s="420"/>
    </row>
    <row r="10449" spans="17:17">
      <c r="Q10449" s="420"/>
    </row>
    <row r="10450" spans="17:17">
      <c r="Q10450" s="420"/>
    </row>
    <row r="10451" spans="17:17">
      <c r="Q10451" s="420"/>
    </row>
    <row r="10452" spans="17:17">
      <c r="Q10452" s="420"/>
    </row>
    <row r="10453" spans="17:17">
      <c r="Q10453" s="420"/>
    </row>
    <row r="10454" spans="17:17">
      <c r="Q10454" s="420"/>
    </row>
    <row r="10455" spans="17:17">
      <c r="Q10455" s="420"/>
    </row>
    <row r="10456" spans="17:17">
      <c r="Q10456" s="420"/>
    </row>
    <row r="10457" spans="17:17">
      <c r="Q10457" s="420"/>
    </row>
    <row r="10458" spans="17:17">
      <c r="Q10458" s="420"/>
    </row>
    <row r="10459" spans="17:17">
      <c r="Q10459" s="420"/>
    </row>
    <row r="10460" spans="17:17">
      <c r="Q10460" s="420"/>
    </row>
    <row r="10461" spans="17:17">
      <c r="Q10461" s="420"/>
    </row>
    <row r="10462" spans="17:17">
      <c r="Q10462" s="420"/>
    </row>
    <row r="10463" spans="17:17">
      <c r="Q10463" s="420"/>
    </row>
    <row r="10464" spans="17:17">
      <c r="Q10464" s="420"/>
    </row>
    <row r="10465" spans="17:17">
      <c r="Q10465" s="420"/>
    </row>
    <row r="10466" spans="17:17">
      <c r="Q10466" s="420"/>
    </row>
    <row r="10467" spans="17:17">
      <c r="Q10467" s="420"/>
    </row>
    <row r="10468" spans="17:17">
      <c r="Q10468" s="420"/>
    </row>
    <row r="10469" spans="17:17">
      <c r="Q10469" s="420"/>
    </row>
    <row r="10470" spans="17:17">
      <c r="Q10470" s="420"/>
    </row>
    <row r="10471" spans="17:17">
      <c r="Q10471" s="420"/>
    </row>
    <row r="10472" spans="17:17">
      <c r="Q10472" s="420"/>
    </row>
    <row r="10473" spans="17:17">
      <c r="Q10473" s="420"/>
    </row>
    <row r="10474" spans="17:17">
      <c r="Q10474" s="420"/>
    </row>
    <row r="10475" spans="17:17">
      <c r="Q10475" s="420"/>
    </row>
    <row r="10476" spans="17:17">
      <c r="Q10476" s="420"/>
    </row>
    <row r="10477" spans="17:17">
      <c r="Q10477" s="420"/>
    </row>
    <row r="10478" spans="17:17">
      <c r="Q10478" s="420"/>
    </row>
    <row r="10479" spans="17:17">
      <c r="Q10479" s="420"/>
    </row>
    <row r="10480" spans="17:17">
      <c r="Q10480" s="420"/>
    </row>
    <row r="10481" spans="17:17">
      <c r="Q10481" s="420"/>
    </row>
    <row r="10482" spans="17:17">
      <c r="Q10482" s="420"/>
    </row>
    <row r="10483" spans="17:17">
      <c r="Q10483" s="420"/>
    </row>
    <row r="10484" spans="17:17">
      <c r="Q10484" s="420"/>
    </row>
    <row r="10485" spans="17:17">
      <c r="Q10485" s="420"/>
    </row>
    <row r="10486" spans="17:17">
      <c r="Q10486" s="420"/>
    </row>
    <row r="10487" spans="17:17">
      <c r="Q10487" s="420"/>
    </row>
    <row r="10488" spans="17:17">
      <c r="Q10488" s="420"/>
    </row>
    <row r="10489" spans="17:17">
      <c r="Q10489" s="420"/>
    </row>
    <row r="10490" spans="17:17">
      <c r="Q10490" s="420"/>
    </row>
    <row r="10491" spans="17:17">
      <c r="Q10491" s="420"/>
    </row>
    <row r="10492" spans="17:17">
      <c r="Q10492" s="420"/>
    </row>
    <row r="10493" spans="17:17">
      <c r="Q10493" s="420"/>
    </row>
    <row r="10494" spans="17:17">
      <c r="Q10494" s="420"/>
    </row>
    <row r="10495" spans="17:17">
      <c r="Q10495" s="420"/>
    </row>
    <row r="10496" spans="17:17">
      <c r="Q10496" s="420"/>
    </row>
    <row r="10497" spans="17:17">
      <c r="Q10497" s="420"/>
    </row>
    <row r="10498" spans="17:17">
      <c r="Q10498" s="420"/>
    </row>
    <row r="10499" spans="17:17">
      <c r="Q10499" s="420"/>
    </row>
    <row r="10500" spans="17:17">
      <c r="Q10500" s="420"/>
    </row>
    <row r="10501" spans="17:17">
      <c r="Q10501" s="420"/>
    </row>
    <row r="10502" spans="17:17">
      <c r="Q10502" s="420"/>
    </row>
    <row r="10503" spans="17:17">
      <c r="Q10503" s="420"/>
    </row>
    <row r="10504" spans="17:17">
      <c r="Q10504" s="420"/>
    </row>
    <row r="10505" spans="17:17">
      <c r="Q10505" s="420"/>
    </row>
    <row r="10506" spans="17:17">
      <c r="Q10506" s="420"/>
    </row>
    <row r="10507" spans="17:17">
      <c r="Q10507" s="420"/>
    </row>
    <row r="10508" spans="17:17">
      <c r="Q10508" s="420"/>
    </row>
    <row r="10509" spans="17:17">
      <c r="Q10509" s="420"/>
    </row>
    <row r="10510" spans="17:17">
      <c r="Q10510" s="420"/>
    </row>
    <row r="10511" spans="17:17">
      <c r="Q10511" s="420"/>
    </row>
    <row r="10512" spans="17:17">
      <c r="Q10512" s="420"/>
    </row>
    <row r="10513" spans="17:17">
      <c r="Q10513" s="420"/>
    </row>
    <row r="10514" spans="17:17">
      <c r="Q10514" s="420"/>
    </row>
    <row r="10515" spans="17:17">
      <c r="Q10515" s="420"/>
    </row>
    <row r="10516" spans="17:17">
      <c r="Q10516" s="420"/>
    </row>
    <row r="10517" spans="17:17">
      <c r="Q10517" s="420"/>
    </row>
    <row r="10518" spans="17:17">
      <c r="Q10518" s="420"/>
    </row>
    <row r="10519" spans="17:17">
      <c r="Q10519" s="420"/>
    </row>
    <row r="10520" spans="17:17">
      <c r="Q10520" s="420"/>
    </row>
    <row r="10521" spans="17:17">
      <c r="Q10521" s="420"/>
    </row>
    <row r="10522" spans="17:17">
      <c r="Q10522" s="420"/>
    </row>
    <row r="10523" spans="17:17">
      <c r="Q10523" s="420"/>
    </row>
    <row r="10524" spans="17:17">
      <c r="Q10524" s="420"/>
    </row>
    <row r="10525" spans="17:17">
      <c r="Q10525" s="420"/>
    </row>
    <row r="10526" spans="17:17">
      <c r="Q10526" s="420"/>
    </row>
    <row r="10527" spans="17:17">
      <c r="Q10527" s="420"/>
    </row>
    <row r="10528" spans="17:17">
      <c r="Q10528" s="420"/>
    </row>
    <row r="10529" spans="17:17">
      <c r="Q10529" s="420"/>
    </row>
    <row r="10530" spans="17:17">
      <c r="Q10530" s="420"/>
    </row>
    <row r="10531" spans="17:17">
      <c r="Q10531" s="420"/>
    </row>
    <row r="10532" spans="17:17">
      <c r="Q10532" s="420"/>
    </row>
    <row r="10533" spans="17:17">
      <c r="Q10533" s="420"/>
    </row>
    <row r="10534" spans="17:17">
      <c r="Q10534" s="420"/>
    </row>
    <row r="10535" spans="17:17">
      <c r="Q10535" s="420"/>
    </row>
    <row r="10536" spans="17:17">
      <c r="Q10536" s="420"/>
    </row>
    <row r="10537" spans="17:17">
      <c r="Q10537" s="420"/>
    </row>
    <row r="10538" spans="17:17">
      <c r="Q10538" s="420"/>
    </row>
    <row r="10539" spans="17:17">
      <c r="Q10539" s="420"/>
    </row>
    <row r="10540" spans="17:17">
      <c r="Q10540" s="420"/>
    </row>
    <row r="10541" spans="17:17">
      <c r="Q10541" s="420"/>
    </row>
    <row r="10542" spans="17:17">
      <c r="Q10542" s="420"/>
    </row>
    <row r="10543" spans="17:17">
      <c r="Q10543" s="420"/>
    </row>
    <row r="10544" spans="17:17">
      <c r="Q10544" s="420"/>
    </row>
    <row r="10545" spans="17:17">
      <c r="Q10545" s="420"/>
    </row>
    <row r="10546" spans="17:17">
      <c r="Q10546" s="420"/>
    </row>
    <row r="10547" spans="17:17">
      <c r="Q10547" s="420"/>
    </row>
    <row r="10548" spans="17:17">
      <c r="Q10548" s="420"/>
    </row>
    <row r="10549" spans="17:17">
      <c r="Q10549" s="420"/>
    </row>
    <row r="10550" spans="17:17">
      <c r="Q10550" s="420"/>
    </row>
    <row r="10551" spans="17:17">
      <c r="Q10551" s="420"/>
    </row>
    <row r="10552" spans="17:17">
      <c r="Q10552" s="420"/>
    </row>
    <row r="10553" spans="17:17">
      <c r="Q10553" s="420"/>
    </row>
    <row r="10554" spans="17:17">
      <c r="Q10554" s="420"/>
    </row>
    <row r="10555" spans="17:17">
      <c r="Q10555" s="420"/>
    </row>
    <row r="10556" spans="17:17">
      <c r="Q10556" s="420"/>
    </row>
    <row r="10557" spans="17:17">
      <c r="Q10557" s="420"/>
    </row>
    <row r="10558" spans="17:17">
      <c r="Q10558" s="420"/>
    </row>
    <row r="10559" spans="17:17">
      <c r="Q10559" s="420"/>
    </row>
    <row r="10560" spans="17:17">
      <c r="Q10560" s="420"/>
    </row>
    <row r="10561" spans="17:17">
      <c r="Q10561" s="420"/>
    </row>
    <row r="10562" spans="17:17">
      <c r="Q10562" s="420"/>
    </row>
    <row r="10563" spans="17:17">
      <c r="Q10563" s="420"/>
    </row>
    <row r="10564" spans="17:17">
      <c r="Q10564" s="420"/>
    </row>
    <row r="10565" spans="17:17">
      <c r="Q10565" s="420"/>
    </row>
    <row r="10566" spans="17:17">
      <c r="Q10566" s="420"/>
    </row>
    <row r="10567" spans="17:17">
      <c r="Q10567" s="420"/>
    </row>
    <row r="10568" spans="17:17">
      <c r="Q10568" s="420"/>
    </row>
    <row r="10569" spans="17:17">
      <c r="Q10569" s="420"/>
    </row>
    <row r="10570" spans="17:17">
      <c r="Q10570" s="420"/>
    </row>
    <row r="10571" spans="17:17">
      <c r="Q10571" s="420"/>
    </row>
    <row r="10572" spans="17:17">
      <c r="Q10572" s="420"/>
    </row>
    <row r="10573" spans="17:17">
      <c r="Q10573" s="420"/>
    </row>
    <row r="10574" spans="17:17">
      <c r="Q10574" s="420"/>
    </row>
    <row r="10575" spans="17:17">
      <c r="Q10575" s="420"/>
    </row>
    <row r="10576" spans="17:17">
      <c r="Q10576" s="420"/>
    </row>
    <row r="10577" spans="17:17">
      <c r="Q10577" s="420"/>
    </row>
    <row r="10578" spans="17:17">
      <c r="Q10578" s="420"/>
    </row>
    <row r="10579" spans="17:17">
      <c r="Q10579" s="420"/>
    </row>
    <row r="10580" spans="17:17">
      <c r="Q10580" s="420"/>
    </row>
    <row r="10581" spans="17:17">
      <c r="Q10581" s="420"/>
    </row>
    <row r="10582" spans="17:17">
      <c r="Q10582" s="420"/>
    </row>
    <row r="10583" spans="17:17">
      <c r="Q10583" s="420"/>
    </row>
    <row r="10584" spans="17:17">
      <c r="Q10584" s="420"/>
    </row>
    <row r="10585" spans="17:17">
      <c r="Q10585" s="420"/>
    </row>
    <row r="10586" spans="17:17">
      <c r="Q10586" s="420"/>
    </row>
    <row r="10587" spans="17:17">
      <c r="Q10587" s="420"/>
    </row>
    <row r="10588" spans="17:17">
      <c r="Q10588" s="420"/>
    </row>
    <row r="10589" spans="17:17">
      <c r="Q10589" s="420"/>
    </row>
    <row r="10590" spans="17:17">
      <c r="Q10590" s="420"/>
    </row>
    <row r="10591" spans="17:17">
      <c r="Q10591" s="420"/>
    </row>
    <row r="10592" spans="17:17">
      <c r="Q10592" s="420"/>
    </row>
    <row r="10593" spans="17:17">
      <c r="Q10593" s="420"/>
    </row>
    <row r="10594" spans="17:17">
      <c r="Q10594" s="420"/>
    </row>
    <row r="10595" spans="17:17">
      <c r="Q10595" s="420"/>
    </row>
    <row r="10596" spans="17:17">
      <c r="Q10596" s="420"/>
    </row>
    <row r="10597" spans="17:17">
      <c r="Q10597" s="420"/>
    </row>
    <row r="10598" spans="17:17">
      <c r="Q10598" s="420"/>
    </row>
    <row r="10599" spans="17:17">
      <c r="Q10599" s="420"/>
    </row>
    <row r="10600" spans="17:17">
      <c r="Q10600" s="420"/>
    </row>
    <row r="10601" spans="17:17">
      <c r="Q10601" s="420"/>
    </row>
    <row r="10602" spans="17:17">
      <c r="Q10602" s="420"/>
    </row>
    <row r="10603" spans="17:17">
      <c r="Q10603" s="420"/>
    </row>
    <row r="10604" spans="17:17">
      <c r="Q10604" s="420"/>
    </row>
    <row r="10605" spans="17:17">
      <c r="Q10605" s="420"/>
    </row>
    <row r="10606" spans="17:17">
      <c r="Q10606" s="420"/>
    </row>
    <row r="10607" spans="17:17">
      <c r="Q10607" s="420"/>
    </row>
    <row r="10608" spans="17:17">
      <c r="Q10608" s="420"/>
    </row>
    <row r="10609" spans="17:17">
      <c r="Q10609" s="420"/>
    </row>
    <row r="10610" spans="17:17">
      <c r="Q10610" s="420"/>
    </row>
    <row r="10611" spans="17:17">
      <c r="Q10611" s="420"/>
    </row>
    <row r="10612" spans="17:17">
      <c r="Q10612" s="420"/>
    </row>
    <row r="10613" spans="17:17">
      <c r="Q10613" s="420"/>
    </row>
    <row r="10614" spans="17:17">
      <c r="Q10614" s="420"/>
    </row>
    <row r="10615" spans="17:17">
      <c r="Q10615" s="420"/>
    </row>
    <row r="10616" spans="17:17">
      <c r="Q10616" s="420"/>
    </row>
    <row r="10617" spans="17:17">
      <c r="Q10617" s="420"/>
    </row>
    <row r="10618" spans="17:17">
      <c r="Q10618" s="420"/>
    </row>
    <row r="10619" spans="17:17">
      <c r="Q10619" s="420"/>
    </row>
    <row r="10620" spans="17:17">
      <c r="Q10620" s="420"/>
    </row>
    <row r="10621" spans="17:17">
      <c r="Q10621" s="420"/>
    </row>
    <row r="10622" spans="17:17">
      <c r="Q10622" s="420"/>
    </row>
    <row r="10623" spans="17:17">
      <c r="Q10623" s="420"/>
    </row>
    <row r="10624" spans="17:17">
      <c r="Q10624" s="420"/>
    </row>
    <row r="10625" spans="17:17">
      <c r="Q10625" s="420"/>
    </row>
    <row r="10626" spans="17:17">
      <c r="Q10626" s="420"/>
    </row>
    <row r="10627" spans="17:17">
      <c r="Q10627" s="420"/>
    </row>
    <row r="10628" spans="17:17">
      <c r="Q10628" s="420"/>
    </row>
    <row r="10629" spans="17:17">
      <c r="Q10629" s="420"/>
    </row>
    <row r="10630" spans="17:17">
      <c r="Q10630" s="420"/>
    </row>
    <row r="10631" spans="17:17">
      <c r="Q10631" s="420"/>
    </row>
    <row r="10632" spans="17:17">
      <c r="Q10632" s="420"/>
    </row>
    <row r="10633" spans="17:17">
      <c r="Q10633" s="420"/>
    </row>
    <row r="10634" spans="17:17">
      <c r="Q10634" s="420"/>
    </row>
    <row r="10635" spans="17:17">
      <c r="Q10635" s="420"/>
    </row>
    <row r="10636" spans="17:17">
      <c r="Q10636" s="420"/>
    </row>
    <row r="10637" spans="17:17">
      <c r="Q10637" s="420"/>
    </row>
    <row r="10638" spans="17:17">
      <c r="Q10638" s="420"/>
    </row>
    <row r="10639" spans="17:17">
      <c r="Q10639" s="420"/>
    </row>
    <row r="10640" spans="17:17">
      <c r="Q10640" s="420"/>
    </row>
    <row r="10641" spans="17:17">
      <c r="Q10641" s="420"/>
    </row>
    <row r="10642" spans="17:17">
      <c r="Q10642" s="420"/>
    </row>
    <row r="10643" spans="17:17">
      <c r="Q10643" s="420"/>
    </row>
    <row r="10644" spans="17:17">
      <c r="Q10644" s="420"/>
    </row>
    <row r="10645" spans="17:17">
      <c r="Q10645" s="420"/>
    </row>
    <row r="10646" spans="17:17">
      <c r="Q10646" s="420"/>
    </row>
    <row r="10647" spans="17:17">
      <c r="Q10647" s="420"/>
    </row>
    <row r="10648" spans="17:17">
      <c r="Q10648" s="420"/>
    </row>
    <row r="10649" spans="17:17">
      <c r="Q10649" s="420"/>
    </row>
    <row r="10650" spans="17:17">
      <c r="Q10650" s="420"/>
    </row>
    <row r="10651" spans="17:17">
      <c r="Q10651" s="420"/>
    </row>
    <row r="10652" spans="17:17">
      <c r="Q10652" s="420"/>
    </row>
    <row r="10653" spans="17:17">
      <c r="Q10653" s="420"/>
    </row>
    <row r="10654" spans="17:17">
      <c r="Q10654" s="420"/>
    </row>
    <row r="10655" spans="17:17">
      <c r="Q10655" s="420"/>
    </row>
    <row r="10656" spans="17:17">
      <c r="Q10656" s="420"/>
    </row>
    <row r="10657" spans="17:17">
      <c r="Q10657" s="420"/>
    </row>
    <row r="10658" spans="17:17">
      <c r="Q10658" s="420"/>
    </row>
    <row r="10659" spans="17:17">
      <c r="Q10659" s="420"/>
    </row>
    <row r="10660" spans="17:17">
      <c r="Q10660" s="420"/>
    </row>
    <row r="10661" spans="17:17">
      <c r="Q10661" s="420"/>
    </row>
    <row r="10662" spans="17:17">
      <c r="Q10662" s="420"/>
    </row>
    <row r="10663" spans="17:17">
      <c r="Q10663" s="420"/>
    </row>
    <row r="10664" spans="17:17">
      <c r="Q10664" s="420"/>
    </row>
    <row r="10665" spans="17:17">
      <c r="Q10665" s="420"/>
    </row>
    <row r="10666" spans="17:17">
      <c r="Q10666" s="420"/>
    </row>
    <row r="10667" spans="17:17">
      <c r="Q10667" s="420"/>
    </row>
    <row r="10668" spans="17:17">
      <c r="Q10668" s="420"/>
    </row>
    <row r="10669" spans="17:17">
      <c r="Q10669" s="420"/>
    </row>
    <row r="10670" spans="17:17">
      <c r="Q10670" s="420"/>
    </row>
    <row r="10671" spans="17:17">
      <c r="Q10671" s="420"/>
    </row>
    <row r="10672" spans="17:17">
      <c r="Q10672" s="420"/>
    </row>
    <row r="10673" spans="17:17">
      <c r="Q10673" s="420"/>
    </row>
    <row r="10674" spans="17:17">
      <c r="Q10674" s="420"/>
    </row>
    <row r="10675" spans="17:17">
      <c r="Q10675" s="420"/>
    </row>
    <row r="10676" spans="17:17">
      <c r="Q10676" s="420"/>
    </row>
    <row r="10677" spans="17:17">
      <c r="Q10677" s="420"/>
    </row>
    <row r="10678" spans="17:17">
      <c r="Q10678" s="420"/>
    </row>
    <row r="10679" spans="17:17">
      <c r="Q10679" s="420"/>
    </row>
    <row r="10680" spans="17:17">
      <c r="Q10680" s="420"/>
    </row>
    <row r="10681" spans="17:17">
      <c r="Q10681" s="420"/>
    </row>
    <row r="10682" spans="17:17">
      <c r="Q10682" s="420"/>
    </row>
    <row r="10683" spans="17:17">
      <c r="Q10683" s="420"/>
    </row>
    <row r="10684" spans="17:17">
      <c r="Q10684" s="420"/>
    </row>
    <row r="10685" spans="17:17">
      <c r="Q10685" s="420"/>
    </row>
    <row r="10686" spans="17:17">
      <c r="Q10686" s="420"/>
    </row>
    <row r="10687" spans="17:17">
      <c r="Q10687" s="420"/>
    </row>
    <row r="10688" spans="17:17">
      <c r="Q10688" s="420"/>
    </row>
    <row r="10689" spans="17:17">
      <c r="Q10689" s="420"/>
    </row>
    <row r="10690" spans="17:17">
      <c r="Q10690" s="420"/>
    </row>
    <row r="10691" spans="17:17">
      <c r="Q10691" s="420"/>
    </row>
    <row r="10692" spans="17:17">
      <c r="Q10692" s="420"/>
    </row>
    <row r="10693" spans="17:17">
      <c r="Q10693" s="420"/>
    </row>
    <row r="10694" spans="17:17">
      <c r="Q10694" s="420"/>
    </row>
    <row r="10695" spans="17:17">
      <c r="Q10695" s="420"/>
    </row>
    <row r="10696" spans="17:17">
      <c r="Q10696" s="420"/>
    </row>
    <row r="10697" spans="17:17">
      <c r="Q10697" s="420"/>
    </row>
    <row r="10698" spans="17:17">
      <c r="Q10698" s="420"/>
    </row>
    <row r="10699" spans="17:17">
      <c r="Q10699" s="420"/>
    </row>
    <row r="10700" spans="17:17">
      <c r="Q10700" s="420"/>
    </row>
    <row r="10701" spans="17:17">
      <c r="Q10701" s="420"/>
    </row>
    <row r="10702" spans="17:17">
      <c r="Q10702" s="420"/>
    </row>
    <row r="10703" spans="17:17">
      <c r="Q10703" s="420"/>
    </row>
    <row r="10704" spans="17:17">
      <c r="Q10704" s="420"/>
    </row>
    <row r="10705" spans="17:17">
      <c r="Q10705" s="420"/>
    </row>
    <row r="10706" spans="17:17">
      <c r="Q10706" s="420"/>
    </row>
    <row r="10707" spans="17:17">
      <c r="Q10707" s="420"/>
    </row>
    <row r="10708" spans="17:17">
      <c r="Q10708" s="420"/>
    </row>
    <row r="10709" spans="17:17">
      <c r="Q10709" s="420"/>
    </row>
    <row r="10710" spans="17:17">
      <c r="Q10710" s="420"/>
    </row>
    <row r="10711" spans="17:17">
      <c r="Q10711" s="420"/>
    </row>
    <row r="10712" spans="17:17">
      <c r="Q10712" s="420"/>
    </row>
    <row r="10713" spans="17:17">
      <c r="Q10713" s="420"/>
    </row>
    <row r="10714" spans="17:17">
      <c r="Q10714" s="420"/>
    </row>
    <row r="10715" spans="17:17">
      <c r="Q10715" s="420"/>
    </row>
    <row r="10716" spans="17:17">
      <c r="Q10716" s="420"/>
    </row>
    <row r="10717" spans="17:17">
      <c r="Q10717" s="420"/>
    </row>
    <row r="10718" spans="17:17">
      <c r="Q10718" s="420"/>
    </row>
    <row r="10719" spans="17:17">
      <c r="Q10719" s="420"/>
    </row>
    <row r="10720" spans="17:17">
      <c r="Q10720" s="420"/>
    </row>
    <row r="10721" spans="17:17">
      <c r="Q10721" s="420"/>
    </row>
    <row r="10722" spans="17:17">
      <c r="Q10722" s="420"/>
    </row>
    <row r="10723" spans="17:17">
      <c r="Q10723" s="420"/>
    </row>
    <row r="10724" spans="17:17">
      <c r="Q10724" s="420"/>
    </row>
    <row r="10725" spans="17:17">
      <c r="Q10725" s="420"/>
    </row>
    <row r="10726" spans="17:17">
      <c r="Q10726" s="420"/>
    </row>
    <row r="10727" spans="17:17">
      <c r="Q10727" s="420"/>
    </row>
    <row r="10728" spans="17:17">
      <c r="Q10728" s="420"/>
    </row>
    <row r="10729" spans="17:17">
      <c r="Q10729" s="420"/>
    </row>
    <row r="10730" spans="17:17">
      <c r="Q10730" s="420"/>
    </row>
    <row r="10731" spans="17:17">
      <c r="Q10731" s="420"/>
    </row>
    <row r="10732" spans="17:17">
      <c r="Q10732" s="420"/>
    </row>
    <row r="10733" spans="17:17">
      <c r="Q10733" s="420"/>
    </row>
    <row r="10734" spans="17:17">
      <c r="Q10734" s="420"/>
    </row>
    <row r="10735" spans="17:17">
      <c r="Q10735" s="420"/>
    </row>
    <row r="10736" spans="17:17">
      <c r="Q10736" s="420"/>
    </row>
    <row r="10737" spans="17:17">
      <c r="Q10737" s="420"/>
    </row>
    <row r="10738" spans="17:17">
      <c r="Q10738" s="420"/>
    </row>
    <row r="10739" spans="17:17">
      <c r="Q10739" s="420"/>
    </row>
    <row r="10740" spans="17:17">
      <c r="Q10740" s="420"/>
    </row>
    <row r="10741" spans="17:17">
      <c r="Q10741" s="420"/>
    </row>
    <row r="10742" spans="17:17">
      <c r="Q10742" s="420"/>
    </row>
    <row r="10743" spans="17:17">
      <c r="Q10743" s="420"/>
    </row>
    <row r="10744" spans="17:17">
      <c r="Q10744" s="420"/>
    </row>
    <row r="10745" spans="17:17">
      <c r="Q10745" s="420"/>
    </row>
    <row r="10746" spans="17:17">
      <c r="Q10746" s="420"/>
    </row>
    <row r="10747" spans="17:17">
      <c r="Q10747" s="420"/>
    </row>
    <row r="10748" spans="17:17">
      <c r="Q10748" s="420"/>
    </row>
    <row r="10749" spans="17:17">
      <c r="Q10749" s="420"/>
    </row>
    <row r="10750" spans="17:17">
      <c r="Q10750" s="420"/>
    </row>
    <row r="10751" spans="17:17">
      <c r="Q10751" s="420"/>
    </row>
    <row r="10752" spans="17:17">
      <c r="Q10752" s="420"/>
    </row>
    <row r="10753" spans="17:17">
      <c r="Q10753" s="420"/>
    </row>
    <row r="10754" spans="17:17">
      <c r="Q10754" s="420"/>
    </row>
    <row r="10755" spans="17:17">
      <c r="Q10755" s="420"/>
    </row>
    <row r="10756" spans="17:17">
      <c r="Q10756" s="420"/>
    </row>
    <row r="10757" spans="17:17">
      <c r="Q10757" s="420"/>
    </row>
    <row r="10758" spans="17:17">
      <c r="Q10758" s="420"/>
    </row>
    <row r="10759" spans="17:17">
      <c r="Q10759" s="420"/>
    </row>
    <row r="10760" spans="17:17">
      <c r="Q10760" s="420"/>
    </row>
    <row r="10761" spans="17:17">
      <c r="Q10761" s="420"/>
    </row>
    <row r="10762" spans="17:17">
      <c r="Q10762" s="420"/>
    </row>
    <row r="10763" spans="17:17">
      <c r="Q10763" s="420"/>
    </row>
    <row r="10764" spans="17:17">
      <c r="Q10764" s="420"/>
    </row>
    <row r="10765" spans="17:17">
      <c r="Q10765" s="420"/>
    </row>
    <row r="10766" spans="17:17">
      <c r="Q10766" s="420"/>
    </row>
    <row r="10767" spans="17:17">
      <c r="Q10767" s="420"/>
    </row>
    <row r="10768" spans="17:17">
      <c r="Q10768" s="420"/>
    </row>
    <row r="10769" spans="17:17">
      <c r="Q10769" s="420"/>
    </row>
    <row r="10770" spans="17:17">
      <c r="Q10770" s="420"/>
    </row>
    <row r="10771" spans="17:17">
      <c r="Q10771" s="420"/>
    </row>
    <row r="10772" spans="17:17">
      <c r="Q10772" s="420"/>
    </row>
    <row r="10773" spans="17:17">
      <c r="Q10773" s="420"/>
    </row>
    <row r="10774" spans="17:17">
      <c r="Q10774" s="420"/>
    </row>
    <row r="10775" spans="17:17">
      <c r="Q10775" s="420"/>
    </row>
    <row r="10776" spans="17:17">
      <c r="Q10776" s="420"/>
    </row>
    <row r="10777" spans="17:17">
      <c r="Q10777" s="420"/>
    </row>
    <row r="10778" spans="17:17">
      <c r="Q10778" s="420"/>
    </row>
    <row r="10779" spans="17:17">
      <c r="Q10779" s="420"/>
    </row>
    <row r="10780" spans="17:17">
      <c r="Q10780" s="420"/>
    </row>
    <row r="10781" spans="17:17">
      <c r="Q10781" s="420"/>
    </row>
    <row r="10782" spans="17:17">
      <c r="Q10782" s="420"/>
    </row>
    <row r="10783" spans="17:17">
      <c r="Q10783" s="420"/>
    </row>
    <row r="10784" spans="17:17">
      <c r="Q10784" s="420"/>
    </row>
    <row r="10785" spans="17:17">
      <c r="Q10785" s="420"/>
    </row>
    <row r="10786" spans="17:17">
      <c r="Q10786" s="420"/>
    </row>
    <row r="10787" spans="17:17">
      <c r="Q10787" s="420"/>
    </row>
    <row r="10788" spans="17:17">
      <c r="Q10788" s="420"/>
    </row>
    <row r="10789" spans="17:17">
      <c r="Q10789" s="420"/>
    </row>
    <row r="10790" spans="17:17">
      <c r="Q10790" s="420"/>
    </row>
    <row r="10791" spans="17:17">
      <c r="Q10791" s="420"/>
    </row>
    <row r="10792" spans="17:17">
      <c r="Q10792" s="420"/>
    </row>
    <row r="10793" spans="17:17">
      <c r="Q10793" s="420"/>
    </row>
    <row r="10794" spans="17:17">
      <c r="Q10794" s="420"/>
    </row>
    <row r="10795" spans="17:17">
      <c r="Q10795" s="420"/>
    </row>
    <row r="10796" spans="17:17">
      <c r="Q10796" s="420"/>
    </row>
    <row r="10797" spans="17:17">
      <c r="Q10797" s="420"/>
    </row>
    <row r="10798" spans="17:17">
      <c r="Q10798" s="420"/>
    </row>
    <row r="10799" spans="17:17">
      <c r="Q10799" s="420"/>
    </row>
    <row r="10800" spans="17:17">
      <c r="Q10800" s="420"/>
    </row>
    <row r="10801" spans="17:17">
      <c r="Q10801" s="420"/>
    </row>
    <row r="10802" spans="17:17">
      <c r="Q10802" s="420"/>
    </row>
    <row r="10803" spans="17:17">
      <c r="Q10803" s="420"/>
    </row>
    <row r="10804" spans="17:17">
      <c r="Q10804" s="420"/>
    </row>
    <row r="10805" spans="17:17">
      <c r="Q10805" s="420"/>
    </row>
    <row r="10806" spans="17:17">
      <c r="Q10806" s="420"/>
    </row>
    <row r="10807" spans="17:17">
      <c r="Q10807" s="420"/>
    </row>
    <row r="10808" spans="17:17">
      <c r="Q10808" s="420"/>
    </row>
    <row r="10809" spans="17:17">
      <c r="Q10809" s="420"/>
    </row>
    <row r="10810" spans="17:17">
      <c r="Q10810" s="420"/>
    </row>
    <row r="10811" spans="17:17">
      <c r="Q10811" s="420"/>
    </row>
    <row r="10812" spans="17:17">
      <c r="Q10812" s="420"/>
    </row>
    <row r="10813" spans="17:17">
      <c r="Q10813" s="420"/>
    </row>
    <row r="10814" spans="17:17">
      <c r="Q10814" s="420"/>
    </row>
    <row r="10815" spans="17:17">
      <c r="Q10815" s="420"/>
    </row>
    <row r="10816" spans="17:17">
      <c r="Q10816" s="420"/>
    </row>
    <row r="10817" spans="17:17">
      <c r="Q10817" s="420"/>
    </row>
    <row r="10818" spans="17:17">
      <c r="Q10818" s="420"/>
    </row>
    <row r="10819" spans="17:17">
      <c r="Q10819" s="420"/>
    </row>
    <row r="10820" spans="17:17">
      <c r="Q10820" s="420"/>
    </row>
    <row r="10821" spans="17:17">
      <c r="Q10821" s="420"/>
    </row>
    <row r="10822" spans="17:17">
      <c r="Q10822" s="420"/>
    </row>
    <row r="10823" spans="17:17">
      <c r="Q10823" s="420"/>
    </row>
    <row r="10824" spans="17:17">
      <c r="Q10824" s="420"/>
    </row>
    <row r="10825" spans="17:17">
      <c r="Q10825" s="420"/>
    </row>
    <row r="10826" spans="17:17">
      <c r="Q10826" s="420"/>
    </row>
    <row r="10827" spans="17:17">
      <c r="Q10827" s="420"/>
    </row>
    <row r="10828" spans="17:17">
      <c r="Q10828" s="420"/>
    </row>
    <row r="10829" spans="17:17">
      <c r="Q10829" s="420"/>
    </row>
    <row r="10830" spans="17:17">
      <c r="Q10830" s="420"/>
    </row>
    <row r="10831" spans="17:17">
      <c r="Q10831" s="420"/>
    </row>
    <row r="10832" spans="17:17">
      <c r="Q10832" s="420"/>
    </row>
    <row r="10833" spans="17:17">
      <c r="Q10833" s="420"/>
    </row>
    <row r="10834" spans="17:17">
      <c r="Q10834" s="420"/>
    </row>
    <row r="10835" spans="17:17">
      <c r="Q10835" s="420"/>
    </row>
    <row r="10836" spans="17:17">
      <c r="Q10836" s="420"/>
    </row>
    <row r="10837" spans="17:17">
      <c r="Q10837" s="420"/>
    </row>
    <row r="10838" spans="17:17">
      <c r="Q10838" s="420"/>
    </row>
    <row r="10839" spans="17:17">
      <c r="Q10839" s="420"/>
    </row>
    <row r="10840" spans="17:17">
      <c r="Q10840" s="420"/>
    </row>
    <row r="10841" spans="17:17">
      <c r="Q10841" s="420"/>
    </row>
    <row r="10842" spans="17:17">
      <c r="Q10842" s="420"/>
    </row>
    <row r="10843" spans="17:17">
      <c r="Q10843" s="420"/>
    </row>
    <row r="10844" spans="17:17">
      <c r="Q10844" s="420"/>
    </row>
    <row r="10845" spans="17:17">
      <c r="Q10845" s="420"/>
    </row>
    <row r="10846" spans="17:17">
      <c r="Q10846" s="420"/>
    </row>
    <row r="10847" spans="17:17">
      <c r="Q10847" s="420"/>
    </row>
    <row r="10848" spans="17:17">
      <c r="Q10848" s="420"/>
    </row>
    <row r="10849" spans="17:17">
      <c r="Q10849" s="420"/>
    </row>
    <row r="10850" spans="17:17">
      <c r="Q10850" s="420"/>
    </row>
    <row r="10851" spans="17:17">
      <c r="Q10851" s="420"/>
    </row>
    <row r="10852" spans="17:17">
      <c r="Q10852" s="420"/>
    </row>
    <row r="10853" spans="17:17">
      <c r="Q10853" s="420"/>
    </row>
    <row r="10854" spans="17:17">
      <c r="Q10854" s="420"/>
    </row>
    <row r="10855" spans="17:17">
      <c r="Q10855" s="420"/>
    </row>
    <row r="10856" spans="17:17">
      <c r="Q10856" s="420"/>
    </row>
    <row r="10857" spans="17:17">
      <c r="Q10857" s="420"/>
    </row>
    <row r="10858" spans="17:17">
      <c r="Q10858" s="420"/>
    </row>
    <row r="10859" spans="17:17">
      <c r="Q10859" s="420"/>
    </row>
    <row r="10860" spans="17:17">
      <c r="Q10860" s="420"/>
    </row>
    <row r="10861" spans="17:17">
      <c r="Q10861" s="420"/>
    </row>
    <row r="10862" spans="17:17">
      <c r="Q10862" s="420"/>
    </row>
    <row r="10863" spans="17:17">
      <c r="Q10863" s="420"/>
    </row>
    <row r="10864" spans="17:17">
      <c r="Q10864" s="420"/>
    </row>
    <row r="10865" spans="17:17">
      <c r="Q10865" s="420"/>
    </row>
    <row r="10866" spans="17:17">
      <c r="Q10866" s="420"/>
    </row>
    <row r="10867" spans="17:17">
      <c r="Q10867" s="420"/>
    </row>
    <row r="10868" spans="17:17">
      <c r="Q10868" s="420"/>
    </row>
    <row r="10869" spans="17:17">
      <c r="Q10869" s="420"/>
    </row>
    <row r="10870" spans="17:17">
      <c r="Q10870" s="420"/>
    </row>
    <row r="10871" spans="17:17">
      <c r="Q10871" s="420"/>
    </row>
    <row r="10872" spans="17:17">
      <c r="Q10872" s="420"/>
    </row>
    <row r="10873" spans="17:17">
      <c r="Q10873" s="420"/>
    </row>
    <row r="10874" spans="17:17">
      <c r="Q10874" s="420"/>
    </row>
    <row r="10875" spans="17:17">
      <c r="Q10875" s="420"/>
    </row>
    <row r="10876" spans="17:17">
      <c r="Q10876" s="420"/>
    </row>
    <row r="10877" spans="17:17">
      <c r="Q10877" s="420"/>
    </row>
    <row r="10878" spans="17:17">
      <c r="Q10878" s="420"/>
    </row>
    <row r="10879" spans="17:17">
      <c r="Q10879" s="420"/>
    </row>
    <row r="10880" spans="17:17">
      <c r="Q10880" s="420"/>
    </row>
    <row r="10881" spans="17:17">
      <c r="Q10881" s="420"/>
    </row>
    <row r="10882" spans="17:17">
      <c r="Q10882" s="420"/>
    </row>
    <row r="10883" spans="17:17">
      <c r="Q10883" s="420"/>
    </row>
    <row r="10884" spans="17:17">
      <c r="Q10884" s="420"/>
    </row>
    <row r="10885" spans="17:17">
      <c r="Q10885" s="420"/>
    </row>
    <row r="10886" spans="17:17">
      <c r="Q10886" s="420"/>
    </row>
    <row r="10887" spans="17:17">
      <c r="Q10887" s="420"/>
    </row>
    <row r="10888" spans="17:17">
      <c r="Q10888" s="420"/>
    </row>
    <row r="10889" spans="17:17">
      <c r="Q10889" s="420"/>
    </row>
    <row r="10890" spans="17:17">
      <c r="Q10890" s="420"/>
    </row>
    <row r="10891" spans="17:17">
      <c r="Q10891" s="420"/>
    </row>
    <row r="10892" spans="17:17">
      <c r="Q10892" s="420"/>
    </row>
    <row r="10893" spans="17:17">
      <c r="Q10893" s="420"/>
    </row>
    <row r="10894" spans="17:17">
      <c r="Q10894" s="420"/>
    </row>
    <row r="10895" spans="17:17">
      <c r="Q10895" s="420"/>
    </row>
    <row r="10896" spans="17:17">
      <c r="Q10896" s="420"/>
    </row>
    <row r="10897" spans="17:17">
      <c r="Q10897" s="420"/>
    </row>
    <row r="10898" spans="17:17">
      <c r="Q10898" s="420"/>
    </row>
    <row r="10899" spans="17:17">
      <c r="Q10899" s="420"/>
    </row>
    <row r="10900" spans="17:17">
      <c r="Q10900" s="420"/>
    </row>
    <row r="10901" spans="17:17">
      <c r="Q10901" s="420"/>
    </row>
    <row r="10902" spans="17:17">
      <c r="Q10902" s="420"/>
    </row>
    <row r="10903" spans="17:17">
      <c r="Q10903" s="420"/>
    </row>
    <row r="10904" spans="17:17">
      <c r="Q10904" s="420"/>
    </row>
    <row r="10905" spans="17:17">
      <c r="Q10905" s="420"/>
    </row>
    <row r="10906" spans="17:17">
      <c r="Q10906" s="420"/>
    </row>
    <row r="10907" spans="17:17">
      <c r="Q10907" s="420"/>
    </row>
    <row r="10908" spans="17:17">
      <c r="Q10908" s="420"/>
    </row>
    <row r="10909" spans="17:17">
      <c r="Q10909" s="420"/>
    </row>
    <row r="10910" spans="17:17">
      <c r="Q10910" s="420"/>
    </row>
    <row r="10911" spans="17:17">
      <c r="Q10911" s="420"/>
    </row>
    <row r="10912" spans="17:17">
      <c r="Q10912" s="420"/>
    </row>
    <row r="10913" spans="17:17">
      <c r="Q10913" s="420"/>
    </row>
    <row r="10914" spans="17:17">
      <c r="Q10914" s="420"/>
    </row>
    <row r="10915" spans="17:17">
      <c r="Q10915" s="420"/>
    </row>
    <row r="10916" spans="17:17">
      <c r="Q10916" s="420"/>
    </row>
    <row r="10917" spans="17:17">
      <c r="Q10917" s="420"/>
    </row>
    <row r="10918" spans="17:17">
      <c r="Q10918" s="420"/>
    </row>
    <row r="10919" spans="17:17">
      <c r="Q10919" s="420"/>
    </row>
    <row r="10920" spans="17:17">
      <c r="Q10920" s="420"/>
    </row>
    <row r="10921" spans="17:17">
      <c r="Q10921" s="420"/>
    </row>
    <row r="10922" spans="17:17">
      <c r="Q10922" s="420"/>
    </row>
    <row r="10923" spans="17:17">
      <c r="Q10923" s="420"/>
    </row>
    <row r="10924" spans="17:17">
      <c r="Q10924" s="420"/>
    </row>
    <row r="10925" spans="17:17">
      <c r="Q10925" s="420"/>
    </row>
    <row r="10926" spans="17:17">
      <c r="Q10926" s="420"/>
    </row>
    <row r="10927" spans="17:17">
      <c r="Q10927" s="420"/>
    </row>
    <row r="10928" spans="17:17">
      <c r="Q10928" s="420"/>
    </row>
    <row r="10929" spans="17:17">
      <c r="Q10929" s="420"/>
    </row>
    <row r="10930" spans="17:17">
      <c r="Q10930" s="420"/>
    </row>
    <row r="10931" spans="17:17">
      <c r="Q10931" s="420"/>
    </row>
    <row r="10932" spans="17:17">
      <c r="Q10932" s="420"/>
    </row>
    <row r="10933" spans="17:17">
      <c r="Q10933" s="420"/>
    </row>
    <row r="10934" spans="17:17">
      <c r="Q10934" s="420"/>
    </row>
    <row r="10935" spans="17:17">
      <c r="Q10935" s="420"/>
    </row>
    <row r="10936" spans="17:17">
      <c r="Q10936" s="420"/>
    </row>
    <row r="10937" spans="17:17">
      <c r="Q10937" s="420"/>
    </row>
    <row r="10938" spans="17:17">
      <c r="Q10938" s="420"/>
    </row>
    <row r="10939" spans="17:17">
      <c r="Q10939" s="420"/>
    </row>
    <row r="10940" spans="17:17">
      <c r="Q10940" s="420"/>
    </row>
    <row r="10941" spans="17:17">
      <c r="Q10941" s="420"/>
    </row>
    <row r="10942" spans="17:17">
      <c r="Q10942" s="420"/>
    </row>
    <row r="10943" spans="17:17">
      <c r="Q10943" s="420"/>
    </row>
    <row r="10944" spans="17:17">
      <c r="Q10944" s="420"/>
    </row>
    <row r="10945" spans="17:17">
      <c r="Q10945" s="420"/>
    </row>
    <row r="10946" spans="17:17">
      <c r="Q10946" s="420"/>
    </row>
    <row r="10947" spans="17:17">
      <c r="Q10947" s="420"/>
    </row>
    <row r="10948" spans="17:17">
      <c r="Q10948" s="420"/>
    </row>
    <row r="10949" spans="17:17">
      <c r="Q10949" s="420"/>
    </row>
    <row r="10950" spans="17:17">
      <c r="Q10950" s="420"/>
    </row>
    <row r="10951" spans="17:17">
      <c r="Q10951" s="420"/>
    </row>
    <row r="10952" spans="17:17">
      <c r="Q10952" s="420"/>
    </row>
    <row r="10953" spans="17:17">
      <c r="Q10953" s="420"/>
    </row>
    <row r="10954" spans="17:17">
      <c r="Q10954" s="420"/>
    </row>
    <row r="10955" spans="17:17">
      <c r="Q10955" s="420"/>
    </row>
    <row r="10956" spans="17:17">
      <c r="Q10956" s="420"/>
    </row>
    <row r="10957" spans="17:17">
      <c r="Q10957" s="420"/>
    </row>
    <row r="10958" spans="17:17">
      <c r="Q10958" s="420"/>
    </row>
    <row r="10959" spans="17:17">
      <c r="Q10959" s="420"/>
    </row>
    <row r="10960" spans="17:17">
      <c r="Q10960" s="420"/>
    </row>
    <row r="10961" spans="17:17">
      <c r="Q10961" s="420"/>
    </row>
    <row r="10962" spans="17:17">
      <c r="Q10962" s="420"/>
    </row>
    <row r="10963" spans="17:17">
      <c r="Q10963" s="420"/>
    </row>
    <row r="10964" spans="17:17">
      <c r="Q10964" s="420"/>
    </row>
    <row r="10965" spans="17:17">
      <c r="Q10965" s="420"/>
    </row>
    <row r="10966" spans="17:17">
      <c r="Q10966" s="420"/>
    </row>
    <row r="10967" spans="17:17">
      <c r="Q10967" s="420"/>
    </row>
    <row r="10968" spans="17:17">
      <c r="Q10968" s="420"/>
    </row>
    <row r="10969" spans="17:17">
      <c r="Q10969" s="420"/>
    </row>
    <row r="10970" spans="17:17">
      <c r="Q10970" s="420"/>
    </row>
    <row r="10971" spans="17:17">
      <c r="Q10971" s="420"/>
    </row>
    <row r="10972" spans="17:17">
      <c r="Q10972" s="420"/>
    </row>
    <row r="10973" spans="17:17">
      <c r="Q10973" s="420"/>
    </row>
    <row r="10974" spans="17:17">
      <c r="Q10974" s="420"/>
    </row>
    <row r="10975" spans="17:17">
      <c r="Q10975" s="420"/>
    </row>
    <row r="10976" spans="17:17">
      <c r="Q10976" s="420"/>
    </row>
    <row r="10977" spans="17:17">
      <c r="Q10977" s="420"/>
    </row>
    <row r="10978" spans="17:17">
      <c r="Q10978" s="420"/>
    </row>
    <row r="10979" spans="17:17">
      <c r="Q10979" s="420"/>
    </row>
    <row r="10980" spans="17:17">
      <c r="Q10980" s="420"/>
    </row>
    <row r="10981" spans="17:17">
      <c r="Q10981" s="420"/>
    </row>
    <row r="10982" spans="17:17">
      <c r="Q10982" s="420"/>
    </row>
    <row r="10983" spans="17:17">
      <c r="Q10983" s="420"/>
    </row>
    <row r="10984" spans="17:17">
      <c r="Q10984" s="420"/>
    </row>
    <row r="10985" spans="17:17">
      <c r="Q10985" s="420"/>
    </row>
    <row r="10986" spans="17:17">
      <c r="Q10986" s="420"/>
    </row>
    <row r="10987" spans="17:17">
      <c r="Q10987" s="420"/>
    </row>
    <row r="10988" spans="17:17">
      <c r="Q10988" s="420"/>
    </row>
    <row r="10989" spans="17:17">
      <c r="Q10989" s="420"/>
    </row>
    <row r="10990" spans="17:17">
      <c r="Q10990" s="420"/>
    </row>
    <row r="10991" spans="17:17">
      <c r="Q10991" s="420"/>
    </row>
    <row r="10992" spans="17:17">
      <c r="Q10992" s="420"/>
    </row>
    <row r="10993" spans="17:17">
      <c r="Q10993" s="420"/>
    </row>
    <row r="10994" spans="17:17">
      <c r="Q10994" s="420"/>
    </row>
    <row r="10995" spans="17:17">
      <c r="Q10995" s="420"/>
    </row>
    <row r="10996" spans="17:17">
      <c r="Q10996" s="420"/>
    </row>
    <row r="10997" spans="17:17">
      <c r="Q10997" s="420"/>
    </row>
    <row r="10998" spans="17:17">
      <c r="Q10998" s="420"/>
    </row>
    <row r="10999" spans="17:17">
      <c r="Q10999" s="420"/>
    </row>
    <row r="11000" spans="17:17">
      <c r="Q11000" s="420"/>
    </row>
    <row r="11001" spans="17:17">
      <c r="Q11001" s="420"/>
    </row>
    <row r="11002" spans="17:17">
      <c r="Q11002" s="420"/>
    </row>
    <row r="11003" spans="17:17">
      <c r="Q11003" s="420"/>
    </row>
    <row r="11004" spans="17:17">
      <c r="Q11004" s="420"/>
    </row>
    <row r="11005" spans="17:17">
      <c r="Q11005" s="420"/>
    </row>
    <row r="11006" spans="17:17">
      <c r="Q11006" s="420"/>
    </row>
    <row r="11007" spans="17:17">
      <c r="Q11007" s="420"/>
    </row>
    <row r="11008" spans="17:17">
      <c r="Q11008" s="420"/>
    </row>
    <row r="11009" spans="17:17">
      <c r="Q11009" s="420"/>
    </row>
    <row r="11010" spans="17:17">
      <c r="Q11010" s="420"/>
    </row>
    <row r="11011" spans="17:17">
      <c r="Q11011" s="420"/>
    </row>
    <row r="11012" spans="17:17">
      <c r="Q11012" s="420"/>
    </row>
    <row r="11013" spans="17:17">
      <c r="Q11013" s="420"/>
    </row>
    <row r="11014" spans="17:17">
      <c r="Q11014" s="420"/>
    </row>
    <row r="11015" spans="17:17">
      <c r="Q11015" s="420"/>
    </row>
    <row r="11016" spans="17:17">
      <c r="Q11016" s="420"/>
    </row>
    <row r="11017" spans="17:17">
      <c r="Q11017" s="420"/>
    </row>
    <row r="11018" spans="17:17">
      <c r="Q11018" s="420"/>
    </row>
    <row r="11019" spans="17:17">
      <c r="Q11019" s="420"/>
    </row>
    <row r="11020" spans="17:17">
      <c r="Q11020" s="420"/>
    </row>
    <row r="11021" spans="17:17">
      <c r="Q11021" s="420"/>
    </row>
    <row r="11022" spans="17:17">
      <c r="Q11022" s="420"/>
    </row>
    <row r="11023" spans="17:17">
      <c r="Q11023" s="420"/>
    </row>
    <row r="11024" spans="17:17">
      <c r="Q11024" s="420"/>
    </row>
    <row r="11025" spans="17:17">
      <c r="Q11025" s="420"/>
    </row>
    <row r="11026" spans="17:17">
      <c r="Q11026" s="420"/>
    </row>
    <row r="11027" spans="17:17">
      <c r="Q11027" s="420"/>
    </row>
    <row r="11028" spans="17:17">
      <c r="Q11028" s="420"/>
    </row>
    <row r="11029" spans="17:17">
      <c r="Q11029" s="420"/>
    </row>
    <row r="11030" spans="17:17">
      <c r="Q11030" s="420"/>
    </row>
    <row r="11031" spans="17:17">
      <c r="Q11031" s="420"/>
    </row>
    <row r="11032" spans="17:17">
      <c r="Q11032" s="420"/>
    </row>
    <row r="11033" spans="17:17">
      <c r="Q11033" s="420"/>
    </row>
    <row r="11034" spans="17:17">
      <c r="Q11034" s="420"/>
    </row>
    <row r="11035" spans="17:17">
      <c r="Q11035" s="420"/>
    </row>
    <row r="11036" spans="17:17">
      <c r="Q11036" s="420"/>
    </row>
    <row r="11037" spans="17:17">
      <c r="Q11037" s="420"/>
    </row>
    <row r="11038" spans="17:17">
      <c r="Q11038" s="420"/>
    </row>
    <row r="11039" spans="17:17">
      <c r="Q11039" s="420"/>
    </row>
    <row r="11040" spans="17:17">
      <c r="Q11040" s="420"/>
    </row>
    <row r="11041" spans="17:17">
      <c r="Q11041" s="420"/>
    </row>
    <row r="11042" spans="17:17">
      <c r="Q11042" s="420"/>
    </row>
    <row r="11043" spans="17:17">
      <c r="Q11043" s="420"/>
    </row>
    <row r="11044" spans="17:17">
      <c r="Q11044" s="420"/>
    </row>
    <row r="11045" spans="17:17">
      <c r="Q11045" s="420"/>
    </row>
    <row r="11046" spans="17:17">
      <c r="Q11046" s="420"/>
    </row>
    <row r="11047" spans="17:17">
      <c r="Q11047" s="420"/>
    </row>
    <row r="11048" spans="17:17">
      <c r="Q11048" s="420"/>
    </row>
    <row r="11049" spans="17:17">
      <c r="Q11049" s="420"/>
    </row>
    <row r="11050" spans="17:17">
      <c r="Q11050" s="420"/>
    </row>
    <row r="11051" spans="17:17">
      <c r="Q11051" s="420"/>
    </row>
    <row r="11052" spans="17:17">
      <c r="Q11052" s="420"/>
    </row>
    <row r="11053" spans="17:17">
      <c r="Q11053" s="420"/>
    </row>
    <row r="11054" spans="17:17">
      <c r="Q11054" s="420"/>
    </row>
    <row r="11055" spans="17:17">
      <c r="Q11055" s="420"/>
    </row>
    <row r="11056" spans="17:17">
      <c r="Q11056" s="420"/>
    </row>
    <row r="11057" spans="17:17">
      <c r="Q11057" s="420"/>
    </row>
    <row r="11058" spans="17:17">
      <c r="Q11058" s="420"/>
    </row>
    <row r="11059" spans="17:17">
      <c r="Q11059" s="420"/>
    </row>
    <row r="11060" spans="17:17">
      <c r="Q11060" s="420"/>
    </row>
    <row r="11061" spans="17:17">
      <c r="Q11061" s="420"/>
    </row>
    <row r="11062" spans="17:17">
      <c r="Q11062" s="420"/>
    </row>
    <row r="11063" spans="17:17">
      <c r="Q11063" s="420"/>
    </row>
    <row r="11064" spans="17:17">
      <c r="Q11064" s="420"/>
    </row>
    <row r="11065" spans="17:17">
      <c r="Q11065" s="420"/>
    </row>
    <row r="11066" spans="17:17">
      <c r="Q11066" s="420"/>
    </row>
    <row r="11067" spans="17:17">
      <c r="Q11067" s="420"/>
    </row>
    <row r="11068" spans="17:17">
      <c r="Q11068" s="420"/>
    </row>
    <row r="11069" spans="17:17">
      <c r="Q11069" s="420"/>
    </row>
    <row r="11070" spans="17:17">
      <c r="Q11070" s="420"/>
    </row>
    <row r="11071" spans="17:17">
      <c r="Q11071" s="420"/>
    </row>
    <row r="11072" spans="17:17">
      <c r="Q11072" s="420"/>
    </row>
    <row r="11073" spans="17:17">
      <c r="Q11073" s="420"/>
    </row>
    <row r="11074" spans="17:17">
      <c r="Q11074" s="420"/>
    </row>
    <row r="11075" spans="17:17">
      <c r="Q11075" s="420"/>
    </row>
    <row r="11076" spans="17:17">
      <c r="Q11076" s="420"/>
    </row>
    <row r="11077" spans="17:17">
      <c r="Q11077" s="420"/>
    </row>
    <row r="11078" spans="17:17">
      <c r="Q11078" s="420"/>
    </row>
    <row r="11079" spans="17:17">
      <c r="Q11079" s="420"/>
    </row>
    <row r="11080" spans="17:17">
      <c r="Q11080" s="420"/>
    </row>
    <row r="11081" spans="17:17">
      <c r="Q11081" s="420"/>
    </row>
    <row r="11082" spans="17:17">
      <c r="Q11082" s="420"/>
    </row>
    <row r="11083" spans="17:17">
      <c r="Q11083" s="420"/>
    </row>
    <row r="11084" spans="17:17">
      <c r="Q11084" s="420"/>
    </row>
    <row r="11085" spans="17:17">
      <c r="Q11085" s="420"/>
    </row>
    <row r="11086" spans="17:17">
      <c r="Q11086" s="420"/>
    </row>
    <row r="11087" spans="17:17">
      <c r="Q11087" s="420"/>
    </row>
    <row r="11088" spans="17:17">
      <c r="Q11088" s="420"/>
    </row>
    <row r="11089" spans="17:17">
      <c r="Q11089" s="420"/>
    </row>
    <row r="11090" spans="17:17">
      <c r="Q11090" s="420"/>
    </row>
    <row r="11091" spans="17:17">
      <c r="Q11091" s="420"/>
    </row>
    <row r="11092" spans="17:17">
      <c r="Q11092" s="420"/>
    </row>
    <row r="11093" spans="17:17">
      <c r="Q11093" s="420"/>
    </row>
    <row r="11094" spans="17:17">
      <c r="Q11094" s="420"/>
    </row>
    <row r="11095" spans="17:17">
      <c r="Q11095" s="420"/>
    </row>
    <row r="11096" spans="17:17">
      <c r="Q11096" s="420"/>
    </row>
    <row r="11097" spans="17:17">
      <c r="Q11097" s="420"/>
    </row>
    <row r="11098" spans="17:17">
      <c r="Q11098" s="420"/>
    </row>
    <row r="11099" spans="17:17">
      <c r="Q11099" s="420"/>
    </row>
    <row r="11100" spans="17:17">
      <c r="Q11100" s="420"/>
    </row>
    <row r="11101" spans="17:17">
      <c r="Q11101" s="420"/>
    </row>
    <row r="11102" spans="17:17">
      <c r="Q11102" s="420"/>
    </row>
    <row r="11103" spans="17:17">
      <c r="Q11103" s="420"/>
    </row>
    <row r="11104" spans="17:17">
      <c r="Q11104" s="420"/>
    </row>
    <row r="11105" spans="17:17">
      <c r="Q11105" s="420"/>
    </row>
    <row r="11106" spans="17:17">
      <c r="Q11106" s="420"/>
    </row>
    <row r="11107" spans="17:17">
      <c r="Q11107" s="420"/>
    </row>
    <row r="11108" spans="17:17">
      <c r="Q11108" s="420"/>
    </row>
    <row r="11109" spans="17:17">
      <c r="Q11109" s="420"/>
    </row>
    <row r="11110" spans="17:17">
      <c r="Q11110" s="420"/>
    </row>
    <row r="11111" spans="17:17">
      <c r="Q11111" s="420"/>
    </row>
    <row r="11112" spans="17:17">
      <c r="Q11112" s="420"/>
    </row>
    <row r="11113" spans="17:17">
      <c r="Q11113" s="420"/>
    </row>
    <row r="11114" spans="17:17">
      <c r="Q11114" s="420"/>
    </row>
    <row r="11115" spans="17:17">
      <c r="Q11115" s="420"/>
    </row>
    <row r="11116" spans="17:17">
      <c r="Q11116" s="420"/>
    </row>
    <row r="11117" spans="17:17">
      <c r="Q11117" s="420"/>
    </row>
    <row r="11118" spans="17:17">
      <c r="Q11118" s="420"/>
    </row>
    <row r="11119" spans="17:17">
      <c r="Q11119" s="420"/>
    </row>
    <row r="11120" spans="17:17">
      <c r="Q11120" s="420"/>
    </row>
    <row r="11121" spans="17:17">
      <c r="Q11121" s="420"/>
    </row>
    <row r="11122" spans="17:17">
      <c r="Q11122" s="420"/>
    </row>
    <row r="11123" spans="17:17">
      <c r="Q11123" s="420"/>
    </row>
    <row r="11124" spans="17:17">
      <c r="Q11124" s="420"/>
    </row>
    <row r="11125" spans="17:17">
      <c r="Q11125" s="420"/>
    </row>
    <row r="11126" spans="17:17">
      <c r="Q11126" s="420"/>
    </row>
    <row r="11127" spans="17:17">
      <c r="Q11127" s="420"/>
    </row>
    <row r="11128" spans="17:17">
      <c r="Q11128" s="420"/>
    </row>
    <row r="11129" spans="17:17">
      <c r="Q11129" s="420"/>
    </row>
    <row r="11130" spans="17:17">
      <c r="Q11130" s="420"/>
    </row>
    <row r="11131" spans="17:17">
      <c r="Q11131" s="420"/>
    </row>
    <row r="11132" spans="17:17">
      <c r="Q11132" s="420"/>
    </row>
    <row r="11133" spans="17:17">
      <c r="Q11133" s="420"/>
    </row>
    <row r="11134" spans="17:17">
      <c r="Q11134" s="420"/>
    </row>
    <row r="11135" spans="17:17">
      <c r="Q11135" s="420"/>
    </row>
    <row r="11136" spans="17:17">
      <c r="Q11136" s="420"/>
    </row>
    <row r="11137" spans="17:17">
      <c r="Q11137" s="420"/>
    </row>
    <row r="11138" spans="17:17">
      <c r="Q11138" s="420"/>
    </row>
    <row r="11139" spans="17:17">
      <c r="Q11139" s="420"/>
    </row>
    <row r="11140" spans="17:17">
      <c r="Q11140" s="420"/>
    </row>
    <row r="11141" spans="17:17">
      <c r="Q11141" s="420"/>
    </row>
    <row r="11142" spans="17:17">
      <c r="Q11142" s="420"/>
    </row>
    <row r="11143" spans="17:17">
      <c r="Q11143" s="420"/>
    </row>
    <row r="11144" spans="17:17">
      <c r="Q11144" s="420"/>
    </row>
    <row r="11145" spans="17:17">
      <c r="Q11145" s="420"/>
    </row>
    <row r="11146" spans="17:17">
      <c r="Q11146" s="420"/>
    </row>
    <row r="11147" spans="17:17">
      <c r="Q11147" s="420"/>
    </row>
    <row r="11148" spans="17:17">
      <c r="Q11148" s="420"/>
    </row>
    <row r="11149" spans="17:17">
      <c r="Q11149" s="420"/>
    </row>
    <row r="11150" spans="17:17">
      <c r="Q11150" s="420"/>
    </row>
    <row r="11151" spans="17:17">
      <c r="Q11151" s="420"/>
    </row>
    <row r="11152" spans="17:17">
      <c r="Q11152" s="420"/>
    </row>
    <row r="11153" spans="17:17">
      <c r="Q11153" s="420"/>
    </row>
    <row r="11154" spans="17:17">
      <c r="Q11154" s="420"/>
    </row>
    <row r="11155" spans="17:17">
      <c r="Q11155" s="420"/>
    </row>
    <row r="11156" spans="17:17">
      <c r="Q11156" s="420"/>
    </row>
    <row r="11157" spans="17:17">
      <c r="Q11157" s="420"/>
    </row>
    <row r="11158" spans="17:17">
      <c r="Q11158" s="420"/>
    </row>
    <row r="11159" spans="17:17">
      <c r="Q11159" s="420"/>
    </row>
    <row r="11160" spans="17:17">
      <c r="Q11160" s="420"/>
    </row>
    <row r="11161" spans="17:17">
      <c r="Q11161" s="420"/>
    </row>
    <row r="11162" spans="17:17">
      <c r="Q11162" s="420"/>
    </row>
    <row r="11163" spans="17:17">
      <c r="Q11163" s="420"/>
    </row>
    <row r="11164" spans="17:17">
      <c r="Q11164" s="420"/>
    </row>
    <row r="11165" spans="17:17">
      <c r="Q11165" s="420"/>
    </row>
    <row r="11166" spans="17:17">
      <c r="Q11166" s="420"/>
    </row>
    <row r="11167" spans="17:17">
      <c r="Q11167" s="420"/>
    </row>
    <row r="11168" spans="17:17">
      <c r="Q11168" s="420"/>
    </row>
    <row r="11169" spans="17:17">
      <c r="Q11169" s="420"/>
    </row>
    <row r="11170" spans="17:17">
      <c r="Q11170" s="420"/>
    </row>
    <row r="11171" spans="17:17">
      <c r="Q11171" s="420"/>
    </row>
    <row r="11172" spans="17:17">
      <c r="Q11172" s="420"/>
    </row>
    <row r="11173" spans="17:17">
      <c r="Q11173" s="420"/>
    </row>
    <row r="11174" spans="17:17">
      <c r="Q11174" s="420"/>
    </row>
    <row r="11175" spans="17:17">
      <c r="Q11175" s="420"/>
    </row>
    <row r="11176" spans="17:17">
      <c r="Q11176" s="420"/>
    </row>
    <row r="11177" spans="17:17">
      <c r="Q11177" s="420"/>
    </row>
    <row r="11178" spans="17:17">
      <c r="Q11178" s="420"/>
    </row>
    <row r="11179" spans="17:17">
      <c r="Q11179" s="420"/>
    </row>
    <row r="11180" spans="17:17">
      <c r="Q11180" s="420"/>
    </row>
    <row r="11181" spans="17:17">
      <c r="Q11181" s="420"/>
    </row>
    <row r="11182" spans="17:17">
      <c r="Q11182" s="420"/>
    </row>
    <row r="11183" spans="17:17">
      <c r="Q11183" s="420"/>
    </row>
    <row r="11184" spans="17:17">
      <c r="Q11184" s="420"/>
    </row>
    <row r="11185" spans="17:17">
      <c r="Q11185" s="420"/>
    </row>
    <row r="11186" spans="17:17">
      <c r="Q11186" s="420"/>
    </row>
    <row r="11187" spans="17:17">
      <c r="Q11187" s="420"/>
    </row>
    <row r="11188" spans="17:17">
      <c r="Q11188" s="420"/>
    </row>
    <row r="11189" spans="17:17">
      <c r="Q11189" s="420"/>
    </row>
    <row r="11190" spans="17:17">
      <c r="Q11190" s="420"/>
    </row>
    <row r="11191" spans="17:17">
      <c r="Q11191" s="420"/>
    </row>
    <row r="11192" spans="17:17">
      <c r="Q11192" s="420"/>
    </row>
    <row r="11193" spans="17:17">
      <c r="Q11193" s="420"/>
    </row>
    <row r="11194" spans="17:17">
      <c r="Q11194" s="420"/>
    </row>
    <row r="11195" spans="17:17">
      <c r="Q11195" s="420"/>
    </row>
    <row r="11196" spans="17:17">
      <c r="Q11196" s="420"/>
    </row>
    <row r="11197" spans="17:17">
      <c r="Q11197" s="420"/>
    </row>
    <row r="11198" spans="17:17">
      <c r="Q11198" s="420"/>
    </row>
    <row r="11199" spans="17:17">
      <c r="Q11199" s="420"/>
    </row>
    <row r="11200" spans="17:17">
      <c r="Q11200" s="420"/>
    </row>
    <row r="11201" spans="17:17">
      <c r="Q11201" s="420"/>
    </row>
    <row r="11202" spans="17:17">
      <c r="Q11202" s="420"/>
    </row>
    <row r="11203" spans="17:17">
      <c r="Q11203" s="420"/>
    </row>
    <row r="11204" spans="17:17">
      <c r="Q11204" s="420"/>
    </row>
    <row r="11205" spans="17:17">
      <c r="Q11205" s="420"/>
    </row>
    <row r="11206" spans="17:17">
      <c r="Q11206" s="420"/>
    </row>
    <row r="11207" spans="17:17">
      <c r="Q11207" s="420"/>
    </row>
    <row r="11208" spans="17:17">
      <c r="Q11208" s="420"/>
    </row>
    <row r="11209" spans="17:17">
      <c r="Q11209" s="420"/>
    </row>
    <row r="11210" spans="17:17">
      <c r="Q11210" s="420"/>
    </row>
    <row r="11211" spans="17:17">
      <c r="Q11211" s="420"/>
    </row>
    <row r="11212" spans="17:17">
      <c r="Q11212" s="420"/>
    </row>
    <row r="11213" spans="17:17">
      <c r="Q11213" s="420"/>
    </row>
    <row r="11214" spans="17:17">
      <c r="Q11214" s="420"/>
    </row>
    <row r="11215" spans="17:17">
      <c r="Q11215" s="420"/>
    </row>
    <row r="11216" spans="17:17">
      <c r="Q11216" s="420"/>
    </row>
    <row r="11217" spans="17:17">
      <c r="Q11217" s="420"/>
    </row>
    <row r="11218" spans="17:17">
      <c r="Q11218" s="420"/>
    </row>
    <row r="11219" spans="17:17">
      <c r="Q11219" s="420"/>
    </row>
    <row r="11220" spans="17:17">
      <c r="Q11220" s="420"/>
    </row>
    <row r="11221" spans="17:17">
      <c r="Q11221" s="420"/>
    </row>
    <row r="11222" spans="17:17">
      <c r="Q11222" s="420"/>
    </row>
    <row r="11223" spans="17:17">
      <c r="Q11223" s="420"/>
    </row>
    <row r="11224" spans="17:17">
      <c r="Q11224" s="420"/>
    </row>
    <row r="11225" spans="17:17">
      <c r="Q11225" s="420"/>
    </row>
    <row r="11226" spans="17:17">
      <c r="Q11226" s="420"/>
    </row>
    <row r="11227" spans="17:17">
      <c r="Q11227" s="420"/>
    </row>
    <row r="11228" spans="17:17">
      <c r="Q11228" s="420"/>
    </row>
    <row r="11229" spans="17:17">
      <c r="Q11229" s="420"/>
    </row>
    <row r="11230" spans="17:17">
      <c r="Q11230" s="420"/>
    </row>
    <row r="11231" spans="17:17">
      <c r="Q11231" s="420"/>
    </row>
    <row r="11232" spans="17:17">
      <c r="Q11232" s="420"/>
    </row>
    <row r="11233" spans="17:17">
      <c r="Q11233" s="420"/>
    </row>
    <row r="11234" spans="17:17">
      <c r="Q11234" s="420"/>
    </row>
    <row r="11235" spans="17:17">
      <c r="Q11235" s="420"/>
    </row>
    <row r="11236" spans="17:17">
      <c r="Q11236" s="420"/>
    </row>
    <row r="11237" spans="17:17">
      <c r="Q11237" s="420"/>
    </row>
    <row r="11238" spans="17:17">
      <c r="Q11238" s="420"/>
    </row>
    <row r="11239" spans="17:17">
      <c r="Q11239" s="420"/>
    </row>
    <row r="11240" spans="17:17">
      <c r="Q11240" s="420"/>
    </row>
    <row r="11241" spans="17:17">
      <c r="Q11241" s="420"/>
    </row>
    <row r="11242" spans="17:17">
      <c r="Q11242" s="420"/>
    </row>
    <row r="11243" spans="17:17">
      <c r="Q11243" s="420"/>
    </row>
    <row r="11244" spans="17:17">
      <c r="Q11244" s="420"/>
    </row>
    <row r="11245" spans="17:17">
      <c r="Q11245" s="420"/>
    </row>
    <row r="11246" spans="17:17">
      <c r="Q11246" s="420"/>
    </row>
    <row r="11247" spans="17:17">
      <c r="Q11247" s="420"/>
    </row>
    <row r="11248" spans="17:17">
      <c r="Q11248" s="420"/>
    </row>
    <row r="11249" spans="17:17">
      <c r="Q11249" s="420"/>
    </row>
    <row r="11250" spans="17:17">
      <c r="Q11250" s="420"/>
    </row>
    <row r="11251" spans="17:17">
      <c r="Q11251" s="420"/>
    </row>
    <row r="11252" spans="17:17">
      <c r="Q11252" s="420"/>
    </row>
    <row r="11253" spans="17:17">
      <c r="Q11253" s="420"/>
    </row>
    <row r="11254" spans="17:17">
      <c r="Q11254" s="420"/>
    </row>
    <row r="11255" spans="17:17">
      <c r="Q11255" s="420"/>
    </row>
    <row r="11256" spans="17:17">
      <c r="Q11256" s="420"/>
    </row>
    <row r="11257" spans="17:17">
      <c r="Q11257" s="420"/>
    </row>
    <row r="11258" spans="17:17">
      <c r="Q11258" s="420"/>
    </row>
    <row r="11259" spans="17:17">
      <c r="Q11259" s="420"/>
    </row>
    <row r="11260" spans="17:17">
      <c r="Q11260" s="420"/>
    </row>
    <row r="11261" spans="17:17">
      <c r="Q11261" s="420"/>
    </row>
    <row r="11262" spans="17:17">
      <c r="Q11262" s="420"/>
    </row>
    <row r="11263" spans="17:17">
      <c r="Q11263" s="420"/>
    </row>
    <row r="11264" spans="17:17">
      <c r="Q11264" s="420"/>
    </row>
    <row r="11265" spans="17:17">
      <c r="Q11265" s="420"/>
    </row>
    <row r="11266" spans="17:17">
      <c r="Q11266" s="420"/>
    </row>
    <row r="11267" spans="17:17">
      <c r="Q11267" s="420"/>
    </row>
    <row r="11268" spans="17:17">
      <c r="Q11268" s="420"/>
    </row>
    <row r="11269" spans="17:17">
      <c r="Q11269" s="420"/>
    </row>
    <row r="11270" spans="17:17">
      <c r="Q11270" s="420"/>
    </row>
    <row r="11271" spans="17:17">
      <c r="Q11271" s="420"/>
    </row>
    <row r="11272" spans="17:17">
      <c r="Q11272" s="420"/>
    </row>
    <row r="11273" spans="17:17">
      <c r="Q11273" s="420"/>
    </row>
    <row r="11274" spans="17:17">
      <c r="Q11274" s="420"/>
    </row>
    <row r="11275" spans="17:17">
      <c r="Q11275" s="420"/>
    </row>
    <row r="11276" spans="17:17">
      <c r="Q11276" s="420"/>
    </row>
    <row r="11277" spans="17:17">
      <c r="Q11277" s="420"/>
    </row>
    <row r="11278" spans="17:17">
      <c r="Q11278" s="420"/>
    </row>
    <row r="11279" spans="17:17">
      <c r="Q11279" s="420"/>
    </row>
    <row r="11280" spans="17:17">
      <c r="Q11280" s="420"/>
    </row>
    <row r="11281" spans="17:17">
      <c r="Q11281" s="420"/>
    </row>
    <row r="11282" spans="17:17">
      <c r="Q11282" s="420"/>
    </row>
    <row r="11283" spans="17:17">
      <c r="Q11283" s="420"/>
    </row>
    <row r="11284" spans="17:17">
      <c r="Q11284" s="420"/>
    </row>
    <row r="11285" spans="17:17">
      <c r="Q11285" s="420"/>
    </row>
    <row r="11286" spans="17:17">
      <c r="Q11286" s="420"/>
    </row>
    <row r="11287" spans="17:17">
      <c r="Q11287" s="420"/>
    </row>
    <row r="11288" spans="17:17">
      <c r="Q11288" s="420"/>
    </row>
    <row r="11289" spans="17:17">
      <c r="Q11289" s="420"/>
    </row>
    <row r="11290" spans="17:17">
      <c r="Q11290" s="420"/>
    </row>
    <row r="11291" spans="17:17">
      <c r="Q11291" s="420"/>
    </row>
    <row r="11292" spans="17:17">
      <c r="Q11292" s="420"/>
    </row>
    <row r="11293" spans="17:17">
      <c r="Q11293" s="420"/>
    </row>
    <row r="11294" spans="17:17">
      <c r="Q11294" s="420"/>
    </row>
    <row r="11295" spans="17:17">
      <c r="Q11295" s="420"/>
    </row>
    <row r="11296" spans="17:17">
      <c r="Q11296" s="420"/>
    </row>
    <row r="11297" spans="17:17">
      <c r="Q11297" s="420"/>
    </row>
    <row r="11298" spans="17:17">
      <c r="Q11298" s="420"/>
    </row>
    <row r="11299" spans="17:17">
      <c r="Q11299" s="420"/>
    </row>
    <row r="11300" spans="17:17">
      <c r="Q11300" s="420"/>
    </row>
    <row r="11301" spans="17:17">
      <c r="Q11301" s="420"/>
    </row>
    <row r="11302" spans="17:17">
      <c r="Q11302" s="420"/>
    </row>
    <row r="11303" spans="17:17">
      <c r="Q11303" s="420"/>
    </row>
    <row r="11304" spans="17:17">
      <c r="Q11304" s="420"/>
    </row>
    <row r="11305" spans="17:17">
      <c r="Q11305" s="420"/>
    </row>
    <row r="11306" spans="17:17">
      <c r="Q11306" s="420"/>
    </row>
    <row r="11307" spans="17:17">
      <c r="Q11307" s="420"/>
    </row>
    <row r="11308" spans="17:17">
      <c r="Q11308" s="420"/>
    </row>
    <row r="11309" spans="17:17">
      <c r="Q11309" s="420"/>
    </row>
    <row r="11310" spans="17:17">
      <c r="Q11310" s="420"/>
    </row>
    <row r="11311" spans="17:17">
      <c r="Q11311" s="420"/>
    </row>
    <row r="11312" spans="17:17">
      <c r="Q11312" s="420"/>
    </row>
    <row r="11313" spans="17:17">
      <c r="Q11313" s="420"/>
    </row>
    <row r="11314" spans="17:17">
      <c r="Q11314" s="420"/>
    </row>
    <row r="11315" spans="17:17">
      <c r="Q11315" s="420"/>
    </row>
    <row r="11316" spans="17:17">
      <c r="Q11316" s="420"/>
    </row>
    <row r="11317" spans="17:17">
      <c r="Q11317" s="420"/>
    </row>
    <row r="11318" spans="17:17">
      <c r="Q11318" s="420"/>
    </row>
    <row r="11319" spans="17:17">
      <c r="Q11319" s="420"/>
    </row>
    <row r="11320" spans="17:17">
      <c r="Q11320" s="420"/>
    </row>
    <row r="11321" spans="17:17">
      <c r="Q11321" s="420"/>
    </row>
    <row r="11322" spans="17:17">
      <c r="Q11322" s="420"/>
    </row>
    <row r="11323" spans="17:17">
      <c r="Q11323" s="420"/>
    </row>
    <row r="11324" spans="17:17">
      <c r="Q11324" s="420"/>
    </row>
    <row r="11325" spans="17:17">
      <c r="Q11325" s="420"/>
    </row>
    <row r="11326" spans="17:17">
      <c r="Q11326" s="420"/>
    </row>
    <row r="11327" spans="17:17">
      <c r="Q11327" s="420"/>
    </row>
    <row r="11328" spans="17:17">
      <c r="Q11328" s="420"/>
    </row>
    <row r="11329" spans="17:17">
      <c r="Q11329" s="420"/>
    </row>
    <row r="11330" spans="17:17">
      <c r="Q11330" s="420"/>
    </row>
    <row r="11331" spans="17:17">
      <c r="Q11331" s="420"/>
    </row>
    <row r="11332" spans="17:17">
      <c r="Q11332" s="420"/>
    </row>
    <row r="11333" spans="17:17">
      <c r="Q11333" s="420"/>
    </row>
    <row r="11334" spans="17:17">
      <c r="Q11334" s="420"/>
    </row>
    <row r="11335" spans="17:17">
      <c r="Q11335" s="420"/>
    </row>
    <row r="11336" spans="17:17">
      <c r="Q11336" s="420"/>
    </row>
    <row r="11337" spans="17:17">
      <c r="Q11337" s="420"/>
    </row>
    <row r="11338" spans="17:17">
      <c r="Q11338" s="420"/>
    </row>
    <row r="11339" spans="17:17">
      <c r="Q11339" s="420"/>
    </row>
    <row r="11340" spans="17:17">
      <c r="Q11340" s="420"/>
    </row>
    <row r="11341" spans="17:17">
      <c r="Q11341" s="420"/>
    </row>
    <row r="11342" spans="17:17">
      <c r="Q11342" s="420"/>
    </row>
    <row r="11343" spans="17:17">
      <c r="Q11343" s="420"/>
    </row>
    <row r="11344" spans="17:17">
      <c r="Q11344" s="420"/>
    </row>
    <row r="11345" spans="17:17">
      <c r="Q11345" s="420"/>
    </row>
    <row r="11346" spans="17:17">
      <c r="Q11346" s="420"/>
    </row>
    <row r="11347" spans="17:17">
      <c r="Q11347" s="420"/>
    </row>
    <row r="11348" spans="17:17">
      <c r="Q11348" s="420"/>
    </row>
    <row r="11349" spans="17:17">
      <c r="Q11349" s="420"/>
    </row>
    <row r="11350" spans="17:17">
      <c r="Q11350" s="420"/>
    </row>
    <row r="11351" spans="17:17">
      <c r="Q11351" s="420"/>
    </row>
    <row r="11352" spans="17:17">
      <c r="Q11352" s="420"/>
    </row>
    <row r="11353" spans="17:17">
      <c r="Q11353" s="420"/>
    </row>
    <row r="11354" spans="17:17">
      <c r="Q11354" s="420"/>
    </row>
    <row r="11355" spans="17:17">
      <c r="Q11355" s="420"/>
    </row>
    <row r="11356" spans="17:17">
      <c r="Q11356" s="420"/>
    </row>
    <row r="11357" spans="17:17">
      <c r="Q11357" s="420"/>
    </row>
    <row r="11358" spans="17:17">
      <c r="Q11358" s="420"/>
    </row>
    <row r="11359" spans="17:17">
      <c r="Q11359" s="420"/>
    </row>
    <row r="11360" spans="17:17">
      <c r="Q11360" s="420"/>
    </row>
    <row r="11361" spans="17:17">
      <c r="Q11361" s="420"/>
    </row>
    <row r="11362" spans="17:17">
      <c r="Q11362" s="420"/>
    </row>
    <row r="11363" spans="17:17">
      <c r="Q11363" s="420"/>
    </row>
    <row r="11364" spans="17:17">
      <c r="Q11364" s="420"/>
    </row>
    <row r="11365" spans="17:17">
      <c r="Q11365" s="420"/>
    </row>
    <row r="11366" spans="17:17">
      <c r="Q11366" s="420"/>
    </row>
    <row r="11367" spans="17:17">
      <c r="Q11367" s="420"/>
    </row>
    <row r="11368" spans="17:17">
      <c r="Q11368" s="420"/>
    </row>
    <row r="11369" spans="17:17">
      <c r="Q11369" s="420"/>
    </row>
    <row r="11370" spans="17:17">
      <c r="Q11370" s="420"/>
    </row>
    <row r="11371" spans="17:17">
      <c r="Q11371" s="420"/>
    </row>
    <row r="11372" spans="17:17">
      <c r="Q11372" s="420"/>
    </row>
    <row r="11373" spans="17:17">
      <c r="Q11373" s="420"/>
    </row>
    <row r="11374" spans="17:17">
      <c r="Q11374" s="420"/>
    </row>
    <row r="11375" spans="17:17">
      <c r="Q11375" s="420"/>
    </row>
    <row r="11376" spans="17:17">
      <c r="Q11376" s="420"/>
    </row>
    <row r="11377" spans="17:17">
      <c r="Q11377" s="420"/>
    </row>
    <row r="11378" spans="17:17">
      <c r="Q11378" s="420"/>
    </row>
    <row r="11379" spans="17:17">
      <c r="Q11379" s="420"/>
    </row>
    <row r="11380" spans="17:17">
      <c r="Q11380" s="420"/>
    </row>
    <row r="11381" spans="17:17">
      <c r="Q11381" s="420"/>
    </row>
    <row r="11382" spans="17:17">
      <c r="Q11382" s="420"/>
    </row>
    <row r="11383" spans="17:17">
      <c r="Q11383" s="420"/>
    </row>
    <row r="11384" spans="17:17">
      <c r="Q11384" s="420"/>
    </row>
    <row r="11385" spans="17:17">
      <c r="Q11385" s="420"/>
    </row>
    <row r="11386" spans="17:17">
      <c r="Q11386" s="420"/>
    </row>
    <row r="11387" spans="17:17">
      <c r="Q11387" s="420"/>
    </row>
    <row r="11388" spans="17:17">
      <c r="Q11388" s="420"/>
    </row>
    <row r="11389" spans="17:17">
      <c r="Q11389" s="420"/>
    </row>
    <row r="11390" spans="17:17">
      <c r="Q11390" s="420"/>
    </row>
    <row r="11391" spans="17:17">
      <c r="Q11391" s="420"/>
    </row>
    <row r="11392" spans="17:17">
      <c r="Q11392" s="420"/>
    </row>
    <row r="11393" spans="17:17">
      <c r="Q11393" s="420"/>
    </row>
    <row r="11394" spans="17:17">
      <c r="Q11394" s="420"/>
    </row>
    <row r="11395" spans="17:17">
      <c r="Q11395" s="420"/>
    </row>
    <row r="11396" spans="17:17">
      <c r="Q11396" s="420"/>
    </row>
    <row r="11397" spans="17:17">
      <c r="Q11397" s="420"/>
    </row>
    <row r="11398" spans="17:17">
      <c r="Q11398" s="420"/>
    </row>
    <row r="11399" spans="17:17">
      <c r="Q11399" s="420"/>
    </row>
    <row r="11400" spans="17:17">
      <c r="Q11400" s="420"/>
    </row>
    <row r="11401" spans="17:17">
      <c r="Q11401" s="420"/>
    </row>
    <row r="11402" spans="17:17">
      <c r="Q11402" s="420"/>
    </row>
    <row r="11403" spans="17:17">
      <c r="Q11403" s="420"/>
    </row>
    <row r="11404" spans="17:17">
      <c r="Q11404" s="420"/>
    </row>
    <row r="11405" spans="17:17">
      <c r="Q11405" s="420"/>
    </row>
    <row r="11406" spans="17:17">
      <c r="Q11406" s="420"/>
    </row>
    <row r="11407" spans="17:17">
      <c r="Q11407" s="420"/>
    </row>
    <row r="11408" spans="17:17">
      <c r="Q11408" s="420"/>
    </row>
    <row r="11409" spans="17:17">
      <c r="Q11409" s="420"/>
    </row>
    <row r="11410" spans="17:17">
      <c r="Q11410" s="420"/>
    </row>
    <row r="11411" spans="17:17">
      <c r="Q11411" s="420"/>
    </row>
    <row r="11412" spans="17:17">
      <c r="Q11412" s="420"/>
    </row>
    <row r="11413" spans="17:17">
      <c r="Q11413" s="420"/>
    </row>
    <row r="11414" spans="17:17">
      <c r="Q11414" s="420"/>
    </row>
    <row r="11415" spans="17:17">
      <c r="Q11415" s="420"/>
    </row>
    <row r="11416" spans="17:17">
      <c r="Q11416" s="420"/>
    </row>
    <row r="11417" spans="17:17">
      <c r="Q11417" s="420"/>
    </row>
    <row r="11418" spans="17:17">
      <c r="Q11418" s="420"/>
    </row>
    <row r="11419" spans="17:17">
      <c r="Q11419" s="420"/>
    </row>
    <row r="11420" spans="17:17">
      <c r="Q11420" s="420"/>
    </row>
    <row r="11421" spans="17:17">
      <c r="Q11421" s="420"/>
    </row>
    <row r="11422" spans="17:17">
      <c r="Q11422" s="420"/>
    </row>
    <row r="11423" spans="17:17">
      <c r="Q11423" s="420"/>
    </row>
    <row r="11424" spans="17:17">
      <c r="Q11424" s="420"/>
    </row>
    <row r="11425" spans="17:17">
      <c r="Q11425" s="420"/>
    </row>
    <row r="11426" spans="17:17">
      <c r="Q11426" s="420"/>
    </row>
    <row r="11427" spans="17:17">
      <c r="Q11427" s="420"/>
    </row>
    <row r="11428" spans="17:17">
      <c r="Q11428" s="420"/>
    </row>
    <row r="11429" spans="17:17">
      <c r="Q11429" s="420"/>
    </row>
    <row r="11430" spans="17:17">
      <c r="Q11430" s="420"/>
    </row>
    <row r="11431" spans="17:17">
      <c r="Q11431" s="420"/>
    </row>
    <row r="11432" spans="17:17">
      <c r="Q11432" s="420"/>
    </row>
    <row r="11433" spans="17:17">
      <c r="Q11433" s="420"/>
    </row>
    <row r="11434" spans="17:17">
      <c r="Q11434" s="420"/>
    </row>
    <row r="11435" spans="17:17">
      <c r="Q11435" s="420"/>
    </row>
    <row r="11436" spans="17:17">
      <c r="Q11436" s="420"/>
    </row>
    <row r="11437" spans="17:17">
      <c r="Q11437" s="420"/>
    </row>
    <row r="11438" spans="17:17">
      <c r="Q11438" s="420"/>
    </row>
    <row r="11439" spans="17:17">
      <c r="Q11439" s="420"/>
    </row>
    <row r="11440" spans="17:17">
      <c r="Q11440" s="420"/>
    </row>
    <row r="11441" spans="17:17">
      <c r="Q11441" s="420"/>
    </row>
    <row r="11442" spans="17:17">
      <c r="Q11442" s="420"/>
    </row>
    <row r="11443" spans="17:17">
      <c r="Q11443" s="420"/>
    </row>
    <row r="11444" spans="17:17">
      <c r="Q11444" s="420"/>
    </row>
    <row r="11445" spans="17:17">
      <c r="Q11445" s="420"/>
    </row>
    <row r="11446" spans="17:17">
      <c r="Q11446" s="420"/>
    </row>
    <row r="11447" spans="17:17">
      <c r="Q11447" s="420"/>
    </row>
    <row r="11448" spans="17:17">
      <c r="Q11448" s="420"/>
    </row>
    <row r="11449" spans="17:17">
      <c r="Q11449" s="420"/>
    </row>
    <row r="11450" spans="17:17">
      <c r="Q11450" s="420"/>
    </row>
    <row r="11451" spans="17:17">
      <c r="Q11451" s="420"/>
    </row>
    <row r="11452" spans="17:17">
      <c r="Q11452" s="420"/>
    </row>
    <row r="11453" spans="17:17">
      <c r="Q11453" s="420"/>
    </row>
    <row r="11454" spans="17:17">
      <c r="Q11454" s="420"/>
    </row>
    <row r="11455" spans="17:17">
      <c r="Q11455" s="420"/>
    </row>
    <row r="11456" spans="17:17">
      <c r="Q11456" s="420"/>
    </row>
    <row r="11457" spans="17:17">
      <c r="Q11457" s="420"/>
    </row>
    <row r="11458" spans="17:17">
      <c r="Q11458" s="420"/>
    </row>
    <row r="11459" spans="17:17">
      <c r="Q11459" s="420"/>
    </row>
    <row r="11460" spans="17:17">
      <c r="Q11460" s="420"/>
    </row>
    <row r="11461" spans="17:17">
      <c r="Q11461" s="420"/>
    </row>
    <row r="11462" spans="17:17">
      <c r="Q11462" s="420"/>
    </row>
    <row r="11463" spans="17:17">
      <c r="Q11463" s="420"/>
    </row>
    <row r="11464" spans="17:17">
      <c r="Q11464" s="420"/>
    </row>
    <row r="11465" spans="17:17">
      <c r="Q11465" s="420"/>
    </row>
    <row r="11466" spans="17:17">
      <c r="Q11466" s="420"/>
    </row>
    <row r="11467" spans="17:17">
      <c r="Q11467" s="420"/>
    </row>
    <row r="11468" spans="17:17">
      <c r="Q11468" s="420"/>
    </row>
    <row r="11469" spans="17:17">
      <c r="Q11469" s="420"/>
    </row>
    <row r="11470" spans="17:17">
      <c r="Q11470" s="420"/>
    </row>
    <row r="11471" spans="17:17">
      <c r="Q11471" s="420"/>
    </row>
    <row r="11472" spans="17:17">
      <c r="Q11472" s="420"/>
    </row>
    <row r="11473" spans="17:17">
      <c r="Q11473" s="420"/>
    </row>
    <row r="11474" spans="17:17">
      <c r="Q11474" s="420"/>
    </row>
    <row r="11475" spans="17:17">
      <c r="Q11475" s="420"/>
    </row>
    <row r="11476" spans="17:17">
      <c r="Q11476" s="420"/>
    </row>
    <row r="11477" spans="17:17">
      <c r="Q11477" s="420"/>
    </row>
    <row r="11478" spans="17:17">
      <c r="Q11478" s="420"/>
    </row>
    <row r="11479" spans="17:17">
      <c r="Q11479" s="420"/>
    </row>
    <row r="11480" spans="17:17">
      <c r="Q11480" s="420"/>
    </row>
    <row r="11481" spans="17:17">
      <c r="Q11481" s="420"/>
    </row>
    <row r="11482" spans="17:17">
      <c r="Q11482" s="420"/>
    </row>
    <row r="11483" spans="17:17">
      <c r="Q11483" s="420"/>
    </row>
    <row r="11484" spans="17:17">
      <c r="Q11484" s="420"/>
    </row>
    <row r="11485" spans="17:17">
      <c r="Q11485" s="420"/>
    </row>
    <row r="11486" spans="17:17">
      <c r="Q11486" s="420"/>
    </row>
    <row r="11487" spans="17:17">
      <c r="Q11487" s="420"/>
    </row>
    <row r="11488" spans="17:17">
      <c r="Q11488" s="420"/>
    </row>
    <row r="11489" spans="17:17">
      <c r="Q11489" s="420"/>
    </row>
    <row r="11490" spans="17:17">
      <c r="Q11490" s="420"/>
    </row>
    <row r="11491" spans="17:17">
      <c r="Q11491" s="420"/>
    </row>
    <row r="11492" spans="17:17">
      <c r="Q11492" s="420"/>
    </row>
    <row r="11493" spans="17:17">
      <c r="Q11493" s="420"/>
    </row>
    <row r="11494" spans="17:17">
      <c r="Q11494" s="420"/>
    </row>
    <row r="11495" spans="17:17">
      <c r="Q11495" s="420"/>
    </row>
    <row r="11496" spans="17:17">
      <c r="Q11496" s="420"/>
    </row>
    <row r="11497" spans="17:17">
      <c r="Q11497" s="420"/>
    </row>
    <row r="11498" spans="17:17">
      <c r="Q11498" s="420"/>
    </row>
    <row r="11499" spans="17:17">
      <c r="Q11499" s="420"/>
    </row>
    <row r="11500" spans="17:17">
      <c r="Q11500" s="420"/>
    </row>
    <row r="11501" spans="17:17">
      <c r="Q11501" s="420"/>
    </row>
    <row r="11502" spans="17:17">
      <c r="Q11502" s="420"/>
    </row>
    <row r="11503" spans="17:17">
      <c r="Q11503" s="420"/>
    </row>
    <row r="11504" spans="17:17">
      <c r="Q11504" s="420"/>
    </row>
    <row r="11505" spans="17:17">
      <c r="Q11505" s="420"/>
    </row>
    <row r="11506" spans="17:17">
      <c r="Q11506" s="420"/>
    </row>
    <row r="11507" spans="17:17">
      <c r="Q11507" s="420"/>
    </row>
    <row r="11508" spans="17:17">
      <c r="Q11508" s="420"/>
    </row>
    <row r="11509" spans="17:17">
      <c r="Q11509" s="420"/>
    </row>
    <row r="11510" spans="17:17">
      <c r="Q11510" s="420"/>
    </row>
    <row r="11511" spans="17:17">
      <c r="Q11511" s="420"/>
    </row>
    <row r="11512" spans="17:17">
      <c r="Q11512" s="420"/>
    </row>
    <row r="11513" spans="17:17">
      <c r="Q11513" s="420"/>
    </row>
    <row r="11514" spans="17:17">
      <c r="Q11514" s="420"/>
    </row>
    <row r="11515" spans="17:17">
      <c r="Q11515" s="420"/>
    </row>
    <row r="11516" spans="17:17">
      <c r="Q11516" s="420"/>
    </row>
    <row r="11517" spans="17:17">
      <c r="Q11517" s="420"/>
    </row>
    <row r="11518" spans="17:17">
      <c r="Q11518" s="420"/>
    </row>
    <row r="11519" spans="17:17">
      <c r="Q11519" s="420"/>
    </row>
    <row r="11520" spans="17:17">
      <c r="Q11520" s="420"/>
    </row>
    <row r="11521" spans="17:17">
      <c r="Q11521" s="420"/>
    </row>
    <row r="11522" spans="17:17">
      <c r="Q11522" s="420"/>
    </row>
    <row r="11523" spans="17:17">
      <c r="Q11523" s="420"/>
    </row>
    <row r="11524" spans="17:17">
      <c r="Q11524" s="420"/>
    </row>
    <row r="11525" spans="17:17">
      <c r="Q11525" s="420"/>
    </row>
    <row r="11526" spans="17:17">
      <c r="Q11526" s="420"/>
    </row>
    <row r="11527" spans="17:17">
      <c r="Q11527" s="420"/>
    </row>
    <row r="11528" spans="17:17">
      <c r="Q11528" s="420"/>
    </row>
    <row r="11529" spans="17:17">
      <c r="Q11529" s="420"/>
    </row>
    <row r="11530" spans="17:17">
      <c r="Q11530" s="420"/>
    </row>
    <row r="11531" spans="17:17">
      <c r="Q11531" s="420"/>
    </row>
    <row r="11532" spans="17:17">
      <c r="Q11532" s="420"/>
    </row>
    <row r="11533" spans="17:17">
      <c r="Q11533" s="420"/>
    </row>
    <row r="11534" spans="17:17">
      <c r="Q11534" s="420"/>
    </row>
    <row r="11535" spans="17:17">
      <c r="Q11535" s="420"/>
    </row>
    <row r="11536" spans="17:17">
      <c r="Q11536" s="420"/>
    </row>
    <row r="11537" spans="17:17">
      <c r="Q11537" s="420"/>
    </row>
    <row r="11538" spans="17:17">
      <c r="Q11538" s="420"/>
    </row>
    <row r="11539" spans="17:17">
      <c r="Q11539" s="420"/>
    </row>
    <row r="11540" spans="17:17">
      <c r="Q11540" s="420"/>
    </row>
    <row r="11541" spans="17:17">
      <c r="Q11541" s="420"/>
    </row>
    <row r="11542" spans="17:17">
      <c r="Q11542" s="420"/>
    </row>
    <row r="11543" spans="17:17">
      <c r="Q11543" s="420"/>
    </row>
    <row r="11544" spans="17:17">
      <c r="Q11544" s="420"/>
    </row>
    <row r="11545" spans="17:17">
      <c r="Q11545" s="420"/>
    </row>
    <row r="11546" spans="17:17">
      <c r="Q11546" s="420"/>
    </row>
    <row r="11547" spans="17:17">
      <c r="Q11547" s="420"/>
    </row>
    <row r="11548" spans="17:17">
      <c r="Q11548" s="420"/>
    </row>
    <row r="11549" spans="17:17">
      <c r="Q11549" s="420"/>
    </row>
    <row r="11550" spans="17:17">
      <c r="Q11550" s="420"/>
    </row>
    <row r="11551" spans="17:17">
      <c r="Q11551" s="420"/>
    </row>
    <row r="11552" spans="17:17">
      <c r="Q11552" s="420"/>
    </row>
    <row r="11553" spans="17:17">
      <c r="Q11553" s="420"/>
    </row>
    <row r="11554" spans="17:17">
      <c r="Q11554" s="420"/>
    </row>
    <row r="11555" spans="17:17">
      <c r="Q11555" s="420"/>
    </row>
    <row r="11556" spans="17:17">
      <c r="Q11556" s="420"/>
    </row>
    <row r="11557" spans="17:17">
      <c r="Q11557" s="420"/>
    </row>
    <row r="11558" spans="17:17">
      <c r="Q11558" s="420"/>
    </row>
    <row r="11559" spans="17:17">
      <c r="Q11559" s="420"/>
    </row>
    <row r="11560" spans="17:17">
      <c r="Q11560" s="420"/>
    </row>
    <row r="11561" spans="17:17">
      <c r="Q11561" s="420"/>
    </row>
    <row r="11562" spans="17:17">
      <c r="Q11562" s="420"/>
    </row>
    <row r="11563" spans="17:17">
      <c r="Q11563" s="420"/>
    </row>
    <row r="11564" spans="17:17">
      <c r="Q11564" s="420"/>
    </row>
    <row r="11565" spans="17:17">
      <c r="Q11565" s="420"/>
    </row>
    <row r="11566" spans="17:17">
      <c r="Q11566" s="420"/>
    </row>
    <row r="11567" spans="17:17">
      <c r="Q11567" s="420"/>
    </row>
    <row r="11568" spans="17:17">
      <c r="Q11568" s="420"/>
    </row>
    <row r="11569" spans="17:17">
      <c r="Q11569" s="420"/>
    </row>
    <row r="11570" spans="17:17">
      <c r="Q11570" s="420"/>
    </row>
    <row r="11571" spans="17:17">
      <c r="Q11571" s="420"/>
    </row>
    <row r="11572" spans="17:17">
      <c r="Q11572" s="420"/>
    </row>
    <row r="11573" spans="17:17">
      <c r="Q11573" s="420"/>
    </row>
    <row r="11574" spans="17:17">
      <c r="Q11574" s="420"/>
    </row>
    <row r="11575" spans="17:17">
      <c r="Q11575" s="420"/>
    </row>
    <row r="11576" spans="17:17">
      <c r="Q11576" s="420"/>
    </row>
    <row r="11577" spans="17:17">
      <c r="Q11577" s="420"/>
    </row>
    <row r="11578" spans="17:17">
      <c r="Q11578" s="420"/>
    </row>
    <row r="11579" spans="17:17">
      <c r="Q11579" s="420"/>
    </row>
    <row r="11580" spans="17:17">
      <c r="Q11580" s="420"/>
    </row>
    <row r="11581" spans="17:17">
      <c r="Q11581" s="420"/>
    </row>
    <row r="11582" spans="17:17">
      <c r="Q11582" s="420"/>
    </row>
    <row r="11583" spans="17:17">
      <c r="Q11583" s="420"/>
    </row>
    <row r="11584" spans="17:17">
      <c r="Q11584" s="420"/>
    </row>
    <row r="11585" spans="17:17">
      <c r="Q11585" s="420"/>
    </row>
    <row r="11586" spans="17:17">
      <c r="Q11586" s="420"/>
    </row>
    <row r="11587" spans="17:17">
      <c r="Q11587" s="420"/>
    </row>
    <row r="11588" spans="17:17">
      <c r="Q11588" s="420"/>
    </row>
    <row r="11589" spans="17:17">
      <c r="Q11589" s="420"/>
    </row>
    <row r="11590" spans="17:17">
      <c r="Q11590" s="420"/>
    </row>
    <row r="11591" spans="17:17">
      <c r="Q11591" s="420"/>
    </row>
    <row r="11592" spans="17:17">
      <c r="Q11592" s="420"/>
    </row>
    <row r="11593" spans="17:17">
      <c r="Q11593" s="420"/>
    </row>
    <row r="11594" spans="17:17">
      <c r="Q11594" s="420"/>
    </row>
    <row r="11595" spans="17:17">
      <c r="Q11595" s="420"/>
    </row>
    <row r="11596" spans="17:17">
      <c r="Q11596" s="420"/>
    </row>
    <row r="11597" spans="17:17">
      <c r="Q11597" s="420"/>
    </row>
    <row r="11598" spans="17:17">
      <c r="Q11598" s="420"/>
    </row>
    <row r="11599" spans="17:17">
      <c r="Q11599" s="420"/>
    </row>
    <row r="11600" spans="17:17">
      <c r="Q11600" s="420"/>
    </row>
    <row r="11601" spans="17:17">
      <c r="Q11601" s="420"/>
    </row>
    <row r="11602" spans="17:17">
      <c r="Q11602" s="420"/>
    </row>
    <row r="11603" spans="17:17">
      <c r="Q11603" s="420"/>
    </row>
    <row r="11604" spans="17:17">
      <c r="Q11604" s="420"/>
    </row>
    <row r="11605" spans="17:17">
      <c r="Q11605" s="420"/>
    </row>
    <row r="11606" spans="17:17">
      <c r="Q11606" s="420"/>
    </row>
    <row r="11607" spans="17:17">
      <c r="Q11607" s="420"/>
    </row>
    <row r="11608" spans="17:17">
      <c r="Q11608" s="420"/>
    </row>
    <row r="11609" spans="17:17">
      <c r="Q11609" s="420"/>
    </row>
    <row r="11610" spans="17:17">
      <c r="Q11610" s="420"/>
    </row>
    <row r="11611" spans="17:17">
      <c r="Q11611" s="420"/>
    </row>
    <row r="11612" spans="17:17">
      <c r="Q11612" s="420"/>
    </row>
    <row r="11613" spans="17:17">
      <c r="Q11613" s="420"/>
    </row>
    <row r="11614" spans="17:17">
      <c r="Q11614" s="420"/>
    </row>
    <row r="11615" spans="17:17">
      <c r="Q11615" s="420"/>
    </row>
    <row r="11616" spans="17:17">
      <c r="Q11616" s="420"/>
    </row>
    <row r="11617" spans="17:17">
      <c r="Q11617" s="420"/>
    </row>
    <row r="11618" spans="17:17">
      <c r="Q11618" s="420"/>
    </row>
    <row r="11619" spans="17:17">
      <c r="Q11619" s="420"/>
    </row>
    <row r="11620" spans="17:17">
      <c r="Q11620" s="420"/>
    </row>
    <row r="11621" spans="17:17">
      <c r="Q11621" s="420"/>
    </row>
    <row r="11622" spans="17:17">
      <c r="Q11622" s="420"/>
    </row>
    <row r="11623" spans="17:17">
      <c r="Q11623" s="420"/>
    </row>
    <row r="11624" spans="17:17">
      <c r="Q11624" s="420"/>
    </row>
    <row r="11625" spans="17:17">
      <c r="Q11625" s="420"/>
    </row>
    <row r="11626" spans="17:17">
      <c r="Q11626" s="420"/>
    </row>
    <row r="11627" spans="17:17">
      <c r="Q11627" s="420"/>
    </row>
    <row r="11628" spans="17:17">
      <c r="Q11628" s="420"/>
    </row>
    <row r="11629" spans="17:17">
      <c r="Q11629" s="420"/>
    </row>
    <row r="11630" spans="17:17">
      <c r="Q11630" s="420"/>
    </row>
    <row r="11631" spans="17:17">
      <c r="Q11631" s="420"/>
    </row>
    <row r="11632" spans="17:17">
      <c r="Q11632" s="420"/>
    </row>
    <row r="11633" spans="17:17">
      <c r="Q11633" s="420"/>
    </row>
    <row r="11634" spans="17:17">
      <c r="Q11634" s="420"/>
    </row>
    <row r="11635" spans="17:17">
      <c r="Q11635" s="420"/>
    </row>
    <row r="11636" spans="17:17">
      <c r="Q11636" s="420"/>
    </row>
    <row r="11637" spans="17:17">
      <c r="Q11637" s="420"/>
    </row>
    <row r="11638" spans="17:17">
      <c r="Q11638" s="420"/>
    </row>
    <row r="11639" spans="17:17">
      <c r="Q11639" s="420"/>
    </row>
    <row r="11640" spans="17:17">
      <c r="Q11640" s="420"/>
    </row>
    <row r="11641" spans="17:17">
      <c r="Q11641" s="420"/>
    </row>
    <row r="11642" spans="17:17">
      <c r="Q11642" s="420"/>
    </row>
    <row r="11643" spans="17:17">
      <c r="Q11643" s="420"/>
    </row>
    <row r="11644" spans="17:17">
      <c r="Q11644" s="420"/>
    </row>
    <row r="11645" spans="17:17">
      <c r="Q11645" s="420"/>
    </row>
    <row r="11646" spans="17:17">
      <c r="Q11646" s="420"/>
    </row>
    <row r="11647" spans="17:17">
      <c r="Q11647" s="420"/>
    </row>
    <row r="11648" spans="17:17">
      <c r="Q11648" s="420"/>
    </row>
    <row r="11649" spans="17:17">
      <c r="Q11649" s="420"/>
    </row>
    <row r="11650" spans="17:17">
      <c r="Q11650" s="420"/>
    </row>
    <row r="11651" spans="17:17">
      <c r="Q11651" s="420"/>
    </row>
    <row r="11652" spans="17:17">
      <c r="Q11652" s="420"/>
    </row>
    <row r="11653" spans="17:17">
      <c r="Q11653" s="420"/>
    </row>
    <row r="11654" spans="17:17">
      <c r="Q11654" s="420"/>
    </row>
    <row r="11655" spans="17:17">
      <c r="Q11655" s="420"/>
    </row>
    <row r="11656" spans="17:17">
      <c r="Q11656" s="420"/>
    </row>
    <row r="11657" spans="17:17">
      <c r="Q11657" s="420"/>
    </row>
    <row r="11658" spans="17:17">
      <c r="Q11658" s="420"/>
    </row>
    <row r="11659" spans="17:17">
      <c r="Q11659" s="420"/>
    </row>
    <row r="11660" spans="17:17">
      <c r="Q11660" s="420"/>
    </row>
    <row r="11661" spans="17:17">
      <c r="Q11661" s="420"/>
    </row>
    <row r="11662" spans="17:17">
      <c r="Q11662" s="420"/>
    </row>
    <row r="11663" spans="17:17">
      <c r="Q11663" s="420"/>
    </row>
    <row r="11664" spans="17:17">
      <c r="Q11664" s="420"/>
    </row>
    <row r="11665" spans="17:17">
      <c r="Q11665" s="420"/>
    </row>
    <row r="11666" spans="17:17">
      <c r="Q11666" s="420"/>
    </row>
    <row r="11667" spans="17:17">
      <c r="Q11667" s="420"/>
    </row>
    <row r="11668" spans="17:17">
      <c r="Q11668" s="420"/>
    </row>
    <row r="11669" spans="17:17">
      <c r="Q11669" s="420"/>
    </row>
    <row r="11670" spans="17:17">
      <c r="Q11670" s="420"/>
    </row>
    <row r="11671" spans="17:17">
      <c r="Q11671" s="420"/>
    </row>
    <row r="11672" spans="17:17">
      <c r="Q11672" s="420"/>
    </row>
    <row r="11673" spans="17:17">
      <c r="Q11673" s="420"/>
    </row>
    <row r="11674" spans="17:17">
      <c r="Q11674" s="420"/>
    </row>
    <row r="11675" spans="17:17">
      <c r="Q11675" s="420"/>
    </row>
    <row r="11676" spans="17:17">
      <c r="Q11676" s="420"/>
    </row>
    <row r="11677" spans="17:17">
      <c r="Q11677" s="420"/>
    </row>
    <row r="11678" spans="17:17">
      <c r="Q11678" s="420"/>
    </row>
    <row r="11679" spans="17:17">
      <c r="Q11679" s="420"/>
    </row>
    <row r="11680" spans="17:17">
      <c r="Q11680" s="420"/>
    </row>
    <row r="11681" spans="17:17">
      <c r="Q11681" s="420"/>
    </row>
    <row r="11682" spans="17:17">
      <c r="Q11682" s="420"/>
    </row>
    <row r="11683" spans="17:17">
      <c r="Q11683" s="420"/>
    </row>
    <row r="11684" spans="17:17">
      <c r="Q11684" s="420"/>
    </row>
    <row r="11685" spans="17:17">
      <c r="Q11685" s="420"/>
    </row>
    <row r="11686" spans="17:17">
      <c r="Q11686" s="420"/>
    </row>
    <row r="11687" spans="17:17">
      <c r="Q11687" s="420"/>
    </row>
    <row r="11688" spans="17:17">
      <c r="Q11688" s="420"/>
    </row>
    <row r="11689" spans="17:17">
      <c r="Q11689" s="420"/>
    </row>
    <row r="11690" spans="17:17">
      <c r="Q11690" s="420"/>
    </row>
    <row r="11691" spans="17:17">
      <c r="Q11691" s="420"/>
    </row>
    <row r="11692" spans="17:17">
      <c r="Q11692" s="420"/>
    </row>
    <row r="11693" spans="17:17">
      <c r="Q11693" s="420"/>
    </row>
    <row r="11694" spans="17:17">
      <c r="Q11694" s="420"/>
    </row>
    <row r="11695" spans="17:17">
      <c r="Q11695" s="420"/>
    </row>
    <row r="11696" spans="17:17">
      <c r="Q11696" s="420"/>
    </row>
    <row r="11697" spans="17:17">
      <c r="Q11697" s="420"/>
    </row>
    <row r="11698" spans="17:17">
      <c r="Q11698" s="420"/>
    </row>
    <row r="11699" spans="17:17">
      <c r="Q11699" s="420"/>
    </row>
    <row r="11700" spans="17:17">
      <c r="Q11700" s="420"/>
    </row>
    <row r="11701" spans="17:17">
      <c r="Q11701" s="420"/>
    </row>
    <row r="11702" spans="17:17">
      <c r="Q11702" s="420"/>
    </row>
    <row r="11703" spans="17:17">
      <c r="Q11703" s="420"/>
    </row>
    <row r="11704" spans="17:17">
      <c r="Q11704" s="420"/>
    </row>
    <row r="11705" spans="17:17">
      <c r="Q11705" s="420"/>
    </row>
    <row r="11706" spans="17:17">
      <c r="Q11706" s="420"/>
    </row>
    <row r="11707" spans="17:17">
      <c r="Q11707" s="420"/>
    </row>
    <row r="11708" spans="17:17">
      <c r="Q11708" s="420"/>
    </row>
    <row r="11709" spans="17:17">
      <c r="Q11709" s="420"/>
    </row>
    <row r="11710" spans="17:17">
      <c r="Q11710" s="420"/>
    </row>
    <row r="11711" spans="17:17">
      <c r="Q11711" s="420"/>
    </row>
    <row r="11712" spans="17:17">
      <c r="Q11712" s="420"/>
    </row>
    <row r="11713" spans="17:17">
      <c r="Q11713" s="420"/>
    </row>
    <row r="11714" spans="17:17">
      <c r="Q11714" s="420"/>
    </row>
    <row r="11715" spans="17:17">
      <c r="Q11715" s="420"/>
    </row>
    <row r="11716" spans="17:17">
      <c r="Q11716" s="420"/>
    </row>
    <row r="11717" spans="17:17">
      <c r="Q11717" s="420"/>
    </row>
    <row r="11718" spans="17:17">
      <c r="Q11718" s="420"/>
    </row>
    <row r="11719" spans="17:17">
      <c r="Q11719" s="420"/>
    </row>
    <row r="11720" spans="17:17">
      <c r="Q11720" s="420"/>
    </row>
    <row r="11721" spans="17:17">
      <c r="Q11721" s="420"/>
    </row>
    <row r="11722" spans="17:17">
      <c r="Q11722" s="420"/>
    </row>
    <row r="11723" spans="17:17">
      <c r="Q11723" s="420"/>
    </row>
    <row r="11724" spans="17:17">
      <c r="Q11724" s="420"/>
    </row>
    <row r="11725" spans="17:17">
      <c r="Q11725" s="420"/>
    </row>
    <row r="11726" spans="17:17">
      <c r="Q11726" s="420"/>
    </row>
    <row r="11727" spans="17:17">
      <c r="Q11727" s="420"/>
    </row>
    <row r="11728" spans="17:17">
      <c r="Q11728" s="420"/>
    </row>
    <row r="11729" spans="17:17">
      <c r="Q11729" s="420"/>
    </row>
    <row r="11730" spans="17:17">
      <c r="Q11730" s="420"/>
    </row>
    <row r="11731" spans="17:17">
      <c r="Q11731" s="420"/>
    </row>
    <row r="11732" spans="17:17">
      <c r="Q11732" s="420"/>
    </row>
    <row r="11733" spans="17:17">
      <c r="Q11733" s="420"/>
    </row>
    <row r="11734" spans="17:17">
      <c r="Q11734" s="420"/>
    </row>
    <row r="11735" spans="17:17">
      <c r="Q11735" s="420"/>
    </row>
    <row r="11736" spans="17:17">
      <c r="Q11736" s="420"/>
    </row>
    <row r="11737" spans="17:17">
      <c r="Q11737" s="420"/>
    </row>
    <row r="11738" spans="17:17">
      <c r="Q11738" s="420"/>
    </row>
    <row r="11739" spans="17:17">
      <c r="Q11739" s="420"/>
    </row>
    <row r="11740" spans="17:17">
      <c r="Q11740" s="420"/>
    </row>
    <row r="11741" spans="17:17">
      <c r="Q11741" s="420"/>
    </row>
    <row r="11742" spans="17:17">
      <c r="Q11742" s="420"/>
    </row>
    <row r="11743" spans="17:17">
      <c r="Q11743" s="420"/>
    </row>
    <row r="11744" spans="17:17">
      <c r="Q11744" s="420"/>
    </row>
    <row r="11745" spans="17:17">
      <c r="Q11745" s="420"/>
    </row>
    <row r="11746" spans="17:17">
      <c r="Q11746" s="420"/>
    </row>
    <row r="11747" spans="17:17">
      <c r="Q11747" s="420"/>
    </row>
    <row r="11748" spans="17:17">
      <c r="Q11748" s="420"/>
    </row>
    <row r="11749" spans="17:17">
      <c r="Q11749" s="420"/>
    </row>
    <row r="11750" spans="17:17">
      <c r="Q11750" s="420"/>
    </row>
    <row r="11751" spans="17:17">
      <c r="Q11751" s="420"/>
    </row>
    <row r="11752" spans="17:17">
      <c r="Q11752" s="420"/>
    </row>
    <row r="11753" spans="17:17">
      <c r="Q11753" s="420"/>
    </row>
    <row r="11754" spans="17:17">
      <c r="Q11754" s="420"/>
    </row>
    <row r="11755" spans="17:17">
      <c r="Q11755" s="420"/>
    </row>
    <row r="11756" spans="17:17">
      <c r="Q11756" s="420"/>
    </row>
    <row r="11757" spans="17:17">
      <c r="Q11757" s="420"/>
    </row>
    <row r="11758" spans="17:17">
      <c r="Q11758" s="420"/>
    </row>
    <row r="11759" spans="17:17">
      <c r="Q11759" s="420"/>
    </row>
    <row r="11760" spans="17:17">
      <c r="Q11760" s="420"/>
    </row>
    <row r="11761" spans="17:17">
      <c r="Q11761" s="420"/>
    </row>
    <row r="11762" spans="17:17">
      <c r="Q11762" s="420"/>
    </row>
    <row r="11763" spans="17:17">
      <c r="Q11763" s="420"/>
    </row>
    <row r="11764" spans="17:17">
      <c r="Q11764" s="420"/>
    </row>
    <row r="11765" spans="17:17">
      <c r="Q11765" s="420"/>
    </row>
    <row r="11766" spans="17:17">
      <c r="Q11766" s="420"/>
    </row>
    <row r="11767" spans="17:17">
      <c r="Q11767" s="420"/>
    </row>
    <row r="11768" spans="17:17">
      <c r="Q11768" s="420"/>
    </row>
    <row r="11769" spans="17:17">
      <c r="Q11769" s="420"/>
    </row>
    <row r="11770" spans="17:17">
      <c r="Q11770" s="420"/>
    </row>
    <row r="11771" spans="17:17">
      <c r="Q11771" s="420"/>
    </row>
    <row r="11772" spans="17:17">
      <c r="Q11772" s="420"/>
    </row>
    <row r="11773" spans="17:17">
      <c r="Q11773" s="420"/>
    </row>
    <row r="11774" spans="17:17">
      <c r="Q11774" s="420"/>
    </row>
    <row r="11775" spans="17:17">
      <c r="Q11775" s="420"/>
    </row>
    <row r="11776" spans="17:17">
      <c r="Q11776" s="420"/>
    </row>
    <row r="11777" spans="17:17">
      <c r="Q11777" s="420"/>
    </row>
    <row r="11778" spans="17:17">
      <c r="Q11778" s="420"/>
    </row>
    <row r="11779" spans="17:17">
      <c r="Q11779" s="420"/>
    </row>
    <row r="11780" spans="17:17">
      <c r="Q11780" s="420"/>
    </row>
    <row r="11781" spans="17:17">
      <c r="Q11781" s="420"/>
    </row>
    <row r="11782" spans="17:17">
      <c r="Q11782" s="420"/>
    </row>
    <row r="11783" spans="17:17">
      <c r="Q11783" s="420"/>
    </row>
    <row r="11784" spans="17:17">
      <c r="Q11784" s="420"/>
    </row>
    <row r="11785" spans="17:17">
      <c r="Q11785" s="420"/>
    </row>
    <row r="11786" spans="17:17">
      <c r="Q11786" s="420"/>
    </row>
    <row r="11787" spans="17:17">
      <c r="Q11787" s="420"/>
    </row>
    <row r="11788" spans="17:17">
      <c r="Q11788" s="420"/>
    </row>
    <row r="11789" spans="17:17">
      <c r="Q11789" s="420"/>
    </row>
    <row r="11790" spans="17:17">
      <c r="Q11790" s="420"/>
    </row>
    <row r="11791" spans="17:17">
      <c r="Q11791" s="420"/>
    </row>
    <row r="11792" spans="17:17">
      <c r="Q11792" s="420"/>
    </row>
    <row r="11793" spans="17:17">
      <c r="Q11793" s="420"/>
    </row>
    <row r="11794" spans="17:17">
      <c r="Q11794" s="420"/>
    </row>
    <row r="11795" spans="17:17">
      <c r="Q11795" s="420"/>
    </row>
    <row r="11796" spans="17:17">
      <c r="Q11796" s="420"/>
    </row>
    <row r="11797" spans="17:17">
      <c r="Q11797" s="420"/>
    </row>
    <row r="11798" spans="17:17">
      <c r="Q11798" s="420"/>
    </row>
    <row r="11799" spans="17:17">
      <c r="Q11799" s="420"/>
    </row>
    <row r="11800" spans="17:17">
      <c r="Q11800" s="420"/>
    </row>
    <row r="11801" spans="17:17">
      <c r="Q11801" s="420"/>
    </row>
    <row r="11802" spans="17:17">
      <c r="Q11802" s="420"/>
    </row>
    <row r="11803" spans="17:17">
      <c r="Q11803" s="420"/>
    </row>
    <row r="11804" spans="17:17">
      <c r="Q11804" s="420"/>
    </row>
    <row r="11805" spans="17:17">
      <c r="Q11805" s="420"/>
    </row>
    <row r="11806" spans="17:17">
      <c r="Q11806" s="420"/>
    </row>
    <row r="11807" spans="17:17">
      <c r="Q11807" s="420"/>
    </row>
    <row r="11808" spans="17:17">
      <c r="Q11808" s="420"/>
    </row>
    <row r="11809" spans="17:17">
      <c r="Q11809" s="420"/>
    </row>
    <row r="11810" spans="17:17">
      <c r="Q11810" s="420"/>
    </row>
    <row r="11811" spans="17:17">
      <c r="Q11811" s="420"/>
    </row>
    <row r="11812" spans="17:17">
      <c r="Q11812" s="420"/>
    </row>
    <row r="11813" spans="17:17">
      <c r="Q11813" s="420"/>
    </row>
    <row r="11814" spans="17:17">
      <c r="Q11814" s="420"/>
    </row>
    <row r="11815" spans="17:17">
      <c r="Q11815" s="420"/>
    </row>
    <row r="11816" spans="17:17">
      <c r="Q11816" s="420"/>
    </row>
    <row r="11817" spans="17:17">
      <c r="Q11817" s="420"/>
    </row>
    <row r="11818" spans="17:17">
      <c r="Q11818" s="420"/>
    </row>
    <row r="11819" spans="17:17">
      <c r="Q11819" s="420"/>
    </row>
    <row r="11820" spans="17:17">
      <c r="Q11820" s="420"/>
    </row>
    <row r="11821" spans="17:17">
      <c r="Q11821" s="420"/>
    </row>
    <row r="11822" spans="17:17">
      <c r="Q11822" s="420"/>
    </row>
    <row r="11823" spans="17:17">
      <c r="Q11823" s="420"/>
    </row>
    <row r="11824" spans="17:17">
      <c r="Q11824" s="420"/>
    </row>
    <row r="11825" spans="17:17">
      <c r="Q11825" s="420"/>
    </row>
    <row r="11826" spans="17:17">
      <c r="Q11826" s="420"/>
    </row>
    <row r="11827" spans="17:17">
      <c r="Q11827" s="420"/>
    </row>
    <row r="11828" spans="17:17">
      <c r="Q11828" s="420"/>
    </row>
    <row r="11829" spans="17:17">
      <c r="Q11829" s="420"/>
    </row>
    <row r="11830" spans="17:17">
      <c r="Q11830" s="420"/>
    </row>
    <row r="11831" spans="17:17">
      <c r="Q11831" s="420"/>
    </row>
    <row r="11832" spans="17:17">
      <c r="Q11832" s="420"/>
    </row>
    <row r="11833" spans="17:17">
      <c r="Q11833" s="420"/>
    </row>
    <row r="11834" spans="17:17">
      <c r="Q11834" s="420"/>
    </row>
    <row r="11835" spans="17:17">
      <c r="Q11835" s="420"/>
    </row>
    <row r="11836" spans="17:17">
      <c r="Q11836" s="420"/>
    </row>
    <row r="11837" spans="17:17">
      <c r="Q11837" s="420"/>
    </row>
    <row r="11838" spans="17:17">
      <c r="Q11838" s="420"/>
    </row>
    <row r="11839" spans="17:17">
      <c r="Q11839" s="420"/>
    </row>
    <row r="11840" spans="17:17">
      <c r="Q11840" s="420"/>
    </row>
    <row r="11841" spans="17:17">
      <c r="Q11841" s="420"/>
    </row>
    <row r="11842" spans="17:17">
      <c r="Q11842" s="420"/>
    </row>
    <row r="11843" spans="17:17">
      <c r="Q11843" s="420"/>
    </row>
    <row r="11844" spans="17:17">
      <c r="Q11844" s="420"/>
    </row>
    <row r="11845" spans="17:17">
      <c r="Q11845" s="420"/>
    </row>
    <row r="11846" spans="17:17">
      <c r="Q11846" s="420"/>
    </row>
    <row r="11847" spans="17:17">
      <c r="Q11847" s="420"/>
    </row>
    <row r="11848" spans="17:17">
      <c r="Q11848" s="420"/>
    </row>
    <row r="11849" spans="17:17">
      <c r="Q11849" s="420"/>
    </row>
    <row r="11850" spans="17:17">
      <c r="Q11850" s="420"/>
    </row>
    <row r="11851" spans="17:17">
      <c r="Q11851" s="420"/>
    </row>
    <row r="11852" spans="17:17">
      <c r="Q11852" s="420"/>
    </row>
    <row r="11853" spans="17:17">
      <c r="Q11853" s="420"/>
    </row>
    <row r="11854" spans="17:17">
      <c r="Q11854" s="420"/>
    </row>
    <row r="11855" spans="17:17">
      <c r="Q11855" s="420"/>
    </row>
    <row r="11856" spans="17:17">
      <c r="Q11856" s="420"/>
    </row>
    <row r="11857" spans="17:17">
      <c r="Q11857" s="420"/>
    </row>
    <row r="11858" spans="17:17">
      <c r="Q11858" s="420"/>
    </row>
    <row r="11859" spans="17:17">
      <c r="Q11859" s="420"/>
    </row>
    <row r="11860" spans="17:17">
      <c r="Q11860" s="420"/>
    </row>
    <row r="11861" spans="17:17">
      <c r="Q11861" s="420"/>
    </row>
    <row r="11862" spans="17:17">
      <c r="Q11862" s="420"/>
    </row>
    <row r="11863" spans="17:17">
      <c r="Q11863" s="420"/>
    </row>
    <row r="11864" spans="17:17">
      <c r="Q11864" s="420"/>
    </row>
    <row r="11865" spans="17:17">
      <c r="Q11865" s="420"/>
    </row>
    <row r="11866" spans="17:17">
      <c r="Q11866" s="420"/>
    </row>
    <row r="11867" spans="17:17">
      <c r="Q11867" s="420"/>
    </row>
    <row r="11868" spans="17:17">
      <c r="Q11868" s="420"/>
    </row>
    <row r="11869" spans="17:17">
      <c r="Q11869" s="420"/>
    </row>
    <row r="11870" spans="17:17">
      <c r="Q11870" s="420"/>
    </row>
    <row r="11871" spans="17:17">
      <c r="Q11871" s="420"/>
    </row>
    <row r="11872" spans="17:17">
      <c r="Q11872" s="420"/>
    </row>
    <row r="11873" spans="17:17">
      <c r="Q11873" s="420"/>
    </row>
    <row r="11874" spans="17:17">
      <c r="Q11874" s="420"/>
    </row>
    <row r="11875" spans="17:17">
      <c r="Q11875" s="420"/>
    </row>
    <row r="11876" spans="17:17">
      <c r="Q11876" s="420"/>
    </row>
    <row r="11877" spans="17:17">
      <c r="Q11877" s="420"/>
    </row>
    <row r="11878" spans="17:17">
      <c r="Q11878" s="420"/>
    </row>
    <row r="11879" spans="17:17">
      <c r="Q11879" s="420"/>
    </row>
    <row r="11880" spans="17:17">
      <c r="Q11880" s="420"/>
    </row>
    <row r="11881" spans="17:17">
      <c r="Q11881" s="420"/>
    </row>
    <row r="11882" spans="17:17">
      <c r="Q11882" s="420"/>
    </row>
    <row r="11883" spans="17:17">
      <c r="Q11883" s="420"/>
    </row>
    <row r="11884" spans="17:17">
      <c r="Q11884" s="420"/>
    </row>
    <row r="11885" spans="17:17">
      <c r="Q11885" s="420"/>
    </row>
    <row r="11886" spans="17:17">
      <c r="Q11886" s="420"/>
    </row>
    <row r="11887" spans="17:17">
      <c r="Q11887" s="420"/>
    </row>
    <row r="11888" spans="17:17">
      <c r="Q11888" s="420"/>
    </row>
    <row r="11889" spans="17:17">
      <c r="Q11889" s="420"/>
    </row>
    <row r="11890" spans="17:17">
      <c r="Q11890" s="420"/>
    </row>
    <row r="11891" spans="17:17">
      <c r="Q11891" s="420"/>
    </row>
    <row r="11892" spans="17:17">
      <c r="Q11892" s="420"/>
    </row>
    <row r="11893" spans="17:17">
      <c r="Q11893" s="420"/>
    </row>
    <row r="11894" spans="17:17">
      <c r="Q11894" s="420"/>
    </row>
    <row r="11895" spans="17:17">
      <c r="Q11895" s="420"/>
    </row>
    <row r="11896" spans="17:17">
      <c r="Q11896" s="420"/>
    </row>
    <row r="11897" spans="17:17">
      <c r="Q11897" s="420"/>
    </row>
    <row r="11898" spans="17:17">
      <c r="Q11898" s="420"/>
    </row>
    <row r="11899" spans="17:17">
      <c r="Q11899" s="420"/>
    </row>
    <row r="11900" spans="17:17">
      <c r="Q11900" s="420"/>
    </row>
    <row r="11901" spans="17:17">
      <c r="Q11901" s="420"/>
    </row>
    <row r="11902" spans="17:17">
      <c r="Q11902" s="420"/>
    </row>
    <row r="11903" spans="17:17">
      <c r="Q11903" s="420"/>
    </row>
    <row r="11904" spans="17:17">
      <c r="Q11904" s="420"/>
    </row>
    <row r="11905" spans="17:17">
      <c r="Q11905" s="420"/>
    </row>
    <row r="11906" spans="17:17">
      <c r="Q11906" s="420"/>
    </row>
    <row r="11907" spans="17:17">
      <c r="Q11907" s="420"/>
    </row>
    <row r="11908" spans="17:17">
      <c r="Q11908" s="420"/>
    </row>
    <row r="11909" spans="17:17">
      <c r="Q11909" s="420"/>
    </row>
    <row r="11910" spans="17:17">
      <c r="Q11910" s="420"/>
    </row>
    <row r="11911" spans="17:17">
      <c r="Q11911" s="420"/>
    </row>
    <row r="11912" spans="17:17">
      <c r="Q11912" s="420"/>
    </row>
    <row r="11913" spans="17:17">
      <c r="Q11913" s="420"/>
    </row>
    <row r="11914" spans="17:17">
      <c r="Q11914" s="420"/>
    </row>
    <row r="11915" spans="17:17">
      <c r="Q11915" s="420"/>
    </row>
    <row r="11916" spans="17:17">
      <c r="Q11916" s="420"/>
    </row>
    <row r="11917" spans="17:17">
      <c r="Q11917" s="420"/>
    </row>
    <row r="11918" spans="17:17">
      <c r="Q11918" s="420"/>
    </row>
    <row r="11919" spans="17:17">
      <c r="Q11919" s="420"/>
    </row>
    <row r="11920" spans="17:17">
      <c r="Q11920" s="420"/>
    </row>
    <row r="11921" spans="17:17">
      <c r="Q11921" s="420"/>
    </row>
    <row r="11922" spans="17:17">
      <c r="Q11922" s="420"/>
    </row>
    <row r="11923" spans="17:17">
      <c r="Q11923" s="420"/>
    </row>
    <row r="11924" spans="17:17">
      <c r="Q11924" s="420"/>
    </row>
    <row r="11925" spans="17:17">
      <c r="Q11925" s="420"/>
    </row>
    <row r="11926" spans="17:17">
      <c r="Q11926" s="420"/>
    </row>
    <row r="11927" spans="17:17">
      <c r="Q11927" s="420"/>
    </row>
    <row r="11928" spans="17:17">
      <c r="Q11928" s="420"/>
    </row>
    <row r="11929" spans="17:17">
      <c r="Q11929" s="420"/>
    </row>
    <row r="11930" spans="17:17">
      <c r="Q11930" s="420"/>
    </row>
    <row r="11931" spans="17:17">
      <c r="Q11931" s="420"/>
    </row>
    <row r="11932" spans="17:17">
      <c r="Q11932" s="420"/>
    </row>
    <row r="11933" spans="17:17">
      <c r="Q11933" s="420"/>
    </row>
    <row r="11934" spans="17:17">
      <c r="Q11934" s="420"/>
    </row>
    <row r="11935" spans="17:17">
      <c r="Q11935" s="420"/>
    </row>
    <row r="11936" spans="17:17">
      <c r="Q11936" s="420"/>
    </row>
    <row r="11937" spans="17:17">
      <c r="Q11937" s="420"/>
    </row>
    <row r="11938" spans="17:17">
      <c r="Q11938" s="420"/>
    </row>
    <row r="11939" spans="17:17">
      <c r="Q11939" s="420"/>
    </row>
    <row r="11940" spans="17:17">
      <c r="Q11940" s="420"/>
    </row>
    <row r="11941" spans="17:17">
      <c r="Q11941" s="420"/>
    </row>
    <row r="11942" spans="17:17">
      <c r="Q11942" s="420"/>
    </row>
    <row r="11943" spans="17:17">
      <c r="Q11943" s="420"/>
    </row>
    <row r="11944" spans="17:17">
      <c r="Q11944" s="420"/>
    </row>
    <row r="11945" spans="17:17">
      <c r="Q11945" s="420"/>
    </row>
    <row r="11946" spans="17:17">
      <c r="Q11946" s="420"/>
    </row>
    <row r="11947" spans="17:17">
      <c r="Q11947" s="420"/>
    </row>
    <row r="11948" spans="17:17">
      <c r="Q11948" s="420"/>
    </row>
    <row r="11949" spans="17:17">
      <c r="Q11949" s="420"/>
    </row>
    <row r="11950" spans="17:17">
      <c r="Q11950" s="420"/>
    </row>
    <row r="11951" spans="17:17">
      <c r="Q11951" s="420"/>
    </row>
    <row r="11952" spans="17:17">
      <c r="Q11952" s="420"/>
    </row>
    <row r="11953" spans="17:17">
      <c r="Q11953" s="420"/>
    </row>
    <row r="11954" spans="17:17">
      <c r="Q11954" s="420"/>
    </row>
    <row r="11955" spans="17:17">
      <c r="Q11955" s="420"/>
    </row>
    <row r="11956" spans="17:17">
      <c r="Q11956" s="420"/>
    </row>
    <row r="11957" spans="17:17">
      <c r="Q11957" s="420"/>
    </row>
    <row r="11958" spans="17:17">
      <c r="Q11958" s="420"/>
    </row>
    <row r="11959" spans="17:17">
      <c r="Q11959" s="420"/>
    </row>
    <row r="11960" spans="17:17">
      <c r="Q11960" s="420"/>
    </row>
    <row r="11961" spans="17:17">
      <c r="Q11961" s="420"/>
    </row>
    <row r="11962" spans="17:17">
      <c r="Q11962" s="420"/>
    </row>
    <row r="11963" spans="17:17">
      <c r="Q11963" s="420"/>
    </row>
    <row r="11964" spans="17:17">
      <c r="Q11964" s="420"/>
    </row>
    <row r="11965" spans="17:17">
      <c r="Q11965" s="420"/>
    </row>
    <row r="11966" spans="17:17">
      <c r="Q11966" s="420"/>
    </row>
    <row r="11967" spans="17:17">
      <c r="Q11967" s="420"/>
    </row>
    <row r="11968" spans="17:17">
      <c r="Q11968" s="420"/>
    </row>
    <row r="11969" spans="17:17">
      <c r="Q11969" s="420"/>
    </row>
    <row r="11970" spans="17:17">
      <c r="Q11970" s="420"/>
    </row>
    <row r="11971" spans="17:17">
      <c r="Q11971" s="420"/>
    </row>
    <row r="11972" spans="17:17">
      <c r="Q11972" s="420"/>
    </row>
    <row r="11973" spans="17:17">
      <c r="Q11973" s="420"/>
    </row>
    <row r="11974" spans="17:17">
      <c r="Q11974" s="420"/>
    </row>
    <row r="11975" spans="17:17">
      <c r="Q11975" s="420"/>
    </row>
    <row r="11976" spans="17:17">
      <c r="Q11976" s="420"/>
    </row>
    <row r="11977" spans="17:17">
      <c r="Q11977" s="420"/>
    </row>
    <row r="11978" spans="17:17">
      <c r="Q11978" s="420"/>
    </row>
    <row r="11979" spans="17:17">
      <c r="Q11979" s="420"/>
    </row>
    <row r="11980" spans="17:17">
      <c r="Q11980" s="420"/>
    </row>
    <row r="11981" spans="17:17">
      <c r="Q11981" s="420"/>
    </row>
    <row r="11982" spans="17:17">
      <c r="Q11982" s="420"/>
    </row>
    <row r="11983" spans="17:17">
      <c r="Q11983" s="420"/>
    </row>
    <row r="11984" spans="17:17">
      <c r="Q11984" s="420"/>
    </row>
    <row r="11985" spans="17:17">
      <c r="Q11985" s="420"/>
    </row>
    <row r="11986" spans="17:17">
      <c r="Q11986" s="420"/>
    </row>
    <row r="11987" spans="17:17">
      <c r="Q11987" s="420"/>
    </row>
    <row r="11988" spans="17:17">
      <c r="Q11988" s="420"/>
    </row>
    <row r="11989" spans="17:17">
      <c r="Q11989" s="420"/>
    </row>
    <row r="11990" spans="17:17">
      <c r="Q11990" s="420"/>
    </row>
    <row r="11991" spans="17:17">
      <c r="Q11991" s="420"/>
    </row>
    <row r="11992" spans="17:17">
      <c r="Q11992" s="420"/>
    </row>
    <row r="11993" spans="17:17">
      <c r="Q11993" s="420"/>
    </row>
    <row r="11994" spans="17:17">
      <c r="Q11994" s="420"/>
    </row>
    <row r="11995" spans="17:17">
      <c r="Q11995" s="420"/>
    </row>
    <row r="11996" spans="17:17">
      <c r="Q11996" s="420"/>
    </row>
    <row r="11997" spans="17:17">
      <c r="Q11997" s="420"/>
    </row>
    <row r="11998" spans="17:17">
      <c r="Q11998" s="420"/>
    </row>
    <row r="11999" spans="17:17">
      <c r="Q11999" s="420"/>
    </row>
    <row r="12000" spans="17:17">
      <c r="Q12000" s="420"/>
    </row>
    <row r="12001" spans="17:17">
      <c r="Q12001" s="420"/>
    </row>
    <row r="12002" spans="17:17">
      <c r="Q12002" s="420"/>
    </row>
    <row r="12003" spans="17:17">
      <c r="Q12003" s="420"/>
    </row>
    <row r="12004" spans="17:17">
      <c r="Q12004" s="420"/>
    </row>
    <row r="12005" spans="17:17">
      <c r="Q12005" s="420"/>
    </row>
    <row r="12006" spans="17:17">
      <c r="Q12006" s="420"/>
    </row>
    <row r="12007" spans="17:17">
      <c r="Q12007" s="420"/>
    </row>
    <row r="12008" spans="17:17">
      <c r="Q12008" s="420"/>
    </row>
    <row r="12009" spans="17:17">
      <c r="Q12009" s="420"/>
    </row>
    <row r="12010" spans="17:17">
      <c r="Q12010" s="420"/>
    </row>
    <row r="12011" spans="17:17">
      <c r="Q12011" s="420"/>
    </row>
    <row r="12012" spans="17:17">
      <c r="Q12012" s="420"/>
    </row>
    <row r="12013" spans="17:17">
      <c r="Q12013" s="420"/>
    </row>
    <row r="12014" spans="17:17">
      <c r="Q12014" s="420"/>
    </row>
    <row r="12015" spans="17:17">
      <c r="Q12015" s="420"/>
    </row>
    <row r="12016" spans="17:17">
      <c r="Q12016" s="420"/>
    </row>
    <row r="12017" spans="17:17">
      <c r="Q12017" s="420"/>
    </row>
    <row r="12018" spans="17:17">
      <c r="Q12018" s="420"/>
    </row>
    <row r="12019" spans="17:17">
      <c r="Q12019" s="420"/>
    </row>
    <row r="12020" spans="17:17">
      <c r="Q12020" s="420"/>
    </row>
    <row r="12021" spans="17:17">
      <c r="Q12021" s="420"/>
    </row>
    <row r="12022" spans="17:17">
      <c r="Q12022" s="420"/>
    </row>
    <row r="12023" spans="17:17">
      <c r="Q12023" s="420"/>
    </row>
    <row r="12024" spans="17:17">
      <c r="Q12024" s="420"/>
    </row>
    <row r="12025" spans="17:17">
      <c r="Q12025" s="420"/>
    </row>
    <row r="12026" spans="17:17">
      <c r="Q12026" s="420"/>
    </row>
    <row r="12027" spans="17:17">
      <c r="Q12027" s="420"/>
    </row>
    <row r="12028" spans="17:17">
      <c r="Q12028" s="420"/>
    </row>
    <row r="12029" spans="17:17">
      <c r="Q12029" s="420"/>
    </row>
    <row r="12030" spans="17:17">
      <c r="Q12030" s="420"/>
    </row>
    <row r="12031" spans="17:17">
      <c r="Q12031" s="420"/>
    </row>
    <row r="12032" spans="17:17">
      <c r="Q12032" s="420"/>
    </row>
    <row r="12033" spans="17:17">
      <c r="Q12033" s="420"/>
    </row>
    <row r="12034" spans="17:17">
      <c r="Q12034" s="420"/>
    </row>
    <row r="12035" spans="17:17">
      <c r="Q12035" s="420"/>
    </row>
    <row r="12036" spans="17:17">
      <c r="Q12036" s="420"/>
    </row>
    <row r="12037" spans="17:17">
      <c r="Q12037" s="420"/>
    </row>
    <row r="12038" spans="17:17">
      <c r="Q12038" s="420"/>
    </row>
    <row r="12039" spans="17:17">
      <c r="Q12039" s="420"/>
    </row>
    <row r="12040" spans="17:17">
      <c r="Q12040" s="420"/>
    </row>
    <row r="12041" spans="17:17">
      <c r="Q12041" s="420"/>
    </row>
    <row r="12042" spans="17:17">
      <c r="Q12042" s="420"/>
    </row>
    <row r="12043" spans="17:17">
      <c r="Q12043" s="420"/>
    </row>
    <row r="12044" spans="17:17">
      <c r="Q12044" s="420"/>
    </row>
    <row r="12045" spans="17:17">
      <c r="Q12045" s="420"/>
    </row>
    <row r="12046" spans="17:17">
      <c r="Q12046" s="420"/>
    </row>
    <row r="12047" spans="17:17">
      <c r="Q12047" s="420"/>
    </row>
    <row r="12048" spans="17:17">
      <c r="Q12048" s="420"/>
    </row>
    <row r="12049" spans="17:17">
      <c r="Q12049" s="420"/>
    </row>
    <row r="12050" spans="17:17">
      <c r="Q12050" s="420"/>
    </row>
    <row r="12051" spans="17:17">
      <c r="Q12051" s="420"/>
    </row>
    <row r="12052" spans="17:17">
      <c r="Q12052" s="420"/>
    </row>
    <row r="12053" spans="17:17">
      <c r="Q12053" s="420"/>
    </row>
    <row r="12054" spans="17:17">
      <c r="Q12054" s="420"/>
    </row>
    <row r="12055" spans="17:17">
      <c r="Q12055" s="420"/>
    </row>
    <row r="12056" spans="17:17">
      <c r="Q12056" s="420"/>
    </row>
    <row r="12057" spans="17:17">
      <c r="Q12057" s="420"/>
    </row>
    <row r="12058" spans="17:17">
      <c r="Q12058" s="420"/>
    </row>
    <row r="12059" spans="17:17">
      <c r="Q12059" s="420"/>
    </row>
    <row r="12060" spans="17:17">
      <c r="Q12060" s="420"/>
    </row>
    <row r="12061" spans="17:17">
      <c r="Q12061" s="420"/>
    </row>
    <row r="12062" spans="17:17">
      <c r="Q12062" s="420"/>
    </row>
    <row r="12063" spans="17:17">
      <c r="Q12063" s="420"/>
    </row>
    <row r="12064" spans="17:17">
      <c r="Q12064" s="420"/>
    </row>
    <row r="12065" spans="17:17">
      <c r="Q12065" s="420"/>
    </row>
    <row r="12066" spans="17:17">
      <c r="Q12066" s="420"/>
    </row>
    <row r="12067" spans="17:17">
      <c r="Q12067" s="420"/>
    </row>
    <row r="12068" spans="17:17">
      <c r="Q12068" s="420"/>
    </row>
    <row r="12069" spans="17:17">
      <c r="Q12069" s="420"/>
    </row>
    <row r="12070" spans="17:17">
      <c r="Q12070" s="420"/>
    </row>
    <row r="12071" spans="17:17">
      <c r="Q12071" s="420"/>
    </row>
    <row r="12072" spans="17:17">
      <c r="Q12072" s="420"/>
    </row>
    <row r="12073" spans="17:17">
      <c r="Q12073" s="420"/>
    </row>
    <row r="12074" spans="17:17">
      <c r="Q12074" s="420"/>
    </row>
    <row r="12075" spans="17:17">
      <c r="Q12075" s="420"/>
    </row>
    <row r="12076" spans="17:17">
      <c r="Q12076" s="420"/>
    </row>
    <row r="12077" spans="17:17">
      <c r="Q12077" s="420"/>
    </row>
    <row r="12078" spans="17:17">
      <c r="Q12078" s="420"/>
    </row>
    <row r="12079" spans="17:17">
      <c r="Q12079" s="420"/>
    </row>
    <row r="12080" spans="17:17">
      <c r="Q12080" s="420"/>
    </row>
    <row r="12081" spans="17:17">
      <c r="Q12081" s="420"/>
    </row>
    <row r="12082" spans="17:17">
      <c r="Q12082" s="420"/>
    </row>
    <row r="12083" spans="17:17">
      <c r="Q12083" s="420"/>
    </row>
    <row r="12084" spans="17:17">
      <c r="Q12084" s="420"/>
    </row>
    <row r="12085" spans="17:17">
      <c r="Q12085" s="420"/>
    </row>
    <row r="12086" spans="17:17">
      <c r="Q12086" s="420"/>
    </row>
    <row r="12087" spans="17:17">
      <c r="Q12087" s="420"/>
    </row>
    <row r="12088" spans="17:17">
      <c r="Q12088" s="420"/>
    </row>
    <row r="12089" spans="17:17">
      <c r="Q12089" s="420"/>
    </row>
    <row r="12090" spans="17:17">
      <c r="Q12090" s="420"/>
    </row>
    <row r="12091" spans="17:17">
      <c r="Q12091" s="420"/>
    </row>
    <row r="12092" spans="17:17">
      <c r="Q12092" s="420"/>
    </row>
    <row r="12093" spans="17:17">
      <c r="Q12093" s="420"/>
    </row>
    <row r="12094" spans="17:17">
      <c r="Q12094" s="420"/>
    </row>
    <row r="12095" spans="17:17">
      <c r="Q12095" s="420"/>
    </row>
    <row r="12096" spans="17:17">
      <c r="Q12096" s="420"/>
    </row>
    <row r="12097" spans="17:17">
      <c r="Q12097" s="420"/>
    </row>
    <row r="12098" spans="17:17">
      <c r="Q12098" s="420"/>
    </row>
    <row r="12099" spans="17:17">
      <c r="Q12099" s="420"/>
    </row>
    <row r="12100" spans="17:17">
      <c r="Q12100" s="420"/>
    </row>
    <row r="12101" spans="17:17">
      <c r="Q12101" s="420"/>
    </row>
    <row r="12102" spans="17:17">
      <c r="Q12102" s="420"/>
    </row>
    <row r="12103" spans="17:17">
      <c r="Q12103" s="420"/>
    </row>
    <row r="12104" spans="17:17">
      <c r="Q12104" s="420"/>
    </row>
    <row r="12105" spans="17:17">
      <c r="Q12105" s="420"/>
    </row>
    <row r="12106" spans="17:17">
      <c r="Q12106" s="420"/>
    </row>
    <row r="12107" spans="17:17">
      <c r="Q12107" s="420"/>
    </row>
    <row r="12108" spans="17:17">
      <c r="Q12108" s="420"/>
    </row>
    <row r="12109" spans="17:17">
      <c r="Q12109" s="420"/>
    </row>
    <row r="12110" spans="17:17">
      <c r="Q12110" s="420"/>
    </row>
    <row r="12111" spans="17:17">
      <c r="Q12111" s="420"/>
    </row>
    <row r="12112" spans="17:17">
      <c r="Q12112" s="420"/>
    </row>
    <row r="12113" spans="17:17">
      <c r="Q12113" s="420"/>
    </row>
    <row r="12114" spans="17:17">
      <c r="Q12114" s="420"/>
    </row>
    <row r="12115" spans="17:17">
      <c r="Q12115" s="420"/>
    </row>
    <row r="12116" spans="17:17">
      <c r="Q12116" s="420"/>
    </row>
    <row r="12117" spans="17:17">
      <c r="Q12117" s="420"/>
    </row>
    <row r="12118" spans="17:17">
      <c r="Q12118" s="420"/>
    </row>
    <row r="12119" spans="17:17">
      <c r="Q12119" s="420"/>
    </row>
    <row r="12120" spans="17:17">
      <c r="Q12120" s="420"/>
    </row>
    <row r="12121" spans="17:17">
      <c r="Q12121" s="420"/>
    </row>
    <row r="12122" spans="17:17">
      <c r="Q12122" s="420"/>
    </row>
    <row r="12123" spans="17:17">
      <c r="Q12123" s="420"/>
    </row>
    <row r="12124" spans="17:17">
      <c r="Q12124" s="420"/>
    </row>
    <row r="12125" spans="17:17">
      <c r="Q12125" s="420"/>
    </row>
    <row r="12126" spans="17:17">
      <c r="Q12126" s="420"/>
    </row>
    <row r="12127" spans="17:17">
      <c r="Q12127" s="420"/>
    </row>
    <row r="12128" spans="17:17">
      <c r="Q12128" s="420"/>
    </row>
    <row r="12129" spans="17:17">
      <c r="Q12129" s="420"/>
    </row>
    <row r="12130" spans="17:17">
      <c r="Q12130" s="420"/>
    </row>
    <row r="12131" spans="17:17">
      <c r="Q12131" s="420"/>
    </row>
    <row r="12132" spans="17:17">
      <c r="Q12132" s="420"/>
    </row>
    <row r="12133" spans="17:17">
      <c r="Q12133" s="420"/>
    </row>
    <row r="12134" spans="17:17">
      <c r="Q12134" s="420"/>
    </row>
    <row r="12135" spans="17:17">
      <c r="Q12135" s="420"/>
    </row>
    <row r="12136" spans="17:17">
      <c r="Q12136" s="420"/>
    </row>
    <row r="12137" spans="17:17">
      <c r="Q12137" s="420"/>
    </row>
    <row r="12138" spans="17:17">
      <c r="Q12138" s="420"/>
    </row>
    <row r="12139" spans="17:17">
      <c r="Q12139" s="420"/>
    </row>
    <row r="12140" spans="17:17">
      <c r="Q12140" s="420"/>
    </row>
    <row r="12141" spans="17:17">
      <c r="Q12141" s="420"/>
    </row>
    <row r="12142" spans="17:17">
      <c r="Q12142" s="420"/>
    </row>
    <row r="12143" spans="17:17">
      <c r="Q12143" s="420"/>
    </row>
    <row r="12144" spans="17:17">
      <c r="Q12144" s="420"/>
    </row>
    <row r="12145" spans="17:17">
      <c r="Q12145" s="420"/>
    </row>
    <row r="12146" spans="17:17">
      <c r="Q12146" s="420"/>
    </row>
    <row r="12147" spans="17:17">
      <c r="Q12147" s="420"/>
    </row>
    <row r="12148" spans="17:17">
      <c r="Q12148" s="420"/>
    </row>
    <row r="12149" spans="17:17">
      <c r="Q12149" s="420"/>
    </row>
    <row r="12150" spans="17:17">
      <c r="Q12150" s="420"/>
    </row>
    <row r="12151" spans="17:17">
      <c r="Q12151" s="420"/>
    </row>
    <row r="12152" spans="17:17">
      <c r="Q12152" s="420"/>
    </row>
    <row r="12153" spans="17:17">
      <c r="Q12153" s="420"/>
    </row>
    <row r="12154" spans="17:17">
      <c r="Q12154" s="420"/>
    </row>
    <row r="12155" spans="17:17">
      <c r="Q12155" s="420"/>
    </row>
    <row r="12156" spans="17:17">
      <c r="Q12156" s="420"/>
    </row>
    <row r="12157" spans="17:17">
      <c r="Q12157" s="420"/>
    </row>
    <row r="12158" spans="17:17">
      <c r="Q12158" s="420"/>
    </row>
    <row r="12159" spans="17:17">
      <c r="Q12159" s="420"/>
    </row>
    <row r="12160" spans="17:17">
      <c r="Q12160" s="420"/>
    </row>
    <row r="12161" spans="17:17">
      <c r="Q12161" s="420"/>
    </row>
    <row r="12162" spans="17:17">
      <c r="Q12162" s="420"/>
    </row>
    <row r="12163" spans="17:17">
      <c r="Q12163" s="420"/>
    </row>
    <row r="12164" spans="17:17">
      <c r="Q12164" s="420"/>
    </row>
    <row r="12165" spans="17:17">
      <c r="Q12165" s="420"/>
    </row>
    <row r="12166" spans="17:17">
      <c r="Q12166" s="420"/>
    </row>
    <row r="12167" spans="17:17">
      <c r="Q12167" s="420"/>
    </row>
    <row r="12168" spans="17:17">
      <c r="Q12168" s="420"/>
    </row>
    <row r="12169" spans="17:17">
      <c r="Q12169" s="420"/>
    </row>
    <row r="12170" spans="17:17">
      <c r="Q12170" s="420"/>
    </row>
    <row r="12171" spans="17:17">
      <c r="Q12171" s="420"/>
    </row>
    <row r="12172" spans="17:17">
      <c r="Q12172" s="420"/>
    </row>
    <row r="12173" spans="17:17">
      <c r="Q12173" s="420"/>
    </row>
    <row r="12174" spans="17:17">
      <c r="Q12174" s="420"/>
    </row>
    <row r="12175" spans="17:17">
      <c r="Q12175" s="420"/>
    </row>
    <row r="12176" spans="17:17">
      <c r="Q12176" s="420"/>
    </row>
    <row r="12177" spans="17:17">
      <c r="Q12177" s="420"/>
    </row>
    <row r="12178" spans="17:17">
      <c r="Q12178" s="420"/>
    </row>
    <row r="12179" spans="17:17">
      <c r="Q12179" s="420"/>
    </row>
    <row r="12180" spans="17:17">
      <c r="Q12180" s="420"/>
    </row>
    <row r="12181" spans="17:17">
      <c r="Q12181" s="420"/>
    </row>
    <row r="12182" spans="17:17">
      <c r="Q12182" s="420"/>
    </row>
    <row r="12183" spans="17:17">
      <c r="Q12183" s="420"/>
    </row>
    <row r="12184" spans="17:17">
      <c r="Q12184" s="420"/>
    </row>
    <row r="12185" spans="17:17">
      <c r="Q12185" s="420"/>
    </row>
    <row r="12186" spans="17:17">
      <c r="Q12186" s="420"/>
    </row>
    <row r="12187" spans="17:17">
      <c r="Q12187" s="420"/>
    </row>
    <row r="12188" spans="17:17">
      <c r="Q12188" s="420"/>
    </row>
    <row r="12189" spans="17:17">
      <c r="Q12189" s="420"/>
    </row>
    <row r="12190" spans="17:17">
      <c r="Q12190" s="420"/>
    </row>
    <row r="12191" spans="17:17">
      <c r="Q12191" s="420"/>
    </row>
    <row r="12192" spans="17:17">
      <c r="Q12192" s="420"/>
    </row>
    <row r="12193" spans="17:17">
      <c r="Q12193" s="420"/>
    </row>
    <row r="12194" spans="17:17">
      <c r="Q12194" s="420"/>
    </row>
    <row r="12195" spans="17:17">
      <c r="Q12195" s="420"/>
    </row>
    <row r="12196" spans="17:17">
      <c r="Q12196" s="420"/>
    </row>
    <row r="12197" spans="17:17">
      <c r="Q12197" s="420"/>
    </row>
    <row r="12198" spans="17:17">
      <c r="Q12198" s="420"/>
    </row>
    <row r="12199" spans="17:17">
      <c r="Q12199" s="420"/>
    </row>
    <row r="12200" spans="17:17">
      <c r="Q12200" s="420"/>
    </row>
    <row r="12201" spans="17:17">
      <c r="Q12201" s="420"/>
    </row>
    <row r="12202" spans="17:17">
      <c r="Q12202" s="420"/>
    </row>
    <row r="12203" spans="17:17">
      <c r="Q12203" s="420"/>
    </row>
    <row r="12204" spans="17:17">
      <c r="Q12204" s="420"/>
    </row>
    <row r="12205" spans="17:17">
      <c r="Q12205" s="420"/>
    </row>
    <row r="12206" spans="17:17">
      <c r="Q12206" s="420"/>
    </row>
    <row r="12207" spans="17:17">
      <c r="Q12207" s="420"/>
    </row>
    <row r="12208" spans="17:17">
      <c r="Q12208" s="420"/>
    </row>
    <row r="12209" spans="17:17">
      <c r="Q12209" s="420"/>
    </row>
    <row r="12210" spans="17:17">
      <c r="Q12210" s="420"/>
    </row>
    <row r="12211" spans="17:17">
      <c r="Q12211" s="420"/>
    </row>
    <row r="12212" spans="17:17">
      <c r="Q12212" s="420"/>
    </row>
    <row r="12213" spans="17:17">
      <c r="Q12213" s="420"/>
    </row>
    <row r="12214" spans="17:17">
      <c r="Q12214" s="420"/>
    </row>
    <row r="12215" spans="17:17">
      <c r="Q12215" s="420"/>
    </row>
    <row r="12216" spans="17:17">
      <c r="Q12216" s="420"/>
    </row>
    <row r="12217" spans="17:17">
      <c r="Q12217" s="420"/>
    </row>
    <row r="12218" spans="17:17">
      <c r="Q12218" s="420"/>
    </row>
    <row r="12219" spans="17:17">
      <c r="Q12219" s="420"/>
    </row>
    <row r="12220" spans="17:17">
      <c r="Q12220" s="420"/>
    </row>
    <row r="12221" spans="17:17">
      <c r="Q12221" s="420"/>
    </row>
    <row r="12222" spans="17:17">
      <c r="Q12222" s="420"/>
    </row>
    <row r="12223" spans="17:17">
      <c r="Q12223" s="420"/>
    </row>
    <row r="12224" spans="17:17">
      <c r="Q12224" s="420"/>
    </row>
    <row r="12225" spans="17:17">
      <c r="Q12225" s="420"/>
    </row>
    <row r="12226" spans="17:17">
      <c r="Q12226" s="420"/>
    </row>
    <row r="12227" spans="17:17">
      <c r="Q12227" s="420"/>
    </row>
    <row r="12228" spans="17:17">
      <c r="Q12228" s="420"/>
    </row>
    <row r="12229" spans="17:17">
      <c r="Q12229" s="420"/>
    </row>
    <row r="12230" spans="17:17">
      <c r="Q12230" s="420"/>
    </row>
    <row r="12231" spans="17:17">
      <c r="Q12231" s="420"/>
    </row>
    <row r="12232" spans="17:17">
      <c r="Q12232" s="420"/>
    </row>
    <row r="12233" spans="17:17">
      <c r="Q12233" s="420"/>
    </row>
    <row r="12234" spans="17:17">
      <c r="Q12234" s="420"/>
    </row>
    <row r="12235" spans="17:17">
      <c r="Q12235" s="420"/>
    </row>
    <row r="12236" spans="17:17">
      <c r="Q12236" s="420"/>
    </row>
    <row r="12237" spans="17:17">
      <c r="Q12237" s="420"/>
    </row>
    <row r="12238" spans="17:17">
      <c r="Q12238" s="420"/>
    </row>
    <row r="12239" spans="17:17">
      <c r="Q12239" s="420"/>
    </row>
    <row r="12240" spans="17:17">
      <c r="Q12240" s="420"/>
    </row>
    <row r="12241" spans="17:17">
      <c r="Q12241" s="420"/>
    </row>
    <row r="12242" spans="17:17">
      <c r="Q12242" s="420"/>
    </row>
    <row r="12243" spans="17:17">
      <c r="Q12243" s="420"/>
    </row>
    <row r="12244" spans="17:17">
      <c r="Q12244" s="420"/>
    </row>
    <row r="12245" spans="17:17">
      <c r="Q12245" s="420"/>
    </row>
    <row r="12246" spans="17:17">
      <c r="Q12246" s="420"/>
    </row>
    <row r="12247" spans="17:17">
      <c r="Q12247" s="420"/>
    </row>
    <row r="12248" spans="17:17">
      <c r="Q12248" s="420"/>
    </row>
    <row r="12249" spans="17:17">
      <c r="Q12249" s="420"/>
    </row>
    <row r="12250" spans="17:17">
      <c r="Q12250" s="420"/>
    </row>
    <row r="12251" spans="17:17">
      <c r="Q12251" s="420"/>
    </row>
    <row r="12252" spans="17:17">
      <c r="Q12252" s="420"/>
    </row>
    <row r="12253" spans="17:17">
      <c r="Q12253" s="420"/>
    </row>
    <row r="12254" spans="17:17">
      <c r="Q12254" s="420"/>
    </row>
    <row r="12255" spans="17:17">
      <c r="Q12255" s="420"/>
    </row>
    <row r="12256" spans="17:17">
      <c r="Q12256" s="420"/>
    </row>
    <row r="12257" spans="17:17">
      <c r="Q12257" s="420"/>
    </row>
    <row r="12258" spans="17:17">
      <c r="Q12258" s="420"/>
    </row>
    <row r="12259" spans="17:17">
      <c r="Q12259" s="420"/>
    </row>
    <row r="12260" spans="17:17">
      <c r="Q12260" s="420"/>
    </row>
    <row r="12261" spans="17:17">
      <c r="Q12261" s="420"/>
    </row>
    <row r="12262" spans="17:17">
      <c r="Q12262" s="420"/>
    </row>
    <row r="12263" spans="17:17">
      <c r="Q12263" s="420"/>
    </row>
    <row r="12264" spans="17:17">
      <c r="Q12264" s="420"/>
    </row>
    <row r="12265" spans="17:17">
      <c r="Q12265" s="420"/>
    </row>
    <row r="12266" spans="17:17">
      <c r="Q12266" s="420"/>
    </row>
    <row r="12267" spans="17:17">
      <c r="Q12267" s="420"/>
    </row>
    <row r="12268" spans="17:17">
      <c r="Q12268" s="420"/>
    </row>
    <row r="12269" spans="17:17">
      <c r="Q12269" s="420"/>
    </row>
    <row r="12270" spans="17:17">
      <c r="Q12270" s="420"/>
    </row>
    <row r="12271" spans="17:17">
      <c r="Q12271" s="420"/>
    </row>
    <row r="12272" spans="17:17">
      <c r="Q12272" s="420"/>
    </row>
    <row r="12273" spans="17:17">
      <c r="Q12273" s="420"/>
    </row>
    <row r="12274" spans="17:17">
      <c r="Q12274" s="420"/>
    </row>
    <row r="12275" spans="17:17">
      <c r="Q12275" s="420"/>
    </row>
    <row r="12276" spans="17:17">
      <c r="Q12276" s="420"/>
    </row>
    <row r="12277" spans="17:17">
      <c r="Q12277" s="420"/>
    </row>
    <row r="12278" spans="17:17">
      <c r="Q12278" s="420"/>
    </row>
    <row r="12279" spans="17:17">
      <c r="Q12279" s="420"/>
    </row>
    <row r="12280" spans="17:17">
      <c r="Q12280" s="420"/>
    </row>
    <row r="12281" spans="17:17">
      <c r="Q12281" s="420"/>
    </row>
    <row r="12282" spans="17:17">
      <c r="Q12282" s="420"/>
    </row>
    <row r="12283" spans="17:17">
      <c r="Q12283" s="420"/>
    </row>
    <row r="12284" spans="17:17">
      <c r="Q12284" s="420"/>
    </row>
    <row r="12285" spans="17:17">
      <c r="Q12285" s="420"/>
    </row>
    <row r="12286" spans="17:17">
      <c r="Q12286" s="420"/>
    </row>
    <row r="12287" spans="17:17">
      <c r="Q12287" s="420"/>
    </row>
    <row r="12288" spans="17:17">
      <c r="Q12288" s="420"/>
    </row>
    <row r="12289" spans="17:17">
      <c r="Q12289" s="420"/>
    </row>
    <row r="12290" spans="17:17">
      <c r="Q12290" s="420"/>
    </row>
    <row r="12291" spans="17:17">
      <c r="Q12291" s="420"/>
    </row>
    <row r="12292" spans="17:17">
      <c r="Q12292" s="420"/>
    </row>
    <row r="12293" spans="17:17">
      <c r="Q12293" s="420"/>
    </row>
    <row r="12294" spans="17:17">
      <c r="Q12294" s="420"/>
    </row>
    <row r="12295" spans="17:17">
      <c r="Q12295" s="420"/>
    </row>
    <row r="12296" spans="17:17">
      <c r="Q12296" s="420"/>
    </row>
    <row r="12297" spans="17:17">
      <c r="Q12297" s="420"/>
    </row>
    <row r="12298" spans="17:17">
      <c r="Q12298" s="420"/>
    </row>
    <row r="12299" spans="17:17">
      <c r="Q12299" s="420"/>
    </row>
    <row r="12300" spans="17:17">
      <c r="Q12300" s="420"/>
    </row>
    <row r="12301" spans="17:17">
      <c r="Q12301" s="420"/>
    </row>
    <row r="12302" spans="17:17">
      <c r="Q12302" s="420"/>
    </row>
    <row r="12303" spans="17:17">
      <c r="Q12303" s="420"/>
    </row>
    <row r="12304" spans="17:17">
      <c r="Q12304" s="420"/>
    </row>
    <row r="12305" spans="17:17">
      <c r="Q12305" s="420"/>
    </row>
    <row r="12306" spans="17:17">
      <c r="Q12306" s="420"/>
    </row>
    <row r="12307" spans="17:17">
      <c r="Q12307" s="420"/>
    </row>
    <row r="12308" spans="17:17">
      <c r="Q12308" s="420"/>
    </row>
    <row r="12309" spans="17:17">
      <c r="Q12309" s="420"/>
    </row>
    <row r="12310" spans="17:17">
      <c r="Q12310" s="420"/>
    </row>
    <row r="12311" spans="17:17">
      <c r="Q12311" s="420"/>
    </row>
    <row r="12312" spans="17:17">
      <c r="Q12312" s="420"/>
    </row>
    <row r="12313" spans="17:17">
      <c r="Q12313" s="420"/>
    </row>
    <row r="12314" spans="17:17">
      <c r="Q12314" s="420"/>
    </row>
    <row r="12315" spans="17:17">
      <c r="Q12315" s="420"/>
    </row>
    <row r="12316" spans="17:17">
      <c r="Q12316" s="420"/>
    </row>
    <row r="12317" spans="17:17">
      <c r="Q12317" s="420"/>
    </row>
    <row r="12318" spans="17:17">
      <c r="Q12318" s="420"/>
    </row>
    <row r="12319" spans="17:17">
      <c r="Q12319" s="420"/>
    </row>
    <row r="12320" spans="17:17">
      <c r="Q12320" s="420"/>
    </row>
    <row r="12321" spans="17:17">
      <c r="Q12321" s="420"/>
    </row>
    <row r="12322" spans="17:17">
      <c r="Q12322" s="420"/>
    </row>
    <row r="12323" spans="17:17">
      <c r="Q12323" s="420"/>
    </row>
    <row r="12324" spans="17:17">
      <c r="Q12324" s="420"/>
    </row>
    <row r="12325" spans="17:17">
      <c r="Q12325" s="420"/>
    </row>
    <row r="12326" spans="17:17">
      <c r="Q12326" s="420"/>
    </row>
    <row r="12327" spans="17:17">
      <c r="Q12327" s="420"/>
    </row>
    <row r="12328" spans="17:17">
      <c r="Q12328" s="420"/>
    </row>
    <row r="12329" spans="17:17">
      <c r="Q12329" s="420"/>
    </row>
    <row r="12330" spans="17:17">
      <c r="Q12330" s="420"/>
    </row>
    <row r="12331" spans="17:17">
      <c r="Q12331" s="420"/>
    </row>
    <row r="12332" spans="17:17">
      <c r="Q12332" s="420"/>
    </row>
    <row r="12333" spans="17:17">
      <c r="Q12333" s="420"/>
    </row>
    <row r="12334" spans="17:17">
      <c r="Q12334" s="420"/>
    </row>
    <row r="12335" spans="17:17">
      <c r="Q12335" s="420"/>
    </row>
    <row r="12336" spans="17:17">
      <c r="Q12336" s="420"/>
    </row>
    <row r="12337" spans="17:17">
      <c r="Q12337" s="420"/>
    </row>
    <row r="12338" spans="17:17">
      <c r="Q12338" s="420"/>
    </row>
    <row r="12339" spans="17:17">
      <c r="Q12339" s="420"/>
    </row>
    <row r="12340" spans="17:17">
      <c r="Q12340" s="420"/>
    </row>
    <row r="12341" spans="17:17">
      <c r="Q12341" s="420"/>
    </row>
    <row r="12342" spans="17:17">
      <c r="Q12342" s="420"/>
    </row>
    <row r="12343" spans="17:17">
      <c r="Q12343" s="420"/>
    </row>
    <row r="12344" spans="17:17">
      <c r="Q12344" s="420"/>
    </row>
    <row r="12345" spans="17:17">
      <c r="Q12345" s="420"/>
    </row>
    <row r="12346" spans="17:17">
      <c r="Q12346" s="420"/>
    </row>
    <row r="12347" spans="17:17">
      <c r="Q12347" s="420"/>
    </row>
    <row r="12348" spans="17:17">
      <c r="Q12348" s="420"/>
    </row>
    <row r="12349" spans="17:17">
      <c r="Q12349" s="420"/>
    </row>
    <row r="12350" spans="17:17">
      <c r="Q12350" s="420"/>
    </row>
    <row r="12351" spans="17:17">
      <c r="Q12351" s="420"/>
    </row>
    <row r="12352" spans="17:17">
      <c r="Q12352" s="420"/>
    </row>
    <row r="12353" spans="17:17">
      <c r="Q12353" s="420"/>
    </row>
    <row r="12354" spans="17:17">
      <c r="Q12354" s="420"/>
    </row>
    <row r="12355" spans="17:17">
      <c r="Q12355" s="420"/>
    </row>
    <row r="12356" spans="17:17">
      <c r="Q12356" s="420"/>
    </row>
    <row r="12357" spans="17:17">
      <c r="Q12357" s="420"/>
    </row>
    <row r="12358" spans="17:17">
      <c r="Q12358" s="420"/>
    </row>
    <row r="12359" spans="17:17">
      <c r="Q12359" s="420"/>
    </row>
    <row r="12360" spans="17:17">
      <c r="Q12360" s="420"/>
    </row>
    <row r="12361" spans="17:17">
      <c r="Q12361" s="420"/>
    </row>
    <row r="12362" spans="17:17">
      <c r="Q12362" s="420"/>
    </row>
    <row r="12363" spans="17:17">
      <c r="Q12363" s="420"/>
    </row>
    <row r="12364" spans="17:17">
      <c r="Q12364" s="420"/>
    </row>
    <row r="12365" spans="17:17">
      <c r="Q12365" s="420"/>
    </row>
    <row r="12366" spans="17:17">
      <c r="Q12366" s="420"/>
    </row>
    <row r="12367" spans="17:17">
      <c r="Q12367" s="420"/>
    </row>
    <row r="12368" spans="17:17">
      <c r="Q12368" s="420"/>
    </row>
    <row r="12369" spans="17:17">
      <c r="Q12369" s="420"/>
    </row>
    <row r="12370" spans="17:17">
      <c r="Q12370" s="420"/>
    </row>
    <row r="12371" spans="17:17">
      <c r="Q12371" s="420"/>
    </row>
    <row r="12372" spans="17:17">
      <c r="Q12372" s="420"/>
    </row>
    <row r="12373" spans="17:17">
      <c r="Q12373" s="420"/>
    </row>
    <row r="12374" spans="17:17">
      <c r="Q12374" s="420"/>
    </row>
    <row r="12375" spans="17:17">
      <c r="Q12375" s="420"/>
    </row>
    <row r="12376" spans="17:17">
      <c r="Q12376" s="420"/>
    </row>
    <row r="12377" spans="17:17">
      <c r="Q12377" s="420"/>
    </row>
    <row r="12378" spans="17:17">
      <c r="Q12378" s="420"/>
    </row>
    <row r="12379" spans="17:17">
      <c r="Q12379" s="420"/>
    </row>
    <row r="12380" spans="17:17">
      <c r="Q12380" s="420"/>
    </row>
    <row r="12381" spans="17:17">
      <c r="Q12381" s="420"/>
    </row>
    <row r="12382" spans="17:17">
      <c r="Q12382" s="420"/>
    </row>
    <row r="12383" spans="17:17">
      <c r="Q12383" s="420"/>
    </row>
    <row r="12384" spans="17:17">
      <c r="Q12384" s="420"/>
    </row>
    <row r="12385" spans="17:17">
      <c r="Q12385" s="420"/>
    </row>
    <row r="12386" spans="17:17">
      <c r="Q12386" s="420"/>
    </row>
    <row r="12387" spans="17:17">
      <c r="Q12387" s="420"/>
    </row>
    <row r="12388" spans="17:17">
      <c r="Q12388" s="420"/>
    </row>
    <row r="12389" spans="17:17">
      <c r="Q12389" s="420"/>
    </row>
    <row r="12390" spans="17:17">
      <c r="Q12390" s="420"/>
    </row>
    <row r="12391" spans="17:17">
      <c r="Q12391" s="420"/>
    </row>
    <row r="12392" spans="17:17">
      <c r="Q12392" s="420"/>
    </row>
    <row r="12393" spans="17:17">
      <c r="Q12393" s="420"/>
    </row>
    <row r="12394" spans="17:17">
      <c r="Q12394" s="420"/>
    </row>
    <row r="12395" spans="17:17">
      <c r="Q12395" s="420"/>
    </row>
    <row r="12396" spans="17:17">
      <c r="Q12396" s="420"/>
    </row>
    <row r="12397" spans="17:17">
      <c r="Q12397" s="420"/>
    </row>
    <row r="12398" spans="17:17">
      <c r="Q12398" s="420"/>
    </row>
    <row r="12399" spans="17:17">
      <c r="Q12399" s="420"/>
    </row>
    <row r="12400" spans="17:17">
      <c r="Q12400" s="420"/>
    </row>
    <row r="12401" spans="17:17">
      <c r="Q12401" s="420"/>
    </row>
    <row r="12402" spans="17:17">
      <c r="Q12402" s="420"/>
    </row>
    <row r="12403" spans="17:17">
      <c r="Q12403" s="420"/>
    </row>
    <row r="12404" spans="17:17">
      <c r="Q12404" s="420"/>
    </row>
    <row r="12405" spans="17:17">
      <c r="Q12405" s="420"/>
    </row>
    <row r="12406" spans="17:17">
      <c r="Q12406" s="420"/>
    </row>
    <row r="12407" spans="17:17">
      <c r="Q12407" s="420"/>
    </row>
    <row r="12408" spans="17:17">
      <c r="Q12408" s="420"/>
    </row>
    <row r="12409" spans="17:17">
      <c r="Q12409" s="420"/>
    </row>
    <row r="12410" spans="17:17">
      <c r="Q12410" s="420"/>
    </row>
    <row r="12411" spans="17:17">
      <c r="Q12411" s="420"/>
    </row>
    <row r="12412" spans="17:17">
      <c r="Q12412" s="420"/>
    </row>
    <row r="12413" spans="17:17">
      <c r="Q12413" s="420"/>
    </row>
    <row r="12414" spans="17:17">
      <c r="Q12414" s="420"/>
    </row>
    <row r="12415" spans="17:17">
      <c r="Q12415" s="420"/>
    </row>
    <row r="12416" spans="17:17">
      <c r="Q12416" s="420"/>
    </row>
    <row r="12417" spans="17:17">
      <c r="Q12417" s="420"/>
    </row>
    <row r="12418" spans="17:17">
      <c r="Q12418" s="420"/>
    </row>
    <row r="12419" spans="17:17">
      <c r="Q12419" s="420"/>
    </row>
    <row r="12420" spans="17:17">
      <c r="Q12420" s="420"/>
    </row>
    <row r="12421" spans="17:17">
      <c r="Q12421" s="420"/>
    </row>
    <row r="12422" spans="17:17">
      <c r="Q12422" s="420"/>
    </row>
    <row r="12423" spans="17:17">
      <c r="Q12423" s="420"/>
    </row>
    <row r="12424" spans="17:17">
      <c r="Q12424" s="420"/>
    </row>
    <row r="12425" spans="17:17">
      <c r="Q12425" s="420"/>
    </row>
    <row r="12426" spans="17:17">
      <c r="Q12426" s="420"/>
    </row>
    <row r="12427" spans="17:17">
      <c r="Q12427" s="420"/>
    </row>
    <row r="12428" spans="17:17">
      <c r="Q12428" s="420"/>
    </row>
    <row r="12429" spans="17:17">
      <c r="Q12429" s="420"/>
    </row>
    <row r="12430" spans="17:17">
      <c r="Q12430" s="420"/>
    </row>
    <row r="12431" spans="17:17">
      <c r="Q12431" s="420"/>
    </row>
    <row r="12432" spans="17:17">
      <c r="Q12432" s="420"/>
    </row>
    <row r="12433" spans="17:17">
      <c r="Q12433" s="420"/>
    </row>
    <row r="12434" spans="17:17">
      <c r="Q12434" s="420"/>
    </row>
    <row r="12435" spans="17:17">
      <c r="Q12435" s="420"/>
    </row>
    <row r="12436" spans="17:17">
      <c r="Q12436" s="420"/>
    </row>
    <row r="12437" spans="17:17">
      <c r="Q12437" s="420"/>
    </row>
    <row r="12438" spans="17:17">
      <c r="Q12438" s="420"/>
    </row>
    <row r="12439" spans="17:17">
      <c r="Q12439" s="420"/>
    </row>
    <row r="12440" spans="17:17">
      <c r="Q12440" s="420"/>
    </row>
    <row r="12441" spans="17:17">
      <c r="Q12441" s="420"/>
    </row>
    <row r="12442" spans="17:17">
      <c r="Q12442" s="420"/>
    </row>
    <row r="12443" spans="17:17">
      <c r="Q12443" s="420"/>
    </row>
    <row r="12444" spans="17:17">
      <c r="Q12444" s="420"/>
    </row>
    <row r="12445" spans="17:17">
      <c r="Q12445" s="420"/>
    </row>
    <row r="12446" spans="17:17">
      <c r="Q12446" s="420"/>
    </row>
    <row r="12447" spans="17:17">
      <c r="Q12447" s="420"/>
    </row>
    <row r="12448" spans="17:17">
      <c r="Q12448" s="420"/>
    </row>
    <row r="12449" spans="17:17">
      <c r="Q12449" s="420"/>
    </row>
    <row r="12450" spans="17:17">
      <c r="Q12450" s="420"/>
    </row>
    <row r="12451" spans="17:17">
      <c r="Q12451" s="420"/>
    </row>
    <row r="12452" spans="17:17">
      <c r="Q12452" s="420"/>
    </row>
    <row r="12453" spans="17:17">
      <c r="Q12453" s="420"/>
    </row>
    <row r="12454" spans="17:17">
      <c r="Q12454" s="420"/>
    </row>
    <row r="12455" spans="17:17">
      <c r="Q12455" s="420"/>
    </row>
    <row r="12456" spans="17:17">
      <c r="Q12456" s="420"/>
    </row>
    <row r="12457" spans="17:17">
      <c r="Q12457" s="420"/>
    </row>
    <row r="12458" spans="17:17">
      <c r="Q12458" s="420"/>
    </row>
    <row r="12459" spans="17:17">
      <c r="Q12459" s="420"/>
    </row>
    <row r="12460" spans="17:17">
      <c r="Q12460" s="420"/>
    </row>
    <row r="12461" spans="17:17">
      <c r="Q12461" s="420"/>
    </row>
    <row r="12462" spans="17:17">
      <c r="Q12462" s="420"/>
    </row>
    <row r="12463" spans="17:17">
      <c r="Q12463" s="420"/>
    </row>
    <row r="12464" spans="17:17">
      <c r="Q12464" s="420"/>
    </row>
    <row r="12465" spans="17:17">
      <c r="Q12465" s="420"/>
    </row>
    <row r="12466" spans="17:17">
      <c r="Q12466" s="420"/>
    </row>
    <row r="12467" spans="17:17">
      <c r="Q12467" s="420"/>
    </row>
    <row r="12468" spans="17:17">
      <c r="Q12468" s="420"/>
    </row>
    <row r="12469" spans="17:17">
      <c r="Q12469" s="420"/>
    </row>
    <row r="12470" spans="17:17">
      <c r="Q12470" s="420"/>
    </row>
    <row r="12471" spans="17:17">
      <c r="Q12471" s="420"/>
    </row>
    <row r="12472" spans="17:17">
      <c r="Q12472" s="420"/>
    </row>
    <row r="12473" spans="17:17">
      <c r="Q12473" s="420"/>
    </row>
    <row r="12474" spans="17:17">
      <c r="Q12474" s="420"/>
    </row>
    <row r="12475" spans="17:17">
      <c r="Q12475" s="420"/>
    </row>
    <row r="12476" spans="17:17">
      <c r="Q12476" s="420"/>
    </row>
    <row r="12477" spans="17:17">
      <c r="Q12477" s="420"/>
    </row>
    <row r="12478" spans="17:17">
      <c r="Q12478" s="420"/>
    </row>
    <row r="12479" spans="17:17">
      <c r="Q12479" s="420"/>
    </row>
    <row r="12480" spans="17:17">
      <c r="Q12480" s="420"/>
    </row>
    <row r="12481" spans="17:17">
      <c r="Q12481" s="420"/>
    </row>
    <row r="12482" spans="17:17">
      <c r="Q12482" s="420"/>
    </row>
    <row r="12483" spans="17:17">
      <c r="Q12483" s="420"/>
    </row>
    <row r="12484" spans="17:17">
      <c r="Q12484" s="420"/>
    </row>
    <row r="12485" spans="17:17">
      <c r="Q12485" s="420"/>
    </row>
    <row r="12486" spans="17:17">
      <c r="Q12486" s="420"/>
    </row>
    <row r="12487" spans="17:17">
      <c r="Q12487" s="420"/>
    </row>
    <row r="12488" spans="17:17">
      <c r="Q12488" s="420"/>
    </row>
    <row r="12489" spans="17:17">
      <c r="Q12489" s="420"/>
    </row>
    <row r="12490" spans="17:17">
      <c r="Q12490" s="420"/>
    </row>
    <row r="12491" spans="17:17">
      <c r="Q12491" s="420"/>
    </row>
    <row r="12492" spans="17:17">
      <c r="Q12492" s="420"/>
    </row>
    <row r="12493" spans="17:17">
      <c r="Q12493" s="420"/>
    </row>
    <row r="12494" spans="17:17">
      <c r="Q12494" s="420"/>
    </row>
    <row r="12495" spans="17:17">
      <c r="Q12495" s="420"/>
    </row>
    <row r="12496" spans="17:17">
      <c r="Q12496" s="420"/>
    </row>
    <row r="12497" spans="17:17">
      <c r="Q12497" s="420"/>
    </row>
    <row r="12498" spans="17:17">
      <c r="Q12498" s="420"/>
    </row>
    <row r="12499" spans="17:17">
      <c r="Q12499" s="420"/>
    </row>
    <row r="12500" spans="17:17">
      <c r="Q12500" s="420"/>
    </row>
    <row r="12501" spans="17:17">
      <c r="Q12501" s="420"/>
    </row>
    <row r="12502" spans="17:17">
      <c r="Q12502" s="420"/>
    </row>
    <row r="12503" spans="17:17">
      <c r="Q12503" s="420"/>
    </row>
    <row r="12504" spans="17:17">
      <c r="Q12504" s="420"/>
    </row>
    <row r="12505" spans="17:17">
      <c r="Q12505" s="420"/>
    </row>
    <row r="12506" spans="17:17">
      <c r="Q12506" s="420"/>
    </row>
    <row r="12507" spans="17:17">
      <c r="Q12507" s="420"/>
    </row>
    <row r="12508" spans="17:17">
      <c r="Q12508" s="420"/>
    </row>
    <row r="12509" spans="17:17">
      <c r="Q12509" s="420"/>
    </row>
    <row r="12510" spans="17:17">
      <c r="Q12510" s="420"/>
    </row>
    <row r="12511" spans="17:17">
      <c r="Q12511" s="420"/>
    </row>
    <row r="12512" spans="17:17">
      <c r="Q12512" s="420"/>
    </row>
    <row r="12513" spans="17:17">
      <c r="Q12513" s="420"/>
    </row>
    <row r="12514" spans="17:17">
      <c r="Q12514" s="420"/>
    </row>
    <row r="12515" spans="17:17">
      <c r="Q12515" s="420"/>
    </row>
    <row r="12516" spans="17:17">
      <c r="Q12516" s="420"/>
    </row>
    <row r="12517" spans="17:17">
      <c r="Q12517" s="420"/>
    </row>
    <row r="12518" spans="17:17">
      <c r="Q12518" s="420"/>
    </row>
    <row r="12519" spans="17:17">
      <c r="Q12519" s="420"/>
    </row>
    <row r="12520" spans="17:17">
      <c r="Q12520" s="420"/>
    </row>
    <row r="12521" spans="17:17">
      <c r="Q12521" s="420"/>
    </row>
    <row r="12522" spans="17:17">
      <c r="Q12522" s="420"/>
    </row>
    <row r="12523" spans="17:17">
      <c r="Q12523" s="420"/>
    </row>
    <row r="12524" spans="17:17">
      <c r="Q12524" s="420"/>
    </row>
    <row r="12525" spans="17:17">
      <c r="Q12525" s="420"/>
    </row>
    <row r="12526" spans="17:17">
      <c r="Q12526" s="420"/>
    </row>
    <row r="12527" spans="17:17">
      <c r="Q12527" s="420"/>
    </row>
    <row r="12528" spans="17:17">
      <c r="Q12528" s="420"/>
    </row>
    <row r="12529" spans="17:17">
      <c r="Q12529" s="420"/>
    </row>
    <row r="12530" spans="17:17">
      <c r="Q12530" s="420"/>
    </row>
    <row r="12531" spans="17:17">
      <c r="Q12531" s="420"/>
    </row>
    <row r="12532" spans="17:17">
      <c r="Q12532" s="420"/>
    </row>
    <row r="12533" spans="17:17">
      <c r="Q12533" s="420"/>
    </row>
    <row r="12534" spans="17:17">
      <c r="Q12534" s="420"/>
    </row>
    <row r="12535" spans="17:17">
      <c r="Q12535" s="420"/>
    </row>
    <row r="12536" spans="17:17">
      <c r="Q12536" s="420"/>
    </row>
    <row r="12537" spans="17:17">
      <c r="Q12537" s="420"/>
    </row>
    <row r="12538" spans="17:17">
      <c r="Q12538" s="420"/>
    </row>
    <row r="12539" spans="17:17">
      <c r="Q12539" s="420"/>
    </row>
    <row r="12540" spans="17:17">
      <c r="Q12540" s="420"/>
    </row>
    <row r="12541" spans="17:17">
      <c r="Q12541" s="420"/>
    </row>
    <row r="12542" spans="17:17">
      <c r="Q12542" s="420"/>
    </row>
    <row r="12543" spans="17:17">
      <c r="Q12543" s="420"/>
    </row>
    <row r="12544" spans="17:17">
      <c r="Q12544" s="420"/>
    </row>
    <row r="12545" spans="17:17">
      <c r="Q12545" s="420"/>
    </row>
    <row r="12546" spans="17:17">
      <c r="Q12546" s="420"/>
    </row>
    <row r="12547" spans="17:17">
      <c r="Q12547" s="420"/>
    </row>
    <row r="12548" spans="17:17">
      <c r="Q12548" s="420"/>
    </row>
    <row r="12549" spans="17:17">
      <c r="Q12549" s="420"/>
    </row>
    <row r="12550" spans="17:17">
      <c r="Q12550" s="420"/>
    </row>
    <row r="12551" spans="17:17">
      <c r="Q12551" s="420"/>
    </row>
    <row r="12552" spans="17:17">
      <c r="Q12552" s="420"/>
    </row>
    <row r="12553" spans="17:17">
      <c r="Q12553" s="420"/>
    </row>
    <row r="12554" spans="17:17">
      <c r="Q12554" s="420"/>
    </row>
    <row r="12555" spans="17:17">
      <c r="Q12555" s="420"/>
    </row>
    <row r="12556" spans="17:17">
      <c r="Q12556" s="420"/>
    </row>
    <row r="12557" spans="17:17">
      <c r="Q12557" s="420"/>
    </row>
    <row r="12558" spans="17:17">
      <c r="Q12558" s="420"/>
    </row>
    <row r="12559" spans="17:17">
      <c r="Q12559" s="420"/>
    </row>
    <row r="12560" spans="17:17">
      <c r="Q12560" s="420"/>
    </row>
    <row r="12561" spans="17:17">
      <c r="Q12561" s="420"/>
    </row>
    <row r="12562" spans="17:17">
      <c r="Q12562" s="420"/>
    </row>
    <row r="12563" spans="17:17">
      <c r="Q12563" s="420"/>
    </row>
    <row r="12564" spans="17:17">
      <c r="Q12564" s="420"/>
    </row>
    <row r="12565" spans="17:17">
      <c r="Q12565" s="420"/>
    </row>
    <row r="12566" spans="17:17">
      <c r="Q12566" s="420"/>
    </row>
    <row r="12567" spans="17:17">
      <c r="Q12567" s="420"/>
    </row>
    <row r="12568" spans="17:17">
      <c r="Q12568" s="420"/>
    </row>
    <row r="12569" spans="17:17">
      <c r="Q12569" s="420"/>
    </row>
    <row r="12570" spans="17:17">
      <c r="Q12570" s="420"/>
    </row>
    <row r="12571" spans="17:17">
      <c r="Q12571" s="420"/>
    </row>
    <row r="12572" spans="17:17">
      <c r="Q12572" s="420"/>
    </row>
    <row r="12573" spans="17:17">
      <c r="Q12573" s="420"/>
    </row>
    <row r="12574" spans="17:17">
      <c r="Q12574" s="420"/>
    </row>
    <row r="12575" spans="17:17">
      <c r="Q12575" s="420"/>
    </row>
    <row r="12576" spans="17:17">
      <c r="Q12576" s="420"/>
    </row>
    <row r="12577" spans="17:17">
      <c r="Q12577" s="420"/>
    </row>
    <row r="12578" spans="17:17">
      <c r="Q12578" s="420"/>
    </row>
    <row r="12579" spans="17:17">
      <c r="Q12579" s="420"/>
    </row>
    <row r="12580" spans="17:17">
      <c r="Q12580" s="420"/>
    </row>
    <row r="12581" spans="17:17">
      <c r="Q12581" s="420"/>
    </row>
    <row r="12582" spans="17:17">
      <c r="Q12582" s="420"/>
    </row>
    <row r="12583" spans="17:17">
      <c r="Q12583" s="420"/>
    </row>
    <row r="12584" spans="17:17">
      <c r="Q12584" s="420"/>
    </row>
    <row r="12585" spans="17:17">
      <c r="Q12585" s="420"/>
    </row>
    <row r="12586" spans="17:17">
      <c r="Q12586" s="420"/>
    </row>
    <row r="12587" spans="17:17">
      <c r="Q12587" s="420"/>
    </row>
    <row r="12588" spans="17:17">
      <c r="Q12588" s="420"/>
    </row>
    <row r="12589" spans="17:17">
      <c r="Q12589" s="420"/>
    </row>
    <row r="12590" spans="17:17">
      <c r="Q12590" s="420"/>
    </row>
    <row r="12591" spans="17:17">
      <c r="Q12591" s="420"/>
    </row>
    <row r="12592" spans="17:17">
      <c r="Q12592" s="420"/>
    </row>
    <row r="12593" spans="17:17">
      <c r="Q12593" s="420"/>
    </row>
    <row r="12594" spans="17:17">
      <c r="Q12594" s="420"/>
    </row>
    <row r="12595" spans="17:17">
      <c r="Q12595" s="420"/>
    </row>
    <row r="12596" spans="17:17">
      <c r="Q12596" s="420"/>
    </row>
    <row r="12597" spans="17:17">
      <c r="Q12597" s="420"/>
    </row>
    <row r="12598" spans="17:17">
      <c r="Q12598" s="420"/>
    </row>
    <row r="12599" spans="17:17">
      <c r="Q12599" s="420"/>
    </row>
    <row r="12600" spans="17:17">
      <c r="Q12600" s="420"/>
    </row>
    <row r="12601" spans="17:17">
      <c r="Q12601" s="420"/>
    </row>
    <row r="12602" spans="17:17">
      <c r="Q12602" s="420"/>
    </row>
    <row r="12603" spans="17:17">
      <c r="Q12603" s="420"/>
    </row>
    <row r="12604" spans="17:17">
      <c r="Q12604" s="420"/>
    </row>
    <row r="12605" spans="17:17">
      <c r="Q12605" s="420"/>
    </row>
    <row r="12606" spans="17:17">
      <c r="Q12606" s="420"/>
    </row>
    <row r="12607" spans="17:17">
      <c r="Q12607" s="420"/>
    </row>
    <row r="12608" spans="17:17">
      <c r="Q12608" s="420"/>
    </row>
    <row r="12609" spans="17:17">
      <c r="Q12609" s="420"/>
    </row>
    <row r="12610" spans="17:17">
      <c r="Q12610" s="420"/>
    </row>
    <row r="12611" spans="17:17">
      <c r="Q12611" s="420"/>
    </row>
    <row r="12612" spans="17:17">
      <c r="Q12612" s="420"/>
    </row>
    <row r="12613" spans="17:17">
      <c r="Q12613" s="420"/>
    </row>
    <row r="12614" spans="17:17">
      <c r="Q12614" s="420"/>
    </row>
    <row r="12615" spans="17:17">
      <c r="Q12615" s="420"/>
    </row>
    <row r="12616" spans="17:17">
      <c r="Q12616" s="420"/>
    </row>
    <row r="12617" spans="17:17">
      <c r="Q12617" s="420"/>
    </row>
    <row r="12618" spans="17:17">
      <c r="Q12618" s="420"/>
    </row>
    <row r="12619" spans="17:17">
      <c r="Q12619" s="420"/>
    </row>
    <row r="12620" spans="17:17">
      <c r="Q12620" s="420"/>
    </row>
    <row r="12621" spans="17:17">
      <c r="Q12621" s="420"/>
    </row>
    <row r="12622" spans="17:17">
      <c r="Q12622" s="420"/>
    </row>
    <row r="12623" spans="17:17">
      <c r="Q12623" s="420"/>
    </row>
    <row r="12624" spans="17:17">
      <c r="Q12624" s="420"/>
    </row>
    <row r="12625" spans="17:17">
      <c r="Q12625" s="420"/>
    </row>
    <row r="12626" spans="17:17">
      <c r="Q12626" s="420"/>
    </row>
    <row r="12627" spans="17:17">
      <c r="Q12627" s="420"/>
    </row>
    <row r="12628" spans="17:17">
      <c r="Q12628" s="420"/>
    </row>
    <row r="12629" spans="17:17">
      <c r="Q12629" s="420"/>
    </row>
    <row r="12630" spans="17:17">
      <c r="Q12630" s="420"/>
    </row>
    <row r="12631" spans="17:17">
      <c r="Q12631" s="420"/>
    </row>
    <row r="12632" spans="17:17">
      <c r="Q12632" s="420"/>
    </row>
    <row r="12633" spans="17:17">
      <c r="Q12633" s="420"/>
    </row>
    <row r="12634" spans="17:17">
      <c r="Q12634" s="420"/>
    </row>
    <row r="12635" spans="17:17">
      <c r="Q12635" s="420"/>
    </row>
    <row r="12636" spans="17:17">
      <c r="Q12636" s="420"/>
    </row>
    <row r="12637" spans="17:17">
      <c r="Q12637" s="420"/>
    </row>
    <row r="12638" spans="17:17">
      <c r="Q12638" s="420"/>
    </row>
    <row r="12639" spans="17:17">
      <c r="Q12639" s="420"/>
    </row>
    <row r="12640" spans="17:17">
      <c r="Q12640" s="420"/>
    </row>
    <row r="12641" spans="17:17">
      <c r="Q12641" s="420"/>
    </row>
    <row r="12642" spans="17:17">
      <c r="Q12642" s="420"/>
    </row>
    <row r="12643" spans="17:17">
      <c r="Q12643" s="420"/>
    </row>
    <row r="12644" spans="17:17">
      <c r="Q12644" s="420"/>
    </row>
    <row r="12645" spans="17:17">
      <c r="Q12645" s="420"/>
    </row>
    <row r="12646" spans="17:17">
      <c r="Q12646" s="420"/>
    </row>
    <row r="12647" spans="17:17">
      <c r="Q12647" s="420"/>
    </row>
    <row r="12648" spans="17:17">
      <c r="Q12648" s="420"/>
    </row>
    <row r="12649" spans="17:17">
      <c r="Q12649" s="420"/>
    </row>
    <row r="12650" spans="17:17">
      <c r="Q12650" s="420"/>
    </row>
    <row r="12651" spans="17:17">
      <c r="Q12651" s="420"/>
    </row>
    <row r="12652" spans="17:17">
      <c r="Q12652" s="420"/>
    </row>
    <row r="12653" spans="17:17">
      <c r="Q12653" s="420"/>
    </row>
    <row r="12654" spans="17:17">
      <c r="Q12654" s="420"/>
    </row>
    <row r="12655" spans="17:17">
      <c r="Q12655" s="420"/>
    </row>
    <row r="12656" spans="17:17">
      <c r="Q12656" s="420"/>
    </row>
    <row r="12657" spans="17:17">
      <c r="Q12657" s="420"/>
    </row>
    <row r="12658" spans="17:17">
      <c r="Q12658" s="420"/>
    </row>
    <row r="12659" spans="17:17">
      <c r="Q12659" s="420"/>
    </row>
    <row r="12660" spans="17:17">
      <c r="Q12660" s="420"/>
    </row>
    <row r="12661" spans="17:17">
      <c r="Q12661" s="420"/>
    </row>
    <row r="12662" spans="17:17">
      <c r="Q12662" s="420"/>
    </row>
    <row r="12663" spans="17:17">
      <c r="Q12663" s="420"/>
    </row>
    <row r="12664" spans="17:17">
      <c r="Q12664" s="420"/>
    </row>
    <row r="12665" spans="17:17">
      <c r="Q12665" s="420"/>
    </row>
    <row r="12666" spans="17:17">
      <c r="Q12666" s="420"/>
    </row>
    <row r="12667" spans="17:17">
      <c r="Q12667" s="420"/>
    </row>
    <row r="12668" spans="17:17">
      <c r="Q12668" s="420"/>
    </row>
    <row r="12669" spans="17:17">
      <c r="Q12669" s="420"/>
    </row>
    <row r="12670" spans="17:17">
      <c r="Q12670" s="420"/>
    </row>
    <row r="12671" spans="17:17">
      <c r="Q12671" s="420"/>
    </row>
    <row r="12672" spans="17:17">
      <c r="Q12672" s="420"/>
    </row>
    <row r="12673" spans="17:17">
      <c r="Q12673" s="420"/>
    </row>
    <row r="12674" spans="17:17">
      <c r="Q12674" s="420"/>
    </row>
    <row r="12675" spans="17:17">
      <c r="Q12675" s="420"/>
    </row>
    <row r="12676" spans="17:17">
      <c r="Q12676" s="420"/>
    </row>
    <row r="12677" spans="17:17">
      <c r="Q12677" s="420"/>
    </row>
    <row r="12678" spans="17:17">
      <c r="Q12678" s="420"/>
    </row>
    <row r="12679" spans="17:17">
      <c r="Q12679" s="420"/>
    </row>
    <row r="12680" spans="17:17">
      <c r="Q12680" s="420"/>
    </row>
    <row r="12681" spans="17:17">
      <c r="Q12681" s="420"/>
    </row>
    <row r="12682" spans="17:17">
      <c r="Q12682" s="420"/>
    </row>
    <row r="12683" spans="17:17">
      <c r="Q12683" s="420"/>
    </row>
    <row r="12684" spans="17:17">
      <c r="Q12684" s="420"/>
    </row>
    <row r="12685" spans="17:17">
      <c r="Q12685" s="420"/>
    </row>
    <row r="12686" spans="17:17">
      <c r="Q12686" s="420"/>
    </row>
    <row r="12687" spans="17:17">
      <c r="Q12687" s="420"/>
    </row>
    <row r="12688" spans="17:17">
      <c r="Q12688" s="420"/>
    </row>
    <row r="12689" spans="17:17">
      <c r="Q12689" s="420"/>
    </row>
    <row r="12690" spans="17:17">
      <c r="Q12690" s="420"/>
    </row>
    <row r="12691" spans="17:17">
      <c r="Q12691" s="420"/>
    </row>
    <row r="12692" spans="17:17">
      <c r="Q12692" s="420"/>
    </row>
    <row r="12693" spans="17:17">
      <c r="Q12693" s="420"/>
    </row>
    <row r="12694" spans="17:17">
      <c r="Q12694" s="420"/>
    </row>
    <row r="12695" spans="17:17">
      <c r="Q12695" s="420"/>
    </row>
    <row r="12696" spans="17:17">
      <c r="Q12696" s="420"/>
    </row>
    <row r="12697" spans="17:17">
      <c r="Q12697" s="420"/>
    </row>
    <row r="12698" spans="17:17">
      <c r="Q12698" s="420"/>
    </row>
    <row r="12699" spans="17:17">
      <c r="Q12699" s="420"/>
    </row>
    <row r="12700" spans="17:17">
      <c r="Q12700" s="420"/>
    </row>
    <row r="12701" spans="17:17">
      <c r="Q12701" s="420"/>
    </row>
    <row r="12702" spans="17:17">
      <c r="Q12702" s="420"/>
    </row>
    <row r="12703" spans="17:17">
      <c r="Q12703" s="420"/>
    </row>
    <row r="12704" spans="17:17">
      <c r="Q12704" s="420"/>
    </row>
    <row r="12705" spans="17:17">
      <c r="Q12705" s="420"/>
    </row>
    <row r="12706" spans="17:17">
      <c r="Q12706" s="420"/>
    </row>
    <row r="12707" spans="17:17">
      <c r="Q12707" s="420"/>
    </row>
    <row r="12708" spans="17:17">
      <c r="Q12708" s="420"/>
    </row>
    <row r="12709" spans="17:17">
      <c r="Q12709" s="420"/>
    </row>
    <row r="12710" spans="17:17">
      <c r="Q12710" s="420"/>
    </row>
    <row r="12711" spans="17:17">
      <c r="Q12711" s="420"/>
    </row>
    <row r="12712" spans="17:17">
      <c r="Q12712" s="420"/>
    </row>
    <row r="12713" spans="17:17">
      <c r="Q12713" s="420"/>
    </row>
    <row r="12714" spans="17:17">
      <c r="Q12714" s="420"/>
    </row>
    <row r="12715" spans="17:17">
      <c r="Q12715" s="420"/>
    </row>
    <row r="12716" spans="17:17">
      <c r="Q12716" s="420"/>
    </row>
    <row r="12717" spans="17:17">
      <c r="Q12717" s="420"/>
    </row>
    <row r="12718" spans="17:17">
      <c r="Q12718" s="420"/>
    </row>
    <row r="12719" spans="17:17">
      <c r="Q12719" s="420"/>
    </row>
    <row r="12720" spans="17:17">
      <c r="Q12720" s="420"/>
    </row>
    <row r="12721" spans="17:17">
      <c r="Q12721" s="420"/>
    </row>
    <row r="12722" spans="17:17">
      <c r="Q12722" s="420"/>
    </row>
    <row r="12723" spans="17:17">
      <c r="Q12723" s="420"/>
    </row>
    <row r="12724" spans="17:17">
      <c r="Q12724" s="420"/>
    </row>
    <row r="12725" spans="17:17">
      <c r="Q12725" s="420"/>
    </row>
    <row r="12726" spans="17:17">
      <c r="Q12726" s="420"/>
    </row>
    <row r="12727" spans="17:17">
      <c r="Q12727" s="420"/>
    </row>
    <row r="12728" spans="17:17">
      <c r="Q12728" s="420"/>
    </row>
    <row r="12729" spans="17:17">
      <c r="Q12729" s="420"/>
    </row>
    <row r="12730" spans="17:17">
      <c r="Q12730" s="420"/>
    </row>
    <row r="12731" spans="17:17">
      <c r="Q12731" s="420"/>
    </row>
    <row r="12732" spans="17:17">
      <c r="Q12732" s="420"/>
    </row>
    <row r="12733" spans="17:17">
      <c r="Q12733" s="420"/>
    </row>
    <row r="12734" spans="17:17">
      <c r="Q12734" s="420"/>
    </row>
    <row r="12735" spans="17:17">
      <c r="Q12735" s="420"/>
    </row>
    <row r="12736" spans="17:17">
      <c r="Q12736" s="420"/>
    </row>
    <row r="12737" spans="17:17">
      <c r="Q12737" s="420"/>
    </row>
    <row r="12738" spans="17:17">
      <c r="Q12738" s="420"/>
    </row>
    <row r="12739" spans="17:17">
      <c r="Q12739" s="420"/>
    </row>
    <row r="12740" spans="17:17">
      <c r="Q12740" s="420"/>
    </row>
    <row r="12741" spans="17:17">
      <c r="Q12741" s="420"/>
    </row>
    <row r="12742" spans="17:17">
      <c r="Q12742" s="420"/>
    </row>
    <row r="12743" spans="17:17">
      <c r="Q12743" s="420"/>
    </row>
    <row r="12744" spans="17:17">
      <c r="Q12744" s="420"/>
    </row>
    <row r="12745" spans="17:17">
      <c r="Q12745" s="420"/>
    </row>
    <row r="12746" spans="17:17">
      <c r="Q12746" s="420"/>
    </row>
    <row r="12747" spans="17:17">
      <c r="Q12747" s="420"/>
    </row>
    <row r="12748" spans="17:17">
      <c r="Q12748" s="420"/>
    </row>
    <row r="12749" spans="17:17">
      <c r="Q12749" s="420"/>
    </row>
    <row r="12750" spans="17:17">
      <c r="Q12750" s="420"/>
    </row>
    <row r="12751" spans="17:17">
      <c r="Q12751" s="420"/>
    </row>
    <row r="12752" spans="17:17">
      <c r="Q12752" s="420"/>
    </row>
    <row r="12753" spans="17:17">
      <c r="Q12753" s="420"/>
    </row>
    <row r="12754" spans="17:17">
      <c r="Q12754" s="420"/>
    </row>
    <row r="12755" spans="17:17">
      <c r="Q12755" s="420"/>
    </row>
    <row r="12756" spans="17:17">
      <c r="Q12756" s="420"/>
    </row>
    <row r="12757" spans="17:17">
      <c r="Q12757" s="420"/>
    </row>
    <row r="12758" spans="17:17">
      <c r="Q12758" s="420"/>
    </row>
    <row r="12759" spans="17:17">
      <c r="Q12759" s="420"/>
    </row>
    <row r="12760" spans="17:17">
      <c r="Q12760" s="420"/>
    </row>
    <row r="12761" spans="17:17">
      <c r="Q12761" s="420"/>
    </row>
    <row r="12762" spans="17:17">
      <c r="Q12762" s="420"/>
    </row>
    <row r="12763" spans="17:17">
      <c r="Q12763" s="420"/>
    </row>
    <row r="12764" spans="17:17">
      <c r="Q12764" s="420"/>
    </row>
    <row r="12765" spans="17:17">
      <c r="Q12765" s="420"/>
    </row>
    <row r="12766" spans="17:17">
      <c r="Q12766" s="420"/>
    </row>
    <row r="12767" spans="17:17">
      <c r="Q12767" s="420"/>
    </row>
    <row r="12768" spans="17:17">
      <c r="Q12768" s="420"/>
    </row>
    <row r="12769" spans="17:17">
      <c r="Q12769" s="420"/>
    </row>
    <row r="12770" spans="17:17">
      <c r="Q12770" s="420"/>
    </row>
    <row r="12771" spans="17:17">
      <c r="Q12771" s="420"/>
    </row>
    <row r="12772" spans="17:17">
      <c r="Q12772" s="420"/>
    </row>
    <row r="12773" spans="17:17">
      <c r="Q12773" s="420"/>
    </row>
    <row r="12774" spans="17:17">
      <c r="Q12774" s="420"/>
    </row>
    <row r="12775" spans="17:17">
      <c r="Q12775" s="420"/>
    </row>
    <row r="12776" spans="17:17">
      <c r="Q12776" s="420"/>
    </row>
    <row r="12777" spans="17:17">
      <c r="Q12777" s="420"/>
    </row>
    <row r="12778" spans="17:17">
      <c r="Q12778" s="420"/>
    </row>
    <row r="12779" spans="17:17">
      <c r="Q12779" s="420"/>
    </row>
    <row r="12780" spans="17:17">
      <c r="Q12780" s="420"/>
    </row>
    <row r="12781" spans="17:17">
      <c r="Q12781" s="420"/>
    </row>
    <row r="12782" spans="17:17">
      <c r="Q12782" s="420"/>
    </row>
    <row r="12783" spans="17:17">
      <c r="Q12783" s="420"/>
    </row>
    <row r="12784" spans="17:17">
      <c r="Q12784" s="420"/>
    </row>
    <row r="12785" spans="17:17">
      <c r="Q12785" s="420"/>
    </row>
    <row r="12786" spans="17:17">
      <c r="Q12786" s="420"/>
    </row>
    <row r="12787" spans="17:17">
      <c r="Q12787" s="420"/>
    </row>
    <row r="12788" spans="17:17">
      <c r="Q12788" s="420"/>
    </row>
    <row r="12789" spans="17:17">
      <c r="Q12789" s="420"/>
    </row>
    <row r="12790" spans="17:17">
      <c r="Q12790" s="420"/>
    </row>
    <row r="12791" spans="17:17">
      <c r="Q12791" s="420"/>
    </row>
    <row r="12792" spans="17:17">
      <c r="Q12792" s="420"/>
    </row>
    <row r="12793" spans="17:17">
      <c r="Q12793" s="420"/>
    </row>
    <row r="12794" spans="17:17">
      <c r="Q12794" s="420"/>
    </row>
    <row r="12795" spans="17:17">
      <c r="Q12795" s="420"/>
    </row>
    <row r="12796" spans="17:17">
      <c r="Q12796" s="420"/>
    </row>
    <row r="12797" spans="17:17">
      <c r="Q12797" s="420"/>
    </row>
    <row r="12798" spans="17:17">
      <c r="Q12798" s="420"/>
    </row>
    <row r="12799" spans="17:17">
      <c r="Q12799" s="420"/>
    </row>
    <row r="12800" spans="17:17">
      <c r="Q12800" s="420"/>
    </row>
    <row r="12801" spans="17:17">
      <c r="Q12801" s="420"/>
    </row>
    <row r="12802" spans="17:17">
      <c r="Q12802" s="420"/>
    </row>
    <row r="12803" spans="17:17">
      <c r="Q12803" s="420"/>
    </row>
    <row r="12804" spans="17:17">
      <c r="Q12804" s="420"/>
    </row>
    <row r="12805" spans="17:17">
      <c r="Q12805" s="420"/>
    </row>
    <row r="12806" spans="17:17">
      <c r="Q12806" s="420"/>
    </row>
    <row r="12807" spans="17:17">
      <c r="Q12807" s="420"/>
    </row>
    <row r="12808" spans="17:17">
      <c r="Q12808" s="420"/>
    </row>
    <row r="12809" spans="17:17">
      <c r="Q12809" s="420"/>
    </row>
    <row r="12810" spans="17:17">
      <c r="Q12810" s="420"/>
    </row>
    <row r="12811" spans="17:17">
      <c r="Q12811" s="420"/>
    </row>
    <row r="12812" spans="17:17">
      <c r="Q12812" s="420"/>
    </row>
    <row r="12813" spans="17:17">
      <c r="Q12813" s="420"/>
    </row>
    <row r="12814" spans="17:17">
      <c r="Q12814" s="420"/>
    </row>
    <row r="12815" spans="17:17">
      <c r="Q12815" s="420"/>
    </row>
    <row r="12816" spans="17:17">
      <c r="Q12816" s="420"/>
    </row>
    <row r="12817" spans="17:17">
      <c r="Q12817" s="420"/>
    </row>
    <row r="12818" spans="17:17">
      <c r="Q12818" s="420"/>
    </row>
    <row r="12819" spans="17:17">
      <c r="Q12819" s="420"/>
    </row>
    <row r="12820" spans="17:17">
      <c r="Q12820" s="420"/>
    </row>
    <row r="12821" spans="17:17">
      <c r="Q12821" s="420"/>
    </row>
    <row r="12822" spans="17:17">
      <c r="Q12822" s="420"/>
    </row>
    <row r="12823" spans="17:17">
      <c r="Q12823" s="420"/>
    </row>
    <row r="12824" spans="17:17">
      <c r="Q12824" s="420"/>
    </row>
    <row r="12825" spans="17:17">
      <c r="Q12825" s="420"/>
    </row>
    <row r="12826" spans="17:17">
      <c r="Q12826" s="420"/>
    </row>
    <row r="12827" spans="17:17">
      <c r="Q12827" s="420"/>
    </row>
    <row r="12828" spans="17:17">
      <c r="Q12828" s="420"/>
    </row>
    <row r="12829" spans="17:17">
      <c r="Q12829" s="420"/>
    </row>
    <row r="12830" spans="17:17">
      <c r="Q12830" s="420"/>
    </row>
    <row r="12831" spans="17:17">
      <c r="Q12831" s="420"/>
    </row>
    <row r="12832" spans="17:17">
      <c r="Q12832" s="420"/>
    </row>
    <row r="12833" spans="17:17">
      <c r="Q12833" s="420"/>
    </row>
    <row r="12834" spans="17:17">
      <c r="Q12834" s="420"/>
    </row>
    <row r="12835" spans="17:17">
      <c r="Q12835" s="420"/>
    </row>
    <row r="12836" spans="17:17">
      <c r="Q12836" s="420"/>
    </row>
    <row r="12837" spans="17:17">
      <c r="Q12837" s="420"/>
    </row>
    <row r="12838" spans="17:17">
      <c r="Q12838" s="420"/>
    </row>
    <row r="12839" spans="17:17">
      <c r="Q12839" s="420"/>
    </row>
    <row r="12840" spans="17:17">
      <c r="Q12840" s="420"/>
    </row>
    <row r="12841" spans="17:17">
      <c r="Q12841" s="420"/>
    </row>
    <row r="12842" spans="17:17">
      <c r="Q12842" s="420"/>
    </row>
    <row r="12843" spans="17:17">
      <c r="Q12843" s="420"/>
    </row>
    <row r="12844" spans="17:17">
      <c r="Q12844" s="420"/>
    </row>
    <row r="12845" spans="17:17">
      <c r="Q12845" s="420"/>
    </row>
    <row r="12846" spans="17:17">
      <c r="Q12846" s="420"/>
    </row>
    <row r="12847" spans="17:17">
      <c r="Q12847" s="420"/>
    </row>
    <row r="12848" spans="17:17">
      <c r="Q12848" s="420"/>
    </row>
    <row r="12849" spans="17:17">
      <c r="Q12849" s="420"/>
    </row>
    <row r="12850" spans="17:17">
      <c r="Q12850" s="420"/>
    </row>
    <row r="12851" spans="17:17">
      <c r="Q12851" s="420"/>
    </row>
    <row r="12852" spans="17:17">
      <c r="Q12852" s="420"/>
    </row>
    <row r="12853" spans="17:17">
      <c r="Q12853" s="420"/>
    </row>
    <row r="12854" spans="17:17">
      <c r="Q12854" s="420"/>
    </row>
    <row r="12855" spans="17:17">
      <c r="Q12855" s="420"/>
    </row>
    <row r="12856" spans="17:17">
      <c r="Q12856" s="420"/>
    </row>
    <row r="12857" spans="17:17">
      <c r="Q12857" s="420"/>
    </row>
    <row r="12858" spans="17:17">
      <c r="Q12858" s="420"/>
    </row>
    <row r="12859" spans="17:17">
      <c r="Q12859" s="420"/>
    </row>
    <row r="12860" spans="17:17">
      <c r="Q12860" s="420"/>
    </row>
    <row r="12861" spans="17:17">
      <c r="Q12861" s="420"/>
    </row>
    <row r="12862" spans="17:17">
      <c r="Q12862" s="420"/>
    </row>
    <row r="12863" spans="17:17">
      <c r="Q12863" s="420"/>
    </row>
    <row r="12864" spans="17:17">
      <c r="Q12864" s="420"/>
    </row>
    <row r="12865" spans="17:17">
      <c r="Q12865" s="420"/>
    </row>
    <row r="12866" spans="17:17">
      <c r="Q12866" s="420"/>
    </row>
    <row r="12867" spans="17:17">
      <c r="Q12867" s="420"/>
    </row>
    <row r="12868" spans="17:17">
      <c r="Q12868" s="420"/>
    </row>
    <row r="12869" spans="17:17">
      <c r="Q12869" s="420"/>
    </row>
    <row r="12870" spans="17:17">
      <c r="Q12870" s="420"/>
    </row>
    <row r="12871" spans="17:17">
      <c r="Q12871" s="420"/>
    </row>
    <row r="12872" spans="17:17">
      <c r="Q12872" s="420"/>
    </row>
    <row r="12873" spans="17:17">
      <c r="Q12873" s="420"/>
    </row>
    <row r="12874" spans="17:17">
      <c r="Q12874" s="420"/>
    </row>
    <row r="12875" spans="17:17">
      <c r="Q12875" s="420"/>
    </row>
    <row r="12876" spans="17:17">
      <c r="Q12876" s="420"/>
    </row>
    <row r="12877" spans="17:17">
      <c r="Q12877" s="420"/>
    </row>
    <row r="12878" spans="17:17">
      <c r="Q12878" s="420"/>
    </row>
    <row r="12879" spans="17:17">
      <c r="Q12879" s="420"/>
    </row>
    <row r="12880" spans="17:17">
      <c r="Q12880" s="420"/>
    </row>
    <row r="12881" spans="17:17">
      <c r="Q12881" s="420"/>
    </row>
    <row r="12882" spans="17:17">
      <c r="Q12882" s="420"/>
    </row>
    <row r="12883" spans="17:17">
      <c r="Q12883" s="420"/>
    </row>
    <row r="12884" spans="17:17">
      <c r="Q12884" s="420"/>
    </row>
    <row r="12885" spans="17:17">
      <c r="Q12885" s="420"/>
    </row>
    <row r="12886" spans="17:17">
      <c r="Q12886" s="420"/>
    </row>
    <row r="12887" spans="17:17">
      <c r="Q12887" s="420"/>
    </row>
    <row r="12888" spans="17:17">
      <c r="Q12888" s="420"/>
    </row>
    <row r="12889" spans="17:17">
      <c r="Q12889" s="420"/>
    </row>
    <row r="12890" spans="17:17">
      <c r="Q12890" s="420"/>
    </row>
    <row r="12891" spans="17:17">
      <c r="Q12891" s="420"/>
    </row>
    <row r="12892" spans="17:17">
      <c r="Q12892" s="420"/>
    </row>
    <row r="12893" spans="17:17">
      <c r="Q12893" s="420"/>
    </row>
    <row r="12894" spans="17:17">
      <c r="Q12894" s="420"/>
    </row>
    <row r="12895" spans="17:17">
      <c r="Q12895" s="420"/>
    </row>
    <row r="12896" spans="17:17">
      <c r="Q12896" s="420"/>
    </row>
    <row r="12897" spans="17:17">
      <c r="Q12897" s="420"/>
    </row>
    <row r="12898" spans="17:17">
      <c r="Q12898" s="420"/>
    </row>
    <row r="12899" spans="17:17">
      <c r="Q12899" s="420"/>
    </row>
    <row r="12900" spans="17:17">
      <c r="Q12900" s="420"/>
    </row>
    <row r="12901" spans="17:17">
      <c r="Q12901" s="420"/>
    </row>
    <row r="12902" spans="17:17">
      <c r="Q12902" s="420"/>
    </row>
    <row r="12903" spans="17:17">
      <c r="Q12903" s="420"/>
    </row>
    <row r="12904" spans="17:17">
      <c r="Q12904" s="420"/>
    </row>
    <row r="12905" spans="17:17">
      <c r="Q12905" s="420"/>
    </row>
    <row r="12906" spans="17:17">
      <c r="Q12906" s="420"/>
    </row>
    <row r="12907" spans="17:17">
      <c r="Q12907" s="420"/>
    </row>
    <row r="12908" spans="17:17">
      <c r="Q12908" s="420"/>
    </row>
    <row r="12909" spans="17:17">
      <c r="Q12909" s="420"/>
    </row>
    <row r="12910" spans="17:17">
      <c r="Q12910" s="420"/>
    </row>
    <row r="12911" spans="17:17">
      <c r="Q12911" s="420"/>
    </row>
    <row r="12912" spans="17:17">
      <c r="Q12912" s="420"/>
    </row>
    <row r="12913" spans="17:17">
      <c r="Q12913" s="420"/>
    </row>
    <row r="12914" spans="17:17">
      <c r="Q12914" s="420"/>
    </row>
    <row r="12915" spans="17:17">
      <c r="Q12915" s="420"/>
    </row>
    <row r="12916" spans="17:17">
      <c r="Q12916" s="420"/>
    </row>
    <row r="12917" spans="17:17">
      <c r="Q12917" s="420"/>
    </row>
    <row r="12918" spans="17:17">
      <c r="Q12918" s="420"/>
    </row>
    <row r="12919" spans="17:17">
      <c r="Q12919" s="420"/>
    </row>
    <row r="12920" spans="17:17">
      <c r="Q12920" s="420"/>
    </row>
    <row r="12921" spans="17:17">
      <c r="Q12921" s="420"/>
    </row>
    <row r="12922" spans="17:17">
      <c r="Q12922" s="420"/>
    </row>
    <row r="12923" spans="17:17">
      <c r="Q12923" s="420"/>
    </row>
    <row r="12924" spans="17:17">
      <c r="Q12924" s="420"/>
    </row>
    <row r="12925" spans="17:17">
      <c r="Q12925" s="420"/>
    </row>
    <row r="12926" spans="17:17">
      <c r="Q12926" s="420"/>
    </row>
    <row r="12927" spans="17:17">
      <c r="Q12927" s="420"/>
    </row>
    <row r="12928" spans="17:17">
      <c r="Q12928" s="420"/>
    </row>
    <row r="12929" spans="17:17">
      <c r="Q12929" s="420"/>
    </row>
    <row r="12930" spans="17:17">
      <c r="Q12930" s="420"/>
    </row>
    <row r="12931" spans="17:17">
      <c r="Q12931" s="420"/>
    </row>
    <row r="12932" spans="17:17">
      <c r="Q12932" s="420"/>
    </row>
    <row r="12933" spans="17:17">
      <c r="Q12933" s="420"/>
    </row>
    <row r="12934" spans="17:17">
      <c r="Q12934" s="420"/>
    </row>
    <row r="12935" spans="17:17">
      <c r="Q12935" s="420"/>
    </row>
    <row r="12936" spans="17:17">
      <c r="Q12936" s="420"/>
    </row>
    <row r="12937" spans="17:17">
      <c r="Q12937" s="420"/>
    </row>
    <row r="12938" spans="17:17">
      <c r="Q12938" s="420"/>
    </row>
    <row r="12939" spans="17:17">
      <c r="Q12939" s="420"/>
    </row>
    <row r="12940" spans="17:17">
      <c r="Q12940" s="420"/>
    </row>
    <row r="12941" spans="17:17">
      <c r="Q12941" s="420"/>
    </row>
    <row r="12942" spans="17:17">
      <c r="Q12942" s="420"/>
    </row>
    <row r="12943" spans="17:17">
      <c r="Q12943" s="420"/>
    </row>
    <row r="12944" spans="17:17">
      <c r="Q12944" s="420"/>
    </row>
    <row r="12945" spans="17:17">
      <c r="Q12945" s="420"/>
    </row>
    <row r="12946" spans="17:17">
      <c r="Q12946" s="420"/>
    </row>
    <row r="12947" spans="17:17">
      <c r="Q12947" s="420"/>
    </row>
    <row r="12948" spans="17:17">
      <c r="Q12948" s="420"/>
    </row>
    <row r="12949" spans="17:17">
      <c r="Q12949" s="420"/>
    </row>
    <row r="12950" spans="17:17">
      <c r="Q12950" s="420"/>
    </row>
    <row r="12951" spans="17:17">
      <c r="Q12951" s="420"/>
    </row>
    <row r="12952" spans="17:17">
      <c r="Q12952" s="420"/>
    </row>
    <row r="12953" spans="17:17">
      <c r="Q12953" s="420"/>
    </row>
    <row r="12954" spans="17:17">
      <c r="Q12954" s="420"/>
    </row>
    <row r="12955" spans="17:17">
      <c r="Q12955" s="420"/>
    </row>
    <row r="12956" spans="17:17">
      <c r="Q12956" s="420"/>
    </row>
    <row r="12957" spans="17:17">
      <c r="Q12957" s="420"/>
    </row>
    <row r="12958" spans="17:17">
      <c r="Q12958" s="420"/>
    </row>
    <row r="12959" spans="17:17">
      <c r="Q12959" s="420"/>
    </row>
    <row r="12960" spans="17:17">
      <c r="Q12960" s="420"/>
    </row>
    <row r="12961" spans="17:17">
      <c r="Q12961" s="420"/>
    </row>
    <row r="12962" spans="17:17">
      <c r="Q12962" s="420"/>
    </row>
    <row r="12963" spans="17:17">
      <c r="Q12963" s="420"/>
    </row>
    <row r="12964" spans="17:17">
      <c r="Q12964" s="420"/>
    </row>
    <row r="12965" spans="17:17">
      <c r="Q12965" s="420"/>
    </row>
    <row r="12966" spans="17:17">
      <c r="Q12966" s="420"/>
    </row>
    <row r="12967" spans="17:17">
      <c r="Q12967" s="420"/>
    </row>
    <row r="12968" spans="17:17">
      <c r="Q12968" s="420"/>
    </row>
    <row r="12969" spans="17:17">
      <c r="Q12969" s="420"/>
    </row>
    <row r="12970" spans="17:17">
      <c r="Q12970" s="420"/>
    </row>
    <row r="12971" spans="17:17">
      <c r="Q12971" s="420"/>
    </row>
    <row r="12972" spans="17:17">
      <c r="Q12972" s="420"/>
    </row>
    <row r="12973" spans="17:17">
      <c r="Q12973" s="420"/>
    </row>
    <row r="12974" spans="17:17">
      <c r="Q12974" s="420"/>
    </row>
    <row r="12975" spans="17:17">
      <c r="Q12975" s="420"/>
    </row>
    <row r="12976" spans="17:17">
      <c r="Q12976" s="420"/>
    </row>
    <row r="12977" spans="17:17">
      <c r="Q12977" s="420"/>
    </row>
    <row r="12978" spans="17:17">
      <c r="Q12978" s="420"/>
    </row>
    <row r="12979" spans="17:17">
      <c r="Q12979" s="420"/>
    </row>
    <row r="12980" spans="17:17">
      <c r="Q12980" s="420"/>
    </row>
    <row r="12981" spans="17:17">
      <c r="Q12981" s="420"/>
    </row>
    <row r="12982" spans="17:17">
      <c r="Q12982" s="420"/>
    </row>
    <row r="12983" spans="17:17">
      <c r="Q12983" s="420"/>
    </row>
    <row r="12984" spans="17:17">
      <c r="Q12984" s="420"/>
    </row>
    <row r="12985" spans="17:17">
      <c r="Q12985" s="420"/>
    </row>
    <row r="12986" spans="17:17">
      <c r="Q12986" s="420"/>
    </row>
    <row r="12987" spans="17:17">
      <c r="Q12987" s="420"/>
    </row>
    <row r="12988" spans="17:17">
      <c r="Q12988" s="420"/>
    </row>
    <row r="12989" spans="17:17">
      <c r="Q12989" s="420"/>
    </row>
    <row r="12990" spans="17:17">
      <c r="Q12990" s="420"/>
    </row>
    <row r="12991" spans="17:17">
      <c r="Q12991" s="420"/>
    </row>
    <row r="12992" spans="17:17">
      <c r="Q12992" s="420"/>
    </row>
    <row r="12993" spans="17:17">
      <c r="Q12993" s="420"/>
    </row>
    <row r="12994" spans="17:17">
      <c r="Q12994" s="420"/>
    </row>
    <row r="12995" spans="17:17">
      <c r="Q12995" s="420"/>
    </row>
    <row r="12996" spans="17:17">
      <c r="Q12996" s="420"/>
    </row>
    <row r="12997" spans="17:17">
      <c r="Q12997" s="420"/>
    </row>
    <row r="12998" spans="17:17">
      <c r="Q12998" s="420"/>
    </row>
    <row r="12999" spans="17:17">
      <c r="Q12999" s="420"/>
    </row>
    <row r="13000" spans="17:17">
      <c r="Q13000" s="420"/>
    </row>
    <row r="13001" spans="17:17">
      <c r="Q13001" s="420"/>
    </row>
    <row r="13002" spans="17:17">
      <c r="Q13002" s="420"/>
    </row>
    <row r="13003" spans="17:17">
      <c r="Q13003" s="420"/>
    </row>
    <row r="13004" spans="17:17">
      <c r="Q13004" s="420"/>
    </row>
    <row r="13005" spans="17:17">
      <c r="Q13005" s="420"/>
    </row>
    <row r="13006" spans="17:17">
      <c r="Q13006" s="420"/>
    </row>
    <row r="13007" spans="17:17">
      <c r="Q13007" s="420"/>
    </row>
    <row r="13008" spans="17:17">
      <c r="Q13008" s="420"/>
    </row>
    <row r="13009" spans="17:17">
      <c r="Q13009" s="420"/>
    </row>
    <row r="13010" spans="17:17">
      <c r="Q13010" s="420"/>
    </row>
    <row r="13011" spans="17:17">
      <c r="Q13011" s="420"/>
    </row>
    <row r="13012" spans="17:17">
      <c r="Q13012" s="420"/>
    </row>
    <row r="13013" spans="17:17">
      <c r="Q13013" s="420"/>
    </row>
    <row r="13014" spans="17:17">
      <c r="Q13014" s="420"/>
    </row>
    <row r="13015" spans="17:17">
      <c r="Q13015" s="420"/>
    </row>
    <row r="13016" spans="17:17">
      <c r="Q13016" s="420"/>
    </row>
    <row r="13017" spans="17:17">
      <c r="Q13017" s="420"/>
    </row>
    <row r="13018" spans="17:17">
      <c r="Q13018" s="420"/>
    </row>
    <row r="13019" spans="17:17">
      <c r="Q13019" s="420"/>
    </row>
    <row r="13020" spans="17:17">
      <c r="Q13020" s="420"/>
    </row>
    <row r="13021" spans="17:17">
      <c r="Q13021" s="420"/>
    </row>
    <row r="13022" spans="17:17">
      <c r="Q13022" s="420"/>
    </row>
    <row r="13023" spans="17:17">
      <c r="Q13023" s="420"/>
    </row>
    <row r="13024" spans="17:17">
      <c r="Q13024" s="420"/>
    </row>
    <row r="13025" spans="17:17">
      <c r="Q13025" s="420"/>
    </row>
    <row r="13026" spans="17:17">
      <c r="Q13026" s="420"/>
    </row>
    <row r="13027" spans="17:17">
      <c r="Q13027" s="420"/>
    </row>
    <row r="13028" spans="17:17">
      <c r="Q13028" s="420"/>
    </row>
    <row r="13029" spans="17:17">
      <c r="Q13029" s="420"/>
    </row>
    <row r="13030" spans="17:17">
      <c r="Q13030" s="420"/>
    </row>
    <row r="13031" spans="17:17">
      <c r="Q13031" s="420"/>
    </row>
    <row r="13032" spans="17:17">
      <c r="Q13032" s="420"/>
    </row>
    <row r="13033" spans="17:17">
      <c r="Q13033" s="420"/>
    </row>
    <row r="13034" spans="17:17">
      <c r="Q13034" s="420"/>
    </row>
    <row r="13035" spans="17:17">
      <c r="Q13035" s="420"/>
    </row>
    <row r="13036" spans="17:17">
      <c r="Q13036" s="420"/>
    </row>
    <row r="13037" spans="17:17">
      <c r="Q13037" s="420"/>
    </row>
    <row r="13038" spans="17:17">
      <c r="Q13038" s="420"/>
    </row>
    <row r="13039" spans="17:17">
      <c r="Q13039" s="420"/>
    </row>
    <row r="13040" spans="17:17">
      <c r="Q13040" s="420"/>
    </row>
    <row r="13041" spans="17:17">
      <c r="Q13041" s="420"/>
    </row>
    <row r="13042" spans="17:17">
      <c r="Q13042" s="420"/>
    </row>
    <row r="13043" spans="17:17">
      <c r="Q13043" s="420"/>
    </row>
    <row r="13044" spans="17:17">
      <c r="Q13044" s="420"/>
    </row>
    <row r="13045" spans="17:17">
      <c r="Q13045" s="420"/>
    </row>
    <row r="13046" spans="17:17">
      <c r="Q13046" s="420"/>
    </row>
    <row r="13047" spans="17:17">
      <c r="Q13047" s="420"/>
    </row>
    <row r="13048" spans="17:17">
      <c r="Q13048" s="420"/>
    </row>
    <row r="13049" spans="17:17">
      <c r="Q13049" s="420"/>
    </row>
    <row r="13050" spans="17:17">
      <c r="Q13050" s="420"/>
    </row>
    <row r="13051" spans="17:17">
      <c r="Q13051" s="420"/>
    </row>
    <row r="13052" spans="17:17">
      <c r="Q13052" s="420"/>
    </row>
    <row r="13053" spans="17:17">
      <c r="Q13053" s="420"/>
    </row>
    <row r="13054" spans="17:17">
      <c r="Q13054" s="420"/>
    </row>
    <row r="13055" spans="17:17">
      <c r="Q13055" s="420"/>
    </row>
    <row r="13056" spans="17:17">
      <c r="Q13056" s="420"/>
    </row>
    <row r="13057" spans="17:17">
      <c r="Q13057" s="420"/>
    </row>
    <row r="13058" spans="17:17">
      <c r="Q13058" s="420"/>
    </row>
    <row r="13059" spans="17:17">
      <c r="Q13059" s="420"/>
    </row>
    <row r="13060" spans="17:17">
      <c r="Q13060" s="420"/>
    </row>
    <row r="13061" spans="17:17">
      <c r="Q13061" s="420"/>
    </row>
    <row r="13062" spans="17:17">
      <c r="Q13062" s="420"/>
    </row>
    <row r="13063" spans="17:17">
      <c r="Q13063" s="420"/>
    </row>
    <row r="13064" spans="17:17">
      <c r="Q13064" s="420"/>
    </row>
    <row r="13065" spans="17:17">
      <c r="Q13065" s="420"/>
    </row>
    <row r="13066" spans="17:17">
      <c r="Q13066" s="420"/>
    </row>
    <row r="13067" spans="17:17">
      <c r="Q13067" s="420"/>
    </row>
    <row r="13068" spans="17:17">
      <c r="Q13068" s="420"/>
    </row>
    <row r="13069" spans="17:17">
      <c r="Q13069" s="420"/>
    </row>
    <row r="13070" spans="17:17">
      <c r="Q13070" s="420"/>
    </row>
    <row r="13071" spans="17:17">
      <c r="Q13071" s="420"/>
    </row>
    <row r="13072" spans="17:17">
      <c r="Q13072" s="420"/>
    </row>
    <row r="13073" spans="17:17">
      <c r="Q13073" s="420"/>
    </row>
    <row r="13074" spans="17:17">
      <c r="Q13074" s="420"/>
    </row>
    <row r="13075" spans="17:17">
      <c r="Q13075" s="420"/>
    </row>
    <row r="13076" spans="17:17">
      <c r="Q13076" s="420"/>
    </row>
    <row r="13077" spans="17:17">
      <c r="Q13077" s="420"/>
    </row>
    <row r="13078" spans="17:17">
      <c r="Q13078" s="420"/>
    </row>
    <row r="13079" spans="17:17">
      <c r="Q13079" s="420"/>
    </row>
    <row r="13080" spans="17:17">
      <c r="Q13080" s="420"/>
    </row>
    <row r="13081" spans="17:17">
      <c r="Q13081" s="420"/>
    </row>
    <row r="13082" spans="17:17">
      <c r="Q13082" s="420"/>
    </row>
    <row r="13083" spans="17:17">
      <c r="Q13083" s="420"/>
    </row>
    <row r="13084" spans="17:17">
      <c r="Q13084" s="420"/>
    </row>
    <row r="13085" spans="17:17">
      <c r="Q13085" s="420"/>
    </row>
    <row r="13086" spans="17:17">
      <c r="Q13086" s="420"/>
    </row>
    <row r="13087" spans="17:17">
      <c r="Q13087" s="420"/>
    </row>
    <row r="13088" spans="17:17">
      <c r="Q13088" s="420"/>
    </row>
    <row r="13089" spans="17:17">
      <c r="Q13089" s="420"/>
    </row>
    <row r="13090" spans="17:17">
      <c r="Q13090" s="420"/>
    </row>
    <row r="13091" spans="17:17">
      <c r="Q13091" s="420"/>
    </row>
    <row r="13092" spans="17:17">
      <c r="Q13092" s="420"/>
    </row>
    <row r="13093" spans="17:17">
      <c r="Q13093" s="420"/>
    </row>
    <row r="13094" spans="17:17">
      <c r="Q13094" s="420"/>
    </row>
    <row r="13095" spans="17:17">
      <c r="Q13095" s="420"/>
    </row>
    <row r="13096" spans="17:17">
      <c r="Q13096" s="420"/>
    </row>
    <row r="13097" spans="17:17">
      <c r="Q13097" s="420"/>
    </row>
    <row r="13098" spans="17:17">
      <c r="Q13098" s="420"/>
    </row>
    <row r="13099" spans="17:17">
      <c r="Q13099" s="420"/>
    </row>
    <row r="13100" spans="17:17">
      <c r="Q13100" s="420"/>
    </row>
    <row r="13101" spans="17:17">
      <c r="Q13101" s="420"/>
    </row>
    <row r="13102" spans="17:17">
      <c r="Q13102" s="420"/>
    </row>
    <row r="13103" spans="17:17">
      <c r="Q13103" s="420"/>
    </row>
    <row r="13104" spans="17:17">
      <c r="Q13104" s="420"/>
    </row>
    <row r="13105" spans="17:17">
      <c r="Q13105" s="420"/>
    </row>
    <row r="13106" spans="17:17">
      <c r="Q13106" s="420"/>
    </row>
    <row r="13107" spans="17:17">
      <c r="Q13107" s="420"/>
    </row>
    <row r="13108" spans="17:17">
      <c r="Q13108" s="420"/>
    </row>
    <row r="13109" spans="17:17">
      <c r="Q13109" s="420"/>
    </row>
    <row r="13110" spans="17:17">
      <c r="Q13110" s="420"/>
    </row>
    <row r="13111" spans="17:17">
      <c r="Q13111" s="420"/>
    </row>
    <row r="13112" spans="17:17">
      <c r="Q13112" s="420"/>
    </row>
    <row r="13113" spans="17:17">
      <c r="Q13113" s="420"/>
    </row>
    <row r="13114" spans="17:17">
      <c r="Q13114" s="420"/>
    </row>
    <row r="13115" spans="17:17">
      <c r="Q13115" s="420"/>
    </row>
    <row r="13116" spans="17:17">
      <c r="Q13116" s="420"/>
    </row>
    <row r="13117" spans="17:17">
      <c r="Q13117" s="420"/>
    </row>
    <row r="13118" spans="17:17">
      <c r="Q13118" s="420"/>
    </row>
    <row r="13119" spans="17:17">
      <c r="Q13119" s="420"/>
    </row>
    <row r="13120" spans="17:17">
      <c r="Q13120" s="420"/>
    </row>
    <row r="13121" spans="17:17">
      <c r="Q13121" s="420"/>
    </row>
    <row r="13122" spans="17:17">
      <c r="Q13122" s="420"/>
    </row>
    <row r="13123" spans="17:17">
      <c r="Q13123" s="420"/>
    </row>
    <row r="13124" spans="17:17">
      <c r="Q13124" s="420"/>
    </row>
    <row r="13125" spans="17:17">
      <c r="Q13125" s="420"/>
    </row>
    <row r="13126" spans="17:17">
      <c r="Q13126" s="420"/>
    </row>
    <row r="13127" spans="17:17">
      <c r="Q13127" s="420"/>
    </row>
    <row r="13128" spans="17:17">
      <c r="Q13128" s="420"/>
    </row>
    <row r="13129" spans="17:17">
      <c r="Q13129" s="420"/>
    </row>
    <row r="13130" spans="17:17">
      <c r="Q13130" s="420"/>
    </row>
    <row r="13131" spans="17:17">
      <c r="Q13131" s="420"/>
    </row>
    <row r="13132" spans="17:17">
      <c r="Q13132" s="420"/>
    </row>
    <row r="13133" spans="17:17">
      <c r="Q13133" s="420"/>
    </row>
    <row r="13134" spans="17:17">
      <c r="Q13134" s="420"/>
    </row>
    <row r="13135" spans="17:17">
      <c r="Q13135" s="420"/>
    </row>
    <row r="13136" spans="17:17">
      <c r="Q13136" s="420"/>
    </row>
    <row r="13137" spans="17:17">
      <c r="Q13137" s="420"/>
    </row>
    <row r="13138" spans="17:17">
      <c r="Q13138" s="420"/>
    </row>
    <row r="13139" spans="17:17">
      <c r="Q13139" s="420"/>
    </row>
    <row r="13140" spans="17:17">
      <c r="Q13140" s="420"/>
    </row>
    <row r="13141" spans="17:17">
      <c r="Q13141" s="420"/>
    </row>
    <row r="13142" spans="17:17">
      <c r="Q13142" s="420"/>
    </row>
    <row r="13143" spans="17:17">
      <c r="Q13143" s="420"/>
    </row>
    <row r="13144" spans="17:17">
      <c r="Q13144" s="420"/>
    </row>
    <row r="13145" spans="17:17">
      <c r="Q13145" s="420"/>
    </row>
    <row r="13146" spans="17:17">
      <c r="Q13146" s="420"/>
    </row>
    <row r="13147" spans="17:17">
      <c r="Q13147" s="420"/>
    </row>
    <row r="13148" spans="17:17">
      <c r="Q13148" s="420"/>
    </row>
    <row r="13149" spans="17:17">
      <c r="Q13149" s="420"/>
    </row>
    <row r="13150" spans="17:17">
      <c r="Q13150" s="420"/>
    </row>
    <row r="13151" spans="17:17">
      <c r="Q13151" s="420"/>
    </row>
    <row r="13152" spans="17:17">
      <c r="Q13152" s="420"/>
    </row>
    <row r="13153" spans="17:17">
      <c r="Q13153" s="420"/>
    </row>
    <row r="13154" spans="17:17">
      <c r="Q13154" s="420"/>
    </row>
    <row r="13155" spans="17:17">
      <c r="Q13155" s="420"/>
    </row>
    <row r="13156" spans="17:17">
      <c r="Q13156" s="420"/>
    </row>
    <row r="13157" spans="17:17">
      <c r="Q13157" s="420"/>
    </row>
    <row r="13158" spans="17:17">
      <c r="Q13158" s="420"/>
    </row>
    <row r="13159" spans="17:17">
      <c r="Q13159" s="420"/>
    </row>
    <row r="13160" spans="17:17">
      <c r="Q13160" s="420"/>
    </row>
    <row r="13161" spans="17:17">
      <c r="Q13161" s="420"/>
    </row>
    <row r="13162" spans="17:17">
      <c r="Q13162" s="420"/>
    </row>
    <row r="13163" spans="17:17">
      <c r="Q13163" s="420"/>
    </row>
    <row r="13164" spans="17:17">
      <c r="Q13164" s="420"/>
    </row>
    <row r="13165" spans="17:17">
      <c r="Q13165" s="420"/>
    </row>
    <row r="13166" spans="17:17">
      <c r="Q13166" s="420"/>
    </row>
    <row r="13167" spans="17:17">
      <c r="Q13167" s="420"/>
    </row>
    <row r="13168" spans="17:17">
      <c r="Q13168" s="420"/>
    </row>
    <row r="13169" spans="17:17">
      <c r="Q13169" s="420"/>
    </row>
    <row r="13170" spans="17:17">
      <c r="Q13170" s="420"/>
    </row>
    <row r="13171" spans="17:17">
      <c r="Q13171" s="420"/>
    </row>
    <row r="13172" spans="17:17">
      <c r="Q13172" s="420"/>
    </row>
    <row r="13173" spans="17:17">
      <c r="Q13173" s="420"/>
    </row>
    <row r="13174" spans="17:17">
      <c r="Q13174" s="420"/>
    </row>
    <row r="13175" spans="17:17">
      <c r="Q13175" s="420"/>
    </row>
    <row r="13176" spans="17:17">
      <c r="Q13176" s="420"/>
    </row>
    <row r="13177" spans="17:17">
      <c r="Q13177" s="420"/>
    </row>
    <row r="13178" spans="17:17">
      <c r="Q13178" s="420"/>
    </row>
    <row r="13179" spans="17:17">
      <c r="Q13179" s="420"/>
    </row>
    <row r="13180" spans="17:17">
      <c r="Q13180" s="420"/>
    </row>
    <row r="13181" spans="17:17">
      <c r="Q13181" s="420"/>
    </row>
    <row r="13182" spans="17:17">
      <c r="Q13182" s="420"/>
    </row>
    <row r="13183" spans="17:17">
      <c r="Q13183" s="420"/>
    </row>
    <row r="13184" spans="17:17">
      <c r="Q13184" s="420"/>
    </row>
    <row r="13185" spans="17:17">
      <c r="Q13185" s="420"/>
    </row>
    <row r="13186" spans="17:17">
      <c r="Q13186" s="420"/>
    </row>
    <row r="13187" spans="17:17">
      <c r="Q13187" s="420"/>
    </row>
    <row r="13188" spans="17:17">
      <c r="Q13188" s="420"/>
    </row>
    <row r="13189" spans="17:17">
      <c r="Q13189" s="420"/>
    </row>
    <row r="13190" spans="17:17">
      <c r="Q13190" s="420"/>
    </row>
    <row r="13191" spans="17:17">
      <c r="Q13191" s="420"/>
    </row>
    <row r="13192" spans="17:17">
      <c r="Q13192" s="420"/>
    </row>
    <row r="13193" spans="17:17">
      <c r="Q13193" s="420"/>
    </row>
    <row r="13194" spans="17:17">
      <c r="Q13194" s="420"/>
    </row>
    <row r="13195" spans="17:17">
      <c r="Q13195" s="420"/>
    </row>
    <row r="13196" spans="17:17">
      <c r="Q13196" s="420"/>
    </row>
    <row r="13197" spans="17:17">
      <c r="Q13197" s="420"/>
    </row>
    <row r="13198" spans="17:17">
      <c r="Q13198" s="420"/>
    </row>
    <row r="13199" spans="17:17">
      <c r="Q13199" s="420"/>
    </row>
    <row r="13200" spans="17:17">
      <c r="Q13200" s="420"/>
    </row>
    <row r="13201" spans="17:17">
      <c r="Q13201" s="420"/>
    </row>
    <row r="13202" spans="17:17">
      <c r="Q13202" s="420"/>
    </row>
    <row r="13203" spans="17:17">
      <c r="Q13203" s="420"/>
    </row>
    <row r="13204" spans="17:17">
      <c r="Q13204" s="420"/>
    </row>
    <row r="13205" spans="17:17">
      <c r="Q13205" s="420"/>
    </row>
    <row r="13206" spans="17:17">
      <c r="Q13206" s="420"/>
    </row>
    <row r="13207" spans="17:17">
      <c r="Q13207" s="420"/>
    </row>
    <row r="13208" spans="17:17">
      <c r="Q13208" s="420"/>
    </row>
    <row r="13209" spans="17:17">
      <c r="Q13209" s="420"/>
    </row>
    <row r="13210" spans="17:17">
      <c r="Q13210" s="420"/>
    </row>
    <row r="13211" spans="17:17">
      <c r="Q13211" s="420"/>
    </row>
    <row r="13212" spans="17:17">
      <c r="Q13212" s="420"/>
    </row>
    <row r="13213" spans="17:17">
      <c r="Q13213" s="420"/>
    </row>
    <row r="13214" spans="17:17">
      <c r="Q13214" s="420"/>
    </row>
    <row r="13215" spans="17:17">
      <c r="Q13215" s="420"/>
    </row>
    <row r="13216" spans="17:17">
      <c r="Q13216" s="420"/>
    </row>
    <row r="13217" spans="17:17">
      <c r="Q13217" s="420"/>
    </row>
    <row r="13218" spans="17:17">
      <c r="Q13218" s="420"/>
    </row>
    <row r="13219" spans="17:17">
      <c r="Q13219" s="420"/>
    </row>
    <row r="13220" spans="17:17">
      <c r="Q13220" s="420"/>
    </row>
    <row r="13221" spans="17:17">
      <c r="Q13221" s="420"/>
    </row>
    <row r="13222" spans="17:17">
      <c r="Q13222" s="420"/>
    </row>
    <row r="13223" spans="17:17">
      <c r="Q13223" s="420"/>
    </row>
    <row r="13224" spans="17:17">
      <c r="Q13224" s="420"/>
    </row>
    <row r="13225" spans="17:17">
      <c r="Q13225" s="420"/>
    </row>
    <row r="13226" spans="17:17">
      <c r="Q13226" s="420"/>
    </row>
    <row r="13227" spans="17:17">
      <c r="Q13227" s="420"/>
    </row>
    <row r="13228" spans="17:17">
      <c r="Q13228" s="420"/>
    </row>
    <row r="13229" spans="17:17">
      <c r="Q13229" s="420"/>
    </row>
    <row r="13230" spans="17:17">
      <c r="Q13230" s="420"/>
    </row>
    <row r="13231" spans="17:17">
      <c r="Q13231" s="420"/>
    </row>
    <row r="13232" spans="17:17">
      <c r="Q13232" s="420"/>
    </row>
    <row r="13233" spans="17:17">
      <c r="Q13233" s="420"/>
    </row>
    <row r="13234" spans="17:17">
      <c r="Q13234" s="420"/>
    </row>
    <row r="13235" spans="17:17">
      <c r="Q13235" s="420"/>
    </row>
    <row r="13236" spans="17:17">
      <c r="Q13236" s="420"/>
    </row>
    <row r="13237" spans="17:17">
      <c r="Q13237" s="420"/>
    </row>
    <row r="13238" spans="17:17">
      <c r="Q13238" s="420"/>
    </row>
    <row r="13239" spans="17:17">
      <c r="Q13239" s="420"/>
    </row>
    <row r="13240" spans="17:17">
      <c r="Q13240" s="420"/>
    </row>
    <row r="13241" spans="17:17">
      <c r="Q13241" s="420"/>
    </row>
    <row r="13242" spans="17:17">
      <c r="Q13242" s="420"/>
    </row>
    <row r="13243" spans="17:17">
      <c r="Q13243" s="420"/>
    </row>
    <row r="13244" spans="17:17">
      <c r="Q13244" s="420"/>
    </row>
    <row r="13245" spans="17:17">
      <c r="Q13245" s="420"/>
    </row>
    <row r="13246" spans="17:17">
      <c r="Q13246" s="420"/>
    </row>
    <row r="13247" spans="17:17">
      <c r="Q13247" s="420"/>
    </row>
    <row r="13248" spans="17:17">
      <c r="Q13248" s="420"/>
    </row>
    <row r="13249" spans="17:17">
      <c r="Q13249" s="420"/>
    </row>
    <row r="13250" spans="17:17">
      <c r="Q13250" s="420"/>
    </row>
    <row r="13251" spans="17:17">
      <c r="Q13251" s="420"/>
    </row>
    <row r="13252" spans="17:17">
      <c r="Q13252" s="420"/>
    </row>
    <row r="13253" spans="17:17">
      <c r="Q13253" s="420"/>
    </row>
    <row r="13254" spans="17:17">
      <c r="Q13254" s="420"/>
    </row>
    <row r="13255" spans="17:17">
      <c r="Q13255" s="420"/>
    </row>
    <row r="13256" spans="17:17">
      <c r="Q13256" s="420"/>
    </row>
    <row r="13257" spans="17:17">
      <c r="Q13257" s="420"/>
    </row>
    <row r="13258" spans="17:17">
      <c r="Q13258" s="420"/>
    </row>
    <row r="13259" spans="17:17">
      <c r="Q13259" s="420"/>
    </row>
    <row r="13260" spans="17:17">
      <c r="Q13260" s="420"/>
    </row>
    <row r="13261" spans="17:17">
      <c r="Q13261" s="420"/>
    </row>
    <row r="13262" spans="17:17">
      <c r="Q13262" s="420"/>
    </row>
    <row r="13263" spans="17:17">
      <c r="Q13263" s="420"/>
    </row>
    <row r="13264" spans="17:17">
      <c r="Q13264" s="420"/>
    </row>
    <row r="13265" spans="17:17">
      <c r="Q13265" s="420"/>
    </row>
    <row r="13266" spans="17:17">
      <c r="Q13266" s="420"/>
    </row>
    <row r="13267" spans="17:17">
      <c r="Q13267" s="420"/>
    </row>
    <row r="13268" spans="17:17">
      <c r="Q13268" s="420"/>
    </row>
    <row r="13269" spans="17:17">
      <c r="Q13269" s="420"/>
    </row>
    <row r="13270" spans="17:17">
      <c r="Q13270" s="420"/>
    </row>
    <row r="13271" spans="17:17">
      <c r="Q13271" s="420"/>
    </row>
    <row r="13272" spans="17:17">
      <c r="Q13272" s="420"/>
    </row>
    <row r="13273" spans="17:17">
      <c r="Q13273" s="420"/>
    </row>
    <row r="13274" spans="17:17">
      <c r="Q13274" s="420"/>
    </row>
    <row r="13275" spans="17:17">
      <c r="Q13275" s="420"/>
    </row>
    <row r="13276" spans="17:17">
      <c r="Q13276" s="420"/>
    </row>
    <row r="13277" spans="17:17">
      <c r="Q13277" s="420"/>
    </row>
    <row r="13278" spans="17:17">
      <c r="Q13278" s="420"/>
    </row>
    <row r="13279" spans="17:17">
      <c r="Q13279" s="420"/>
    </row>
    <row r="13280" spans="17:17">
      <c r="Q13280" s="420"/>
    </row>
    <row r="13281" spans="17:17">
      <c r="Q13281" s="420"/>
    </row>
    <row r="13282" spans="17:17">
      <c r="Q13282" s="420"/>
    </row>
    <row r="13283" spans="17:17">
      <c r="Q13283" s="420"/>
    </row>
    <row r="13284" spans="17:17">
      <c r="Q13284" s="420"/>
    </row>
    <row r="13285" spans="17:17">
      <c r="Q13285" s="420"/>
    </row>
    <row r="13286" spans="17:17">
      <c r="Q13286" s="420"/>
    </row>
    <row r="13287" spans="17:17">
      <c r="Q13287" s="420"/>
    </row>
    <row r="13288" spans="17:17">
      <c r="Q13288" s="420"/>
    </row>
    <row r="13289" spans="17:17">
      <c r="Q13289" s="420"/>
    </row>
    <row r="13290" spans="17:17">
      <c r="Q13290" s="420"/>
    </row>
    <row r="13291" spans="17:17">
      <c r="Q13291" s="420"/>
    </row>
    <row r="13292" spans="17:17">
      <c r="Q13292" s="420"/>
    </row>
    <row r="13293" spans="17:17">
      <c r="Q13293" s="420"/>
    </row>
    <row r="13294" spans="17:17">
      <c r="Q13294" s="420"/>
    </row>
    <row r="13295" spans="17:17">
      <c r="Q13295" s="420"/>
    </row>
    <row r="13296" spans="17:17">
      <c r="Q13296" s="420"/>
    </row>
    <row r="13297" spans="17:17">
      <c r="Q13297" s="420"/>
    </row>
    <row r="13298" spans="17:17">
      <c r="Q13298" s="420"/>
    </row>
    <row r="13299" spans="17:17">
      <c r="Q13299" s="420"/>
    </row>
    <row r="13300" spans="17:17">
      <c r="Q13300" s="420"/>
    </row>
    <row r="13301" spans="17:17">
      <c r="Q13301" s="420"/>
    </row>
    <row r="13302" spans="17:17">
      <c r="Q13302" s="420"/>
    </row>
    <row r="13303" spans="17:17">
      <c r="Q13303" s="420"/>
    </row>
    <row r="13304" spans="17:17">
      <c r="Q13304" s="420"/>
    </row>
    <row r="13305" spans="17:17">
      <c r="Q13305" s="420"/>
    </row>
    <row r="13306" spans="17:17">
      <c r="Q13306" s="420"/>
    </row>
    <row r="13307" spans="17:17">
      <c r="Q13307" s="420"/>
    </row>
    <row r="13308" spans="17:17">
      <c r="Q13308" s="420"/>
    </row>
    <row r="13309" spans="17:17">
      <c r="Q13309" s="420"/>
    </row>
    <row r="13310" spans="17:17">
      <c r="Q13310" s="420"/>
    </row>
    <row r="13311" spans="17:17">
      <c r="Q13311" s="420"/>
    </row>
    <row r="13312" spans="17:17">
      <c r="Q13312" s="420"/>
    </row>
    <row r="13313" spans="17:17">
      <c r="Q13313" s="420"/>
    </row>
    <row r="13314" spans="17:17">
      <c r="Q13314" s="420"/>
    </row>
    <row r="13315" spans="17:17">
      <c r="Q13315" s="420"/>
    </row>
    <row r="13316" spans="17:17">
      <c r="Q13316" s="420"/>
    </row>
    <row r="13317" spans="17:17">
      <c r="Q13317" s="420"/>
    </row>
    <row r="13318" spans="17:17">
      <c r="Q13318" s="420"/>
    </row>
    <row r="13319" spans="17:17">
      <c r="Q13319" s="420"/>
    </row>
    <row r="13320" spans="17:17">
      <c r="Q13320" s="420"/>
    </row>
    <row r="13321" spans="17:17">
      <c r="Q13321" s="420"/>
    </row>
    <row r="13322" spans="17:17">
      <c r="Q13322" s="420"/>
    </row>
    <row r="13323" spans="17:17">
      <c r="Q13323" s="420"/>
    </row>
    <row r="13324" spans="17:17">
      <c r="Q13324" s="420"/>
    </row>
    <row r="13325" spans="17:17">
      <c r="Q13325" s="420"/>
    </row>
    <row r="13326" spans="17:17">
      <c r="Q13326" s="420"/>
    </row>
    <row r="13327" spans="17:17">
      <c r="Q13327" s="420"/>
    </row>
    <row r="13328" spans="17:17">
      <c r="Q13328" s="420"/>
    </row>
    <row r="1048337" ht="15"/>
  </sheetData>
  <autoFilter xmlns:etc="http://www.wps.cn/officeDocument/2017/etCustomData" ref="A3:V254" etc:filterBottomFollowUsedRange="0">
    <extLst/>
  </autoFilter>
  <mergeCells count="16">
    <mergeCell ref="J1:M1"/>
    <mergeCell ref="A1:A3"/>
    <mergeCell ref="B1:B3"/>
    <mergeCell ref="C1:C3"/>
    <mergeCell ref="D1:D3"/>
    <mergeCell ref="E1:E3"/>
    <mergeCell ref="F1:F2"/>
    <mergeCell ref="G1:G2"/>
    <mergeCell ref="H1:H2"/>
    <mergeCell ref="N1:N2"/>
    <mergeCell ref="O1:O2"/>
    <mergeCell ref="P1:P2"/>
    <mergeCell ref="Q1:Q3"/>
    <mergeCell ref="Q1048335:Q1048336"/>
    <mergeCell ref="R1:R3"/>
    <mergeCell ref="S1:S3"/>
  </mergeCells>
  <conditionalFormatting sqref="A23">
    <cfRule type="duplicateValues" dxfId="1" priority="2"/>
  </conditionalFormatting>
  <conditionalFormatting sqref="A127">
    <cfRule type="duplicateValues" dxfId="1" priority="1"/>
  </conditionalFormatting>
  <conditionalFormatting sqref="G187:P187">
    <cfRule type="duplicateValues" dxfId="1" priority="17"/>
  </conditionalFormatting>
  <conditionalFormatting sqref="A1:A3">
    <cfRule type="duplicateValues" dxfId="1" priority="6"/>
  </conditionalFormatting>
  <conditionalFormatting sqref="A50:A51">
    <cfRule type="duplicateValues" dxfId="1" priority="10" stopIfTrue="1"/>
    <cfRule type="duplicateValues" dxfId="1" priority="11"/>
  </conditionalFormatting>
  <conditionalFormatting sqref="A1:A22 A24:A1048576">
    <cfRule type="duplicateValues" dxfId="1" priority="5"/>
  </conditionalFormatting>
  <conditionalFormatting sqref="A213:A1048576 A128:A134 A126 A1:A21 A26:A37 A39:A49 A168:A186 A190:A211 A188 A54:A124 A136:A166">
    <cfRule type="duplicateValues" dxfId="1" priority="14"/>
  </conditionalFormatting>
  <conditionalFormatting sqref="A135 A38 A52:A53 A22 A24:A25">
    <cfRule type="duplicateValues" dxfId="1" priority="15"/>
  </conditionalFormatting>
  <conditionalFormatting sqref="A212 A38 A187 A189 A167 A50:A53 A135 A22 A24:A25 A125">
    <cfRule type="duplicateValues" dxfId="1" priority="16"/>
  </conditionalFormatting>
  <conditionalFormatting sqref="A135 A38">
    <cfRule type="duplicateValues" dxfId="1" priority="8"/>
  </conditionalFormatting>
  <conditionalFormatting sqref="A189 A167">
    <cfRule type="duplicateValues" dxfId="1" priority="12" stopIfTrue="1"/>
    <cfRule type="duplicateValues" dxfId="1" priority="13"/>
  </conditionalFormatting>
  <dataValidations count="1">
    <dataValidation type="list" allowBlank="1" showInputMessage="1" showErrorMessage="1" sqref="S4:S254">
      <formula1>"主推,不主推,停产"</formula1>
    </dataValidation>
  </dataValidation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V362"/>
  <sheetViews>
    <sheetView zoomScale="70" zoomScaleNormal="70" workbookViewId="0">
      <pane ySplit="3" topLeftCell="A116" activePane="bottomLeft" state="frozen"/>
      <selection/>
      <selection pane="bottomLeft" activeCell="T1" sqref="T$1:T$1048576"/>
    </sheetView>
  </sheetViews>
  <sheetFormatPr defaultColWidth="8.75221238938053" defaultRowHeight="13.85"/>
  <cols>
    <col min="1" max="1" width="27" style="415" customWidth="1"/>
    <col min="2" max="2" width="21.1238938053097" style="415" customWidth="1"/>
    <col min="3" max="3" width="14.8761061946903" style="415" customWidth="1"/>
    <col min="4" max="4" width="13.2477876106195" style="415" customWidth="1"/>
    <col min="5" max="6" width="8.75221238938053" style="415"/>
    <col min="7" max="7" width="9.87610619469027" style="415" customWidth="1"/>
    <col min="8" max="8" width="11.1238938053097" style="415" customWidth="1"/>
    <col min="9" max="9" width="10.6283185840708" style="415" customWidth="1"/>
    <col min="10" max="13" width="14" style="415" customWidth="1"/>
    <col min="14" max="16" width="11.1238938053097" style="415" customWidth="1"/>
    <col min="17" max="17" width="20.2477876106195" style="415" customWidth="1"/>
    <col min="18" max="18" width="14.3716814159292" style="415" customWidth="1"/>
    <col min="19" max="16384" width="8.75221238938053" style="416"/>
  </cols>
  <sheetData>
    <row r="1" s="413" customFormat="1" ht="30" customHeight="1" spans="1:22">
      <c r="A1" s="390" t="s">
        <v>0</v>
      </c>
      <c r="B1" s="390" t="s">
        <v>1</v>
      </c>
      <c r="C1" s="390" t="s">
        <v>4745</v>
      </c>
      <c r="D1" s="390" t="s">
        <v>4746</v>
      </c>
      <c r="E1" s="390" t="s">
        <v>4747</v>
      </c>
      <c r="F1" s="390" t="s">
        <v>4748</v>
      </c>
      <c r="G1" s="390" t="s">
        <v>4749</v>
      </c>
      <c r="H1" s="390" t="s">
        <v>4750</v>
      </c>
      <c r="I1" s="390" t="s">
        <v>4751</v>
      </c>
      <c r="J1" s="390" t="s">
        <v>4752</v>
      </c>
      <c r="K1" s="390"/>
      <c r="L1" s="390"/>
      <c r="M1" s="390"/>
      <c r="N1" s="390" t="s">
        <v>4753</v>
      </c>
      <c r="O1" s="390" t="s">
        <v>4754</v>
      </c>
      <c r="P1" s="390" t="s">
        <v>4755</v>
      </c>
      <c r="Q1" s="390" t="s">
        <v>4756</v>
      </c>
      <c r="R1" s="390" t="s">
        <v>12</v>
      </c>
      <c r="S1" s="390" t="s">
        <v>13</v>
      </c>
      <c r="T1" s="8" t="s">
        <v>3500</v>
      </c>
      <c r="U1" s="8" t="s">
        <v>3501</v>
      </c>
      <c r="V1" s="8" t="s">
        <v>3502</v>
      </c>
    </row>
    <row r="2" s="413" customFormat="1" ht="30" customHeight="1" spans="1:22">
      <c r="A2" s="390"/>
      <c r="B2" s="390"/>
      <c r="C2" s="390"/>
      <c r="D2" s="390"/>
      <c r="E2" s="390"/>
      <c r="F2" s="390"/>
      <c r="G2" s="390"/>
      <c r="H2" s="390"/>
      <c r="I2" s="390" t="s">
        <v>4757</v>
      </c>
      <c r="J2" s="390" t="s">
        <v>4758</v>
      </c>
      <c r="K2" s="390" t="s">
        <v>4758</v>
      </c>
      <c r="L2" s="390" t="s">
        <v>4759</v>
      </c>
      <c r="M2" s="390" t="s">
        <v>4759</v>
      </c>
      <c r="N2" s="390"/>
      <c r="O2" s="390"/>
      <c r="P2" s="390"/>
      <c r="Q2" s="390"/>
      <c r="R2" s="390"/>
      <c r="S2" s="390"/>
      <c r="T2" s="14"/>
      <c r="U2" s="15"/>
      <c r="V2" s="16"/>
    </row>
    <row r="3" s="413" customFormat="1" ht="30" customHeight="1" spans="1:22">
      <c r="A3" s="390"/>
      <c r="B3" s="390"/>
      <c r="C3" s="390"/>
      <c r="D3" s="390"/>
      <c r="E3" s="390"/>
      <c r="F3" s="390" t="s">
        <v>4760</v>
      </c>
      <c r="G3" s="390" t="s">
        <v>4760</v>
      </c>
      <c r="H3" s="390" t="s">
        <v>4761</v>
      </c>
      <c r="I3" s="390" t="s">
        <v>4760</v>
      </c>
      <c r="J3" s="390" t="s">
        <v>4762</v>
      </c>
      <c r="K3" s="390" t="s">
        <v>4763</v>
      </c>
      <c r="L3" s="390" t="s">
        <v>4762</v>
      </c>
      <c r="M3" s="390" t="s">
        <v>4763</v>
      </c>
      <c r="N3" s="390" t="s">
        <v>4764</v>
      </c>
      <c r="O3" s="390" t="s">
        <v>4764</v>
      </c>
      <c r="P3" s="390" t="s">
        <v>4764</v>
      </c>
      <c r="Q3" s="390"/>
      <c r="R3" s="390"/>
      <c r="S3" s="390"/>
      <c r="T3" s="408"/>
      <c r="U3" s="408"/>
      <c r="V3" s="408"/>
    </row>
    <row r="4" s="414" customFormat="1" ht="30" customHeight="1" spans="1:22">
      <c r="A4" s="393" t="s">
        <v>5033</v>
      </c>
      <c r="B4" s="393" t="s">
        <v>4774</v>
      </c>
      <c r="C4" s="393" t="s">
        <v>4767</v>
      </c>
      <c r="D4" s="393" t="s">
        <v>4768</v>
      </c>
      <c r="E4" s="393" t="s">
        <v>4769</v>
      </c>
      <c r="F4" s="393">
        <v>-100</v>
      </c>
      <c r="G4" s="393" t="s">
        <v>4794</v>
      </c>
      <c r="H4" s="393">
        <v>-53</v>
      </c>
      <c r="I4" s="393">
        <v>-2.9</v>
      </c>
      <c r="J4" s="393">
        <v>21</v>
      </c>
      <c r="K4" s="393">
        <v>26</v>
      </c>
      <c r="L4" s="393" t="s">
        <v>191</v>
      </c>
      <c r="M4" s="393" t="s">
        <v>191</v>
      </c>
      <c r="N4" s="393">
        <v>4450</v>
      </c>
      <c r="O4" s="393">
        <v>328</v>
      </c>
      <c r="P4" s="393">
        <v>42</v>
      </c>
      <c r="Q4" s="393"/>
      <c r="R4" s="393">
        <v>3000</v>
      </c>
      <c r="S4" s="13" t="s">
        <v>27</v>
      </c>
      <c r="T4" s="408"/>
      <c r="U4" s="408"/>
      <c r="V4" s="408"/>
    </row>
    <row r="5" s="414" customFormat="1" ht="30" customHeight="1" spans="1:22">
      <c r="A5" s="393" t="s">
        <v>5034</v>
      </c>
      <c r="B5" s="393" t="s">
        <v>3697</v>
      </c>
      <c r="C5" s="393" t="s">
        <v>4767</v>
      </c>
      <c r="D5" s="393" t="s">
        <v>4768</v>
      </c>
      <c r="E5" s="393" t="s">
        <v>4769</v>
      </c>
      <c r="F5" s="393">
        <v>-100</v>
      </c>
      <c r="G5" s="393" t="s">
        <v>4794</v>
      </c>
      <c r="H5" s="393">
        <v>-60</v>
      </c>
      <c r="I5" s="393">
        <v>-2.9</v>
      </c>
      <c r="J5" s="393">
        <v>22</v>
      </c>
      <c r="K5" s="393">
        <v>26</v>
      </c>
      <c r="L5" s="393" t="s">
        <v>191</v>
      </c>
      <c r="M5" s="393" t="s">
        <v>191</v>
      </c>
      <c r="N5" s="393">
        <v>4140</v>
      </c>
      <c r="O5" s="393">
        <v>320</v>
      </c>
      <c r="P5" s="393">
        <v>42</v>
      </c>
      <c r="Q5" s="393"/>
      <c r="R5" s="393" t="s">
        <v>3589</v>
      </c>
      <c r="S5" s="13" t="s">
        <v>27</v>
      </c>
      <c r="T5" s="408"/>
      <c r="U5" s="408"/>
      <c r="V5" s="408"/>
    </row>
    <row r="6" s="414" customFormat="1" ht="30" customHeight="1" spans="1:22">
      <c r="A6" s="393" t="s">
        <v>5035</v>
      </c>
      <c r="B6" s="393" t="s">
        <v>4774</v>
      </c>
      <c r="C6" s="393" t="s">
        <v>4767</v>
      </c>
      <c r="D6" s="393" t="s">
        <v>4905</v>
      </c>
      <c r="E6" s="393" t="s">
        <v>4769</v>
      </c>
      <c r="F6" s="393">
        <v>30</v>
      </c>
      <c r="G6" s="393" t="s">
        <v>4794</v>
      </c>
      <c r="H6" s="393">
        <v>398</v>
      </c>
      <c r="I6" s="393">
        <v>1.7</v>
      </c>
      <c r="J6" s="393">
        <v>0.5</v>
      </c>
      <c r="K6" s="393">
        <v>0.7</v>
      </c>
      <c r="L6" s="393">
        <v>0.7</v>
      </c>
      <c r="M6" s="393">
        <v>1</v>
      </c>
      <c r="N6" s="393">
        <v>9130</v>
      </c>
      <c r="O6" s="393">
        <v>3360</v>
      </c>
      <c r="P6" s="393">
        <v>300</v>
      </c>
      <c r="Q6" s="393"/>
      <c r="R6" s="393" t="s">
        <v>2262</v>
      </c>
      <c r="S6" s="13" t="s">
        <v>27</v>
      </c>
      <c r="T6" s="408"/>
      <c r="U6" s="408"/>
      <c r="V6" s="408"/>
    </row>
    <row r="7" s="414" customFormat="1" ht="30" customHeight="1" spans="1:22">
      <c r="A7" s="393" t="s">
        <v>5036</v>
      </c>
      <c r="B7" s="393" t="s">
        <v>4774</v>
      </c>
      <c r="C7" s="393" t="s">
        <v>4767</v>
      </c>
      <c r="D7" s="393" t="s">
        <v>4905</v>
      </c>
      <c r="E7" s="393" t="s">
        <v>4769</v>
      </c>
      <c r="F7" s="393">
        <v>30</v>
      </c>
      <c r="G7" s="393" t="s">
        <v>4794</v>
      </c>
      <c r="H7" s="393">
        <v>328</v>
      </c>
      <c r="I7" s="393">
        <v>1.7</v>
      </c>
      <c r="J7" s="393">
        <v>0.7</v>
      </c>
      <c r="K7" s="393">
        <v>0.9</v>
      </c>
      <c r="L7" s="393">
        <v>0.9</v>
      </c>
      <c r="M7" s="393">
        <v>1.3</v>
      </c>
      <c r="N7" s="393">
        <v>5500</v>
      </c>
      <c r="O7" s="393">
        <v>1109</v>
      </c>
      <c r="P7" s="393">
        <v>85</v>
      </c>
      <c r="Q7" s="393"/>
      <c r="R7" s="393" t="s">
        <v>2262</v>
      </c>
      <c r="S7" s="13" t="s">
        <v>27</v>
      </c>
      <c r="T7" s="408"/>
      <c r="U7" s="408"/>
      <c r="V7" s="408"/>
    </row>
    <row r="8" s="414" customFormat="1" ht="30" customHeight="1" spans="1:22">
      <c r="A8" s="393" t="s">
        <v>5037</v>
      </c>
      <c r="B8" s="393" t="s">
        <v>4774</v>
      </c>
      <c r="C8" s="393" t="s">
        <v>4767</v>
      </c>
      <c r="D8" s="393" t="s">
        <v>4905</v>
      </c>
      <c r="E8" s="393" t="s">
        <v>4769</v>
      </c>
      <c r="F8" s="393">
        <v>30</v>
      </c>
      <c r="G8" s="393" t="s">
        <v>4794</v>
      </c>
      <c r="H8" s="393">
        <v>243</v>
      </c>
      <c r="I8" s="393">
        <v>1.7</v>
      </c>
      <c r="J8" s="393">
        <v>0.95</v>
      </c>
      <c r="K8" s="393">
        <v>1.2</v>
      </c>
      <c r="L8" s="393">
        <v>1.35</v>
      </c>
      <c r="M8" s="393">
        <v>1.7</v>
      </c>
      <c r="N8" s="393">
        <v>3370</v>
      </c>
      <c r="O8" s="393">
        <v>1340</v>
      </c>
      <c r="P8" s="393">
        <v>135</v>
      </c>
      <c r="Q8" s="393"/>
      <c r="R8" s="393" t="s">
        <v>2262</v>
      </c>
      <c r="S8" s="13" t="s">
        <v>27</v>
      </c>
      <c r="T8" s="408"/>
      <c r="U8" s="408"/>
      <c r="V8" s="408"/>
    </row>
    <row r="9" s="414" customFormat="1" ht="30" customHeight="1" spans="1:22">
      <c r="A9" s="393" t="s">
        <v>5038</v>
      </c>
      <c r="B9" s="393" t="s">
        <v>4776</v>
      </c>
      <c r="C9" s="393" t="s">
        <v>4767</v>
      </c>
      <c r="D9" s="393" t="s">
        <v>4905</v>
      </c>
      <c r="E9" s="393" t="s">
        <v>4769</v>
      </c>
      <c r="F9" s="393">
        <v>30</v>
      </c>
      <c r="G9" s="393" t="s">
        <v>4794</v>
      </c>
      <c r="H9" s="393">
        <v>150</v>
      </c>
      <c r="I9" s="393">
        <v>1.7</v>
      </c>
      <c r="J9" s="393">
        <v>1.35</v>
      </c>
      <c r="K9" s="393">
        <v>1.8</v>
      </c>
      <c r="L9" s="393">
        <v>2</v>
      </c>
      <c r="M9" s="393">
        <v>2.7</v>
      </c>
      <c r="N9" s="393">
        <v>2554</v>
      </c>
      <c r="O9" s="393">
        <v>924</v>
      </c>
      <c r="P9" s="393">
        <v>73.5</v>
      </c>
      <c r="Q9" s="393"/>
      <c r="R9" s="393" t="s">
        <v>2262</v>
      </c>
      <c r="S9" s="13" t="s">
        <v>27</v>
      </c>
      <c r="T9" s="408"/>
      <c r="U9" s="408"/>
      <c r="V9" s="408"/>
    </row>
    <row r="10" s="414" customFormat="1" ht="30" customHeight="1" spans="1:22">
      <c r="A10" s="393" t="s">
        <v>5039</v>
      </c>
      <c r="B10" s="393" t="s">
        <v>4774</v>
      </c>
      <c r="C10" s="393" t="s">
        <v>4767</v>
      </c>
      <c r="D10" s="393" t="s">
        <v>4905</v>
      </c>
      <c r="E10" s="393" t="s">
        <v>4769</v>
      </c>
      <c r="F10" s="393">
        <v>30</v>
      </c>
      <c r="G10" s="393" t="s">
        <v>4794</v>
      </c>
      <c r="H10" s="393">
        <v>168</v>
      </c>
      <c r="I10" s="393">
        <v>1.7</v>
      </c>
      <c r="J10" s="393">
        <v>1.35</v>
      </c>
      <c r="K10" s="393">
        <v>1.8</v>
      </c>
      <c r="L10" s="393">
        <v>2</v>
      </c>
      <c r="M10" s="393">
        <v>2.7</v>
      </c>
      <c r="N10" s="393">
        <v>2554</v>
      </c>
      <c r="O10" s="393">
        <v>924</v>
      </c>
      <c r="P10" s="393">
        <v>73</v>
      </c>
      <c r="Q10" s="393"/>
      <c r="R10" s="393" t="s">
        <v>2262</v>
      </c>
      <c r="S10" s="13" t="s">
        <v>27</v>
      </c>
      <c r="T10" s="408"/>
      <c r="U10" s="408"/>
      <c r="V10" s="408"/>
    </row>
    <row r="11" s="414" customFormat="1" ht="30" customHeight="1" spans="1:22">
      <c r="A11" s="393" t="s">
        <v>5040</v>
      </c>
      <c r="B11" s="393" t="s">
        <v>4774</v>
      </c>
      <c r="C11" s="393" t="s">
        <v>4767</v>
      </c>
      <c r="D11" s="393" t="s">
        <v>4905</v>
      </c>
      <c r="E11" s="393" t="s">
        <v>4769</v>
      </c>
      <c r="F11" s="393">
        <v>30</v>
      </c>
      <c r="G11" s="393" t="s">
        <v>4794</v>
      </c>
      <c r="H11" s="393">
        <v>130</v>
      </c>
      <c r="I11" s="393">
        <v>1.6</v>
      </c>
      <c r="J11" s="393">
        <v>1.85</v>
      </c>
      <c r="K11" s="393">
        <v>2.4</v>
      </c>
      <c r="L11" s="393">
        <v>25</v>
      </c>
      <c r="M11" s="393">
        <v>3.4</v>
      </c>
      <c r="N11" s="393">
        <v>1980</v>
      </c>
      <c r="O11" s="393">
        <v>768</v>
      </c>
      <c r="P11" s="393">
        <v>75</v>
      </c>
      <c r="Q11" s="393"/>
      <c r="R11" s="393" t="s">
        <v>2262</v>
      </c>
      <c r="S11" s="13" t="s">
        <v>27</v>
      </c>
      <c r="T11" s="408"/>
      <c r="U11" s="408"/>
      <c r="V11" s="408"/>
    </row>
    <row r="12" s="414" customFormat="1" ht="30" customHeight="1" spans="1:22">
      <c r="A12" s="393" t="s">
        <v>5041</v>
      </c>
      <c r="B12" s="393" t="s">
        <v>4776</v>
      </c>
      <c r="C12" s="393" t="s">
        <v>4767</v>
      </c>
      <c r="D12" s="393" t="s">
        <v>4905</v>
      </c>
      <c r="E12" s="393" t="s">
        <v>4769</v>
      </c>
      <c r="F12" s="393">
        <v>30</v>
      </c>
      <c r="G12" s="393" t="s">
        <v>4794</v>
      </c>
      <c r="H12" s="393">
        <v>110</v>
      </c>
      <c r="I12" s="393">
        <v>1.6</v>
      </c>
      <c r="J12" s="393">
        <v>2</v>
      </c>
      <c r="K12" s="393">
        <v>2.6</v>
      </c>
      <c r="L12" s="393">
        <v>2.7</v>
      </c>
      <c r="M12" s="393">
        <v>3.6</v>
      </c>
      <c r="N12" s="393">
        <v>1980</v>
      </c>
      <c r="O12" s="393">
        <v>768</v>
      </c>
      <c r="P12" s="393">
        <v>75</v>
      </c>
      <c r="Q12" s="393"/>
      <c r="R12" s="393" t="s">
        <v>2262</v>
      </c>
      <c r="S12" s="13" t="s">
        <v>27</v>
      </c>
      <c r="T12" s="408"/>
      <c r="U12" s="408"/>
      <c r="V12" s="408"/>
    </row>
    <row r="13" s="414" customFormat="1" ht="30" customHeight="1" spans="1:22">
      <c r="A13" s="393" t="s">
        <v>5042</v>
      </c>
      <c r="B13" s="393" t="s">
        <v>4774</v>
      </c>
      <c r="C13" s="393" t="s">
        <v>4767</v>
      </c>
      <c r="D13" s="393" t="s">
        <v>4905</v>
      </c>
      <c r="E13" s="393" t="s">
        <v>4769</v>
      </c>
      <c r="F13" s="393">
        <v>30</v>
      </c>
      <c r="G13" s="393" t="s">
        <v>4794</v>
      </c>
      <c r="H13" s="393">
        <v>86</v>
      </c>
      <c r="I13" s="393">
        <v>1.6</v>
      </c>
      <c r="J13" s="393">
        <v>2.6</v>
      </c>
      <c r="K13" s="393">
        <v>3.6</v>
      </c>
      <c r="L13" s="393">
        <v>4</v>
      </c>
      <c r="M13" s="393">
        <v>5.5</v>
      </c>
      <c r="N13" s="393">
        <v>1160</v>
      </c>
      <c r="O13" s="393">
        <v>435</v>
      </c>
      <c r="P13" s="393">
        <v>35</v>
      </c>
      <c r="Q13" s="393"/>
      <c r="R13" s="393" t="s">
        <v>2262</v>
      </c>
      <c r="S13" s="13" t="s">
        <v>27</v>
      </c>
      <c r="T13" s="408"/>
      <c r="U13" s="408"/>
      <c r="V13" s="408"/>
    </row>
    <row r="14" s="414" customFormat="1" ht="30" customHeight="1" spans="1:22">
      <c r="A14" s="393" t="s">
        <v>5043</v>
      </c>
      <c r="B14" s="393" t="s">
        <v>4774</v>
      </c>
      <c r="C14" s="393" t="s">
        <v>4767</v>
      </c>
      <c r="D14" s="393" t="s">
        <v>4905</v>
      </c>
      <c r="E14" s="393" t="s">
        <v>4769</v>
      </c>
      <c r="F14" s="393">
        <v>30</v>
      </c>
      <c r="G14" s="393" t="s">
        <v>4794</v>
      </c>
      <c r="H14" s="393">
        <v>80</v>
      </c>
      <c r="I14" s="393">
        <v>1.6</v>
      </c>
      <c r="J14" s="393">
        <v>3</v>
      </c>
      <c r="K14" s="393">
        <v>4</v>
      </c>
      <c r="L14" s="393">
        <v>4.4</v>
      </c>
      <c r="M14" s="393">
        <v>6.2</v>
      </c>
      <c r="N14" s="393">
        <v>1110</v>
      </c>
      <c r="O14" s="393">
        <v>428</v>
      </c>
      <c r="P14" s="393">
        <v>33</v>
      </c>
      <c r="Q14" s="393"/>
      <c r="R14" s="393" t="s">
        <v>2262</v>
      </c>
      <c r="S14" s="72" t="s">
        <v>27</v>
      </c>
      <c r="T14" s="408"/>
      <c r="U14" s="408"/>
      <c r="V14" s="408"/>
    </row>
    <row r="15" s="414" customFormat="1" ht="30" customHeight="1" spans="1:22">
      <c r="A15" s="393" t="s">
        <v>5044</v>
      </c>
      <c r="B15" s="393" t="s">
        <v>4776</v>
      </c>
      <c r="C15" s="393" t="s">
        <v>4767</v>
      </c>
      <c r="D15" s="393" t="s">
        <v>4905</v>
      </c>
      <c r="E15" s="393" t="s">
        <v>4769</v>
      </c>
      <c r="F15" s="393">
        <v>30</v>
      </c>
      <c r="G15" s="393" t="s">
        <v>4794</v>
      </c>
      <c r="H15" s="393">
        <v>70</v>
      </c>
      <c r="I15" s="393">
        <v>1.6</v>
      </c>
      <c r="J15" s="393">
        <v>3.3</v>
      </c>
      <c r="K15" s="393">
        <v>4.2</v>
      </c>
      <c r="L15" s="393">
        <v>4.4</v>
      </c>
      <c r="M15" s="393">
        <v>6</v>
      </c>
      <c r="N15" s="393">
        <v>1110</v>
      </c>
      <c r="O15" s="393">
        <v>428</v>
      </c>
      <c r="P15" s="393">
        <v>33</v>
      </c>
      <c r="Q15" s="393"/>
      <c r="R15" s="393" t="s">
        <v>2262</v>
      </c>
      <c r="S15" s="13" t="s">
        <v>27</v>
      </c>
      <c r="T15" s="408"/>
      <c r="U15" s="408"/>
      <c r="V15" s="408"/>
    </row>
    <row r="16" s="414" customFormat="1" ht="30" customHeight="1" spans="1:22">
      <c r="A16" s="393" t="s">
        <v>5045</v>
      </c>
      <c r="B16" s="393" t="s">
        <v>4774</v>
      </c>
      <c r="C16" s="393" t="s">
        <v>4767</v>
      </c>
      <c r="D16" s="393" t="s">
        <v>4905</v>
      </c>
      <c r="E16" s="393" t="s">
        <v>4769</v>
      </c>
      <c r="F16" s="393">
        <v>30</v>
      </c>
      <c r="G16" s="393" t="s">
        <v>4794</v>
      </c>
      <c r="H16" s="393">
        <v>54</v>
      </c>
      <c r="I16" s="393">
        <v>1.6</v>
      </c>
      <c r="J16" s="393">
        <v>4</v>
      </c>
      <c r="K16" s="393">
        <v>5.4</v>
      </c>
      <c r="L16" s="393">
        <v>5.8</v>
      </c>
      <c r="M16" s="393">
        <v>8</v>
      </c>
      <c r="N16" s="393">
        <v>905</v>
      </c>
      <c r="O16" s="393">
        <v>475</v>
      </c>
      <c r="P16" s="393">
        <v>57</v>
      </c>
      <c r="Q16" s="393"/>
      <c r="R16" s="393" t="s">
        <v>2262</v>
      </c>
      <c r="S16" s="13" t="s">
        <v>27</v>
      </c>
      <c r="T16" s="408"/>
      <c r="U16" s="408"/>
      <c r="V16" s="408"/>
    </row>
    <row r="17" s="414" customFormat="1" ht="30" customHeight="1" spans="1:22">
      <c r="A17" s="393" t="s">
        <v>5046</v>
      </c>
      <c r="B17" s="393" t="s">
        <v>4776</v>
      </c>
      <c r="C17" s="393" t="s">
        <v>4767</v>
      </c>
      <c r="D17" s="393" t="s">
        <v>4905</v>
      </c>
      <c r="E17" s="393" t="s">
        <v>4769</v>
      </c>
      <c r="F17" s="393">
        <v>30</v>
      </c>
      <c r="G17" s="393" t="s">
        <v>4794</v>
      </c>
      <c r="H17" s="393">
        <v>50</v>
      </c>
      <c r="I17" s="393">
        <v>1.6</v>
      </c>
      <c r="J17" s="393">
        <v>4.2</v>
      </c>
      <c r="K17" s="393">
        <v>5</v>
      </c>
      <c r="L17" s="393">
        <v>6</v>
      </c>
      <c r="M17" s="393">
        <v>7.5</v>
      </c>
      <c r="N17" s="393">
        <v>905</v>
      </c>
      <c r="O17" s="393">
        <v>513</v>
      </c>
      <c r="P17" s="393">
        <v>57</v>
      </c>
      <c r="Q17" s="393"/>
      <c r="R17" s="393" t="s">
        <v>2262</v>
      </c>
      <c r="S17" s="13" t="s">
        <v>27</v>
      </c>
      <c r="T17" s="408"/>
      <c r="U17" s="408"/>
      <c r="V17" s="408"/>
    </row>
    <row r="18" s="414" customFormat="1" ht="30" customHeight="1" spans="1:22">
      <c r="A18" s="393" t="s">
        <v>5047</v>
      </c>
      <c r="B18" s="393" t="s">
        <v>4766</v>
      </c>
      <c r="C18" s="393" t="s">
        <v>4767</v>
      </c>
      <c r="D18" s="393" t="s">
        <v>4905</v>
      </c>
      <c r="E18" s="393" t="s">
        <v>4769</v>
      </c>
      <c r="F18" s="393">
        <v>30</v>
      </c>
      <c r="G18" s="393" t="s">
        <v>4794</v>
      </c>
      <c r="H18" s="393">
        <v>17</v>
      </c>
      <c r="I18" s="393">
        <v>1.6</v>
      </c>
      <c r="J18" s="393">
        <v>4.2</v>
      </c>
      <c r="K18" s="393">
        <v>5.4</v>
      </c>
      <c r="L18" s="393">
        <v>6</v>
      </c>
      <c r="M18" s="393">
        <v>8</v>
      </c>
      <c r="N18" s="393">
        <v>905</v>
      </c>
      <c r="O18" s="393">
        <v>475</v>
      </c>
      <c r="P18" s="393">
        <v>57</v>
      </c>
      <c r="Q18" s="393"/>
      <c r="R18" s="393" t="s">
        <v>2262</v>
      </c>
      <c r="S18" s="13" t="s">
        <v>27</v>
      </c>
      <c r="T18" s="408"/>
      <c r="U18" s="408"/>
      <c r="V18" s="408"/>
    </row>
    <row r="19" s="414" customFormat="1" ht="30" customHeight="1" spans="1:22">
      <c r="A19" s="393" t="s">
        <v>5048</v>
      </c>
      <c r="B19" s="393" t="s">
        <v>4774</v>
      </c>
      <c r="C19" s="393" t="s">
        <v>4767</v>
      </c>
      <c r="D19" s="393" t="s">
        <v>4905</v>
      </c>
      <c r="E19" s="393" t="s">
        <v>4769</v>
      </c>
      <c r="F19" s="393">
        <v>30</v>
      </c>
      <c r="G19" s="393" t="s">
        <v>4794</v>
      </c>
      <c r="H19" s="393">
        <v>52</v>
      </c>
      <c r="I19" s="393">
        <v>1.6</v>
      </c>
      <c r="J19" s="393">
        <v>5.5</v>
      </c>
      <c r="K19" s="393">
        <v>7</v>
      </c>
      <c r="L19" s="393">
        <v>7.5</v>
      </c>
      <c r="M19" s="393">
        <v>9.5</v>
      </c>
      <c r="N19" s="393">
        <v>625</v>
      </c>
      <c r="O19" s="393">
        <v>240</v>
      </c>
      <c r="P19" s="393">
        <v>25</v>
      </c>
      <c r="Q19" s="393"/>
      <c r="R19" s="393" t="s">
        <v>2262</v>
      </c>
      <c r="S19" s="13" t="s">
        <v>27</v>
      </c>
      <c r="T19" s="408"/>
      <c r="U19" s="408"/>
      <c r="V19" s="408"/>
    </row>
    <row r="20" s="414" customFormat="1" ht="30" customHeight="1" spans="1:22">
      <c r="A20" s="393" t="s">
        <v>5049</v>
      </c>
      <c r="B20" s="393" t="s">
        <v>4776</v>
      </c>
      <c r="C20" s="393" t="s">
        <v>4767</v>
      </c>
      <c r="D20" s="393" t="s">
        <v>4905</v>
      </c>
      <c r="E20" s="393" t="s">
        <v>4769</v>
      </c>
      <c r="F20" s="393">
        <v>30</v>
      </c>
      <c r="G20" s="393" t="s">
        <v>4794</v>
      </c>
      <c r="H20" s="393">
        <v>50</v>
      </c>
      <c r="I20" s="393">
        <v>1.6</v>
      </c>
      <c r="J20" s="393">
        <v>5.4</v>
      </c>
      <c r="K20" s="393">
        <v>6.5</v>
      </c>
      <c r="L20" s="393">
        <v>7.5</v>
      </c>
      <c r="M20" s="393">
        <v>9.5</v>
      </c>
      <c r="N20" s="393">
        <v>625</v>
      </c>
      <c r="O20" s="393">
        <v>240</v>
      </c>
      <c r="P20" s="393">
        <v>25</v>
      </c>
      <c r="Q20" s="393"/>
      <c r="R20" s="393" t="s">
        <v>2262</v>
      </c>
      <c r="S20" s="13" t="s">
        <v>27</v>
      </c>
      <c r="T20" s="408"/>
      <c r="U20" s="408"/>
      <c r="V20" s="408"/>
    </row>
    <row r="21" s="414" customFormat="1" ht="30" customHeight="1" spans="1:22">
      <c r="A21" s="393" t="s">
        <v>5050</v>
      </c>
      <c r="B21" s="393" t="s">
        <v>4766</v>
      </c>
      <c r="C21" s="393" t="s">
        <v>4767</v>
      </c>
      <c r="D21" s="393" t="s">
        <v>4905</v>
      </c>
      <c r="E21" s="393" t="s">
        <v>4769</v>
      </c>
      <c r="F21" s="393">
        <v>30</v>
      </c>
      <c r="G21" s="393" t="s">
        <v>4794</v>
      </c>
      <c r="H21" s="393">
        <v>11</v>
      </c>
      <c r="I21" s="393">
        <v>1.6</v>
      </c>
      <c r="J21" s="393">
        <v>5.5</v>
      </c>
      <c r="K21" s="393">
        <v>6.7</v>
      </c>
      <c r="L21" s="393">
        <v>7</v>
      </c>
      <c r="M21" s="393">
        <v>9.1</v>
      </c>
      <c r="N21" s="393">
        <v>670</v>
      </c>
      <c r="O21" s="393">
        <v>350</v>
      </c>
      <c r="P21" s="393">
        <v>42</v>
      </c>
      <c r="Q21" s="393"/>
      <c r="R21" s="393" t="s">
        <v>2262</v>
      </c>
      <c r="S21" s="13" t="s">
        <v>27</v>
      </c>
      <c r="T21" s="408"/>
      <c r="U21" s="408"/>
      <c r="V21" s="408"/>
    </row>
    <row r="22" ht="30" customHeight="1" spans="1:22">
      <c r="A22" s="417" t="s">
        <v>5051</v>
      </c>
      <c r="B22" s="393" t="s">
        <v>4774</v>
      </c>
      <c r="C22" s="393" t="s">
        <v>4767</v>
      </c>
      <c r="D22" s="393" t="s">
        <v>4905</v>
      </c>
      <c r="E22" s="393" t="s">
        <v>4769</v>
      </c>
      <c r="F22" s="393">
        <v>40</v>
      </c>
      <c r="G22" s="393" t="s">
        <v>4794</v>
      </c>
      <c r="H22" s="393">
        <v>391</v>
      </c>
      <c r="I22" s="393">
        <v>3</v>
      </c>
      <c r="J22" s="393">
        <v>0.62</v>
      </c>
      <c r="K22" s="393">
        <v>0.75</v>
      </c>
      <c r="L22" s="393" t="s">
        <v>191</v>
      </c>
      <c r="M22" s="393" t="s">
        <v>191</v>
      </c>
      <c r="N22" s="393">
        <v>7890</v>
      </c>
      <c r="O22" s="393">
        <v>2030</v>
      </c>
      <c r="P22" s="393">
        <v>114</v>
      </c>
      <c r="Q22" s="393"/>
      <c r="R22" s="393" t="s">
        <v>2262</v>
      </c>
      <c r="S22" s="72" t="s">
        <v>27</v>
      </c>
      <c r="T22" s="418"/>
      <c r="U22" s="418"/>
      <c r="V22" s="418"/>
    </row>
    <row r="23" ht="30" customHeight="1" spans="1:22">
      <c r="A23" s="417" t="s">
        <v>5052</v>
      </c>
      <c r="B23" s="393" t="s">
        <v>5053</v>
      </c>
      <c r="C23" s="393" t="s">
        <v>4767</v>
      </c>
      <c r="D23" s="393" t="s">
        <v>4905</v>
      </c>
      <c r="E23" s="393" t="s">
        <v>4769</v>
      </c>
      <c r="F23" s="393">
        <v>40</v>
      </c>
      <c r="G23" s="393" t="s">
        <v>4794</v>
      </c>
      <c r="H23" s="417">
        <v>413</v>
      </c>
      <c r="I23" s="393">
        <v>3</v>
      </c>
      <c r="J23" s="417">
        <v>0.62</v>
      </c>
      <c r="K23" s="417">
        <v>0.75</v>
      </c>
      <c r="L23" s="393" t="s">
        <v>191</v>
      </c>
      <c r="M23" s="393" t="s">
        <v>191</v>
      </c>
      <c r="N23" s="393">
        <v>7890</v>
      </c>
      <c r="O23" s="393">
        <v>2030</v>
      </c>
      <c r="P23" s="393">
        <v>114</v>
      </c>
      <c r="Q23" s="393"/>
      <c r="R23" s="393">
        <v>3000</v>
      </c>
      <c r="S23" s="72" t="s">
        <v>27</v>
      </c>
      <c r="T23" s="418"/>
      <c r="U23" s="418"/>
      <c r="V23" s="418"/>
    </row>
    <row r="24" ht="30" customHeight="1" spans="1:22">
      <c r="A24" s="417" t="s">
        <v>5054</v>
      </c>
      <c r="B24" s="393" t="s">
        <v>5055</v>
      </c>
      <c r="C24" s="393" t="s">
        <v>4767</v>
      </c>
      <c r="D24" s="393" t="s">
        <v>4905</v>
      </c>
      <c r="E24" s="393" t="s">
        <v>4769</v>
      </c>
      <c r="F24" s="393">
        <v>40</v>
      </c>
      <c r="G24" s="393" t="s">
        <v>4794</v>
      </c>
      <c r="H24" s="393">
        <v>442</v>
      </c>
      <c r="I24" s="393">
        <v>3</v>
      </c>
      <c r="J24" s="393">
        <v>0.7</v>
      </c>
      <c r="K24" s="393">
        <v>0.85</v>
      </c>
      <c r="L24" s="393" t="s">
        <v>191</v>
      </c>
      <c r="M24" s="393" t="s">
        <v>191</v>
      </c>
      <c r="N24" s="393">
        <v>7890</v>
      </c>
      <c r="O24" s="393">
        <v>2030</v>
      </c>
      <c r="P24" s="393">
        <v>114</v>
      </c>
      <c r="Q24" s="393"/>
      <c r="R24" s="393">
        <v>2000</v>
      </c>
      <c r="S24" s="72" t="s">
        <v>27</v>
      </c>
      <c r="T24" s="418"/>
      <c r="U24" s="418"/>
      <c r="V24" s="418"/>
    </row>
    <row r="25" ht="30" customHeight="1" spans="1:22">
      <c r="A25" s="417" t="s">
        <v>5056</v>
      </c>
      <c r="B25" s="393" t="s">
        <v>4774</v>
      </c>
      <c r="C25" s="393" t="s">
        <v>4767</v>
      </c>
      <c r="D25" s="393" t="s">
        <v>4905</v>
      </c>
      <c r="E25" s="393" t="s">
        <v>4769</v>
      </c>
      <c r="F25" s="393">
        <v>40</v>
      </c>
      <c r="G25" s="393" t="s">
        <v>4794</v>
      </c>
      <c r="H25" s="393">
        <v>391</v>
      </c>
      <c r="I25" s="393">
        <v>1.7</v>
      </c>
      <c r="J25" s="393">
        <v>0.6</v>
      </c>
      <c r="K25" s="393">
        <v>0.75</v>
      </c>
      <c r="L25" s="393">
        <v>0.75</v>
      </c>
      <c r="M25" s="393">
        <v>1</v>
      </c>
      <c r="N25" s="393">
        <v>9080</v>
      </c>
      <c r="O25" s="393">
        <v>2010</v>
      </c>
      <c r="P25" s="393">
        <v>125</v>
      </c>
      <c r="Q25" s="393"/>
      <c r="R25" s="393" t="s">
        <v>2262</v>
      </c>
      <c r="S25" s="72" t="s">
        <v>27</v>
      </c>
      <c r="T25" s="418"/>
      <c r="U25" s="418"/>
      <c r="V25" s="418"/>
    </row>
    <row r="26" ht="30" customHeight="1" spans="1:22">
      <c r="A26" s="417" t="s">
        <v>5057</v>
      </c>
      <c r="B26" s="393" t="s">
        <v>5053</v>
      </c>
      <c r="C26" s="393" t="s">
        <v>4767</v>
      </c>
      <c r="D26" s="393" t="s">
        <v>4905</v>
      </c>
      <c r="E26" s="393" t="s">
        <v>4769</v>
      </c>
      <c r="F26" s="393">
        <v>40</v>
      </c>
      <c r="G26" s="393" t="s">
        <v>4794</v>
      </c>
      <c r="H26" s="417">
        <v>413</v>
      </c>
      <c r="I26" s="393">
        <v>1.7</v>
      </c>
      <c r="J26" s="417">
        <v>0.6</v>
      </c>
      <c r="K26" s="393">
        <v>0.75</v>
      </c>
      <c r="L26" s="417">
        <v>0.75</v>
      </c>
      <c r="M26" s="393">
        <v>1</v>
      </c>
      <c r="N26" s="393">
        <v>9080</v>
      </c>
      <c r="O26" s="393">
        <v>2010</v>
      </c>
      <c r="P26" s="393">
        <v>125</v>
      </c>
      <c r="Q26" s="393"/>
      <c r="R26" s="393">
        <v>3000</v>
      </c>
      <c r="S26" s="72" t="s">
        <v>27</v>
      </c>
      <c r="T26" s="418"/>
      <c r="U26" s="418"/>
      <c r="V26" s="418"/>
    </row>
    <row r="27" ht="30" customHeight="1" spans="1:22">
      <c r="A27" s="417" t="s">
        <v>5058</v>
      </c>
      <c r="B27" s="417" t="s">
        <v>5055</v>
      </c>
      <c r="C27" s="393" t="s">
        <v>4767</v>
      </c>
      <c r="D27" s="393" t="s">
        <v>4905</v>
      </c>
      <c r="E27" s="393" t="s">
        <v>4769</v>
      </c>
      <c r="F27" s="393">
        <v>40</v>
      </c>
      <c r="G27" s="393" t="s">
        <v>4794</v>
      </c>
      <c r="H27" s="417">
        <v>450</v>
      </c>
      <c r="I27" s="393">
        <v>1.7</v>
      </c>
      <c r="J27" s="417">
        <v>0.65</v>
      </c>
      <c r="K27" s="417">
        <v>0.8</v>
      </c>
      <c r="L27" s="417">
        <v>0.8</v>
      </c>
      <c r="M27" s="417">
        <v>1</v>
      </c>
      <c r="N27" s="393">
        <v>9080</v>
      </c>
      <c r="O27" s="393">
        <v>2010</v>
      </c>
      <c r="P27" s="393">
        <v>125</v>
      </c>
      <c r="Q27" s="393"/>
      <c r="R27" s="393">
        <v>2000</v>
      </c>
      <c r="S27" s="72" t="s">
        <v>27</v>
      </c>
      <c r="T27" s="418"/>
      <c r="U27" s="418"/>
      <c r="V27" s="418"/>
    </row>
    <row r="28" s="414" customFormat="1" ht="30" customHeight="1" spans="1:22">
      <c r="A28" s="393" t="s">
        <v>5059</v>
      </c>
      <c r="B28" s="393" t="s">
        <v>4774</v>
      </c>
      <c r="C28" s="393" t="s">
        <v>4767</v>
      </c>
      <c r="D28" s="393" t="s">
        <v>4905</v>
      </c>
      <c r="E28" s="393" t="s">
        <v>4769</v>
      </c>
      <c r="F28" s="393">
        <v>40</v>
      </c>
      <c r="G28" s="393" t="s">
        <v>4794</v>
      </c>
      <c r="H28" s="393">
        <v>302</v>
      </c>
      <c r="I28" s="393">
        <v>1.7</v>
      </c>
      <c r="J28" s="393">
        <v>0.75</v>
      </c>
      <c r="K28" s="393">
        <v>1</v>
      </c>
      <c r="L28" s="393">
        <v>1.05</v>
      </c>
      <c r="M28" s="393">
        <v>1.4</v>
      </c>
      <c r="N28" s="393">
        <v>6650</v>
      </c>
      <c r="O28" s="393">
        <v>1495</v>
      </c>
      <c r="P28" s="393">
        <v>103</v>
      </c>
      <c r="Q28" s="393"/>
      <c r="R28" s="393" t="s">
        <v>2262</v>
      </c>
      <c r="S28" s="13" t="s">
        <v>27</v>
      </c>
      <c r="T28" s="408"/>
      <c r="U28" s="408"/>
      <c r="V28" s="408"/>
    </row>
    <row r="29" s="414" customFormat="1" ht="30" customHeight="1" spans="1:22">
      <c r="A29" s="393" t="s">
        <v>5060</v>
      </c>
      <c r="B29" s="393" t="s">
        <v>5061</v>
      </c>
      <c r="C29" s="393" t="s">
        <v>4767</v>
      </c>
      <c r="D29" s="393" t="s">
        <v>4905</v>
      </c>
      <c r="E29" s="393" t="s">
        <v>4769</v>
      </c>
      <c r="F29" s="393">
        <v>40</v>
      </c>
      <c r="G29" s="393" t="s">
        <v>4794</v>
      </c>
      <c r="H29" s="393">
        <v>378</v>
      </c>
      <c r="I29" s="393">
        <v>1.7</v>
      </c>
      <c r="J29" s="393">
        <v>0.95</v>
      </c>
      <c r="K29" s="393">
        <v>1.3</v>
      </c>
      <c r="L29" s="393">
        <v>1.25</v>
      </c>
      <c r="M29" s="393">
        <v>1.75</v>
      </c>
      <c r="N29" s="393">
        <v>6650</v>
      </c>
      <c r="O29" s="393">
        <v>1495</v>
      </c>
      <c r="P29" s="393">
        <v>103</v>
      </c>
      <c r="Q29" s="393"/>
      <c r="R29" s="393" t="s">
        <v>3612</v>
      </c>
      <c r="S29" s="13" t="s">
        <v>27</v>
      </c>
      <c r="T29" s="408"/>
      <c r="U29" s="408"/>
      <c r="V29" s="408"/>
    </row>
    <row r="30" s="414" customFormat="1" ht="30" customHeight="1" spans="1:22">
      <c r="A30" s="393" t="s">
        <v>5062</v>
      </c>
      <c r="B30" s="393" t="s">
        <v>4774</v>
      </c>
      <c r="C30" s="393" t="s">
        <v>4767</v>
      </c>
      <c r="D30" s="393" t="s">
        <v>4905</v>
      </c>
      <c r="E30" s="393" t="s">
        <v>4769</v>
      </c>
      <c r="F30" s="393">
        <v>40</v>
      </c>
      <c r="G30" s="393" t="s">
        <v>4794</v>
      </c>
      <c r="H30" s="393">
        <v>298</v>
      </c>
      <c r="I30" s="393">
        <v>3</v>
      </c>
      <c r="J30" s="393">
        <v>0.85</v>
      </c>
      <c r="K30" s="393">
        <v>1.1</v>
      </c>
      <c r="L30" s="393" t="s">
        <v>191</v>
      </c>
      <c r="M30" s="393" t="s">
        <v>191</v>
      </c>
      <c r="N30" s="393">
        <v>5280</v>
      </c>
      <c r="O30" s="393">
        <v>1453</v>
      </c>
      <c r="P30" s="393">
        <v>81.5</v>
      </c>
      <c r="Q30" s="393"/>
      <c r="R30" s="393" t="s">
        <v>2262</v>
      </c>
      <c r="S30" s="13" t="s">
        <v>27</v>
      </c>
      <c r="T30" s="408"/>
      <c r="U30" s="408"/>
      <c r="V30" s="408"/>
    </row>
    <row r="31" s="414" customFormat="1" ht="30" customHeight="1" spans="1:22">
      <c r="A31" s="393" t="s">
        <v>5063</v>
      </c>
      <c r="B31" s="393" t="s">
        <v>5061</v>
      </c>
      <c r="C31" s="393" t="s">
        <v>4767</v>
      </c>
      <c r="D31" s="393" t="s">
        <v>4905</v>
      </c>
      <c r="E31" s="393" t="s">
        <v>4769</v>
      </c>
      <c r="F31" s="393">
        <v>40</v>
      </c>
      <c r="G31" s="393" t="s">
        <v>4794</v>
      </c>
      <c r="H31" s="393">
        <v>355</v>
      </c>
      <c r="I31" s="393">
        <v>3</v>
      </c>
      <c r="J31" s="393">
        <v>1.15</v>
      </c>
      <c r="K31" s="393">
        <v>1.4</v>
      </c>
      <c r="L31" s="393" t="s">
        <v>191</v>
      </c>
      <c r="M31" s="393" t="s">
        <v>191</v>
      </c>
      <c r="N31" s="393">
        <v>5600</v>
      </c>
      <c r="O31" s="393">
        <v>1530</v>
      </c>
      <c r="P31" s="393">
        <v>89</v>
      </c>
      <c r="Q31" s="393"/>
      <c r="R31" s="393" t="s">
        <v>3612</v>
      </c>
      <c r="S31" s="13" t="s">
        <v>27</v>
      </c>
      <c r="T31" s="408"/>
      <c r="U31" s="408"/>
      <c r="V31" s="408"/>
    </row>
    <row r="32" s="414" customFormat="1" ht="30" customHeight="1" spans="1:22">
      <c r="A32" s="393" t="s">
        <v>5064</v>
      </c>
      <c r="B32" s="393" t="s">
        <v>4774</v>
      </c>
      <c r="C32" s="393" t="s">
        <v>4767</v>
      </c>
      <c r="D32" s="393" t="s">
        <v>4905</v>
      </c>
      <c r="E32" s="393" t="s">
        <v>4769</v>
      </c>
      <c r="F32" s="393">
        <v>40</v>
      </c>
      <c r="G32" s="393" t="s">
        <v>4794</v>
      </c>
      <c r="H32" s="393">
        <v>249</v>
      </c>
      <c r="I32" s="393">
        <v>1.7</v>
      </c>
      <c r="J32" s="393">
        <v>1.05</v>
      </c>
      <c r="K32" s="393">
        <v>1.4</v>
      </c>
      <c r="L32" s="393">
        <v>1.35</v>
      </c>
      <c r="M32" s="393">
        <v>1.8</v>
      </c>
      <c r="N32" s="393">
        <v>6870</v>
      </c>
      <c r="O32" s="393">
        <v>1500</v>
      </c>
      <c r="P32" s="393">
        <v>85</v>
      </c>
      <c r="Q32" s="393"/>
      <c r="R32" s="393" t="s">
        <v>2262</v>
      </c>
      <c r="S32" s="13" t="s">
        <v>27</v>
      </c>
      <c r="T32" s="408"/>
      <c r="U32" s="408"/>
      <c r="V32" s="408"/>
    </row>
    <row r="33" s="414" customFormat="1" ht="30" customHeight="1" spans="1:22">
      <c r="A33" s="393" t="s">
        <v>5065</v>
      </c>
      <c r="B33" s="393" t="s">
        <v>4774</v>
      </c>
      <c r="C33" s="393" t="s">
        <v>4767</v>
      </c>
      <c r="D33" s="393" t="s">
        <v>4905</v>
      </c>
      <c r="E33" s="393" t="s">
        <v>4769</v>
      </c>
      <c r="F33" s="393">
        <v>40</v>
      </c>
      <c r="G33" s="393" t="s">
        <v>4794</v>
      </c>
      <c r="H33" s="393">
        <v>249</v>
      </c>
      <c r="I33" s="393">
        <v>3</v>
      </c>
      <c r="J33" s="393">
        <v>1.15</v>
      </c>
      <c r="K33" s="393">
        <v>1.4</v>
      </c>
      <c r="L33" s="393" t="s">
        <v>191</v>
      </c>
      <c r="M33" s="393" t="s">
        <v>191</v>
      </c>
      <c r="N33" s="393">
        <v>5650</v>
      </c>
      <c r="O33" s="393">
        <v>1510</v>
      </c>
      <c r="P33" s="393">
        <v>85.7</v>
      </c>
      <c r="Q33" s="393"/>
      <c r="R33" s="393" t="s">
        <v>2262</v>
      </c>
      <c r="S33" s="13" t="s">
        <v>27</v>
      </c>
      <c r="T33" s="408"/>
      <c r="U33" s="408"/>
      <c r="V33" s="408"/>
    </row>
    <row r="34" s="414" customFormat="1" ht="30" customHeight="1" spans="1:22">
      <c r="A34" s="393" t="s">
        <v>5066</v>
      </c>
      <c r="B34" s="393" t="s">
        <v>3693</v>
      </c>
      <c r="C34" s="393" t="s">
        <v>4767</v>
      </c>
      <c r="D34" s="393" t="s">
        <v>4905</v>
      </c>
      <c r="E34" s="393" t="s">
        <v>4769</v>
      </c>
      <c r="F34" s="393">
        <v>40</v>
      </c>
      <c r="G34" s="393" t="s">
        <v>4794</v>
      </c>
      <c r="H34" s="393">
        <v>277</v>
      </c>
      <c r="I34" s="393">
        <v>3</v>
      </c>
      <c r="J34" s="393">
        <v>1.4</v>
      </c>
      <c r="K34" s="393">
        <v>1.7</v>
      </c>
      <c r="L34" s="393" t="s">
        <v>191</v>
      </c>
      <c r="M34" s="393" t="s">
        <v>191</v>
      </c>
      <c r="N34" s="393">
        <v>5650</v>
      </c>
      <c r="O34" s="393">
        <v>1500</v>
      </c>
      <c r="P34" s="393">
        <v>84</v>
      </c>
      <c r="Q34" s="393"/>
      <c r="R34" s="393" t="s">
        <v>4838</v>
      </c>
      <c r="S34" s="13" t="s">
        <v>27</v>
      </c>
      <c r="T34" s="408"/>
      <c r="U34" s="408"/>
      <c r="V34" s="408"/>
    </row>
    <row r="35" s="414" customFormat="1" ht="30" customHeight="1" spans="1:22">
      <c r="A35" s="393" t="s">
        <v>5067</v>
      </c>
      <c r="B35" s="393" t="s">
        <v>3697</v>
      </c>
      <c r="C35" s="393" t="s">
        <v>4767</v>
      </c>
      <c r="D35" s="393" t="s">
        <v>4905</v>
      </c>
      <c r="E35" s="393" t="s">
        <v>4769</v>
      </c>
      <c r="F35" s="393">
        <v>40</v>
      </c>
      <c r="G35" s="393" t="s">
        <v>4794</v>
      </c>
      <c r="H35" s="393">
        <v>277</v>
      </c>
      <c r="I35" s="393">
        <v>3</v>
      </c>
      <c r="J35" s="393">
        <v>1.4</v>
      </c>
      <c r="K35" s="393">
        <v>1.7</v>
      </c>
      <c r="L35" s="393" t="s">
        <v>191</v>
      </c>
      <c r="M35" s="393" t="s">
        <v>191</v>
      </c>
      <c r="N35" s="393">
        <v>5650</v>
      </c>
      <c r="O35" s="393">
        <v>1500</v>
      </c>
      <c r="P35" s="393">
        <v>84</v>
      </c>
      <c r="Q35" s="393"/>
      <c r="R35" s="393" t="s">
        <v>3589</v>
      </c>
      <c r="S35" s="13" t="s">
        <v>27</v>
      </c>
      <c r="T35" s="408"/>
      <c r="U35" s="408"/>
      <c r="V35" s="408"/>
    </row>
    <row r="36" s="414" customFormat="1" ht="30" customHeight="1" spans="1:22">
      <c r="A36" s="393" t="s">
        <v>5068</v>
      </c>
      <c r="B36" s="393" t="s">
        <v>4774</v>
      </c>
      <c r="C36" s="393" t="s">
        <v>4767</v>
      </c>
      <c r="D36" s="393" t="s">
        <v>4905</v>
      </c>
      <c r="E36" s="393" t="s">
        <v>4769</v>
      </c>
      <c r="F36" s="393">
        <v>40</v>
      </c>
      <c r="G36" s="393" t="s">
        <v>4794</v>
      </c>
      <c r="H36" s="393">
        <v>200</v>
      </c>
      <c r="I36" s="393">
        <v>1.7</v>
      </c>
      <c r="J36" s="393">
        <v>1.35</v>
      </c>
      <c r="K36" s="393">
        <v>1.7</v>
      </c>
      <c r="L36" s="393">
        <v>1.75</v>
      </c>
      <c r="M36" s="393">
        <v>2.3</v>
      </c>
      <c r="N36" s="393">
        <v>3480</v>
      </c>
      <c r="O36" s="393">
        <v>815</v>
      </c>
      <c r="P36" s="393">
        <v>50</v>
      </c>
      <c r="Q36" s="393"/>
      <c r="R36" s="393" t="s">
        <v>2262</v>
      </c>
      <c r="S36" s="13" t="s">
        <v>27</v>
      </c>
      <c r="T36" s="408"/>
      <c r="U36" s="408"/>
      <c r="V36" s="408"/>
    </row>
    <row r="37" s="414" customFormat="1" ht="30" customHeight="1" spans="1:22">
      <c r="A37" s="393" t="s">
        <v>5069</v>
      </c>
      <c r="B37" s="393" t="s">
        <v>4774</v>
      </c>
      <c r="C37" s="393" t="s">
        <v>4767</v>
      </c>
      <c r="D37" s="393" t="s">
        <v>4905</v>
      </c>
      <c r="E37" s="393" t="s">
        <v>4769</v>
      </c>
      <c r="F37" s="393">
        <v>40</v>
      </c>
      <c r="G37" s="393" t="s">
        <v>4794</v>
      </c>
      <c r="H37" s="393">
        <v>200</v>
      </c>
      <c r="I37" s="393">
        <v>3</v>
      </c>
      <c r="J37" s="393">
        <v>1.4</v>
      </c>
      <c r="K37" s="393">
        <v>1.7</v>
      </c>
      <c r="L37" s="393" t="s">
        <v>191</v>
      </c>
      <c r="M37" s="393" t="s">
        <v>191</v>
      </c>
      <c r="N37" s="393">
        <v>2790</v>
      </c>
      <c r="O37" s="393">
        <v>810</v>
      </c>
      <c r="P37" s="393">
        <v>57</v>
      </c>
      <c r="Q37" s="393"/>
      <c r="R37" s="393" t="s">
        <v>2262</v>
      </c>
      <c r="S37" s="13" t="s">
        <v>27</v>
      </c>
      <c r="T37" s="408"/>
      <c r="U37" s="408"/>
      <c r="V37" s="408"/>
    </row>
    <row r="38" s="414" customFormat="1" ht="30" customHeight="1" spans="1:22">
      <c r="A38" s="393" t="s">
        <v>5070</v>
      </c>
      <c r="B38" s="393" t="s">
        <v>4776</v>
      </c>
      <c r="C38" s="393" t="s">
        <v>4767</v>
      </c>
      <c r="D38" s="393" t="s">
        <v>4905</v>
      </c>
      <c r="E38" s="393" t="s">
        <v>4769</v>
      </c>
      <c r="F38" s="393">
        <v>40</v>
      </c>
      <c r="G38" s="393" t="s">
        <v>4794</v>
      </c>
      <c r="H38" s="393">
        <v>120</v>
      </c>
      <c r="I38" s="393">
        <v>1.7</v>
      </c>
      <c r="J38" s="393">
        <v>2.1</v>
      </c>
      <c r="K38" s="393">
        <v>2.8</v>
      </c>
      <c r="L38" s="393">
        <v>2.8</v>
      </c>
      <c r="M38" s="393">
        <v>3.8</v>
      </c>
      <c r="N38" s="393">
        <v>2625</v>
      </c>
      <c r="O38" s="393">
        <v>560</v>
      </c>
      <c r="P38" s="393">
        <v>35</v>
      </c>
      <c r="Q38" s="393"/>
      <c r="R38" s="393" t="s">
        <v>2262</v>
      </c>
      <c r="S38" s="13" t="s">
        <v>27</v>
      </c>
      <c r="T38" s="408"/>
      <c r="U38" s="408"/>
      <c r="V38" s="408"/>
    </row>
    <row r="39" s="414" customFormat="1" ht="30" customHeight="1" spans="1:22">
      <c r="A39" s="393" t="s">
        <v>5071</v>
      </c>
      <c r="B39" s="393" t="s">
        <v>4774</v>
      </c>
      <c r="C39" s="393" t="s">
        <v>4767</v>
      </c>
      <c r="D39" s="393" t="s">
        <v>4905</v>
      </c>
      <c r="E39" s="393" t="s">
        <v>4769</v>
      </c>
      <c r="F39" s="393">
        <v>40</v>
      </c>
      <c r="G39" s="393" t="s">
        <v>4794</v>
      </c>
      <c r="H39" s="393">
        <v>132</v>
      </c>
      <c r="I39" s="393">
        <v>1.7</v>
      </c>
      <c r="J39" s="393">
        <v>2.1</v>
      </c>
      <c r="K39" s="393">
        <v>2.5</v>
      </c>
      <c r="L39" s="393">
        <v>2.8</v>
      </c>
      <c r="M39" s="393">
        <v>3.6</v>
      </c>
      <c r="N39" s="393">
        <v>2420</v>
      </c>
      <c r="O39" s="393">
        <v>541</v>
      </c>
      <c r="P39" s="393">
        <v>35</v>
      </c>
      <c r="Q39" s="393"/>
      <c r="R39" s="393" t="s">
        <v>2262</v>
      </c>
      <c r="S39" s="13" t="s">
        <v>27</v>
      </c>
      <c r="T39" s="408"/>
      <c r="U39" s="408"/>
      <c r="V39" s="408"/>
    </row>
    <row r="40" s="414" customFormat="1" ht="30" customHeight="1" spans="1:22">
      <c r="A40" s="393" t="s">
        <v>5072</v>
      </c>
      <c r="B40" s="393" t="s">
        <v>4774</v>
      </c>
      <c r="C40" s="393" t="s">
        <v>4767</v>
      </c>
      <c r="D40" s="393" t="s">
        <v>4905</v>
      </c>
      <c r="E40" s="393" t="s">
        <v>4769</v>
      </c>
      <c r="F40" s="393">
        <v>40</v>
      </c>
      <c r="G40" s="393" t="s">
        <v>4794</v>
      </c>
      <c r="H40" s="393">
        <v>132</v>
      </c>
      <c r="I40" s="393">
        <v>3</v>
      </c>
      <c r="J40" s="393">
        <v>2.2</v>
      </c>
      <c r="K40" s="393">
        <v>2.8</v>
      </c>
      <c r="L40" s="393" t="s">
        <v>191</v>
      </c>
      <c r="M40" s="393" t="s">
        <v>191</v>
      </c>
      <c r="N40" s="393">
        <v>2180</v>
      </c>
      <c r="O40" s="393">
        <v>575</v>
      </c>
      <c r="P40" s="393">
        <v>28.3</v>
      </c>
      <c r="Q40" s="393"/>
      <c r="R40" s="393" t="s">
        <v>2262</v>
      </c>
      <c r="S40" s="13" t="s">
        <v>27</v>
      </c>
      <c r="T40" s="408"/>
      <c r="U40" s="408"/>
      <c r="V40" s="408"/>
    </row>
    <row r="41" s="414" customFormat="1" ht="30" customHeight="1" spans="1:22">
      <c r="A41" s="393" t="s">
        <v>5073</v>
      </c>
      <c r="B41" s="393" t="s">
        <v>4776</v>
      </c>
      <c r="C41" s="393" t="s">
        <v>4767</v>
      </c>
      <c r="D41" s="393" t="s">
        <v>4905</v>
      </c>
      <c r="E41" s="393" t="s">
        <v>4769</v>
      </c>
      <c r="F41" s="393">
        <v>40</v>
      </c>
      <c r="G41" s="393" t="s">
        <v>4794</v>
      </c>
      <c r="H41" s="393">
        <v>120</v>
      </c>
      <c r="I41" s="393">
        <v>3</v>
      </c>
      <c r="J41" s="393">
        <v>2.2</v>
      </c>
      <c r="K41" s="393">
        <v>2.8</v>
      </c>
      <c r="L41" s="393" t="s">
        <v>191</v>
      </c>
      <c r="M41" s="393" t="s">
        <v>191</v>
      </c>
      <c r="N41" s="393">
        <v>2180</v>
      </c>
      <c r="O41" s="393">
        <v>575</v>
      </c>
      <c r="P41" s="393">
        <v>28.3</v>
      </c>
      <c r="Q41" s="393"/>
      <c r="R41" s="393" t="s">
        <v>2262</v>
      </c>
      <c r="S41" s="13" t="s">
        <v>27</v>
      </c>
      <c r="T41" s="408"/>
      <c r="U41" s="408"/>
      <c r="V41" s="408"/>
    </row>
    <row r="42" s="414" customFormat="1" ht="30" customHeight="1" spans="1:22">
      <c r="A42" s="393" t="s">
        <v>5074</v>
      </c>
      <c r="B42" s="393" t="s">
        <v>3701</v>
      </c>
      <c r="C42" s="393" t="s">
        <v>4767</v>
      </c>
      <c r="D42" s="393" t="s">
        <v>4905</v>
      </c>
      <c r="E42" s="393" t="s">
        <v>4769</v>
      </c>
      <c r="F42" s="393">
        <v>40</v>
      </c>
      <c r="G42" s="393" t="s">
        <v>4794</v>
      </c>
      <c r="H42" s="393">
        <v>122</v>
      </c>
      <c r="I42" s="393">
        <v>1.7</v>
      </c>
      <c r="J42" s="393">
        <v>2.5</v>
      </c>
      <c r="K42" s="393">
        <v>3.2</v>
      </c>
      <c r="L42" s="393">
        <v>3.1</v>
      </c>
      <c r="M42" s="393">
        <v>4.2</v>
      </c>
      <c r="N42" s="393">
        <v>2470</v>
      </c>
      <c r="O42" s="393">
        <v>549</v>
      </c>
      <c r="P42" s="393">
        <v>35</v>
      </c>
      <c r="Q42" s="393"/>
      <c r="R42" s="393" t="s">
        <v>3508</v>
      </c>
      <c r="S42" s="13" t="s">
        <v>27</v>
      </c>
      <c r="T42" s="408"/>
      <c r="U42" s="408"/>
      <c r="V42" s="408"/>
    </row>
    <row r="43" s="414" customFormat="1" ht="30" customHeight="1" spans="1:22">
      <c r="A43" s="393" t="s">
        <v>5075</v>
      </c>
      <c r="B43" s="393" t="s">
        <v>4783</v>
      </c>
      <c r="C43" s="393" t="s">
        <v>4767</v>
      </c>
      <c r="D43" s="393" t="s">
        <v>4905</v>
      </c>
      <c r="E43" s="393" t="s">
        <v>4769</v>
      </c>
      <c r="F43" s="393">
        <v>40</v>
      </c>
      <c r="G43" s="393" t="s">
        <v>4794</v>
      </c>
      <c r="H43" s="393">
        <v>25</v>
      </c>
      <c r="I43" s="393">
        <v>1.7</v>
      </c>
      <c r="J43" s="393">
        <v>2.6</v>
      </c>
      <c r="K43" s="393">
        <v>3.2</v>
      </c>
      <c r="L43" s="393">
        <v>3.2</v>
      </c>
      <c r="M43" s="393">
        <v>4.3</v>
      </c>
      <c r="N43" s="393">
        <v>2470</v>
      </c>
      <c r="O43" s="393">
        <v>549</v>
      </c>
      <c r="P43" s="393">
        <v>35</v>
      </c>
      <c r="Q43" s="393"/>
      <c r="R43" s="393" t="s">
        <v>4784</v>
      </c>
      <c r="S43" s="13" t="s">
        <v>27</v>
      </c>
      <c r="T43" s="408"/>
      <c r="U43" s="408"/>
      <c r="V43" s="408"/>
    </row>
    <row r="44" s="414" customFormat="1" ht="30" customHeight="1" spans="1:22">
      <c r="A44" s="393" t="s">
        <v>5076</v>
      </c>
      <c r="B44" s="393" t="s">
        <v>4774</v>
      </c>
      <c r="C44" s="393" t="s">
        <v>4767</v>
      </c>
      <c r="D44" s="393" t="s">
        <v>4905</v>
      </c>
      <c r="E44" s="393" t="s">
        <v>4769</v>
      </c>
      <c r="F44" s="393">
        <v>40</v>
      </c>
      <c r="G44" s="393" t="s">
        <v>4794</v>
      </c>
      <c r="H44" s="393">
        <v>115</v>
      </c>
      <c r="I44" s="393">
        <v>1.6</v>
      </c>
      <c r="J44" s="393">
        <v>2.5</v>
      </c>
      <c r="K44" s="393">
        <v>3.2</v>
      </c>
      <c r="L44" s="393">
        <v>3.2</v>
      </c>
      <c r="M44" s="393">
        <v>4.2</v>
      </c>
      <c r="N44" s="393">
        <v>1980</v>
      </c>
      <c r="O44" s="393">
        <v>455</v>
      </c>
      <c r="P44" s="393">
        <v>29</v>
      </c>
      <c r="Q44" s="393"/>
      <c r="R44" s="393" t="s">
        <v>2262</v>
      </c>
      <c r="S44" s="13" t="s">
        <v>27</v>
      </c>
      <c r="T44" s="408"/>
      <c r="U44" s="408"/>
      <c r="V44" s="408"/>
    </row>
    <row r="45" s="414" customFormat="1" ht="30" customHeight="1" spans="1:22">
      <c r="A45" s="393" t="s">
        <v>5077</v>
      </c>
      <c r="B45" s="393" t="s">
        <v>4776</v>
      </c>
      <c r="C45" s="393" t="s">
        <v>4767</v>
      </c>
      <c r="D45" s="393" t="s">
        <v>4905</v>
      </c>
      <c r="E45" s="393" t="s">
        <v>4769</v>
      </c>
      <c r="F45" s="393">
        <v>40</v>
      </c>
      <c r="G45" s="393" t="s">
        <v>4794</v>
      </c>
      <c r="H45" s="393">
        <v>100</v>
      </c>
      <c r="I45" s="393">
        <v>1.6</v>
      </c>
      <c r="J45" s="393">
        <v>2.8</v>
      </c>
      <c r="K45" s="393">
        <v>3.4</v>
      </c>
      <c r="L45" s="393">
        <v>3.6</v>
      </c>
      <c r="M45" s="393">
        <v>4.7</v>
      </c>
      <c r="N45" s="393">
        <v>1980</v>
      </c>
      <c r="O45" s="393">
        <v>455</v>
      </c>
      <c r="P45" s="393">
        <v>29</v>
      </c>
      <c r="Q45" s="393"/>
      <c r="R45" s="393" t="s">
        <v>2262</v>
      </c>
      <c r="S45" s="13" t="s">
        <v>27</v>
      </c>
      <c r="T45" s="408"/>
      <c r="U45" s="408"/>
      <c r="V45" s="408"/>
    </row>
    <row r="46" s="414" customFormat="1" ht="30" customHeight="1" spans="1:22">
      <c r="A46" s="393" t="s">
        <v>5078</v>
      </c>
      <c r="B46" s="393" t="s">
        <v>4776</v>
      </c>
      <c r="C46" s="393" t="s">
        <v>4767</v>
      </c>
      <c r="D46" s="393" t="s">
        <v>4905</v>
      </c>
      <c r="E46" s="393" t="s">
        <v>4769</v>
      </c>
      <c r="F46" s="393">
        <v>40</v>
      </c>
      <c r="G46" s="393" t="s">
        <v>4794</v>
      </c>
      <c r="H46" s="393">
        <v>93</v>
      </c>
      <c r="I46" s="393">
        <v>3</v>
      </c>
      <c r="J46" s="393">
        <v>3</v>
      </c>
      <c r="K46" s="393">
        <v>3.6</v>
      </c>
      <c r="L46" s="393" t="s">
        <v>191</v>
      </c>
      <c r="M46" s="393" t="s">
        <v>191</v>
      </c>
      <c r="N46" s="393">
        <v>1740</v>
      </c>
      <c r="O46" s="393">
        <v>468</v>
      </c>
      <c r="P46" s="393">
        <v>25</v>
      </c>
      <c r="Q46" s="393"/>
      <c r="R46" s="393" t="s">
        <v>2262</v>
      </c>
      <c r="S46" s="13" t="s">
        <v>27</v>
      </c>
      <c r="T46" s="408"/>
      <c r="U46" s="408"/>
      <c r="V46" s="408"/>
    </row>
    <row r="47" s="414" customFormat="1" ht="30" customHeight="1" spans="1:22">
      <c r="A47" s="393" t="s">
        <v>5079</v>
      </c>
      <c r="B47" s="393" t="s">
        <v>4774</v>
      </c>
      <c r="C47" s="393" t="s">
        <v>4767</v>
      </c>
      <c r="D47" s="393" t="s">
        <v>4905</v>
      </c>
      <c r="E47" s="393" t="s">
        <v>4769</v>
      </c>
      <c r="F47" s="393">
        <v>40</v>
      </c>
      <c r="G47" s="393" t="s">
        <v>4794</v>
      </c>
      <c r="H47" s="393">
        <v>112</v>
      </c>
      <c r="I47" s="393">
        <v>3</v>
      </c>
      <c r="J47" s="393">
        <v>2.7</v>
      </c>
      <c r="K47" s="393">
        <v>3.3</v>
      </c>
      <c r="L47" s="393" t="s">
        <v>191</v>
      </c>
      <c r="M47" s="393" t="s">
        <v>191</v>
      </c>
      <c r="N47" s="393">
        <v>1730</v>
      </c>
      <c r="O47" s="393">
        <v>470</v>
      </c>
      <c r="P47" s="393">
        <v>20</v>
      </c>
      <c r="Q47" s="393"/>
      <c r="R47" s="393" t="s">
        <v>2262</v>
      </c>
      <c r="S47" s="13" t="s">
        <v>27</v>
      </c>
      <c r="T47" s="408"/>
      <c r="U47" s="408"/>
      <c r="V47" s="408"/>
    </row>
    <row r="48" s="414" customFormat="1" ht="30" customHeight="1" spans="1:22">
      <c r="A48" s="393" t="s">
        <v>5080</v>
      </c>
      <c r="B48" s="393" t="s">
        <v>4774</v>
      </c>
      <c r="C48" s="393" t="s">
        <v>4767</v>
      </c>
      <c r="D48" s="393" t="s">
        <v>4905</v>
      </c>
      <c r="E48" s="393" t="s">
        <v>4769</v>
      </c>
      <c r="F48" s="393">
        <v>40</v>
      </c>
      <c r="G48" s="393" t="s">
        <v>4794</v>
      </c>
      <c r="H48" s="393">
        <v>70</v>
      </c>
      <c r="I48" s="393">
        <v>1.6</v>
      </c>
      <c r="J48" s="393">
        <v>3.8</v>
      </c>
      <c r="K48" s="393">
        <v>4.8</v>
      </c>
      <c r="L48" s="393">
        <v>4.8</v>
      </c>
      <c r="M48" s="393">
        <v>6</v>
      </c>
      <c r="N48" s="393">
        <v>1150</v>
      </c>
      <c r="O48" s="393">
        <v>265</v>
      </c>
      <c r="P48" s="393">
        <v>12.5</v>
      </c>
      <c r="Q48" s="393"/>
      <c r="R48" s="393" t="s">
        <v>2262</v>
      </c>
      <c r="S48" s="13" t="s">
        <v>27</v>
      </c>
      <c r="T48" s="408"/>
      <c r="U48" s="408"/>
      <c r="V48" s="408"/>
    </row>
    <row r="49" ht="30" customHeight="1" spans="1:22">
      <c r="A49" s="393" t="s">
        <v>5081</v>
      </c>
      <c r="B49" s="393" t="s">
        <v>4774</v>
      </c>
      <c r="C49" s="393" t="s">
        <v>4767</v>
      </c>
      <c r="D49" s="393" t="s">
        <v>4905</v>
      </c>
      <c r="E49" s="393" t="s">
        <v>4769</v>
      </c>
      <c r="F49" s="393">
        <v>40</v>
      </c>
      <c r="G49" s="393" t="s">
        <v>4794</v>
      </c>
      <c r="H49" s="393">
        <v>69</v>
      </c>
      <c r="I49" s="393">
        <v>1.6</v>
      </c>
      <c r="J49" s="393">
        <v>4.4</v>
      </c>
      <c r="K49" s="393">
        <v>5.5</v>
      </c>
      <c r="L49" s="393">
        <v>5.4</v>
      </c>
      <c r="M49" s="393">
        <v>7</v>
      </c>
      <c r="N49" s="393">
        <v>1150</v>
      </c>
      <c r="O49" s="393">
        <v>265</v>
      </c>
      <c r="P49" s="393">
        <v>12.5</v>
      </c>
      <c r="Q49" s="393"/>
      <c r="R49" s="393" t="s">
        <v>2262</v>
      </c>
      <c r="S49" s="72" t="s">
        <v>27</v>
      </c>
      <c r="T49" s="418"/>
      <c r="U49" s="418"/>
      <c r="V49" s="418"/>
    </row>
    <row r="50" s="414" customFormat="1" ht="30" customHeight="1" spans="1:22">
      <c r="A50" s="393" t="s">
        <v>5082</v>
      </c>
      <c r="B50" s="393" t="s">
        <v>4776</v>
      </c>
      <c r="C50" s="393" t="s">
        <v>4767</v>
      </c>
      <c r="D50" s="393" t="s">
        <v>4905</v>
      </c>
      <c r="E50" s="393" t="s">
        <v>4769</v>
      </c>
      <c r="F50" s="393">
        <v>40</v>
      </c>
      <c r="G50" s="393" t="s">
        <v>4794</v>
      </c>
      <c r="H50" s="393">
        <v>60</v>
      </c>
      <c r="I50" s="393">
        <v>1.6</v>
      </c>
      <c r="J50" s="393">
        <v>4.6</v>
      </c>
      <c r="K50" s="393">
        <v>6</v>
      </c>
      <c r="L50" s="393">
        <v>6</v>
      </c>
      <c r="M50" s="393">
        <v>8</v>
      </c>
      <c r="N50" s="393">
        <v>1150</v>
      </c>
      <c r="O50" s="393">
        <v>265</v>
      </c>
      <c r="P50" s="393">
        <v>12.5</v>
      </c>
      <c r="Q50" s="393"/>
      <c r="R50" s="393" t="s">
        <v>2262</v>
      </c>
      <c r="S50" s="13" t="s">
        <v>27</v>
      </c>
      <c r="T50" s="408"/>
      <c r="U50" s="408"/>
      <c r="V50" s="408"/>
    </row>
    <row r="51" s="414" customFormat="1" ht="30" customHeight="1" spans="1:22">
      <c r="A51" s="393" t="s">
        <v>5083</v>
      </c>
      <c r="B51" s="393" t="s">
        <v>4776</v>
      </c>
      <c r="C51" s="393" t="s">
        <v>4767</v>
      </c>
      <c r="D51" s="393" t="s">
        <v>4905</v>
      </c>
      <c r="E51" s="393" t="s">
        <v>4769</v>
      </c>
      <c r="F51" s="393">
        <v>40</v>
      </c>
      <c r="G51" s="393" t="s">
        <v>4794</v>
      </c>
      <c r="H51" s="393">
        <v>60</v>
      </c>
      <c r="I51" s="393">
        <v>3</v>
      </c>
      <c r="J51" s="393">
        <v>4.6</v>
      </c>
      <c r="K51" s="393">
        <v>6</v>
      </c>
      <c r="L51" s="393" t="s">
        <v>191</v>
      </c>
      <c r="M51" s="393" t="s">
        <v>191</v>
      </c>
      <c r="N51" s="393">
        <v>1098</v>
      </c>
      <c r="O51" s="393">
        <v>285</v>
      </c>
      <c r="P51" s="393">
        <v>18.9</v>
      </c>
      <c r="Q51" s="393"/>
      <c r="R51" s="393" t="s">
        <v>2262</v>
      </c>
      <c r="S51" s="13" t="s">
        <v>27</v>
      </c>
      <c r="T51" s="408"/>
      <c r="U51" s="408"/>
      <c r="V51" s="408"/>
    </row>
    <row r="52" s="414" customFormat="1" ht="30" customHeight="1" spans="1:22">
      <c r="A52" s="393" t="s">
        <v>5084</v>
      </c>
      <c r="B52" s="393" t="s">
        <v>4774</v>
      </c>
      <c r="C52" s="393" t="s">
        <v>4767</v>
      </c>
      <c r="D52" s="393" t="s">
        <v>4905</v>
      </c>
      <c r="E52" s="393" t="s">
        <v>4769</v>
      </c>
      <c r="F52" s="393">
        <v>40</v>
      </c>
      <c r="G52" s="393" t="s">
        <v>4794</v>
      </c>
      <c r="H52" s="393">
        <v>47</v>
      </c>
      <c r="I52" s="393">
        <v>1.6</v>
      </c>
      <c r="J52" s="393">
        <v>6</v>
      </c>
      <c r="K52" s="393">
        <v>7.5</v>
      </c>
      <c r="L52" s="393">
        <v>8.2</v>
      </c>
      <c r="M52" s="393">
        <v>11</v>
      </c>
      <c r="N52" s="393">
        <v>795</v>
      </c>
      <c r="O52" s="393">
        <v>168</v>
      </c>
      <c r="P52" s="393">
        <v>12.9</v>
      </c>
      <c r="Q52" s="393"/>
      <c r="R52" s="393" t="s">
        <v>2262</v>
      </c>
      <c r="S52" s="13" t="s">
        <v>27</v>
      </c>
      <c r="T52" s="408"/>
      <c r="U52" s="408"/>
      <c r="V52" s="408"/>
    </row>
    <row r="53" s="414" customFormat="1" ht="30" customHeight="1" spans="1:22">
      <c r="A53" s="393" t="s">
        <v>5085</v>
      </c>
      <c r="B53" s="393" t="s">
        <v>4776</v>
      </c>
      <c r="C53" s="393" t="s">
        <v>4767</v>
      </c>
      <c r="D53" s="393" t="s">
        <v>4905</v>
      </c>
      <c r="E53" s="393" t="s">
        <v>4769</v>
      </c>
      <c r="F53" s="393">
        <v>40</v>
      </c>
      <c r="G53" s="393" t="s">
        <v>4794</v>
      </c>
      <c r="H53" s="393">
        <v>45</v>
      </c>
      <c r="I53" s="393">
        <v>1.6</v>
      </c>
      <c r="J53" s="393">
        <v>6.2</v>
      </c>
      <c r="K53" s="393">
        <v>7.5</v>
      </c>
      <c r="L53" s="393">
        <v>8.5</v>
      </c>
      <c r="M53" s="393">
        <v>11</v>
      </c>
      <c r="N53" s="393">
        <v>795</v>
      </c>
      <c r="O53" s="393">
        <v>168</v>
      </c>
      <c r="P53" s="393">
        <v>12.9</v>
      </c>
      <c r="Q53" s="393"/>
      <c r="R53" s="393" t="s">
        <v>2262</v>
      </c>
      <c r="S53" s="13" t="s">
        <v>27</v>
      </c>
      <c r="T53" s="408"/>
      <c r="U53" s="408"/>
      <c r="V53" s="408"/>
    </row>
    <row r="54" s="414" customFormat="1" ht="30" customHeight="1" spans="1:22">
      <c r="A54" s="393" t="s">
        <v>5086</v>
      </c>
      <c r="B54" s="393" t="s">
        <v>4783</v>
      </c>
      <c r="C54" s="393" t="s">
        <v>4767</v>
      </c>
      <c r="D54" s="393" t="s">
        <v>4905</v>
      </c>
      <c r="E54" s="393" t="s">
        <v>4769</v>
      </c>
      <c r="F54" s="393">
        <v>40</v>
      </c>
      <c r="G54" s="393" t="s">
        <v>4794</v>
      </c>
      <c r="H54" s="393">
        <v>15.5</v>
      </c>
      <c r="I54" s="393">
        <v>1.6</v>
      </c>
      <c r="J54" s="393">
        <v>6.5</v>
      </c>
      <c r="K54" s="393">
        <v>8</v>
      </c>
      <c r="L54" s="393">
        <v>8.5</v>
      </c>
      <c r="M54" s="393">
        <v>11</v>
      </c>
      <c r="N54" s="393">
        <v>795</v>
      </c>
      <c r="O54" s="393">
        <v>168</v>
      </c>
      <c r="P54" s="393">
        <v>12.9</v>
      </c>
      <c r="Q54" s="393"/>
      <c r="R54" s="393" t="s">
        <v>4784</v>
      </c>
      <c r="S54" s="13" t="s">
        <v>27</v>
      </c>
      <c r="T54" s="408"/>
      <c r="U54" s="408"/>
      <c r="V54" s="408"/>
    </row>
    <row r="55" s="414" customFormat="1" ht="30" customHeight="1" spans="1:22">
      <c r="A55" s="393" t="s">
        <v>5087</v>
      </c>
      <c r="B55" s="393" t="s">
        <v>4774</v>
      </c>
      <c r="C55" s="393" t="s">
        <v>4767</v>
      </c>
      <c r="D55" s="393" t="s">
        <v>4905</v>
      </c>
      <c r="E55" s="393" t="s">
        <v>4769</v>
      </c>
      <c r="F55" s="393">
        <v>40</v>
      </c>
      <c r="G55" s="393" t="s">
        <v>4794</v>
      </c>
      <c r="H55" s="393">
        <v>47</v>
      </c>
      <c r="I55" s="393">
        <v>3</v>
      </c>
      <c r="J55" s="393">
        <v>6.3</v>
      </c>
      <c r="K55" s="393">
        <v>7.5</v>
      </c>
      <c r="L55" s="393" t="s">
        <v>191</v>
      </c>
      <c r="M55" s="393" t="s">
        <v>191</v>
      </c>
      <c r="N55" s="393">
        <v>745</v>
      </c>
      <c r="O55" s="393">
        <v>195</v>
      </c>
      <c r="P55" s="393">
        <v>12.5</v>
      </c>
      <c r="Q55" s="393"/>
      <c r="R55" s="393" t="s">
        <v>2262</v>
      </c>
      <c r="S55" s="13" t="s">
        <v>27</v>
      </c>
      <c r="T55" s="408"/>
      <c r="U55" s="408"/>
      <c r="V55" s="408"/>
    </row>
    <row r="56" s="414" customFormat="1" ht="30" customHeight="1" spans="1:22">
      <c r="A56" s="393" t="s">
        <v>5088</v>
      </c>
      <c r="B56" s="393" t="s">
        <v>4776</v>
      </c>
      <c r="C56" s="393" t="s">
        <v>4767</v>
      </c>
      <c r="D56" s="393" t="s">
        <v>4905</v>
      </c>
      <c r="E56" s="393" t="s">
        <v>4769</v>
      </c>
      <c r="F56" s="393">
        <v>40</v>
      </c>
      <c r="G56" s="393" t="s">
        <v>4794</v>
      </c>
      <c r="H56" s="393">
        <v>44</v>
      </c>
      <c r="I56" s="393">
        <v>1.55</v>
      </c>
      <c r="J56" s="393">
        <v>7.5</v>
      </c>
      <c r="K56" s="393">
        <v>9</v>
      </c>
      <c r="L56" s="393">
        <v>9.5</v>
      </c>
      <c r="M56" s="393">
        <v>13</v>
      </c>
      <c r="N56" s="393">
        <v>610</v>
      </c>
      <c r="O56" s="393">
        <v>148</v>
      </c>
      <c r="P56" s="393">
        <v>10.3</v>
      </c>
      <c r="Q56" s="393"/>
      <c r="R56" s="393" t="s">
        <v>2262</v>
      </c>
      <c r="S56" s="13" t="s">
        <v>27</v>
      </c>
      <c r="T56" s="408"/>
      <c r="U56" s="408"/>
      <c r="V56" s="408"/>
    </row>
    <row r="57" s="414" customFormat="1" ht="30" customHeight="1" spans="1:22">
      <c r="A57" s="393" t="s">
        <v>5089</v>
      </c>
      <c r="B57" s="393" t="s">
        <v>4774</v>
      </c>
      <c r="C57" s="393" t="s">
        <v>4767</v>
      </c>
      <c r="D57" s="393" t="s">
        <v>4905</v>
      </c>
      <c r="E57" s="393" t="s">
        <v>4769</v>
      </c>
      <c r="F57" s="393">
        <v>40</v>
      </c>
      <c r="G57" s="393" t="s">
        <v>4794</v>
      </c>
      <c r="H57" s="393">
        <v>48</v>
      </c>
      <c r="I57" s="393">
        <v>1.55</v>
      </c>
      <c r="J57" s="393">
        <v>7.5</v>
      </c>
      <c r="K57" s="393">
        <v>9</v>
      </c>
      <c r="L57" s="393">
        <v>9.5</v>
      </c>
      <c r="M57" s="393">
        <v>13</v>
      </c>
      <c r="N57" s="393">
        <v>610</v>
      </c>
      <c r="O57" s="393">
        <v>148</v>
      </c>
      <c r="P57" s="393">
        <v>10.3</v>
      </c>
      <c r="Q57" s="393"/>
      <c r="R57" s="393" t="s">
        <v>2262</v>
      </c>
      <c r="S57" s="13" t="s">
        <v>27</v>
      </c>
      <c r="T57" s="408"/>
      <c r="U57" s="408"/>
      <c r="V57" s="408"/>
    </row>
    <row r="58" s="414" customFormat="1" ht="30" customHeight="1" spans="1:22">
      <c r="A58" s="393" t="s">
        <v>5090</v>
      </c>
      <c r="B58" s="393" t="s">
        <v>4783</v>
      </c>
      <c r="C58" s="393" t="s">
        <v>4767</v>
      </c>
      <c r="D58" s="393" t="s">
        <v>4905</v>
      </c>
      <c r="E58" s="393" t="s">
        <v>4769</v>
      </c>
      <c r="F58" s="393">
        <v>40</v>
      </c>
      <c r="G58" s="393" t="s">
        <v>4794</v>
      </c>
      <c r="H58" s="393">
        <v>15</v>
      </c>
      <c r="I58" s="393">
        <v>1.55</v>
      </c>
      <c r="J58" s="393">
        <v>7.6</v>
      </c>
      <c r="K58" s="393">
        <v>9</v>
      </c>
      <c r="L58" s="393">
        <v>9.6</v>
      </c>
      <c r="M58" s="393">
        <v>13</v>
      </c>
      <c r="N58" s="393">
        <v>610</v>
      </c>
      <c r="O58" s="393">
        <v>148</v>
      </c>
      <c r="P58" s="393">
        <v>10.3</v>
      </c>
      <c r="Q58" s="393"/>
      <c r="R58" s="393" t="s">
        <v>4784</v>
      </c>
      <c r="S58" s="13" t="s">
        <v>27</v>
      </c>
      <c r="T58" s="408"/>
      <c r="U58" s="408"/>
      <c r="V58" s="408"/>
    </row>
    <row r="59" s="414" customFormat="1" ht="30" customHeight="1" spans="1:22">
      <c r="A59" s="393" t="s">
        <v>5091</v>
      </c>
      <c r="B59" s="393" t="s">
        <v>4776</v>
      </c>
      <c r="C59" s="393" t="s">
        <v>4767</v>
      </c>
      <c r="D59" s="393" t="s">
        <v>4905</v>
      </c>
      <c r="E59" s="393" t="s">
        <v>4769</v>
      </c>
      <c r="F59" s="393">
        <v>40</v>
      </c>
      <c r="G59" s="393" t="s">
        <v>4794</v>
      </c>
      <c r="H59" s="393">
        <v>41</v>
      </c>
      <c r="I59" s="393">
        <v>3</v>
      </c>
      <c r="J59" s="393">
        <v>8</v>
      </c>
      <c r="K59" s="393">
        <v>9.8</v>
      </c>
      <c r="L59" s="393" t="s">
        <v>191</v>
      </c>
      <c r="M59" s="393" t="s">
        <v>191</v>
      </c>
      <c r="N59" s="393">
        <v>525</v>
      </c>
      <c r="O59" s="393">
        <v>148</v>
      </c>
      <c r="P59" s="393">
        <v>10</v>
      </c>
      <c r="Q59" s="393"/>
      <c r="R59" s="393" t="s">
        <v>2262</v>
      </c>
      <c r="S59" s="13" t="s">
        <v>27</v>
      </c>
      <c r="T59" s="408"/>
      <c r="U59" s="408"/>
      <c r="V59" s="408"/>
    </row>
    <row r="60" s="414" customFormat="1" ht="30" customHeight="1" spans="1:22">
      <c r="A60" s="393" t="s">
        <v>5092</v>
      </c>
      <c r="B60" s="393" t="s">
        <v>4774</v>
      </c>
      <c r="C60" s="393" t="s">
        <v>4767</v>
      </c>
      <c r="D60" s="393" t="s">
        <v>4905</v>
      </c>
      <c r="E60" s="393" t="s">
        <v>4769</v>
      </c>
      <c r="F60" s="393">
        <v>40</v>
      </c>
      <c r="G60" s="393" t="s">
        <v>4794</v>
      </c>
      <c r="H60" s="393">
        <v>45</v>
      </c>
      <c r="I60" s="393">
        <v>3</v>
      </c>
      <c r="J60" s="393">
        <v>8.3</v>
      </c>
      <c r="K60" s="393">
        <v>10</v>
      </c>
      <c r="L60" s="393" t="s">
        <v>191</v>
      </c>
      <c r="M60" s="393" t="s">
        <v>191</v>
      </c>
      <c r="N60" s="393">
        <v>525</v>
      </c>
      <c r="O60" s="393">
        <v>148</v>
      </c>
      <c r="P60" s="393">
        <v>10</v>
      </c>
      <c r="Q60" s="393"/>
      <c r="R60" s="393" t="s">
        <v>2262</v>
      </c>
      <c r="S60" s="13" t="s">
        <v>27</v>
      </c>
      <c r="T60" s="408"/>
      <c r="U60" s="408"/>
      <c r="V60" s="408"/>
    </row>
    <row r="61" ht="30" customHeight="1" spans="1:22">
      <c r="A61" s="417" t="s">
        <v>5093</v>
      </c>
      <c r="B61" s="393" t="s">
        <v>4774</v>
      </c>
      <c r="C61" s="393" t="s">
        <v>4767</v>
      </c>
      <c r="D61" s="393" t="s">
        <v>4905</v>
      </c>
      <c r="E61" s="393" t="s">
        <v>4769</v>
      </c>
      <c r="F61" s="393">
        <v>45</v>
      </c>
      <c r="G61" s="393" t="s">
        <v>4794</v>
      </c>
      <c r="H61" s="393">
        <v>325</v>
      </c>
      <c r="I61" s="393">
        <v>1.7</v>
      </c>
      <c r="J61" s="393">
        <v>0.8</v>
      </c>
      <c r="K61" s="393">
        <v>1.05</v>
      </c>
      <c r="L61" s="393">
        <v>1.05</v>
      </c>
      <c r="M61" s="393">
        <v>1.4</v>
      </c>
      <c r="N61" s="393">
        <v>6900</v>
      </c>
      <c r="O61" s="393">
        <v>1400</v>
      </c>
      <c r="P61" s="393">
        <v>95</v>
      </c>
      <c r="Q61" s="393"/>
      <c r="R61" s="393" t="s">
        <v>2262</v>
      </c>
      <c r="S61" s="72" t="s">
        <v>27</v>
      </c>
      <c r="T61" s="418"/>
      <c r="U61" s="418"/>
      <c r="V61" s="418"/>
    </row>
    <row r="62" ht="30" customHeight="1" spans="1:22">
      <c r="A62" s="417" t="s">
        <v>5094</v>
      </c>
      <c r="B62" s="393" t="s">
        <v>4774</v>
      </c>
      <c r="C62" s="393" t="s">
        <v>4767</v>
      </c>
      <c r="D62" s="393" t="s">
        <v>4905</v>
      </c>
      <c r="E62" s="393" t="s">
        <v>4769</v>
      </c>
      <c r="F62" s="393">
        <v>45</v>
      </c>
      <c r="G62" s="393" t="s">
        <v>4794</v>
      </c>
      <c r="H62" s="393">
        <v>285</v>
      </c>
      <c r="I62" s="393">
        <v>3</v>
      </c>
      <c r="J62" s="393">
        <v>0.9</v>
      </c>
      <c r="K62" s="393">
        <v>1.2</v>
      </c>
      <c r="L62" s="393" t="s">
        <v>191</v>
      </c>
      <c r="M62" s="393" t="s">
        <v>191</v>
      </c>
      <c r="N62" s="393">
        <v>4290</v>
      </c>
      <c r="O62" s="393">
        <v>2248</v>
      </c>
      <c r="P62" s="393">
        <v>105</v>
      </c>
      <c r="Q62" s="393"/>
      <c r="R62" s="393" t="s">
        <v>2262</v>
      </c>
      <c r="S62" s="72" t="s">
        <v>27</v>
      </c>
      <c r="T62" s="418"/>
      <c r="U62" s="418"/>
      <c r="V62" s="418"/>
    </row>
    <row r="63" ht="30" customHeight="1" spans="1:22">
      <c r="A63" s="417" t="s">
        <v>5095</v>
      </c>
      <c r="B63" s="393" t="s">
        <v>4774</v>
      </c>
      <c r="C63" s="393" t="s">
        <v>4767</v>
      </c>
      <c r="D63" s="393" t="s">
        <v>4905</v>
      </c>
      <c r="E63" s="393" t="s">
        <v>4769</v>
      </c>
      <c r="F63" s="393">
        <v>45</v>
      </c>
      <c r="G63" s="393" t="s">
        <v>4794</v>
      </c>
      <c r="H63" s="393">
        <v>285</v>
      </c>
      <c r="I63" s="393">
        <v>1.7</v>
      </c>
      <c r="J63" s="393">
        <v>0.9</v>
      </c>
      <c r="K63" s="393">
        <v>1.2</v>
      </c>
      <c r="L63" s="393">
        <v>1.24</v>
      </c>
      <c r="M63" s="393">
        <v>1.6</v>
      </c>
      <c r="N63" s="393">
        <v>4580</v>
      </c>
      <c r="O63" s="393">
        <v>2500</v>
      </c>
      <c r="P63" s="393">
        <v>115</v>
      </c>
      <c r="Q63" s="393"/>
      <c r="R63" s="393" t="s">
        <v>2262</v>
      </c>
      <c r="S63" s="72" t="s">
        <v>27</v>
      </c>
      <c r="T63" s="418"/>
      <c r="U63" s="418"/>
      <c r="V63" s="418"/>
    </row>
    <row r="64" ht="30" customHeight="1" spans="1:22">
      <c r="A64" s="417" t="s">
        <v>5096</v>
      </c>
      <c r="B64" s="393" t="s">
        <v>4774</v>
      </c>
      <c r="C64" s="393" t="s">
        <v>4767</v>
      </c>
      <c r="D64" s="393" t="s">
        <v>4905</v>
      </c>
      <c r="E64" s="393" t="s">
        <v>4769</v>
      </c>
      <c r="F64" s="393">
        <v>45</v>
      </c>
      <c r="G64" s="393" t="s">
        <v>4794</v>
      </c>
      <c r="H64" s="393">
        <v>253</v>
      </c>
      <c r="I64" s="393">
        <v>3</v>
      </c>
      <c r="J64" s="393">
        <v>1.05</v>
      </c>
      <c r="K64" s="393">
        <v>1.4</v>
      </c>
      <c r="L64" s="393" t="s">
        <v>191</v>
      </c>
      <c r="M64" s="393" t="s">
        <v>191</v>
      </c>
      <c r="N64" s="393">
        <v>3750</v>
      </c>
      <c r="O64" s="393">
        <v>2180</v>
      </c>
      <c r="P64" s="393">
        <v>96</v>
      </c>
      <c r="Q64" s="393"/>
      <c r="R64" s="393" t="s">
        <v>2262</v>
      </c>
      <c r="S64" s="72" t="s">
        <v>27</v>
      </c>
      <c r="T64" s="418"/>
      <c r="U64" s="418"/>
      <c r="V64" s="418"/>
    </row>
    <row r="65" s="414" customFormat="1" ht="30" customHeight="1" spans="1:22">
      <c r="A65" s="393" t="s">
        <v>5097</v>
      </c>
      <c r="B65" s="393" t="s">
        <v>5061</v>
      </c>
      <c r="C65" s="393" t="s">
        <v>4767</v>
      </c>
      <c r="D65" s="393" t="s">
        <v>4905</v>
      </c>
      <c r="E65" s="393" t="s">
        <v>4769</v>
      </c>
      <c r="F65" s="393">
        <v>60</v>
      </c>
      <c r="G65" s="393" t="s">
        <v>4794</v>
      </c>
      <c r="H65" s="393">
        <v>391</v>
      </c>
      <c r="I65" s="393">
        <v>2.9</v>
      </c>
      <c r="J65" s="393">
        <v>0.9</v>
      </c>
      <c r="K65" s="393">
        <v>1.2</v>
      </c>
      <c r="L65" s="393" t="s">
        <v>191</v>
      </c>
      <c r="M65" s="393" t="s">
        <v>191</v>
      </c>
      <c r="N65" s="393">
        <v>9200</v>
      </c>
      <c r="O65" s="393">
        <v>2250</v>
      </c>
      <c r="P65" s="393">
        <v>90</v>
      </c>
      <c r="Q65" s="393"/>
      <c r="R65" s="393" t="s">
        <v>3612</v>
      </c>
      <c r="S65" s="13" t="s">
        <v>27</v>
      </c>
      <c r="T65" s="408"/>
      <c r="U65" s="408"/>
      <c r="V65" s="408"/>
    </row>
    <row r="66" ht="30" customHeight="1" spans="1:22">
      <c r="A66" s="417" t="s">
        <v>5098</v>
      </c>
      <c r="B66" s="393" t="s">
        <v>4774</v>
      </c>
      <c r="C66" s="393" t="s">
        <v>4767</v>
      </c>
      <c r="D66" s="393" t="s">
        <v>4905</v>
      </c>
      <c r="E66" s="393" t="s">
        <v>4769</v>
      </c>
      <c r="F66" s="393">
        <v>60</v>
      </c>
      <c r="G66" s="393" t="s">
        <v>4794</v>
      </c>
      <c r="H66" s="393">
        <v>302</v>
      </c>
      <c r="I66" s="393">
        <v>1.65</v>
      </c>
      <c r="J66" s="393">
        <v>0.9</v>
      </c>
      <c r="K66" s="393">
        <v>1.2</v>
      </c>
      <c r="L66" s="393">
        <v>1.3</v>
      </c>
      <c r="M66" s="393">
        <v>1.7</v>
      </c>
      <c r="N66" s="393">
        <v>6680</v>
      </c>
      <c r="O66" s="393">
        <v>2130</v>
      </c>
      <c r="P66" s="393">
        <v>105</v>
      </c>
      <c r="Q66" s="393"/>
      <c r="R66" s="393" t="s">
        <v>2262</v>
      </c>
      <c r="S66" s="72" t="s">
        <v>27</v>
      </c>
      <c r="T66" s="418"/>
      <c r="U66" s="418"/>
      <c r="V66" s="418"/>
    </row>
    <row r="67" ht="30" customHeight="1" spans="1:22">
      <c r="A67" s="417" t="s">
        <v>5099</v>
      </c>
      <c r="B67" s="393" t="s">
        <v>5055</v>
      </c>
      <c r="C67" s="393" t="s">
        <v>4767</v>
      </c>
      <c r="D67" s="393" t="s">
        <v>4905</v>
      </c>
      <c r="E67" s="393" t="s">
        <v>4769</v>
      </c>
      <c r="F67" s="393">
        <v>60</v>
      </c>
      <c r="G67" s="393" t="s">
        <v>4794</v>
      </c>
      <c r="H67" s="393">
        <v>360</v>
      </c>
      <c r="I67" s="393">
        <v>1.65</v>
      </c>
      <c r="J67" s="393">
        <v>0.9</v>
      </c>
      <c r="K67" s="393">
        <v>1.2</v>
      </c>
      <c r="L67" s="393">
        <v>1.25</v>
      </c>
      <c r="M67" s="393">
        <v>1.7</v>
      </c>
      <c r="N67" s="393">
        <v>6680</v>
      </c>
      <c r="O67" s="393">
        <v>2130</v>
      </c>
      <c r="P67" s="393">
        <v>105</v>
      </c>
      <c r="Q67" s="393"/>
      <c r="R67" s="393">
        <v>2000</v>
      </c>
      <c r="S67" s="72" t="s">
        <v>27</v>
      </c>
      <c r="T67" s="418"/>
      <c r="U67" s="418"/>
      <c r="V67" s="418"/>
    </row>
    <row r="68" ht="30" customHeight="1" spans="1:22">
      <c r="A68" s="417" t="s">
        <v>5100</v>
      </c>
      <c r="B68" s="393" t="s">
        <v>4774</v>
      </c>
      <c r="C68" s="393" t="s">
        <v>4767</v>
      </c>
      <c r="D68" s="393" t="s">
        <v>4905</v>
      </c>
      <c r="E68" s="393" t="s">
        <v>4769</v>
      </c>
      <c r="F68" s="393">
        <v>60</v>
      </c>
      <c r="G68" s="393" t="s">
        <v>4794</v>
      </c>
      <c r="H68" s="393">
        <v>296</v>
      </c>
      <c r="I68" s="393">
        <v>3</v>
      </c>
      <c r="J68" s="393">
        <v>1.05</v>
      </c>
      <c r="K68" s="393">
        <v>1.25</v>
      </c>
      <c r="L68" s="393" t="s">
        <v>191</v>
      </c>
      <c r="M68" s="393" t="s">
        <v>191</v>
      </c>
      <c r="N68" s="393">
        <v>5360</v>
      </c>
      <c r="O68" s="393">
        <v>2310</v>
      </c>
      <c r="P68" s="393">
        <v>95</v>
      </c>
      <c r="Q68" s="393"/>
      <c r="R68" s="393" t="s">
        <v>2262</v>
      </c>
      <c r="S68" s="72" t="s">
        <v>27</v>
      </c>
      <c r="T68" s="418"/>
      <c r="U68" s="418"/>
      <c r="V68" s="418"/>
    </row>
    <row r="69" ht="30" customHeight="1" spans="1:22">
      <c r="A69" s="393" t="s">
        <v>5101</v>
      </c>
      <c r="B69" s="393" t="s">
        <v>5053</v>
      </c>
      <c r="C69" s="393" t="s">
        <v>4767</v>
      </c>
      <c r="D69" s="393" t="s">
        <v>4905</v>
      </c>
      <c r="E69" s="393" t="s">
        <v>4769</v>
      </c>
      <c r="F69" s="393">
        <v>60</v>
      </c>
      <c r="G69" s="393" t="s">
        <v>4794</v>
      </c>
      <c r="H69" s="393">
        <v>320</v>
      </c>
      <c r="I69" s="393">
        <v>3</v>
      </c>
      <c r="J69" s="393">
        <v>1.05</v>
      </c>
      <c r="K69" s="393">
        <v>1.25</v>
      </c>
      <c r="L69" s="393" t="s">
        <v>191</v>
      </c>
      <c r="M69" s="393" t="s">
        <v>191</v>
      </c>
      <c r="N69" s="393">
        <v>5360</v>
      </c>
      <c r="O69" s="393">
        <v>2310</v>
      </c>
      <c r="P69" s="393">
        <v>95</v>
      </c>
      <c r="Q69" s="393"/>
      <c r="R69" s="393">
        <v>3000</v>
      </c>
      <c r="S69" s="72" t="s">
        <v>27</v>
      </c>
      <c r="T69" s="418"/>
      <c r="U69" s="418"/>
      <c r="V69" s="418"/>
    </row>
    <row r="70" ht="30" customHeight="1" spans="1:22">
      <c r="A70" s="417" t="s">
        <v>5102</v>
      </c>
      <c r="B70" s="393" t="s">
        <v>5055</v>
      </c>
      <c r="C70" s="393" t="s">
        <v>4767</v>
      </c>
      <c r="D70" s="393" t="s">
        <v>4905</v>
      </c>
      <c r="E70" s="393" t="s">
        <v>4769</v>
      </c>
      <c r="F70" s="393">
        <v>60</v>
      </c>
      <c r="G70" s="393" t="s">
        <v>4794</v>
      </c>
      <c r="H70" s="393">
        <v>310</v>
      </c>
      <c r="I70" s="393">
        <v>3</v>
      </c>
      <c r="J70" s="393">
        <v>1.05</v>
      </c>
      <c r="K70" s="393">
        <v>1.25</v>
      </c>
      <c r="L70" s="393" t="s">
        <v>191</v>
      </c>
      <c r="M70" s="393" t="s">
        <v>191</v>
      </c>
      <c r="N70" s="393">
        <v>5360</v>
      </c>
      <c r="O70" s="393">
        <v>2310</v>
      </c>
      <c r="P70" s="393">
        <v>95</v>
      </c>
      <c r="Q70" s="393"/>
      <c r="R70" s="393">
        <v>2000</v>
      </c>
      <c r="S70" s="72" t="s">
        <v>27</v>
      </c>
      <c r="T70" s="418"/>
      <c r="U70" s="418"/>
      <c r="V70" s="418"/>
    </row>
    <row r="71" s="414" customFormat="1" ht="30" customHeight="1" spans="1:22">
      <c r="A71" s="393" t="s">
        <v>5103</v>
      </c>
      <c r="B71" s="393" t="s">
        <v>5061</v>
      </c>
      <c r="C71" s="393" t="s">
        <v>4767</v>
      </c>
      <c r="D71" s="393" t="s">
        <v>4905</v>
      </c>
      <c r="E71" s="393" t="s">
        <v>4769</v>
      </c>
      <c r="F71" s="393">
        <v>60</v>
      </c>
      <c r="G71" s="393" t="s">
        <v>4794</v>
      </c>
      <c r="H71" s="393">
        <v>340</v>
      </c>
      <c r="I71" s="393">
        <v>3</v>
      </c>
      <c r="J71" s="393">
        <v>1.05</v>
      </c>
      <c r="K71" s="393">
        <v>1.4</v>
      </c>
      <c r="L71" s="393" t="s">
        <v>191</v>
      </c>
      <c r="M71" s="393" t="s">
        <v>191</v>
      </c>
      <c r="N71" s="393">
        <v>6202</v>
      </c>
      <c r="O71" s="393">
        <v>1352</v>
      </c>
      <c r="P71" s="393">
        <v>43</v>
      </c>
      <c r="Q71" s="393"/>
      <c r="R71" s="393" t="s">
        <v>3612</v>
      </c>
      <c r="S71" s="13" t="s">
        <v>27</v>
      </c>
      <c r="T71" s="408"/>
      <c r="U71" s="408"/>
      <c r="V71" s="408"/>
    </row>
    <row r="72" ht="30" customHeight="1" spans="1:22">
      <c r="A72" s="417" t="s">
        <v>5104</v>
      </c>
      <c r="B72" s="393" t="s">
        <v>4774</v>
      </c>
      <c r="C72" s="393" t="s">
        <v>4767</v>
      </c>
      <c r="D72" s="393" t="s">
        <v>4905</v>
      </c>
      <c r="E72" s="393" t="s">
        <v>4769</v>
      </c>
      <c r="F72" s="393">
        <v>60</v>
      </c>
      <c r="G72" s="393" t="s">
        <v>4794</v>
      </c>
      <c r="H72" s="393">
        <v>215</v>
      </c>
      <c r="I72" s="393">
        <v>1.7</v>
      </c>
      <c r="J72" s="393">
        <v>1.3</v>
      </c>
      <c r="K72" s="393">
        <v>1.6</v>
      </c>
      <c r="L72" s="393">
        <v>1.7</v>
      </c>
      <c r="M72" s="393">
        <v>2.2</v>
      </c>
      <c r="N72" s="393">
        <v>5450</v>
      </c>
      <c r="O72" s="393">
        <v>1410</v>
      </c>
      <c r="P72" s="393">
        <v>71</v>
      </c>
      <c r="Q72" s="393"/>
      <c r="R72" s="393" t="s">
        <v>2262</v>
      </c>
      <c r="S72" s="72" t="s">
        <v>27</v>
      </c>
      <c r="T72" s="418"/>
      <c r="U72" s="418"/>
      <c r="V72" s="418"/>
    </row>
    <row r="73" ht="30" customHeight="1" spans="1:22">
      <c r="A73" s="417" t="s">
        <v>5105</v>
      </c>
      <c r="B73" s="393" t="s">
        <v>4774</v>
      </c>
      <c r="C73" s="393" t="s">
        <v>4767</v>
      </c>
      <c r="D73" s="393" t="s">
        <v>4905</v>
      </c>
      <c r="E73" s="393" t="s">
        <v>4769</v>
      </c>
      <c r="F73" s="393">
        <v>60</v>
      </c>
      <c r="G73" s="393" t="s">
        <v>4794</v>
      </c>
      <c r="H73" s="393">
        <v>203</v>
      </c>
      <c r="I73" s="393">
        <v>3</v>
      </c>
      <c r="J73" s="393">
        <v>1.35</v>
      </c>
      <c r="K73" s="393">
        <v>1.7</v>
      </c>
      <c r="L73" s="393" t="s">
        <v>191</v>
      </c>
      <c r="M73" s="393" t="s">
        <v>191</v>
      </c>
      <c r="N73" s="393">
        <v>3800</v>
      </c>
      <c r="O73" s="393">
        <v>1695</v>
      </c>
      <c r="P73" s="393">
        <v>67</v>
      </c>
      <c r="Q73" s="393"/>
      <c r="R73" s="393" t="s">
        <v>2262</v>
      </c>
      <c r="S73" s="72" t="s">
        <v>27</v>
      </c>
      <c r="T73" s="418"/>
      <c r="U73" s="418"/>
      <c r="V73" s="418"/>
    </row>
    <row r="74" s="414" customFormat="1" ht="30" customHeight="1" spans="1:22">
      <c r="A74" s="393" t="s">
        <v>5106</v>
      </c>
      <c r="B74" s="393" t="s">
        <v>3693</v>
      </c>
      <c r="C74" s="393" t="s">
        <v>4767</v>
      </c>
      <c r="D74" s="393" t="s">
        <v>4905</v>
      </c>
      <c r="E74" s="393" t="s">
        <v>4769</v>
      </c>
      <c r="F74" s="393">
        <v>60</v>
      </c>
      <c r="G74" s="393" t="s">
        <v>4794</v>
      </c>
      <c r="H74" s="393">
        <v>182</v>
      </c>
      <c r="I74" s="393">
        <v>1.7</v>
      </c>
      <c r="J74" s="393">
        <v>1.5</v>
      </c>
      <c r="K74" s="393">
        <v>2</v>
      </c>
      <c r="L74" s="393">
        <v>1.8</v>
      </c>
      <c r="M74" s="393">
        <v>2.3</v>
      </c>
      <c r="N74" s="393">
        <v>6202</v>
      </c>
      <c r="O74" s="393">
        <v>1352</v>
      </c>
      <c r="P74" s="393">
        <v>43</v>
      </c>
      <c r="Q74" s="393"/>
      <c r="R74" s="393" t="s">
        <v>4838</v>
      </c>
      <c r="S74" s="13" t="s">
        <v>27</v>
      </c>
      <c r="T74" s="408"/>
      <c r="U74" s="408"/>
      <c r="V74" s="408"/>
    </row>
    <row r="75" s="414" customFormat="1" ht="30" customHeight="1" spans="1:22">
      <c r="A75" s="393" t="s">
        <v>5107</v>
      </c>
      <c r="B75" s="393" t="s">
        <v>3697</v>
      </c>
      <c r="C75" s="393" t="s">
        <v>4767</v>
      </c>
      <c r="D75" s="393" t="s">
        <v>4905</v>
      </c>
      <c r="E75" s="393" t="s">
        <v>4769</v>
      </c>
      <c r="F75" s="393">
        <v>60</v>
      </c>
      <c r="G75" s="393" t="s">
        <v>4794</v>
      </c>
      <c r="H75" s="393">
        <v>258</v>
      </c>
      <c r="I75" s="393">
        <v>2.9</v>
      </c>
      <c r="J75" s="393">
        <v>1.6</v>
      </c>
      <c r="K75" s="393">
        <v>2.1</v>
      </c>
      <c r="L75" s="393" t="s">
        <v>191</v>
      </c>
      <c r="M75" s="393" t="s">
        <v>191</v>
      </c>
      <c r="N75" s="393">
        <v>5985</v>
      </c>
      <c r="O75" s="393">
        <v>2257</v>
      </c>
      <c r="P75" s="393">
        <v>86</v>
      </c>
      <c r="Q75" s="393"/>
      <c r="R75" s="393" t="s">
        <v>3589</v>
      </c>
      <c r="S75" s="13" t="s">
        <v>27</v>
      </c>
      <c r="T75" s="408"/>
      <c r="U75" s="408"/>
      <c r="V75" s="408"/>
    </row>
    <row r="76" s="414" customFormat="1" ht="30" customHeight="1" spans="1:22">
      <c r="A76" s="393" t="s">
        <v>5108</v>
      </c>
      <c r="B76" s="393" t="s">
        <v>3693</v>
      </c>
      <c r="C76" s="393" t="s">
        <v>4767</v>
      </c>
      <c r="D76" s="393" t="s">
        <v>4905</v>
      </c>
      <c r="E76" s="393" t="s">
        <v>4769</v>
      </c>
      <c r="F76" s="393">
        <v>60</v>
      </c>
      <c r="G76" s="393" t="s">
        <v>4794</v>
      </c>
      <c r="H76" s="393">
        <v>258</v>
      </c>
      <c r="I76" s="393">
        <v>2.9</v>
      </c>
      <c r="J76" s="393">
        <v>1.65</v>
      </c>
      <c r="K76" s="393">
        <v>2.1</v>
      </c>
      <c r="L76" s="393" t="s">
        <v>191</v>
      </c>
      <c r="M76" s="393" t="s">
        <v>191</v>
      </c>
      <c r="N76" s="393">
        <v>5985</v>
      </c>
      <c r="O76" s="393">
        <v>2110</v>
      </c>
      <c r="P76" s="393">
        <v>60</v>
      </c>
      <c r="Q76" s="393"/>
      <c r="R76" s="393" t="s">
        <v>4838</v>
      </c>
      <c r="S76" s="13" t="s">
        <v>27</v>
      </c>
      <c r="T76" s="408"/>
      <c r="U76" s="408"/>
      <c r="V76" s="408"/>
    </row>
    <row r="77" s="414" customFormat="1" ht="30" customHeight="1" spans="1:22">
      <c r="A77" s="393" t="s">
        <v>5109</v>
      </c>
      <c r="B77" s="393" t="s">
        <v>5110</v>
      </c>
      <c r="C77" s="393" t="s">
        <v>4767</v>
      </c>
      <c r="D77" s="393" t="s">
        <v>4905</v>
      </c>
      <c r="E77" s="393" t="s">
        <v>4769</v>
      </c>
      <c r="F77" s="393">
        <v>60</v>
      </c>
      <c r="G77" s="393" t="s">
        <v>4794</v>
      </c>
      <c r="H77" s="393">
        <v>180</v>
      </c>
      <c r="I77" s="393">
        <v>3</v>
      </c>
      <c r="J77" s="393">
        <v>2.2</v>
      </c>
      <c r="K77" s="393">
        <v>3</v>
      </c>
      <c r="L77" s="393" t="s">
        <v>191</v>
      </c>
      <c r="M77" s="393" t="s">
        <v>191</v>
      </c>
      <c r="N77" s="393">
        <v>4683</v>
      </c>
      <c r="O77" s="393">
        <v>1192</v>
      </c>
      <c r="P77" s="393">
        <v>89</v>
      </c>
      <c r="Q77" s="393"/>
      <c r="R77" s="393">
        <v>50</v>
      </c>
      <c r="S77" s="13" t="s">
        <v>27</v>
      </c>
      <c r="T77" s="408"/>
      <c r="U77" s="408"/>
      <c r="V77" s="408"/>
    </row>
    <row r="78" s="414" customFormat="1" ht="30" customHeight="1" spans="1:22">
      <c r="A78" s="393" t="s">
        <v>5111</v>
      </c>
      <c r="B78" s="393" t="s">
        <v>4774</v>
      </c>
      <c r="C78" s="393" t="s">
        <v>4767</v>
      </c>
      <c r="D78" s="393" t="s">
        <v>4905</v>
      </c>
      <c r="E78" s="393" t="s">
        <v>4769</v>
      </c>
      <c r="F78" s="393">
        <v>60</v>
      </c>
      <c r="G78" s="393" t="s">
        <v>4794</v>
      </c>
      <c r="H78" s="393">
        <v>130</v>
      </c>
      <c r="I78" s="393">
        <v>1.6</v>
      </c>
      <c r="J78" s="393">
        <v>2</v>
      </c>
      <c r="K78" s="393">
        <v>2.6</v>
      </c>
      <c r="L78" s="393">
        <v>2.6</v>
      </c>
      <c r="M78" s="393">
        <v>3.4</v>
      </c>
      <c r="N78" s="393">
        <v>4950</v>
      </c>
      <c r="O78" s="393">
        <v>1320</v>
      </c>
      <c r="P78" s="393">
        <v>23</v>
      </c>
      <c r="Q78" s="393"/>
      <c r="R78" s="393" t="s">
        <v>2262</v>
      </c>
      <c r="S78" s="13" t="s">
        <v>27</v>
      </c>
      <c r="T78" s="408"/>
      <c r="U78" s="408"/>
      <c r="V78" s="408"/>
    </row>
    <row r="79" s="414" customFormat="1" ht="30" customHeight="1" spans="1:22">
      <c r="A79" s="393" t="s">
        <v>5112</v>
      </c>
      <c r="B79" s="393" t="s">
        <v>4774</v>
      </c>
      <c r="C79" s="393" t="s">
        <v>4767</v>
      </c>
      <c r="D79" s="393" t="s">
        <v>4905</v>
      </c>
      <c r="E79" s="393" t="s">
        <v>4769</v>
      </c>
      <c r="F79" s="393">
        <v>60</v>
      </c>
      <c r="G79" s="393" t="s">
        <v>4794</v>
      </c>
      <c r="H79" s="393">
        <v>135</v>
      </c>
      <c r="I79" s="393">
        <v>3</v>
      </c>
      <c r="J79" s="393">
        <v>2.1</v>
      </c>
      <c r="K79" s="393">
        <v>2.7</v>
      </c>
      <c r="L79" s="393" t="s">
        <v>191</v>
      </c>
      <c r="M79" s="393" t="s">
        <v>191</v>
      </c>
      <c r="N79" s="393">
        <v>4200</v>
      </c>
      <c r="O79" s="393">
        <v>1062</v>
      </c>
      <c r="P79" s="393">
        <v>29</v>
      </c>
      <c r="Q79" s="393"/>
      <c r="R79" s="393" t="s">
        <v>2262</v>
      </c>
      <c r="S79" s="13" t="s">
        <v>27</v>
      </c>
      <c r="T79" s="408"/>
      <c r="U79" s="408"/>
      <c r="V79" s="408"/>
    </row>
    <row r="80" ht="30" customHeight="1" spans="1:22">
      <c r="A80" s="417" t="s">
        <v>5113</v>
      </c>
      <c r="B80" s="393" t="s">
        <v>4774</v>
      </c>
      <c r="C80" s="393" t="s">
        <v>4767</v>
      </c>
      <c r="D80" s="393" t="s">
        <v>4905</v>
      </c>
      <c r="E80" s="393" t="s">
        <v>4769</v>
      </c>
      <c r="F80" s="393">
        <v>60</v>
      </c>
      <c r="G80" s="393" t="s">
        <v>4794</v>
      </c>
      <c r="H80" s="393">
        <v>150</v>
      </c>
      <c r="I80" s="393">
        <v>1.8</v>
      </c>
      <c r="J80" s="393">
        <v>2.1</v>
      </c>
      <c r="K80" s="393">
        <v>2.6</v>
      </c>
      <c r="L80" s="393">
        <v>3</v>
      </c>
      <c r="M80" s="393">
        <v>3.8</v>
      </c>
      <c r="N80" s="393">
        <v>2700</v>
      </c>
      <c r="O80" s="393">
        <v>860</v>
      </c>
      <c r="P80" s="393">
        <v>50</v>
      </c>
      <c r="Q80" s="393"/>
      <c r="R80" s="393" t="s">
        <v>2262</v>
      </c>
      <c r="S80" s="72" t="s">
        <v>27</v>
      </c>
      <c r="T80" s="418"/>
      <c r="U80" s="418"/>
      <c r="V80" s="418"/>
    </row>
    <row r="81" ht="30" customHeight="1" spans="1:22">
      <c r="A81" s="417" t="s">
        <v>5114</v>
      </c>
      <c r="B81" s="393" t="s">
        <v>4774</v>
      </c>
      <c r="C81" s="393" t="s">
        <v>4767</v>
      </c>
      <c r="D81" s="393" t="s">
        <v>4905</v>
      </c>
      <c r="E81" s="393" t="s">
        <v>4769</v>
      </c>
      <c r="F81" s="393">
        <v>60</v>
      </c>
      <c r="G81" s="393" t="s">
        <v>4794</v>
      </c>
      <c r="H81" s="393">
        <v>143</v>
      </c>
      <c r="I81" s="393">
        <v>3</v>
      </c>
      <c r="J81" s="393">
        <v>2.3</v>
      </c>
      <c r="K81" s="393">
        <v>2.9</v>
      </c>
      <c r="L81" s="393" t="s">
        <v>191</v>
      </c>
      <c r="M81" s="393" t="s">
        <v>191</v>
      </c>
      <c r="N81" s="393">
        <v>2025</v>
      </c>
      <c r="O81" s="393">
        <v>903</v>
      </c>
      <c r="P81" s="393">
        <v>55</v>
      </c>
      <c r="Q81" s="393"/>
      <c r="R81" s="393" t="s">
        <v>2262</v>
      </c>
      <c r="S81" s="72" t="s">
        <v>27</v>
      </c>
      <c r="T81" s="418"/>
      <c r="U81" s="418"/>
      <c r="V81" s="418"/>
    </row>
    <row r="82" ht="30" customHeight="1" spans="1:22">
      <c r="A82" s="417" t="s">
        <v>5115</v>
      </c>
      <c r="B82" s="393" t="s">
        <v>4774</v>
      </c>
      <c r="C82" s="393" t="s">
        <v>4767</v>
      </c>
      <c r="D82" s="393" t="s">
        <v>4905</v>
      </c>
      <c r="E82" s="393" t="s">
        <v>4769</v>
      </c>
      <c r="F82" s="393">
        <v>60</v>
      </c>
      <c r="G82" s="393" t="s">
        <v>4794</v>
      </c>
      <c r="H82" s="393">
        <v>127</v>
      </c>
      <c r="I82" s="393">
        <v>3</v>
      </c>
      <c r="J82" s="393">
        <v>2.6</v>
      </c>
      <c r="K82" s="393">
        <v>3.4</v>
      </c>
      <c r="L82" s="393" t="s">
        <v>191</v>
      </c>
      <c r="M82" s="393" t="s">
        <v>191</v>
      </c>
      <c r="N82" s="393">
        <v>2025</v>
      </c>
      <c r="O82" s="393">
        <v>903</v>
      </c>
      <c r="P82" s="393">
        <v>55</v>
      </c>
      <c r="Q82" s="393"/>
      <c r="R82" s="393" t="s">
        <v>2262</v>
      </c>
      <c r="S82" s="72" t="s">
        <v>27</v>
      </c>
      <c r="T82" s="418"/>
      <c r="U82" s="418"/>
      <c r="V82" s="418"/>
    </row>
    <row r="83" ht="30" customHeight="1" spans="1:22">
      <c r="A83" s="417" t="s">
        <v>5116</v>
      </c>
      <c r="B83" s="393" t="s">
        <v>4774</v>
      </c>
      <c r="C83" s="393" t="s">
        <v>4767</v>
      </c>
      <c r="D83" s="393" t="s">
        <v>4905</v>
      </c>
      <c r="E83" s="393" t="s">
        <v>4769</v>
      </c>
      <c r="F83" s="393">
        <v>60</v>
      </c>
      <c r="G83" s="393" t="s">
        <v>4794</v>
      </c>
      <c r="H83" s="393">
        <v>135</v>
      </c>
      <c r="I83" s="393">
        <v>1.8</v>
      </c>
      <c r="J83" s="393">
        <v>2.6</v>
      </c>
      <c r="K83" s="393">
        <v>3.2</v>
      </c>
      <c r="L83" s="393">
        <v>3.5</v>
      </c>
      <c r="M83" s="393">
        <v>4.6</v>
      </c>
      <c r="N83" s="393">
        <v>2700</v>
      </c>
      <c r="O83" s="393">
        <v>860</v>
      </c>
      <c r="P83" s="393">
        <v>50</v>
      </c>
      <c r="Q83" s="393"/>
      <c r="R83" s="393" t="s">
        <v>2262</v>
      </c>
      <c r="S83" s="72" t="s">
        <v>27</v>
      </c>
      <c r="T83" s="418"/>
      <c r="U83" s="418"/>
      <c r="V83" s="418"/>
    </row>
    <row r="84" s="414" customFormat="1" ht="30" customHeight="1" spans="1:22">
      <c r="A84" s="393" t="s">
        <v>5117</v>
      </c>
      <c r="B84" s="393" t="s">
        <v>3693</v>
      </c>
      <c r="C84" s="393" t="s">
        <v>4767</v>
      </c>
      <c r="D84" s="393" t="s">
        <v>4905</v>
      </c>
      <c r="E84" s="393" t="s">
        <v>4769</v>
      </c>
      <c r="F84" s="393">
        <v>60</v>
      </c>
      <c r="G84" s="393" t="s">
        <v>4794</v>
      </c>
      <c r="H84" s="393">
        <v>185</v>
      </c>
      <c r="I84" s="393">
        <v>1.7</v>
      </c>
      <c r="J84" s="393">
        <v>2.5</v>
      </c>
      <c r="K84" s="393">
        <v>3.4</v>
      </c>
      <c r="L84" s="393">
        <v>3.3</v>
      </c>
      <c r="M84" s="393">
        <v>5</v>
      </c>
      <c r="N84" s="393">
        <v>4650</v>
      </c>
      <c r="O84" s="393">
        <v>1260</v>
      </c>
      <c r="P84" s="393">
        <v>25</v>
      </c>
      <c r="Q84" s="393"/>
      <c r="R84" s="393" t="s">
        <v>4838</v>
      </c>
      <c r="S84" s="13" t="s">
        <v>27</v>
      </c>
      <c r="T84" s="408"/>
      <c r="U84" s="408"/>
      <c r="V84" s="408"/>
    </row>
    <row r="85" s="414" customFormat="1" ht="30" customHeight="1" spans="1:22">
      <c r="A85" s="393" t="s">
        <v>5118</v>
      </c>
      <c r="B85" s="393" t="s">
        <v>3701</v>
      </c>
      <c r="C85" s="393" t="s">
        <v>4767</v>
      </c>
      <c r="D85" s="393" t="s">
        <v>4905</v>
      </c>
      <c r="E85" s="393" t="s">
        <v>4769</v>
      </c>
      <c r="F85" s="393">
        <v>60</v>
      </c>
      <c r="G85" s="393" t="s">
        <v>4794</v>
      </c>
      <c r="H85" s="393">
        <v>130</v>
      </c>
      <c r="I85" s="393">
        <v>1.8</v>
      </c>
      <c r="J85" s="393">
        <v>2.5</v>
      </c>
      <c r="K85" s="393">
        <v>3.4</v>
      </c>
      <c r="L85" s="393">
        <v>3.3</v>
      </c>
      <c r="M85" s="393">
        <v>4.3</v>
      </c>
      <c r="N85" s="393">
        <v>5320</v>
      </c>
      <c r="O85" s="393">
        <v>1125</v>
      </c>
      <c r="P85" s="393">
        <v>45</v>
      </c>
      <c r="Q85" s="393"/>
      <c r="R85" s="393" t="s">
        <v>3508</v>
      </c>
      <c r="S85" s="13" t="s">
        <v>27</v>
      </c>
      <c r="T85" s="408"/>
      <c r="U85" s="408"/>
      <c r="V85" s="408"/>
    </row>
    <row r="86" s="414" customFormat="1" ht="30" customHeight="1" spans="1:22">
      <c r="A86" s="393" t="s">
        <v>5119</v>
      </c>
      <c r="B86" s="393" t="s">
        <v>3693</v>
      </c>
      <c r="C86" s="393" t="s">
        <v>4767</v>
      </c>
      <c r="D86" s="393" t="s">
        <v>4905</v>
      </c>
      <c r="E86" s="393" t="s">
        <v>4769</v>
      </c>
      <c r="F86" s="393">
        <v>60</v>
      </c>
      <c r="G86" s="393" t="s">
        <v>4794</v>
      </c>
      <c r="H86" s="393">
        <v>184</v>
      </c>
      <c r="I86" s="393">
        <v>3</v>
      </c>
      <c r="J86" s="393">
        <v>2.4</v>
      </c>
      <c r="K86" s="393">
        <v>3</v>
      </c>
      <c r="L86" s="393" t="s">
        <v>191</v>
      </c>
      <c r="M86" s="393" t="s">
        <v>191</v>
      </c>
      <c r="N86" s="393">
        <v>4070</v>
      </c>
      <c r="O86" s="393">
        <v>1053</v>
      </c>
      <c r="P86" s="393">
        <v>25</v>
      </c>
      <c r="Q86" s="393"/>
      <c r="R86" s="393" t="s">
        <v>4838</v>
      </c>
      <c r="S86" s="13" t="s">
        <v>27</v>
      </c>
      <c r="T86" s="408"/>
      <c r="U86" s="408"/>
      <c r="V86" s="408"/>
    </row>
    <row r="87" s="414" customFormat="1" ht="30" customHeight="1" spans="1:22">
      <c r="A87" s="393" t="s">
        <v>5120</v>
      </c>
      <c r="B87" s="393" t="s">
        <v>3697</v>
      </c>
      <c r="C87" s="393" t="s">
        <v>4767</v>
      </c>
      <c r="D87" s="393" t="s">
        <v>4905</v>
      </c>
      <c r="E87" s="393" t="s">
        <v>4769</v>
      </c>
      <c r="F87" s="393">
        <v>60</v>
      </c>
      <c r="G87" s="393" t="s">
        <v>4794</v>
      </c>
      <c r="H87" s="393">
        <v>184</v>
      </c>
      <c r="I87" s="393">
        <v>3</v>
      </c>
      <c r="J87" s="393">
        <v>2.5</v>
      </c>
      <c r="K87" s="393">
        <v>3</v>
      </c>
      <c r="L87" s="393" t="s">
        <v>191</v>
      </c>
      <c r="M87" s="393" t="s">
        <v>191</v>
      </c>
      <c r="N87" s="393">
        <v>4070</v>
      </c>
      <c r="O87" s="393">
        <v>1053</v>
      </c>
      <c r="P87" s="393">
        <v>25</v>
      </c>
      <c r="Q87" s="393"/>
      <c r="R87" s="393" t="s">
        <v>3589</v>
      </c>
      <c r="S87" s="13" t="s">
        <v>27</v>
      </c>
      <c r="T87" s="408"/>
      <c r="U87" s="408"/>
      <c r="V87" s="408"/>
    </row>
    <row r="88" s="414" customFormat="1" ht="30" customHeight="1" spans="1:22">
      <c r="A88" s="393" t="s">
        <v>5121</v>
      </c>
      <c r="B88" s="393" t="s">
        <v>3701</v>
      </c>
      <c r="C88" s="393" t="s">
        <v>4767</v>
      </c>
      <c r="D88" s="393" t="s">
        <v>4905</v>
      </c>
      <c r="E88" s="393" t="s">
        <v>4769</v>
      </c>
      <c r="F88" s="393">
        <v>60</v>
      </c>
      <c r="G88" s="393" t="s">
        <v>4794</v>
      </c>
      <c r="H88" s="393">
        <v>130</v>
      </c>
      <c r="I88" s="393">
        <v>3</v>
      </c>
      <c r="J88" s="393">
        <v>2.6</v>
      </c>
      <c r="K88" s="393">
        <v>3.4</v>
      </c>
      <c r="L88" s="393" t="s">
        <v>191</v>
      </c>
      <c r="M88" s="393" t="s">
        <v>191</v>
      </c>
      <c r="N88" s="393">
        <v>4070</v>
      </c>
      <c r="O88" s="393">
        <v>1053</v>
      </c>
      <c r="P88" s="393">
        <v>25</v>
      </c>
      <c r="Q88" s="393"/>
      <c r="R88" s="393" t="s">
        <v>3508</v>
      </c>
      <c r="S88" s="13" t="s">
        <v>27</v>
      </c>
      <c r="T88" s="408"/>
      <c r="U88" s="408"/>
      <c r="V88" s="408"/>
    </row>
    <row r="89" s="414" customFormat="1" ht="30" customHeight="1" spans="1:22">
      <c r="A89" s="393" t="s">
        <v>5122</v>
      </c>
      <c r="B89" s="393" t="s">
        <v>3695</v>
      </c>
      <c r="C89" s="393" t="s">
        <v>4767</v>
      </c>
      <c r="D89" s="393" t="s">
        <v>4905</v>
      </c>
      <c r="E89" s="393" t="s">
        <v>4769</v>
      </c>
      <c r="F89" s="393">
        <v>60</v>
      </c>
      <c r="G89" s="393" t="s">
        <v>4794</v>
      </c>
      <c r="H89" s="393">
        <v>120</v>
      </c>
      <c r="I89" s="393">
        <v>3</v>
      </c>
      <c r="J89" s="393">
        <v>2.7</v>
      </c>
      <c r="K89" s="393">
        <v>3.4</v>
      </c>
      <c r="L89" s="393" t="s">
        <v>191</v>
      </c>
      <c r="M89" s="393" t="s">
        <v>191</v>
      </c>
      <c r="N89" s="393">
        <v>4070</v>
      </c>
      <c r="O89" s="393">
        <v>1053</v>
      </c>
      <c r="P89" s="393">
        <v>25</v>
      </c>
      <c r="Q89" s="393"/>
      <c r="R89" s="393" t="s">
        <v>4838</v>
      </c>
      <c r="S89" s="13" t="s">
        <v>27</v>
      </c>
      <c r="T89" s="408"/>
      <c r="U89" s="408"/>
      <c r="V89" s="408"/>
    </row>
    <row r="90" s="414" customFormat="1" ht="30" customHeight="1" spans="1:22">
      <c r="A90" s="393" t="s">
        <v>5123</v>
      </c>
      <c r="B90" s="393" t="s">
        <v>3695</v>
      </c>
      <c r="C90" s="393" t="s">
        <v>4767</v>
      </c>
      <c r="D90" s="393" t="s">
        <v>4905</v>
      </c>
      <c r="E90" s="393" t="s">
        <v>4769</v>
      </c>
      <c r="F90" s="393">
        <v>65</v>
      </c>
      <c r="G90" s="393" t="s">
        <v>4794</v>
      </c>
      <c r="H90" s="393">
        <v>55</v>
      </c>
      <c r="I90" s="393">
        <v>2.9</v>
      </c>
      <c r="J90" s="393">
        <v>4.4</v>
      </c>
      <c r="K90" s="393">
        <v>5.7</v>
      </c>
      <c r="L90" s="393" t="s">
        <v>191</v>
      </c>
      <c r="M90" s="393" t="s">
        <v>191</v>
      </c>
      <c r="N90" s="393">
        <v>1675</v>
      </c>
      <c r="O90" s="393">
        <v>772</v>
      </c>
      <c r="P90" s="393">
        <v>46.5</v>
      </c>
      <c r="Q90" s="393"/>
      <c r="R90" s="393" t="s">
        <v>4838</v>
      </c>
      <c r="S90" s="13" t="s">
        <v>27</v>
      </c>
      <c r="T90" s="408"/>
      <c r="U90" s="408"/>
      <c r="V90" s="408"/>
    </row>
    <row r="91" s="414" customFormat="1" ht="30" customHeight="1" spans="1:22">
      <c r="A91" s="393" t="s">
        <v>5124</v>
      </c>
      <c r="B91" s="393" t="s">
        <v>4774</v>
      </c>
      <c r="C91" s="393" t="s">
        <v>4767</v>
      </c>
      <c r="D91" s="393" t="s">
        <v>4905</v>
      </c>
      <c r="E91" s="393" t="s">
        <v>4769</v>
      </c>
      <c r="F91" s="393">
        <v>65</v>
      </c>
      <c r="G91" s="393" t="s">
        <v>4794</v>
      </c>
      <c r="H91" s="393">
        <v>95</v>
      </c>
      <c r="I91" s="393">
        <v>3</v>
      </c>
      <c r="J91" s="393">
        <v>3.7</v>
      </c>
      <c r="K91" s="393">
        <v>5</v>
      </c>
      <c r="L91" s="393" t="s">
        <v>191</v>
      </c>
      <c r="M91" s="393" t="s">
        <v>191</v>
      </c>
      <c r="N91" s="393">
        <v>1673</v>
      </c>
      <c r="O91" s="393">
        <v>733</v>
      </c>
      <c r="P91" s="393">
        <v>46.8</v>
      </c>
      <c r="Q91" s="393"/>
      <c r="R91" s="393" t="s">
        <v>2262</v>
      </c>
      <c r="S91" s="13" t="s">
        <v>27</v>
      </c>
      <c r="T91" s="408"/>
      <c r="U91" s="408"/>
      <c r="V91" s="408"/>
    </row>
    <row r="92" s="414" customFormat="1" ht="30" customHeight="1" spans="1:22">
      <c r="A92" s="393" t="s">
        <v>5125</v>
      </c>
      <c r="B92" s="393" t="s">
        <v>3693</v>
      </c>
      <c r="C92" s="393" t="s">
        <v>4767</v>
      </c>
      <c r="D92" s="393" t="s">
        <v>4905</v>
      </c>
      <c r="E92" s="393" t="s">
        <v>4769</v>
      </c>
      <c r="F92" s="393">
        <v>65</v>
      </c>
      <c r="G92" s="393" t="s">
        <v>4794</v>
      </c>
      <c r="H92" s="393">
        <v>110</v>
      </c>
      <c r="I92" s="393">
        <v>3</v>
      </c>
      <c r="J92" s="393">
        <v>3.7</v>
      </c>
      <c r="K92" s="393">
        <v>5</v>
      </c>
      <c r="L92" s="393" t="s">
        <v>191</v>
      </c>
      <c r="M92" s="393" t="s">
        <v>191</v>
      </c>
      <c r="N92" s="393">
        <v>1673</v>
      </c>
      <c r="O92" s="393">
        <v>733</v>
      </c>
      <c r="P92" s="393">
        <v>46.8</v>
      </c>
      <c r="Q92" s="393"/>
      <c r="R92" s="393" t="s">
        <v>4838</v>
      </c>
      <c r="S92" s="13" t="s">
        <v>27</v>
      </c>
      <c r="T92" s="408"/>
      <c r="U92" s="408"/>
      <c r="V92" s="408"/>
    </row>
    <row r="93" s="414" customFormat="1" ht="30" customHeight="1" spans="1:22">
      <c r="A93" s="393" t="s">
        <v>5126</v>
      </c>
      <c r="B93" s="393" t="s">
        <v>4776</v>
      </c>
      <c r="C93" s="393" t="s">
        <v>4767</v>
      </c>
      <c r="D93" s="393" t="s">
        <v>4905</v>
      </c>
      <c r="E93" s="393" t="s">
        <v>4769</v>
      </c>
      <c r="F93" s="393">
        <v>65</v>
      </c>
      <c r="G93" s="393" t="s">
        <v>4794</v>
      </c>
      <c r="H93" s="393">
        <v>70</v>
      </c>
      <c r="I93" s="393">
        <v>3</v>
      </c>
      <c r="J93" s="393">
        <v>4</v>
      </c>
      <c r="K93" s="393">
        <v>5.2</v>
      </c>
      <c r="L93" s="393" t="s">
        <v>191</v>
      </c>
      <c r="M93" s="393" t="s">
        <v>191</v>
      </c>
      <c r="N93" s="393">
        <v>1673</v>
      </c>
      <c r="O93" s="393">
        <v>733</v>
      </c>
      <c r="P93" s="393">
        <v>46.8</v>
      </c>
      <c r="Q93" s="393"/>
      <c r="R93" s="393" t="s">
        <v>2262</v>
      </c>
      <c r="S93" s="13" t="s">
        <v>27</v>
      </c>
      <c r="T93" s="408"/>
      <c r="U93" s="408"/>
      <c r="V93" s="408"/>
    </row>
    <row r="94" s="414" customFormat="1" ht="30" customHeight="1" spans="1:22">
      <c r="A94" s="393" t="s">
        <v>5127</v>
      </c>
      <c r="B94" s="393" t="s">
        <v>4783</v>
      </c>
      <c r="C94" s="393" t="s">
        <v>4767</v>
      </c>
      <c r="D94" s="393" t="s">
        <v>4905</v>
      </c>
      <c r="E94" s="393" t="s">
        <v>4769</v>
      </c>
      <c r="F94" s="393">
        <v>65</v>
      </c>
      <c r="G94" s="393" t="s">
        <v>4794</v>
      </c>
      <c r="H94" s="393">
        <v>18</v>
      </c>
      <c r="I94" s="393">
        <v>3</v>
      </c>
      <c r="J94" s="393">
        <v>4</v>
      </c>
      <c r="K94" s="393">
        <v>5.2</v>
      </c>
      <c r="L94" s="393" t="s">
        <v>191</v>
      </c>
      <c r="M94" s="393" t="s">
        <v>191</v>
      </c>
      <c r="N94" s="393">
        <v>1673</v>
      </c>
      <c r="O94" s="393">
        <v>733</v>
      </c>
      <c r="P94" s="393">
        <v>46.8</v>
      </c>
      <c r="Q94" s="393"/>
      <c r="R94" s="393" t="s">
        <v>4784</v>
      </c>
      <c r="S94" s="13" t="s">
        <v>27</v>
      </c>
      <c r="T94" s="408"/>
      <c r="U94" s="408"/>
      <c r="V94" s="408"/>
    </row>
    <row r="95" s="414" customFormat="1" ht="30" customHeight="1" spans="1:22">
      <c r="A95" s="393" t="s">
        <v>5128</v>
      </c>
      <c r="B95" s="393" t="s">
        <v>3701</v>
      </c>
      <c r="C95" s="393" t="s">
        <v>4767</v>
      </c>
      <c r="D95" s="393" t="s">
        <v>4905</v>
      </c>
      <c r="E95" s="393" t="s">
        <v>4769</v>
      </c>
      <c r="F95" s="393">
        <v>65</v>
      </c>
      <c r="G95" s="393" t="s">
        <v>4794</v>
      </c>
      <c r="H95" s="393">
        <v>90</v>
      </c>
      <c r="I95" s="393">
        <v>3</v>
      </c>
      <c r="J95" s="393">
        <v>3.7</v>
      </c>
      <c r="K95" s="393">
        <v>5</v>
      </c>
      <c r="L95" s="393" t="s">
        <v>191</v>
      </c>
      <c r="M95" s="393" t="s">
        <v>191</v>
      </c>
      <c r="N95" s="393">
        <v>1673</v>
      </c>
      <c r="O95" s="393">
        <v>733</v>
      </c>
      <c r="P95" s="393">
        <v>46.8</v>
      </c>
      <c r="Q95" s="393"/>
      <c r="R95" s="393" t="s">
        <v>3508</v>
      </c>
      <c r="S95" s="13" t="s">
        <v>27</v>
      </c>
      <c r="T95" s="408"/>
      <c r="U95" s="408"/>
      <c r="V95" s="408"/>
    </row>
    <row r="96" s="414" customFormat="1" ht="30" customHeight="1" spans="1:22">
      <c r="A96" s="393" t="s">
        <v>5129</v>
      </c>
      <c r="B96" s="393" t="s">
        <v>3697</v>
      </c>
      <c r="C96" s="393" t="s">
        <v>4767</v>
      </c>
      <c r="D96" s="393" t="s">
        <v>4905</v>
      </c>
      <c r="E96" s="393" t="s">
        <v>4769</v>
      </c>
      <c r="F96" s="393">
        <v>65</v>
      </c>
      <c r="G96" s="393" t="s">
        <v>4794</v>
      </c>
      <c r="H96" s="393">
        <v>110</v>
      </c>
      <c r="I96" s="393">
        <v>3</v>
      </c>
      <c r="J96" s="393">
        <v>3.7</v>
      </c>
      <c r="K96" s="393">
        <v>5</v>
      </c>
      <c r="L96" s="393" t="s">
        <v>191</v>
      </c>
      <c r="M96" s="393" t="s">
        <v>191</v>
      </c>
      <c r="N96" s="393">
        <v>1675</v>
      </c>
      <c r="O96" s="393">
        <v>772</v>
      </c>
      <c r="P96" s="393">
        <v>46.5</v>
      </c>
      <c r="Q96" s="393"/>
      <c r="R96" s="393" t="s">
        <v>3589</v>
      </c>
      <c r="S96" s="13" t="s">
        <v>27</v>
      </c>
      <c r="T96" s="408"/>
      <c r="U96" s="408"/>
      <c r="V96" s="408"/>
    </row>
    <row r="97" s="414" customFormat="1" ht="30" customHeight="1" spans="1:22">
      <c r="A97" s="393" t="s">
        <v>5130</v>
      </c>
      <c r="B97" s="393" t="s">
        <v>4774</v>
      </c>
      <c r="C97" s="393" t="s">
        <v>4767</v>
      </c>
      <c r="D97" s="393" t="s">
        <v>4905</v>
      </c>
      <c r="E97" s="393" t="s">
        <v>4769</v>
      </c>
      <c r="F97" s="393">
        <v>65</v>
      </c>
      <c r="G97" s="393" t="s">
        <v>4794</v>
      </c>
      <c r="H97" s="393">
        <v>96</v>
      </c>
      <c r="I97" s="393">
        <v>1.7</v>
      </c>
      <c r="J97" s="393">
        <v>3.5</v>
      </c>
      <c r="K97" s="393">
        <v>4.8</v>
      </c>
      <c r="L97" s="393">
        <v>4.8</v>
      </c>
      <c r="M97" s="393">
        <v>6.6</v>
      </c>
      <c r="N97" s="393">
        <v>2180</v>
      </c>
      <c r="O97" s="393">
        <v>735</v>
      </c>
      <c r="P97" s="393">
        <v>42</v>
      </c>
      <c r="Q97" s="393"/>
      <c r="R97" s="393" t="s">
        <v>2262</v>
      </c>
      <c r="S97" s="13" t="s">
        <v>27</v>
      </c>
      <c r="T97" s="408"/>
      <c r="U97" s="408"/>
      <c r="V97" s="408"/>
    </row>
    <row r="98" s="414" customFormat="1" ht="30" customHeight="1" spans="1:22">
      <c r="A98" s="393" t="s">
        <v>5131</v>
      </c>
      <c r="B98" s="393" t="s">
        <v>3693</v>
      </c>
      <c r="C98" s="393" t="s">
        <v>4767</v>
      </c>
      <c r="D98" s="393" t="s">
        <v>4905</v>
      </c>
      <c r="E98" s="393" t="s">
        <v>4769</v>
      </c>
      <c r="F98" s="393">
        <v>65</v>
      </c>
      <c r="G98" s="393" t="s">
        <v>4794</v>
      </c>
      <c r="H98" s="393">
        <v>110</v>
      </c>
      <c r="I98" s="393">
        <v>1.7</v>
      </c>
      <c r="J98" s="393">
        <v>3.6</v>
      </c>
      <c r="K98" s="393">
        <v>4.8</v>
      </c>
      <c r="L98" s="393">
        <v>4.8</v>
      </c>
      <c r="M98" s="393">
        <v>6.6</v>
      </c>
      <c r="N98" s="393">
        <v>1990</v>
      </c>
      <c r="O98" s="393">
        <v>735</v>
      </c>
      <c r="P98" s="393">
        <v>42</v>
      </c>
      <c r="Q98" s="393"/>
      <c r="R98" s="393" t="s">
        <v>4838</v>
      </c>
      <c r="S98" s="13" t="s">
        <v>27</v>
      </c>
      <c r="T98" s="408"/>
      <c r="U98" s="408"/>
      <c r="V98" s="408"/>
    </row>
    <row r="99" s="414" customFormat="1" ht="30" customHeight="1" spans="1:22">
      <c r="A99" s="393" t="s">
        <v>5132</v>
      </c>
      <c r="B99" s="393" t="s">
        <v>3701</v>
      </c>
      <c r="C99" s="393" t="s">
        <v>4767</v>
      </c>
      <c r="D99" s="393" t="s">
        <v>4905</v>
      </c>
      <c r="E99" s="393" t="s">
        <v>4769</v>
      </c>
      <c r="F99" s="393">
        <v>65</v>
      </c>
      <c r="G99" s="393" t="s">
        <v>4794</v>
      </c>
      <c r="H99" s="393">
        <v>92</v>
      </c>
      <c r="I99" s="393">
        <v>1.7</v>
      </c>
      <c r="J99" s="393">
        <v>3.6</v>
      </c>
      <c r="K99" s="393">
        <v>4.8</v>
      </c>
      <c r="L99" s="393">
        <v>4.8</v>
      </c>
      <c r="M99" s="393">
        <v>6.6</v>
      </c>
      <c r="N99" s="393">
        <v>1990</v>
      </c>
      <c r="O99" s="393">
        <v>735</v>
      </c>
      <c r="P99" s="393">
        <v>42</v>
      </c>
      <c r="Q99" s="393"/>
      <c r="R99" s="393" t="s">
        <v>3508</v>
      </c>
      <c r="S99" s="13" t="s">
        <v>27</v>
      </c>
      <c r="T99" s="408"/>
      <c r="U99" s="408"/>
      <c r="V99" s="408"/>
    </row>
    <row r="100" s="414" customFormat="1" ht="30" customHeight="1" spans="1:22">
      <c r="A100" s="393" t="s">
        <v>5133</v>
      </c>
      <c r="B100" s="393" t="s">
        <v>4776</v>
      </c>
      <c r="C100" s="393" t="s">
        <v>4767</v>
      </c>
      <c r="D100" s="393" t="s">
        <v>4905</v>
      </c>
      <c r="E100" s="393" t="s">
        <v>4769</v>
      </c>
      <c r="F100" s="393">
        <v>65</v>
      </c>
      <c r="G100" s="393" t="s">
        <v>4794</v>
      </c>
      <c r="H100" s="393">
        <v>72</v>
      </c>
      <c r="I100" s="393">
        <v>1.7</v>
      </c>
      <c r="J100" s="393">
        <v>3.8</v>
      </c>
      <c r="K100" s="393">
        <v>4.9</v>
      </c>
      <c r="L100" s="393">
        <v>5</v>
      </c>
      <c r="M100" s="393">
        <v>6.5</v>
      </c>
      <c r="N100" s="393">
        <v>1990</v>
      </c>
      <c r="O100" s="393">
        <v>735</v>
      </c>
      <c r="P100" s="393">
        <v>42</v>
      </c>
      <c r="Q100" s="393"/>
      <c r="R100" s="393" t="s">
        <v>2262</v>
      </c>
      <c r="S100" s="13" t="s">
        <v>27</v>
      </c>
      <c r="T100" s="408"/>
      <c r="U100" s="408"/>
      <c r="V100" s="408"/>
    </row>
    <row r="101" s="414" customFormat="1" ht="30" customHeight="1" spans="1:22">
      <c r="A101" s="393" t="s">
        <v>5134</v>
      </c>
      <c r="B101" s="393" t="s">
        <v>4783</v>
      </c>
      <c r="C101" s="393" t="s">
        <v>4767</v>
      </c>
      <c r="D101" s="393" t="s">
        <v>4905</v>
      </c>
      <c r="E101" s="393" t="s">
        <v>4769</v>
      </c>
      <c r="F101" s="393">
        <v>65</v>
      </c>
      <c r="G101" s="393" t="s">
        <v>4794</v>
      </c>
      <c r="H101" s="393">
        <v>18.5</v>
      </c>
      <c r="I101" s="393">
        <v>1.6</v>
      </c>
      <c r="J101" s="393">
        <v>4.3</v>
      </c>
      <c r="K101" s="393">
        <v>5.4</v>
      </c>
      <c r="L101" s="393">
        <v>5.6</v>
      </c>
      <c r="M101" s="393">
        <v>7.3</v>
      </c>
      <c r="N101" s="393">
        <v>1990</v>
      </c>
      <c r="O101" s="393">
        <v>735</v>
      </c>
      <c r="P101" s="393">
        <v>42</v>
      </c>
      <c r="Q101" s="393"/>
      <c r="R101" s="393" t="s">
        <v>4784</v>
      </c>
      <c r="S101" s="13" t="s">
        <v>27</v>
      </c>
      <c r="T101" s="408"/>
      <c r="U101" s="408"/>
      <c r="V101" s="408"/>
    </row>
    <row r="102" s="414" customFormat="1" ht="30" customHeight="1" spans="1:22">
      <c r="A102" s="393" t="s">
        <v>5135</v>
      </c>
      <c r="B102" s="393" t="s">
        <v>4774</v>
      </c>
      <c r="C102" s="393" t="s">
        <v>4767</v>
      </c>
      <c r="D102" s="393" t="s">
        <v>4905</v>
      </c>
      <c r="E102" s="393" t="s">
        <v>4769</v>
      </c>
      <c r="F102" s="393">
        <v>65</v>
      </c>
      <c r="G102" s="393" t="s">
        <v>4794</v>
      </c>
      <c r="H102" s="393">
        <v>82</v>
      </c>
      <c r="I102" s="393">
        <v>1.7</v>
      </c>
      <c r="J102" s="393">
        <v>4.3</v>
      </c>
      <c r="K102" s="393">
        <v>5.8</v>
      </c>
      <c r="L102" s="393">
        <v>5.8</v>
      </c>
      <c r="M102" s="393">
        <v>7.5</v>
      </c>
      <c r="N102" s="393">
        <v>1630</v>
      </c>
      <c r="O102" s="393">
        <v>445</v>
      </c>
      <c r="P102" s="393">
        <v>25</v>
      </c>
      <c r="Q102" s="393"/>
      <c r="R102" s="393" t="s">
        <v>2262</v>
      </c>
      <c r="S102" s="13" t="s">
        <v>27</v>
      </c>
      <c r="T102" s="408"/>
      <c r="U102" s="408"/>
      <c r="V102" s="408"/>
    </row>
    <row r="103" s="414" customFormat="1" ht="30" customHeight="1" spans="1:22">
      <c r="A103" s="393" t="s">
        <v>5136</v>
      </c>
      <c r="B103" s="393" t="s">
        <v>3693</v>
      </c>
      <c r="C103" s="393" t="s">
        <v>4767</v>
      </c>
      <c r="D103" s="393" t="s">
        <v>4905</v>
      </c>
      <c r="E103" s="393" t="s">
        <v>4769</v>
      </c>
      <c r="F103" s="393">
        <v>65</v>
      </c>
      <c r="G103" s="393" t="s">
        <v>4794</v>
      </c>
      <c r="H103" s="393">
        <v>89</v>
      </c>
      <c r="I103" s="393">
        <v>1.7</v>
      </c>
      <c r="J103" s="393">
        <v>4.6</v>
      </c>
      <c r="K103" s="393">
        <v>5.8</v>
      </c>
      <c r="L103" s="393">
        <v>6.2</v>
      </c>
      <c r="M103" s="393">
        <v>8</v>
      </c>
      <c r="N103" s="393">
        <v>1630</v>
      </c>
      <c r="O103" s="393">
        <v>445</v>
      </c>
      <c r="P103" s="393">
        <v>25</v>
      </c>
      <c r="Q103" s="393"/>
      <c r="R103" s="393" t="s">
        <v>4838</v>
      </c>
      <c r="S103" s="13" t="s">
        <v>27</v>
      </c>
      <c r="T103" s="408"/>
      <c r="U103" s="408"/>
      <c r="V103" s="408"/>
    </row>
    <row r="104" s="414" customFormat="1" ht="30" customHeight="1" spans="1:22">
      <c r="A104" s="393" t="s">
        <v>5137</v>
      </c>
      <c r="B104" s="393" t="s">
        <v>3701</v>
      </c>
      <c r="C104" s="393" t="s">
        <v>4767</v>
      </c>
      <c r="D104" s="393" t="s">
        <v>4905</v>
      </c>
      <c r="E104" s="393" t="s">
        <v>4769</v>
      </c>
      <c r="F104" s="393">
        <v>65</v>
      </c>
      <c r="G104" s="393" t="s">
        <v>4794</v>
      </c>
      <c r="H104" s="393">
        <v>80</v>
      </c>
      <c r="I104" s="393">
        <v>1.7</v>
      </c>
      <c r="J104" s="393">
        <v>4.5</v>
      </c>
      <c r="K104" s="393">
        <v>5.8</v>
      </c>
      <c r="L104" s="393">
        <v>6</v>
      </c>
      <c r="M104" s="393">
        <v>7.5</v>
      </c>
      <c r="N104" s="393">
        <v>1630</v>
      </c>
      <c r="O104" s="393">
        <v>445</v>
      </c>
      <c r="P104" s="393">
        <v>25</v>
      </c>
      <c r="Q104" s="393"/>
      <c r="R104" s="393" t="s">
        <v>3508</v>
      </c>
      <c r="S104" s="13" t="s">
        <v>27</v>
      </c>
      <c r="T104" s="408"/>
      <c r="U104" s="408"/>
      <c r="V104" s="408"/>
    </row>
    <row r="105" s="414" customFormat="1" ht="30" customHeight="1" spans="1:22">
      <c r="A105" s="393" t="s">
        <v>5138</v>
      </c>
      <c r="B105" s="393" t="s">
        <v>4776</v>
      </c>
      <c r="C105" s="393" t="s">
        <v>4767</v>
      </c>
      <c r="D105" s="393" t="s">
        <v>4905</v>
      </c>
      <c r="E105" s="393" t="s">
        <v>4769</v>
      </c>
      <c r="F105" s="393">
        <v>65</v>
      </c>
      <c r="G105" s="393" t="s">
        <v>4794</v>
      </c>
      <c r="H105" s="393">
        <v>65</v>
      </c>
      <c r="I105" s="393">
        <v>1.7</v>
      </c>
      <c r="J105" s="393">
        <v>4.3</v>
      </c>
      <c r="K105" s="393">
        <v>5.5</v>
      </c>
      <c r="L105" s="393">
        <v>5.7</v>
      </c>
      <c r="M105" s="393">
        <v>7.5</v>
      </c>
      <c r="N105" s="393">
        <v>1630</v>
      </c>
      <c r="O105" s="393">
        <v>445</v>
      </c>
      <c r="P105" s="393">
        <v>25</v>
      </c>
      <c r="Q105" s="393"/>
      <c r="R105" s="393" t="s">
        <v>2262</v>
      </c>
      <c r="S105" s="13" t="s">
        <v>27</v>
      </c>
      <c r="T105" s="408"/>
      <c r="U105" s="408"/>
      <c r="V105" s="408"/>
    </row>
    <row r="106" s="414" customFormat="1" ht="30" customHeight="1" spans="1:22">
      <c r="A106" s="393" t="s">
        <v>5139</v>
      </c>
      <c r="B106" s="393" t="s">
        <v>4783</v>
      </c>
      <c r="C106" s="393" t="s">
        <v>4767</v>
      </c>
      <c r="D106" s="393" t="s">
        <v>4905</v>
      </c>
      <c r="E106" s="393" t="s">
        <v>4769</v>
      </c>
      <c r="F106" s="393">
        <v>65</v>
      </c>
      <c r="G106" s="393" t="s">
        <v>4794</v>
      </c>
      <c r="H106" s="393">
        <v>11</v>
      </c>
      <c r="I106" s="393">
        <v>1.7</v>
      </c>
      <c r="J106" s="393">
        <v>4.9</v>
      </c>
      <c r="K106" s="393">
        <v>6</v>
      </c>
      <c r="L106" s="393">
        <v>6.4</v>
      </c>
      <c r="M106" s="393">
        <v>8</v>
      </c>
      <c r="N106" s="393">
        <v>1630</v>
      </c>
      <c r="O106" s="393">
        <v>445</v>
      </c>
      <c r="P106" s="393">
        <v>25</v>
      </c>
      <c r="Q106" s="393"/>
      <c r="R106" s="393" t="s">
        <v>4784</v>
      </c>
      <c r="S106" s="13" t="s">
        <v>27</v>
      </c>
      <c r="T106" s="408"/>
      <c r="U106" s="408"/>
      <c r="V106" s="408"/>
    </row>
    <row r="107" ht="30" customHeight="1" spans="1:22">
      <c r="A107" s="417" t="s">
        <v>5140</v>
      </c>
      <c r="B107" s="393" t="s">
        <v>4776</v>
      </c>
      <c r="C107" s="393" t="s">
        <v>4767</v>
      </c>
      <c r="D107" s="393" t="s">
        <v>4905</v>
      </c>
      <c r="E107" s="393" t="s">
        <v>4769</v>
      </c>
      <c r="F107" s="393">
        <v>65</v>
      </c>
      <c r="G107" s="393" t="s">
        <v>4794</v>
      </c>
      <c r="H107" s="393">
        <v>62</v>
      </c>
      <c r="I107" s="393">
        <v>3</v>
      </c>
      <c r="J107" s="393">
        <v>4.8</v>
      </c>
      <c r="K107" s="393">
        <v>6</v>
      </c>
      <c r="L107" s="393" t="s">
        <v>191</v>
      </c>
      <c r="M107" s="393" t="s">
        <v>191</v>
      </c>
      <c r="N107" s="393">
        <v>1230</v>
      </c>
      <c r="O107" s="393">
        <v>470</v>
      </c>
      <c r="P107" s="393">
        <v>22</v>
      </c>
      <c r="Q107" s="393"/>
      <c r="R107" s="393" t="s">
        <v>2262</v>
      </c>
      <c r="S107" s="72" t="s">
        <v>27</v>
      </c>
      <c r="T107" s="418"/>
      <c r="U107" s="418"/>
      <c r="V107" s="418"/>
    </row>
    <row r="108" ht="30" customHeight="1" spans="1:22">
      <c r="A108" s="417" t="s">
        <v>5141</v>
      </c>
      <c r="B108" s="393" t="s">
        <v>3693</v>
      </c>
      <c r="C108" s="393" t="s">
        <v>4767</v>
      </c>
      <c r="D108" s="393" t="s">
        <v>4905</v>
      </c>
      <c r="E108" s="393" t="s">
        <v>4769</v>
      </c>
      <c r="F108" s="393">
        <v>65</v>
      </c>
      <c r="G108" s="393" t="s">
        <v>4794</v>
      </c>
      <c r="H108" s="393">
        <v>85</v>
      </c>
      <c r="I108" s="393">
        <v>3</v>
      </c>
      <c r="J108" s="393">
        <v>5.1</v>
      </c>
      <c r="K108" s="393">
        <v>6.4</v>
      </c>
      <c r="L108" s="393" t="s">
        <v>191</v>
      </c>
      <c r="M108" s="393" t="s">
        <v>191</v>
      </c>
      <c r="N108" s="393">
        <v>1230</v>
      </c>
      <c r="O108" s="393">
        <v>470</v>
      </c>
      <c r="P108" s="393">
        <v>22</v>
      </c>
      <c r="Q108" s="393"/>
      <c r="R108" s="393" t="s">
        <v>4838</v>
      </c>
      <c r="S108" s="72" t="s">
        <v>27</v>
      </c>
      <c r="T108" s="418"/>
      <c r="U108" s="418"/>
      <c r="V108" s="418"/>
    </row>
    <row r="109" ht="30" customHeight="1" spans="1:22">
      <c r="A109" s="417" t="s">
        <v>5142</v>
      </c>
      <c r="B109" s="393" t="s">
        <v>4774</v>
      </c>
      <c r="C109" s="393" t="s">
        <v>4767</v>
      </c>
      <c r="D109" s="393" t="s">
        <v>4905</v>
      </c>
      <c r="E109" s="393" t="s">
        <v>4769</v>
      </c>
      <c r="F109" s="393">
        <v>65</v>
      </c>
      <c r="G109" s="393" t="s">
        <v>4794</v>
      </c>
      <c r="H109" s="393">
        <v>80</v>
      </c>
      <c r="I109" s="393">
        <v>3</v>
      </c>
      <c r="J109" s="393">
        <v>4.6</v>
      </c>
      <c r="K109" s="393">
        <v>6</v>
      </c>
      <c r="L109" s="393" t="s">
        <v>191</v>
      </c>
      <c r="M109" s="393" t="s">
        <v>191</v>
      </c>
      <c r="N109" s="393">
        <v>1230</v>
      </c>
      <c r="O109" s="393">
        <v>470</v>
      </c>
      <c r="P109" s="393">
        <v>22</v>
      </c>
      <c r="Q109" s="393"/>
      <c r="R109" s="393" t="s">
        <v>2262</v>
      </c>
      <c r="S109" s="72" t="s">
        <v>27</v>
      </c>
      <c r="T109" s="418"/>
      <c r="U109" s="418"/>
      <c r="V109" s="418"/>
    </row>
    <row r="110" ht="30" customHeight="1" spans="1:22">
      <c r="A110" s="417" t="s">
        <v>5143</v>
      </c>
      <c r="B110" s="393" t="s">
        <v>4783</v>
      </c>
      <c r="C110" s="393" t="s">
        <v>4767</v>
      </c>
      <c r="D110" s="393" t="s">
        <v>4905</v>
      </c>
      <c r="E110" s="393" t="s">
        <v>4769</v>
      </c>
      <c r="F110" s="393">
        <v>65</v>
      </c>
      <c r="G110" s="393" t="s">
        <v>4794</v>
      </c>
      <c r="H110" s="393">
        <v>18</v>
      </c>
      <c r="I110" s="393">
        <v>3</v>
      </c>
      <c r="J110" s="393">
        <v>4.8</v>
      </c>
      <c r="K110" s="393">
        <v>6.2</v>
      </c>
      <c r="L110" s="393" t="s">
        <v>191</v>
      </c>
      <c r="M110" s="393" t="s">
        <v>191</v>
      </c>
      <c r="N110" s="393">
        <v>1230</v>
      </c>
      <c r="O110" s="393">
        <v>470</v>
      </c>
      <c r="P110" s="393">
        <v>22</v>
      </c>
      <c r="Q110" s="393"/>
      <c r="R110" s="393" t="s">
        <v>4784</v>
      </c>
      <c r="S110" s="72" t="s">
        <v>27</v>
      </c>
      <c r="T110" s="418"/>
      <c r="U110" s="418"/>
      <c r="V110" s="418"/>
    </row>
    <row r="111" ht="30" customHeight="1" spans="1:22">
      <c r="A111" s="417" t="s">
        <v>5144</v>
      </c>
      <c r="B111" s="393" t="s">
        <v>3701</v>
      </c>
      <c r="C111" s="393" t="s">
        <v>4767</v>
      </c>
      <c r="D111" s="393" t="s">
        <v>4905</v>
      </c>
      <c r="E111" s="393" t="s">
        <v>4769</v>
      </c>
      <c r="F111" s="393">
        <v>65</v>
      </c>
      <c r="G111" s="393" t="s">
        <v>4794</v>
      </c>
      <c r="H111" s="393">
        <v>77</v>
      </c>
      <c r="I111" s="393">
        <v>3</v>
      </c>
      <c r="J111" s="393">
        <v>4.9</v>
      </c>
      <c r="K111" s="393">
        <v>6.2</v>
      </c>
      <c r="L111" s="393" t="s">
        <v>191</v>
      </c>
      <c r="M111" s="393" t="s">
        <v>191</v>
      </c>
      <c r="N111" s="393">
        <v>1230</v>
      </c>
      <c r="O111" s="393">
        <v>470</v>
      </c>
      <c r="P111" s="393">
        <v>22</v>
      </c>
      <c r="Q111" s="393"/>
      <c r="R111" s="393" t="s">
        <v>3508</v>
      </c>
      <c r="S111" s="72" t="s">
        <v>27</v>
      </c>
      <c r="T111" s="418"/>
      <c r="U111" s="418"/>
      <c r="V111" s="418"/>
    </row>
    <row r="112" s="414" customFormat="1" ht="30" customHeight="1" spans="1:22">
      <c r="A112" s="393" t="s">
        <v>5145</v>
      </c>
      <c r="B112" s="393" t="s">
        <v>4774</v>
      </c>
      <c r="C112" s="393" t="s">
        <v>4767</v>
      </c>
      <c r="D112" s="393" t="s">
        <v>4905</v>
      </c>
      <c r="E112" s="393" t="s">
        <v>4769</v>
      </c>
      <c r="F112" s="393">
        <v>65</v>
      </c>
      <c r="G112" s="393" t="s">
        <v>4794</v>
      </c>
      <c r="H112" s="393">
        <v>45</v>
      </c>
      <c r="I112" s="393">
        <v>1.7</v>
      </c>
      <c r="J112" s="393">
        <v>6.5</v>
      </c>
      <c r="K112" s="393">
        <v>8.5</v>
      </c>
      <c r="L112" s="393">
        <v>9.5</v>
      </c>
      <c r="M112" s="393">
        <v>13</v>
      </c>
      <c r="N112" s="393">
        <v>1210</v>
      </c>
      <c r="O112" s="393">
        <v>343</v>
      </c>
      <c r="P112" s="393">
        <v>17</v>
      </c>
      <c r="Q112" s="393"/>
      <c r="R112" s="393" t="s">
        <v>2262</v>
      </c>
      <c r="S112" s="13" t="s">
        <v>27</v>
      </c>
      <c r="T112" s="408"/>
      <c r="U112" s="408"/>
      <c r="V112" s="408"/>
    </row>
    <row r="113" s="414" customFormat="1" ht="30" customHeight="1" spans="1:22">
      <c r="A113" s="393" t="s">
        <v>5146</v>
      </c>
      <c r="B113" s="393" t="s">
        <v>4776</v>
      </c>
      <c r="C113" s="393" t="s">
        <v>4767</v>
      </c>
      <c r="D113" s="393" t="s">
        <v>4905</v>
      </c>
      <c r="E113" s="393" t="s">
        <v>4769</v>
      </c>
      <c r="F113" s="393">
        <v>65</v>
      </c>
      <c r="G113" s="393" t="s">
        <v>4794</v>
      </c>
      <c r="H113" s="393">
        <v>44</v>
      </c>
      <c r="I113" s="393">
        <v>1.7</v>
      </c>
      <c r="J113" s="393">
        <v>6.5</v>
      </c>
      <c r="K113" s="393">
        <v>8.5</v>
      </c>
      <c r="L113" s="393">
        <v>8.7</v>
      </c>
      <c r="M113" s="393">
        <v>13</v>
      </c>
      <c r="N113" s="393">
        <v>1210</v>
      </c>
      <c r="O113" s="393">
        <v>355</v>
      </c>
      <c r="P113" s="393">
        <v>17</v>
      </c>
      <c r="Q113" s="393"/>
      <c r="R113" s="393" t="s">
        <v>2262</v>
      </c>
      <c r="S113" s="13" t="s">
        <v>27</v>
      </c>
      <c r="T113" s="408"/>
      <c r="U113" s="408"/>
      <c r="V113" s="408"/>
    </row>
    <row r="114" s="414" customFormat="1" ht="30" customHeight="1" spans="1:22">
      <c r="A114" s="393" t="s">
        <v>5147</v>
      </c>
      <c r="B114" s="393" t="s">
        <v>3701</v>
      </c>
      <c r="C114" s="393" t="s">
        <v>4767</v>
      </c>
      <c r="D114" s="393" t="s">
        <v>4905</v>
      </c>
      <c r="E114" s="393" t="s">
        <v>4769</v>
      </c>
      <c r="F114" s="393">
        <v>65</v>
      </c>
      <c r="G114" s="393" t="s">
        <v>4794</v>
      </c>
      <c r="H114" s="393">
        <v>44</v>
      </c>
      <c r="I114" s="393">
        <v>1.7</v>
      </c>
      <c r="J114" s="393">
        <v>6.5</v>
      </c>
      <c r="K114" s="393">
        <v>8.5</v>
      </c>
      <c r="L114" s="393">
        <v>9.5</v>
      </c>
      <c r="M114" s="393">
        <v>13</v>
      </c>
      <c r="N114" s="393">
        <v>1210</v>
      </c>
      <c r="O114" s="393">
        <v>343</v>
      </c>
      <c r="P114" s="393">
        <v>17</v>
      </c>
      <c r="Q114" s="393"/>
      <c r="R114" s="393" t="s">
        <v>3508</v>
      </c>
      <c r="S114" s="13" t="s">
        <v>27</v>
      </c>
      <c r="T114" s="408"/>
      <c r="U114" s="408"/>
      <c r="V114" s="408"/>
    </row>
    <row r="115" s="414" customFormat="1" ht="30" customHeight="1" spans="1:22">
      <c r="A115" s="393" t="s">
        <v>5148</v>
      </c>
      <c r="B115" s="393" t="s">
        <v>4783</v>
      </c>
      <c r="C115" s="393" t="s">
        <v>4767</v>
      </c>
      <c r="D115" s="393" t="s">
        <v>4905</v>
      </c>
      <c r="E115" s="393" t="s">
        <v>4769</v>
      </c>
      <c r="F115" s="393">
        <v>65</v>
      </c>
      <c r="G115" s="393" t="s">
        <v>4794</v>
      </c>
      <c r="H115" s="393">
        <v>14.5</v>
      </c>
      <c r="I115" s="393">
        <v>1.7</v>
      </c>
      <c r="J115" s="393">
        <v>7</v>
      </c>
      <c r="K115" s="393">
        <v>9</v>
      </c>
      <c r="L115" s="393">
        <v>9.5</v>
      </c>
      <c r="M115" s="393">
        <v>13</v>
      </c>
      <c r="N115" s="393">
        <v>1210</v>
      </c>
      <c r="O115" s="393">
        <v>343</v>
      </c>
      <c r="P115" s="393">
        <v>17</v>
      </c>
      <c r="Q115" s="393"/>
      <c r="R115" s="393" t="s">
        <v>4784</v>
      </c>
      <c r="S115" s="13" t="s">
        <v>27</v>
      </c>
      <c r="T115" s="408"/>
      <c r="U115" s="408"/>
      <c r="V115" s="408"/>
    </row>
    <row r="116" s="414" customFormat="1" ht="30" customHeight="1" spans="1:22">
      <c r="A116" s="393" t="s">
        <v>5149</v>
      </c>
      <c r="B116" s="393" t="s">
        <v>4776</v>
      </c>
      <c r="C116" s="393" t="s">
        <v>4767</v>
      </c>
      <c r="D116" s="393" t="s">
        <v>4905</v>
      </c>
      <c r="E116" s="393" t="s">
        <v>4769</v>
      </c>
      <c r="F116" s="393">
        <v>65</v>
      </c>
      <c r="G116" s="393" t="s">
        <v>4794</v>
      </c>
      <c r="H116" s="393">
        <v>43</v>
      </c>
      <c r="I116" s="393">
        <v>2.9</v>
      </c>
      <c r="J116" s="393">
        <v>7.2</v>
      </c>
      <c r="K116" s="393">
        <v>9.2</v>
      </c>
      <c r="L116" s="393" t="s">
        <v>191</v>
      </c>
      <c r="M116" s="393" t="s">
        <v>191</v>
      </c>
      <c r="N116" s="393">
        <v>905</v>
      </c>
      <c r="O116" s="393">
        <v>375</v>
      </c>
      <c r="P116" s="393">
        <v>22</v>
      </c>
      <c r="Q116" s="393"/>
      <c r="R116" s="393" t="s">
        <v>2262</v>
      </c>
      <c r="S116" s="13" t="s">
        <v>27</v>
      </c>
      <c r="T116" s="408"/>
      <c r="U116" s="408"/>
      <c r="V116" s="408"/>
    </row>
    <row r="117" s="414" customFormat="1" ht="30" customHeight="1" spans="1:22">
      <c r="A117" s="393" t="s">
        <v>5150</v>
      </c>
      <c r="B117" s="393" t="s">
        <v>4774</v>
      </c>
      <c r="C117" s="393" t="s">
        <v>4767</v>
      </c>
      <c r="D117" s="393" t="s">
        <v>4905</v>
      </c>
      <c r="E117" s="393" t="s">
        <v>4769</v>
      </c>
      <c r="F117" s="393">
        <v>65</v>
      </c>
      <c r="G117" s="393" t="s">
        <v>4794</v>
      </c>
      <c r="H117" s="393">
        <v>45</v>
      </c>
      <c r="I117" s="393">
        <v>2.9</v>
      </c>
      <c r="J117" s="393">
        <v>7.3</v>
      </c>
      <c r="K117" s="393">
        <v>9.2</v>
      </c>
      <c r="L117" s="393" t="s">
        <v>191</v>
      </c>
      <c r="M117" s="393" t="s">
        <v>191</v>
      </c>
      <c r="N117" s="393">
        <v>920</v>
      </c>
      <c r="O117" s="393">
        <v>375</v>
      </c>
      <c r="P117" s="393">
        <v>22</v>
      </c>
      <c r="Q117" s="393"/>
      <c r="R117" s="393" t="s">
        <v>2262</v>
      </c>
      <c r="S117" s="13" t="s">
        <v>27</v>
      </c>
      <c r="T117" s="408"/>
      <c r="U117" s="408"/>
      <c r="V117" s="408"/>
    </row>
    <row r="118" s="414" customFormat="1" ht="30" customHeight="1" spans="1:22">
      <c r="A118" s="393" t="s">
        <v>5151</v>
      </c>
      <c r="B118" s="393" t="s">
        <v>3701</v>
      </c>
      <c r="C118" s="393" t="s">
        <v>4767</v>
      </c>
      <c r="D118" s="393" t="s">
        <v>4905</v>
      </c>
      <c r="E118" s="393" t="s">
        <v>4769</v>
      </c>
      <c r="F118" s="393">
        <v>65</v>
      </c>
      <c r="G118" s="393" t="s">
        <v>4794</v>
      </c>
      <c r="H118" s="393">
        <v>44</v>
      </c>
      <c r="I118" s="393">
        <v>3</v>
      </c>
      <c r="J118" s="393">
        <v>7.5</v>
      </c>
      <c r="K118" s="393">
        <v>9.5</v>
      </c>
      <c r="L118" s="393" t="s">
        <v>191</v>
      </c>
      <c r="M118" s="393" t="s">
        <v>191</v>
      </c>
      <c r="N118" s="393">
        <v>1010</v>
      </c>
      <c r="O118" s="393">
        <v>243</v>
      </c>
      <c r="P118" s="393">
        <v>10</v>
      </c>
      <c r="Q118" s="393"/>
      <c r="R118" s="393" t="s">
        <v>3508</v>
      </c>
      <c r="S118" s="13" t="s">
        <v>27</v>
      </c>
      <c r="T118" s="408"/>
      <c r="U118" s="408"/>
      <c r="V118" s="408"/>
    </row>
    <row r="119" ht="30" customHeight="1" spans="1:22">
      <c r="A119" s="417" t="s">
        <v>5152</v>
      </c>
      <c r="B119" s="393" t="s">
        <v>4774</v>
      </c>
      <c r="C119" s="393" t="s">
        <v>4767</v>
      </c>
      <c r="D119" s="393" t="s">
        <v>4905</v>
      </c>
      <c r="E119" s="393" t="s">
        <v>4769</v>
      </c>
      <c r="F119" s="393">
        <v>60</v>
      </c>
      <c r="G119" s="393" t="s">
        <v>4794</v>
      </c>
      <c r="H119" s="393">
        <v>40</v>
      </c>
      <c r="I119" s="393">
        <v>1.7</v>
      </c>
      <c r="J119" s="393">
        <v>7.5</v>
      </c>
      <c r="K119" s="393">
        <v>9.5</v>
      </c>
      <c r="L119" s="393">
        <v>10</v>
      </c>
      <c r="M119" s="393">
        <v>13</v>
      </c>
      <c r="N119" s="393">
        <v>940</v>
      </c>
      <c r="O119" s="393">
        <v>285</v>
      </c>
      <c r="P119" s="393">
        <v>15</v>
      </c>
      <c r="Q119" s="393"/>
      <c r="R119" s="393" t="s">
        <v>2262</v>
      </c>
      <c r="S119" s="72" t="s">
        <v>27</v>
      </c>
      <c r="T119" s="418"/>
      <c r="U119" s="418"/>
      <c r="V119" s="418"/>
    </row>
    <row r="120" ht="30" customHeight="1" spans="1:22">
      <c r="A120" s="393" t="s">
        <v>5153</v>
      </c>
      <c r="B120" s="393" t="s">
        <v>4776</v>
      </c>
      <c r="C120" s="393" t="s">
        <v>4767</v>
      </c>
      <c r="D120" s="393" t="s">
        <v>4905</v>
      </c>
      <c r="E120" s="393" t="s">
        <v>4769</v>
      </c>
      <c r="F120" s="393">
        <v>60</v>
      </c>
      <c r="G120" s="393" t="s">
        <v>4794</v>
      </c>
      <c r="H120" s="393">
        <v>30</v>
      </c>
      <c r="I120" s="393">
        <v>1.7</v>
      </c>
      <c r="J120" s="393">
        <v>7.2</v>
      </c>
      <c r="K120" s="393">
        <v>9.5</v>
      </c>
      <c r="L120" s="393">
        <v>9.8</v>
      </c>
      <c r="M120" s="393">
        <v>12.5</v>
      </c>
      <c r="N120" s="393">
        <v>940</v>
      </c>
      <c r="O120" s="393">
        <v>285</v>
      </c>
      <c r="P120" s="393">
        <v>15</v>
      </c>
      <c r="Q120" s="393"/>
      <c r="R120" s="393" t="s">
        <v>2262</v>
      </c>
      <c r="S120" s="72" t="s">
        <v>27</v>
      </c>
      <c r="T120" s="418"/>
      <c r="U120" s="418"/>
      <c r="V120" s="418"/>
    </row>
    <row r="121" s="414" customFormat="1" ht="30" customHeight="1" spans="1:22">
      <c r="A121" s="393" t="s">
        <v>5154</v>
      </c>
      <c r="B121" s="393" t="s">
        <v>4774</v>
      </c>
      <c r="C121" s="393" t="s">
        <v>4767</v>
      </c>
      <c r="D121" s="393" t="s">
        <v>4905</v>
      </c>
      <c r="E121" s="393" t="s">
        <v>4769</v>
      </c>
      <c r="F121" s="393">
        <v>65</v>
      </c>
      <c r="G121" s="393" t="s">
        <v>4794</v>
      </c>
      <c r="H121" s="393">
        <v>38</v>
      </c>
      <c r="I121" s="393">
        <v>1.7</v>
      </c>
      <c r="J121" s="393">
        <v>10.5</v>
      </c>
      <c r="K121" s="393">
        <v>14</v>
      </c>
      <c r="L121" s="393">
        <v>14</v>
      </c>
      <c r="M121" s="393">
        <v>19</v>
      </c>
      <c r="N121" s="393">
        <v>750</v>
      </c>
      <c r="O121" s="393">
        <v>220</v>
      </c>
      <c r="P121" s="393">
        <v>12</v>
      </c>
      <c r="Q121" s="393"/>
      <c r="R121" s="393" t="s">
        <v>2262</v>
      </c>
      <c r="S121" s="13" t="s">
        <v>27</v>
      </c>
      <c r="T121" s="408"/>
      <c r="U121" s="408"/>
      <c r="V121" s="408"/>
    </row>
    <row r="122" s="414" customFormat="1" ht="30" customHeight="1" spans="1:22">
      <c r="A122" s="393" t="s">
        <v>5155</v>
      </c>
      <c r="B122" s="393" t="s">
        <v>4776</v>
      </c>
      <c r="C122" s="393" t="s">
        <v>4767</v>
      </c>
      <c r="D122" s="393" t="s">
        <v>4905</v>
      </c>
      <c r="E122" s="393" t="s">
        <v>4769</v>
      </c>
      <c r="F122" s="393">
        <v>65</v>
      </c>
      <c r="G122" s="393" t="s">
        <v>4794</v>
      </c>
      <c r="H122" s="393">
        <v>38</v>
      </c>
      <c r="I122" s="393">
        <v>1.7</v>
      </c>
      <c r="J122" s="393">
        <v>10.5</v>
      </c>
      <c r="K122" s="393">
        <v>14</v>
      </c>
      <c r="L122" s="393">
        <v>14</v>
      </c>
      <c r="M122" s="393">
        <v>19</v>
      </c>
      <c r="N122" s="393">
        <v>750</v>
      </c>
      <c r="O122" s="393">
        <v>220</v>
      </c>
      <c r="P122" s="393">
        <v>12</v>
      </c>
      <c r="Q122" s="393"/>
      <c r="R122" s="393" t="s">
        <v>2262</v>
      </c>
      <c r="S122" s="13" t="s">
        <v>27</v>
      </c>
      <c r="T122" s="408"/>
      <c r="U122" s="408"/>
      <c r="V122" s="408"/>
    </row>
    <row r="123" s="414" customFormat="1" ht="30" customHeight="1" spans="1:22">
      <c r="A123" s="393" t="s">
        <v>5156</v>
      </c>
      <c r="B123" s="393" t="s">
        <v>3701</v>
      </c>
      <c r="C123" s="393" t="s">
        <v>4767</v>
      </c>
      <c r="D123" s="393" t="s">
        <v>4905</v>
      </c>
      <c r="E123" s="393" t="s">
        <v>4769</v>
      </c>
      <c r="F123" s="393">
        <v>65</v>
      </c>
      <c r="G123" s="393" t="s">
        <v>4794</v>
      </c>
      <c r="H123" s="393">
        <v>38</v>
      </c>
      <c r="I123" s="393">
        <v>1.7</v>
      </c>
      <c r="J123" s="393">
        <v>10.5</v>
      </c>
      <c r="K123" s="393">
        <v>14</v>
      </c>
      <c r="L123" s="393" t="s">
        <v>5157</v>
      </c>
      <c r="M123" s="393">
        <v>19</v>
      </c>
      <c r="N123" s="393">
        <v>750</v>
      </c>
      <c r="O123" s="393">
        <v>220</v>
      </c>
      <c r="P123" s="393">
        <v>12</v>
      </c>
      <c r="Q123" s="393"/>
      <c r="R123" s="393" t="s">
        <v>3508</v>
      </c>
      <c r="S123" s="13" t="s">
        <v>27</v>
      </c>
      <c r="T123" s="408"/>
      <c r="U123" s="408"/>
      <c r="V123" s="408"/>
    </row>
    <row r="124" s="414" customFormat="1" ht="30" customHeight="1" spans="1:22">
      <c r="A124" s="393" t="s">
        <v>5158</v>
      </c>
      <c r="B124" s="393" t="s">
        <v>4783</v>
      </c>
      <c r="C124" s="393" t="s">
        <v>4767</v>
      </c>
      <c r="D124" s="393" t="s">
        <v>4905</v>
      </c>
      <c r="E124" s="393" t="s">
        <v>4769</v>
      </c>
      <c r="F124" s="393">
        <v>65</v>
      </c>
      <c r="G124" s="393" t="s">
        <v>4794</v>
      </c>
      <c r="H124" s="393">
        <v>10</v>
      </c>
      <c r="I124" s="393">
        <v>1.7</v>
      </c>
      <c r="J124" s="393">
        <v>10.5</v>
      </c>
      <c r="K124" s="393">
        <v>14</v>
      </c>
      <c r="L124" s="393">
        <v>14</v>
      </c>
      <c r="M124" s="393">
        <v>19</v>
      </c>
      <c r="N124" s="393">
        <v>750</v>
      </c>
      <c r="O124" s="393">
        <v>220</v>
      </c>
      <c r="P124" s="393">
        <v>12</v>
      </c>
      <c r="Q124" s="393"/>
      <c r="R124" s="393" t="s">
        <v>4784</v>
      </c>
      <c r="S124" s="13" t="s">
        <v>27</v>
      </c>
      <c r="T124" s="408"/>
      <c r="U124" s="408"/>
      <c r="V124" s="408"/>
    </row>
    <row r="125" s="414" customFormat="1" ht="30" customHeight="1" spans="1:22">
      <c r="A125" s="393" t="s">
        <v>5159</v>
      </c>
      <c r="B125" s="393" t="s">
        <v>4766</v>
      </c>
      <c r="C125" s="393" t="s">
        <v>4767</v>
      </c>
      <c r="D125" s="393" t="s">
        <v>4905</v>
      </c>
      <c r="E125" s="393" t="s">
        <v>4769</v>
      </c>
      <c r="F125" s="393">
        <v>65</v>
      </c>
      <c r="G125" s="393" t="s">
        <v>4794</v>
      </c>
      <c r="H125" s="393">
        <v>20</v>
      </c>
      <c r="I125" s="393">
        <v>1.7</v>
      </c>
      <c r="J125" s="393">
        <v>11</v>
      </c>
      <c r="K125" s="393">
        <v>14</v>
      </c>
      <c r="L125" s="393">
        <v>14.5</v>
      </c>
      <c r="M125" s="393">
        <v>19</v>
      </c>
      <c r="N125" s="393">
        <v>750</v>
      </c>
      <c r="O125" s="393">
        <v>220</v>
      </c>
      <c r="P125" s="393">
        <v>12</v>
      </c>
      <c r="Q125" s="393"/>
      <c r="R125" s="393" t="s">
        <v>2262</v>
      </c>
      <c r="S125" s="13" t="s">
        <v>27</v>
      </c>
      <c r="T125" s="408"/>
      <c r="U125" s="408"/>
      <c r="V125" s="408"/>
    </row>
    <row r="126" s="414" customFormat="1" ht="30" customHeight="1" spans="1:22">
      <c r="A126" s="393" t="s">
        <v>5160</v>
      </c>
      <c r="B126" s="393" t="s">
        <v>4776</v>
      </c>
      <c r="C126" s="393" t="s">
        <v>4767</v>
      </c>
      <c r="D126" s="393" t="s">
        <v>4905</v>
      </c>
      <c r="E126" s="393" t="s">
        <v>4769</v>
      </c>
      <c r="F126" s="393">
        <v>65</v>
      </c>
      <c r="G126" s="393" t="s">
        <v>4794</v>
      </c>
      <c r="H126" s="393">
        <v>29</v>
      </c>
      <c r="I126" s="393">
        <v>1.6</v>
      </c>
      <c r="J126" s="393">
        <v>13.5</v>
      </c>
      <c r="K126" s="393">
        <v>18</v>
      </c>
      <c r="L126" s="393">
        <v>18</v>
      </c>
      <c r="M126" s="393">
        <v>24</v>
      </c>
      <c r="N126" s="393">
        <v>529</v>
      </c>
      <c r="O126" s="393">
        <v>158</v>
      </c>
      <c r="P126" s="393">
        <v>9.5</v>
      </c>
      <c r="Q126" s="393"/>
      <c r="R126" s="393" t="s">
        <v>2262</v>
      </c>
      <c r="S126" s="13" t="s">
        <v>27</v>
      </c>
      <c r="T126" s="408"/>
      <c r="U126" s="408"/>
      <c r="V126" s="408"/>
    </row>
    <row r="127" s="414" customFormat="1" ht="30" customHeight="1" spans="1:22">
      <c r="A127" s="393" t="s">
        <v>5161</v>
      </c>
      <c r="B127" s="393" t="s">
        <v>4774</v>
      </c>
      <c r="C127" s="393" t="s">
        <v>4767</v>
      </c>
      <c r="D127" s="393" t="s">
        <v>4905</v>
      </c>
      <c r="E127" s="393" t="s">
        <v>4769</v>
      </c>
      <c r="F127" s="393">
        <v>65</v>
      </c>
      <c r="G127" s="393" t="s">
        <v>4794</v>
      </c>
      <c r="H127" s="393">
        <v>30</v>
      </c>
      <c r="I127" s="393">
        <v>1.6</v>
      </c>
      <c r="J127" s="393">
        <v>13</v>
      </c>
      <c r="K127" s="393">
        <v>18</v>
      </c>
      <c r="L127" s="393">
        <v>17</v>
      </c>
      <c r="M127" s="393">
        <v>23</v>
      </c>
      <c r="N127" s="393">
        <v>529</v>
      </c>
      <c r="O127" s="393">
        <v>158</v>
      </c>
      <c r="P127" s="393">
        <v>9.5</v>
      </c>
      <c r="Q127" s="393"/>
      <c r="R127" s="393" t="s">
        <v>2262</v>
      </c>
      <c r="S127" s="13" t="s">
        <v>27</v>
      </c>
      <c r="T127" s="408"/>
      <c r="U127" s="408"/>
      <c r="V127" s="408"/>
    </row>
    <row r="128" s="414" customFormat="1" ht="30" customHeight="1" spans="1:22">
      <c r="A128" s="393" t="s">
        <v>5162</v>
      </c>
      <c r="B128" s="393" t="s">
        <v>4766</v>
      </c>
      <c r="C128" s="393" t="s">
        <v>4767</v>
      </c>
      <c r="D128" s="393" t="s">
        <v>4905</v>
      </c>
      <c r="E128" s="393" t="s">
        <v>4769</v>
      </c>
      <c r="F128" s="393">
        <v>65</v>
      </c>
      <c r="G128" s="393" t="s">
        <v>4794</v>
      </c>
      <c r="H128" s="393">
        <v>7.5</v>
      </c>
      <c r="I128" s="393">
        <v>1.6</v>
      </c>
      <c r="J128" s="393">
        <v>16</v>
      </c>
      <c r="K128" s="393">
        <v>20</v>
      </c>
      <c r="L128" s="393">
        <v>20</v>
      </c>
      <c r="M128" s="393">
        <v>26</v>
      </c>
      <c r="N128" s="393">
        <v>529</v>
      </c>
      <c r="O128" s="393">
        <v>158</v>
      </c>
      <c r="P128" s="393">
        <v>9.5</v>
      </c>
      <c r="Q128" s="393"/>
      <c r="R128" s="393" t="s">
        <v>2262</v>
      </c>
      <c r="S128" s="13" t="s">
        <v>27</v>
      </c>
      <c r="T128" s="408"/>
      <c r="U128" s="408"/>
      <c r="V128" s="408"/>
    </row>
    <row r="129" s="414" customFormat="1" ht="30" customHeight="1" spans="1:22">
      <c r="A129" s="393" t="s">
        <v>5163</v>
      </c>
      <c r="B129" s="393" t="s">
        <v>4783</v>
      </c>
      <c r="C129" s="393" t="s">
        <v>4767</v>
      </c>
      <c r="D129" s="393" t="s">
        <v>4905</v>
      </c>
      <c r="E129" s="393" t="s">
        <v>4769</v>
      </c>
      <c r="F129" s="393">
        <v>65</v>
      </c>
      <c r="G129" s="393" t="s">
        <v>4794</v>
      </c>
      <c r="H129" s="393">
        <v>9.5</v>
      </c>
      <c r="I129" s="393">
        <v>1.6</v>
      </c>
      <c r="J129" s="393">
        <v>16</v>
      </c>
      <c r="K129" s="393">
        <v>20</v>
      </c>
      <c r="L129" s="393">
        <v>20</v>
      </c>
      <c r="M129" s="393">
        <v>26</v>
      </c>
      <c r="N129" s="393">
        <v>529</v>
      </c>
      <c r="O129" s="393">
        <v>158</v>
      </c>
      <c r="P129" s="393">
        <v>9.5</v>
      </c>
      <c r="Q129" s="393"/>
      <c r="R129" s="393" t="s">
        <v>4784</v>
      </c>
      <c r="S129" s="13" t="s">
        <v>27</v>
      </c>
      <c r="T129" s="408"/>
      <c r="U129" s="408"/>
      <c r="V129" s="408"/>
    </row>
    <row r="130" s="414" customFormat="1" ht="30" customHeight="1" spans="1:22">
      <c r="A130" s="393" t="s">
        <v>5164</v>
      </c>
      <c r="B130" s="393" t="s">
        <v>3693</v>
      </c>
      <c r="C130" s="393" t="s">
        <v>4767</v>
      </c>
      <c r="D130" s="393" t="s">
        <v>4905</v>
      </c>
      <c r="E130" s="393" t="s">
        <v>4769</v>
      </c>
      <c r="F130" s="393">
        <v>70</v>
      </c>
      <c r="G130" s="393" t="s">
        <v>4794</v>
      </c>
      <c r="H130" s="393">
        <v>100</v>
      </c>
      <c r="I130" s="393">
        <v>3</v>
      </c>
      <c r="J130" s="393">
        <v>4.5</v>
      </c>
      <c r="K130" s="393">
        <v>5.5</v>
      </c>
      <c r="L130" s="393" t="s">
        <v>191</v>
      </c>
      <c r="M130" s="393" t="s">
        <v>191</v>
      </c>
      <c r="N130" s="393">
        <v>3000</v>
      </c>
      <c r="O130" s="393">
        <v>1800</v>
      </c>
      <c r="P130" s="393">
        <v>150</v>
      </c>
      <c r="Q130" s="393"/>
      <c r="R130" s="393" t="s">
        <v>4838</v>
      </c>
      <c r="S130" s="13" t="s">
        <v>27</v>
      </c>
      <c r="T130" s="408"/>
      <c r="U130" s="408"/>
      <c r="V130" s="408"/>
    </row>
    <row r="131" s="414" customFormat="1" ht="30" customHeight="1" spans="1:22">
      <c r="A131" s="393" t="s">
        <v>5165</v>
      </c>
      <c r="B131" s="393" t="s">
        <v>5061</v>
      </c>
      <c r="C131" s="393" t="s">
        <v>4767</v>
      </c>
      <c r="D131" s="393" t="s">
        <v>4905</v>
      </c>
      <c r="E131" s="393" t="s">
        <v>4769</v>
      </c>
      <c r="F131" s="393">
        <v>80</v>
      </c>
      <c r="G131" s="393" t="s">
        <v>4794</v>
      </c>
      <c r="H131" s="393">
        <v>456</v>
      </c>
      <c r="I131" s="393">
        <v>3</v>
      </c>
      <c r="J131" s="393">
        <v>0.85</v>
      </c>
      <c r="K131" s="393">
        <v>1.1</v>
      </c>
      <c r="L131" s="393" t="s">
        <v>191</v>
      </c>
      <c r="M131" s="393" t="s">
        <v>191</v>
      </c>
      <c r="N131" s="393">
        <v>12600</v>
      </c>
      <c r="O131" s="393">
        <v>5700</v>
      </c>
      <c r="P131" s="393">
        <v>170</v>
      </c>
      <c r="Q131" s="393"/>
      <c r="R131" s="393" t="s">
        <v>3612</v>
      </c>
      <c r="S131" s="72" t="s">
        <v>27</v>
      </c>
      <c r="T131" s="408"/>
      <c r="U131" s="408"/>
      <c r="V131" s="408"/>
    </row>
    <row r="132" s="414" customFormat="1" ht="30" customHeight="1" spans="1:22">
      <c r="A132" s="393" t="s">
        <v>5166</v>
      </c>
      <c r="B132" s="393" t="s">
        <v>5061</v>
      </c>
      <c r="C132" s="393" t="s">
        <v>4767</v>
      </c>
      <c r="D132" s="393" t="s">
        <v>4905</v>
      </c>
      <c r="E132" s="393" t="s">
        <v>4769</v>
      </c>
      <c r="F132" s="393">
        <v>80</v>
      </c>
      <c r="G132" s="393" t="s">
        <v>4794</v>
      </c>
      <c r="H132" s="393">
        <v>400</v>
      </c>
      <c r="I132" s="393">
        <v>3</v>
      </c>
      <c r="J132" s="393">
        <v>1.05</v>
      </c>
      <c r="K132" s="393">
        <v>1.35</v>
      </c>
      <c r="L132" s="393" t="s">
        <v>191</v>
      </c>
      <c r="M132" s="393" t="s">
        <v>191</v>
      </c>
      <c r="N132" s="393">
        <v>13085</v>
      </c>
      <c r="O132" s="393">
        <v>2615</v>
      </c>
      <c r="P132" s="393">
        <v>120</v>
      </c>
      <c r="Q132" s="393"/>
      <c r="R132" s="393" t="s">
        <v>3612</v>
      </c>
      <c r="S132" s="13" t="s">
        <v>27</v>
      </c>
      <c r="T132" s="408"/>
      <c r="U132" s="408"/>
      <c r="V132" s="408"/>
    </row>
    <row r="133" ht="30" customHeight="1" spans="1:22">
      <c r="A133" s="393" t="s">
        <v>5167</v>
      </c>
      <c r="B133" s="417" t="s">
        <v>5168</v>
      </c>
      <c r="C133" s="393" t="s">
        <v>4767</v>
      </c>
      <c r="D133" s="393" t="s">
        <v>4905</v>
      </c>
      <c r="E133" s="393" t="s">
        <v>4769</v>
      </c>
      <c r="F133" s="393">
        <v>80</v>
      </c>
      <c r="G133" s="393" t="s">
        <v>4794</v>
      </c>
      <c r="H133" s="393">
        <v>400</v>
      </c>
      <c r="I133" s="393">
        <v>3</v>
      </c>
      <c r="J133" s="393">
        <v>1.05</v>
      </c>
      <c r="K133" s="393">
        <v>1.35</v>
      </c>
      <c r="L133" s="393" t="s">
        <v>191</v>
      </c>
      <c r="M133" s="393" t="s">
        <v>191</v>
      </c>
      <c r="N133" s="393">
        <v>13085</v>
      </c>
      <c r="O133" s="393">
        <v>2615</v>
      </c>
      <c r="P133" s="393">
        <v>120</v>
      </c>
      <c r="Q133" s="393"/>
      <c r="R133" s="393">
        <v>1800</v>
      </c>
      <c r="S133" s="72" t="s">
        <v>27</v>
      </c>
      <c r="T133" s="418"/>
      <c r="U133" s="418"/>
      <c r="V133" s="418"/>
    </row>
    <row r="134" s="414" customFormat="1" ht="30" customHeight="1" spans="1:22">
      <c r="A134" s="393" t="s">
        <v>5169</v>
      </c>
      <c r="B134" s="393" t="s">
        <v>3697</v>
      </c>
      <c r="C134" s="393" t="s">
        <v>4767</v>
      </c>
      <c r="D134" s="393" t="s">
        <v>4905</v>
      </c>
      <c r="E134" s="393" t="s">
        <v>4769</v>
      </c>
      <c r="F134" s="393">
        <v>80</v>
      </c>
      <c r="G134" s="393" t="s">
        <v>4794</v>
      </c>
      <c r="H134" s="393">
        <v>300</v>
      </c>
      <c r="I134" s="393">
        <v>3</v>
      </c>
      <c r="J134" s="393">
        <v>1.2</v>
      </c>
      <c r="K134" s="393">
        <v>1.6</v>
      </c>
      <c r="L134" s="393" t="s">
        <v>191</v>
      </c>
      <c r="M134" s="393" t="s">
        <v>191</v>
      </c>
      <c r="N134" s="393">
        <v>12880</v>
      </c>
      <c r="O134" s="393">
        <v>1888</v>
      </c>
      <c r="P134" s="393">
        <v>135</v>
      </c>
      <c r="Q134" s="393"/>
      <c r="R134" s="393" t="s">
        <v>3589</v>
      </c>
      <c r="S134" s="13" t="s">
        <v>27</v>
      </c>
      <c r="T134" s="408"/>
      <c r="U134" s="408"/>
      <c r="V134" s="408"/>
    </row>
    <row r="135" s="414" customFormat="1" ht="30" customHeight="1" spans="1:22">
      <c r="A135" s="393" t="s">
        <v>5170</v>
      </c>
      <c r="B135" s="393" t="s">
        <v>5171</v>
      </c>
      <c r="C135" s="393" t="s">
        <v>4767</v>
      </c>
      <c r="D135" s="393" t="s">
        <v>4905</v>
      </c>
      <c r="E135" s="393" t="s">
        <v>4769</v>
      </c>
      <c r="F135" s="393">
        <v>80</v>
      </c>
      <c r="G135" s="393" t="s">
        <v>4794</v>
      </c>
      <c r="H135" s="393">
        <v>200</v>
      </c>
      <c r="I135" s="393">
        <v>3</v>
      </c>
      <c r="J135" s="393">
        <v>1.2</v>
      </c>
      <c r="K135" s="393">
        <v>1.5</v>
      </c>
      <c r="L135" s="393" t="s">
        <v>191</v>
      </c>
      <c r="M135" s="393" t="s">
        <v>191</v>
      </c>
      <c r="N135" s="393">
        <v>14500</v>
      </c>
      <c r="O135" s="393">
        <v>2700</v>
      </c>
      <c r="P135" s="393">
        <v>140</v>
      </c>
      <c r="Q135" s="393"/>
      <c r="R135" s="393" t="s">
        <v>3589</v>
      </c>
      <c r="S135" s="13" t="s">
        <v>27</v>
      </c>
      <c r="T135" s="408"/>
      <c r="U135" s="408"/>
      <c r="V135" s="408"/>
    </row>
    <row r="136" s="414" customFormat="1" ht="30" customHeight="1" spans="1:22">
      <c r="A136" s="393" t="s">
        <v>5172</v>
      </c>
      <c r="B136" s="393" t="s">
        <v>5061</v>
      </c>
      <c r="C136" s="393" t="s">
        <v>4767</v>
      </c>
      <c r="D136" s="393" t="s">
        <v>4905</v>
      </c>
      <c r="E136" s="393" t="s">
        <v>4769</v>
      </c>
      <c r="F136" s="393">
        <v>80</v>
      </c>
      <c r="G136" s="393" t="s">
        <v>4794</v>
      </c>
      <c r="H136" s="393">
        <v>310</v>
      </c>
      <c r="I136" s="393">
        <v>3</v>
      </c>
      <c r="J136" s="393">
        <v>1.6</v>
      </c>
      <c r="K136" s="393">
        <v>2</v>
      </c>
      <c r="L136" s="393" t="s">
        <v>191</v>
      </c>
      <c r="M136" s="393" t="s">
        <v>191</v>
      </c>
      <c r="N136" s="393">
        <v>8980</v>
      </c>
      <c r="O136" s="393">
        <v>1560</v>
      </c>
      <c r="P136" s="393">
        <v>90</v>
      </c>
      <c r="Q136" s="393"/>
      <c r="R136" s="393" t="s">
        <v>3612</v>
      </c>
      <c r="S136" s="13" t="s">
        <v>27</v>
      </c>
      <c r="T136" s="408"/>
      <c r="U136" s="408"/>
      <c r="V136" s="408"/>
    </row>
    <row r="137" s="414" customFormat="1" ht="30" customHeight="1" spans="1:22">
      <c r="A137" s="393" t="s">
        <v>5173</v>
      </c>
      <c r="B137" s="393" t="s">
        <v>3748</v>
      </c>
      <c r="C137" s="393" t="s">
        <v>4767</v>
      </c>
      <c r="D137" s="393" t="s">
        <v>4905</v>
      </c>
      <c r="E137" s="393" t="s">
        <v>4769</v>
      </c>
      <c r="F137" s="393">
        <v>80</v>
      </c>
      <c r="G137" s="393" t="s">
        <v>4794</v>
      </c>
      <c r="H137" s="393">
        <v>280</v>
      </c>
      <c r="I137" s="393">
        <v>3</v>
      </c>
      <c r="J137" s="393">
        <v>1.9</v>
      </c>
      <c r="K137" s="393">
        <v>2.5</v>
      </c>
      <c r="L137" s="393" t="s">
        <v>191</v>
      </c>
      <c r="M137" s="393" t="s">
        <v>191</v>
      </c>
      <c r="N137" s="393">
        <v>8980</v>
      </c>
      <c r="O137" s="393">
        <v>1560</v>
      </c>
      <c r="P137" s="393">
        <v>90</v>
      </c>
      <c r="Q137" s="393"/>
      <c r="R137" s="393" t="s">
        <v>5174</v>
      </c>
      <c r="S137" s="13" t="s">
        <v>27</v>
      </c>
      <c r="T137" s="408"/>
      <c r="U137" s="408"/>
      <c r="V137" s="408"/>
    </row>
    <row r="138" s="414" customFormat="1" ht="30" customHeight="1" spans="1:22">
      <c r="A138" s="393" t="s">
        <v>5175</v>
      </c>
      <c r="B138" s="393" t="s">
        <v>3693</v>
      </c>
      <c r="C138" s="393" t="s">
        <v>4767</v>
      </c>
      <c r="D138" s="393" t="s">
        <v>4905</v>
      </c>
      <c r="E138" s="393" t="s">
        <v>4769</v>
      </c>
      <c r="F138" s="393">
        <v>80</v>
      </c>
      <c r="G138" s="393" t="s">
        <v>4794</v>
      </c>
      <c r="H138" s="393">
        <v>270</v>
      </c>
      <c r="I138" s="393">
        <v>3</v>
      </c>
      <c r="J138" s="393">
        <v>1.9</v>
      </c>
      <c r="K138" s="393">
        <v>2.6</v>
      </c>
      <c r="L138" s="393" t="s">
        <v>191</v>
      </c>
      <c r="M138" s="393" t="s">
        <v>191</v>
      </c>
      <c r="N138" s="393">
        <v>9070</v>
      </c>
      <c r="O138" s="393">
        <v>1610</v>
      </c>
      <c r="P138" s="393">
        <v>95</v>
      </c>
      <c r="Q138" s="393"/>
      <c r="R138" s="393" t="s">
        <v>4838</v>
      </c>
      <c r="S138" s="13" t="s">
        <v>27</v>
      </c>
      <c r="T138" s="408"/>
      <c r="U138" s="408"/>
      <c r="V138" s="408"/>
    </row>
    <row r="139" s="414" customFormat="1" ht="30" customHeight="1" spans="1:22">
      <c r="A139" s="393" t="s">
        <v>5176</v>
      </c>
      <c r="B139" s="393" t="s">
        <v>3697</v>
      </c>
      <c r="C139" s="393" t="s">
        <v>4767</v>
      </c>
      <c r="D139" s="393" t="s">
        <v>4905</v>
      </c>
      <c r="E139" s="393" t="s">
        <v>4769</v>
      </c>
      <c r="F139" s="393">
        <v>80</v>
      </c>
      <c r="G139" s="393" t="s">
        <v>4794</v>
      </c>
      <c r="H139" s="393">
        <v>270</v>
      </c>
      <c r="I139" s="393">
        <v>3</v>
      </c>
      <c r="J139" s="393">
        <v>1.9</v>
      </c>
      <c r="K139" s="393">
        <v>2.5</v>
      </c>
      <c r="L139" s="393" t="s">
        <v>191</v>
      </c>
      <c r="M139" s="393" t="s">
        <v>191</v>
      </c>
      <c r="N139" s="393">
        <v>9070</v>
      </c>
      <c r="O139" s="393">
        <v>1610</v>
      </c>
      <c r="P139" s="393">
        <v>95</v>
      </c>
      <c r="Q139" s="393"/>
      <c r="R139" s="393" t="s">
        <v>3589</v>
      </c>
      <c r="S139" s="13" t="s">
        <v>27</v>
      </c>
      <c r="T139" s="408"/>
      <c r="U139" s="408"/>
      <c r="V139" s="408"/>
    </row>
    <row r="140" s="414" customFormat="1" ht="30" customHeight="1" spans="1:22">
      <c r="A140" s="393" t="s">
        <v>5177</v>
      </c>
      <c r="B140" s="393" t="s">
        <v>4774</v>
      </c>
      <c r="C140" s="393" t="s">
        <v>4767</v>
      </c>
      <c r="D140" s="393" t="s">
        <v>4905</v>
      </c>
      <c r="E140" s="393" t="s">
        <v>4769</v>
      </c>
      <c r="F140" s="393">
        <v>80</v>
      </c>
      <c r="G140" s="393" t="s">
        <v>4794</v>
      </c>
      <c r="H140" s="393">
        <v>195</v>
      </c>
      <c r="I140" s="393">
        <v>3</v>
      </c>
      <c r="J140" s="393">
        <v>2.1</v>
      </c>
      <c r="K140" s="393">
        <v>2.7</v>
      </c>
      <c r="L140" s="393" t="s">
        <v>191</v>
      </c>
      <c r="M140" s="393" t="s">
        <v>191</v>
      </c>
      <c r="N140" s="393">
        <v>5660</v>
      </c>
      <c r="O140" s="393">
        <v>960</v>
      </c>
      <c r="P140" s="393">
        <v>33</v>
      </c>
      <c r="Q140" s="393"/>
      <c r="R140" s="393" t="s">
        <v>2262</v>
      </c>
      <c r="S140" s="13" t="s">
        <v>27</v>
      </c>
      <c r="T140" s="408"/>
      <c r="U140" s="408"/>
      <c r="V140" s="408"/>
    </row>
    <row r="141" s="414" customFormat="1" ht="30" customHeight="1" spans="1:22">
      <c r="A141" s="393" t="s">
        <v>5178</v>
      </c>
      <c r="B141" s="393" t="s">
        <v>3693</v>
      </c>
      <c r="C141" s="393" t="s">
        <v>4767</v>
      </c>
      <c r="D141" s="393" t="s">
        <v>4905</v>
      </c>
      <c r="E141" s="393" t="s">
        <v>4769</v>
      </c>
      <c r="F141" s="393">
        <v>80</v>
      </c>
      <c r="G141" s="393" t="s">
        <v>4794</v>
      </c>
      <c r="H141" s="393">
        <v>190</v>
      </c>
      <c r="I141" s="393">
        <v>3</v>
      </c>
      <c r="J141" s="393">
        <v>2.6</v>
      </c>
      <c r="K141" s="393">
        <v>3.3</v>
      </c>
      <c r="L141" s="393" t="s">
        <v>191</v>
      </c>
      <c r="M141" s="393" t="s">
        <v>191</v>
      </c>
      <c r="N141" s="393">
        <v>6508</v>
      </c>
      <c r="O141" s="393">
        <v>1099</v>
      </c>
      <c r="P141" s="393">
        <v>68</v>
      </c>
      <c r="Q141" s="393"/>
      <c r="R141" s="393" t="s">
        <v>4838</v>
      </c>
      <c r="S141" s="13" t="s">
        <v>27</v>
      </c>
      <c r="T141" s="408"/>
      <c r="U141" s="408"/>
      <c r="V141" s="408"/>
    </row>
    <row r="142" s="414" customFormat="1" ht="30" customHeight="1" spans="1:22">
      <c r="A142" s="393" t="s">
        <v>5179</v>
      </c>
      <c r="B142" s="393" t="s">
        <v>3695</v>
      </c>
      <c r="C142" s="393" t="s">
        <v>4767</v>
      </c>
      <c r="D142" s="393" t="s">
        <v>4905</v>
      </c>
      <c r="E142" s="393" t="s">
        <v>4769</v>
      </c>
      <c r="F142" s="393">
        <v>80</v>
      </c>
      <c r="G142" s="393" t="s">
        <v>4794</v>
      </c>
      <c r="H142" s="393">
        <v>99</v>
      </c>
      <c r="I142" s="393">
        <v>3</v>
      </c>
      <c r="J142" s="393">
        <v>2.6</v>
      </c>
      <c r="K142" s="393">
        <v>3.3</v>
      </c>
      <c r="L142" s="393" t="s">
        <v>191</v>
      </c>
      <c r="M142" s="393" t="s">
        <v>191</v>
      </c>
      <c r="N142" s="393">
        <v>5295</v>
      </c>
      <c r="O142" s="393">
        <v>1190</v>
      </c>
      <c r="P142" s="393">
        <v>63</v>
      </c>
      <c r="Q142" s="393"/>
      <c r="R142" s="393" t="s">
        <v>4838</v>
      </c>
      <c r="S142" s="13" t="s">
        <v>27</v>
      </c>
      <c r="T142" s="408"/>
      <c r="U142" s="408"/>
      <c r="V142" s="408"/>
    </row>
    <row r="143" s="414" customFormat="1" ht="30" customHeight="1" spans="1:22">
      <c r="A143" s="393" t="s">
        <v>5180</v>
      </c>
      <c r="B143" s="393" t="s">
        <v>4774</v>
      </c>
      <c r="C143" s="393" t="s">
        <v>4767</v>
      </c>
      <c r="D143" s="393" t="s">
        <v>4905</v>
      </c>
      <c r="E143" s="393" t="s">
        <v>4769</v>
      </c>
      <c r="F143" s="393">
        <v>80</v>
      </c>
      <c r="G143" s="393" t="s">
        <v>4794</v>
      </c>
      <c r="H143" s="393">
        <v>130</v>
      </c>
      <c r="I143" s="393">
        <v>3</v>
      </c>
      <c r="J143" s="393">
        <v>3.2</v>
      </c>
      <c r="K143" s="393">
        <v>4</v>
      </c>
      <c r="L143" s="393" t="s">
        <v>191</v>
      </c>
      <c r="M143" s="393" t="s">
        <v>191</v>
      </c>
      <c r="N143" s="393">
        <v>3495</v>
      </c>
      <c r="O143" s="393">
        <v>1064</v>
      </c>
      <c r="P143" s="393">
        <v>72</v>
      </c>
      <c r="Q143" s="393"/>
      <c r="R143" s="393" t="s">
        <v>2262</v>
      </c>
      <c r="S143" s="13" t="s">
        <v>27</v>
      </c>
      <c r="T143" s="408"/>
      <c r="U143" s="408"/>
      <c r="V143" s="408"/>
    </row>
    <row r="144" s="414" customFormat="1" ht="30" customHeight="1" spans="1:22">
      <c r="A144" s="393" t="s">
        <v>5181</v>
      </c>
      <c r="B144" s="393" t="s">
        <v>3693</v>
      </c>
      <c r="C144" s="393" t="s">
        <v>4767</v>
      </c>
      <c r="D144" s="393" t="s">
        <v>4905</v>
      </c>
      <c r="E144" s="393" t="s">
        <v>4769</v>
      </c>
      <c r="F144" s="393">
        <v>80</v>
      </c>
      <c r="G144" s="393" t="s">
        <v>4794</v>
      </c>
      <c r="H144" s="393">
        <v>180</v>
      </c>
      <c r="I144" s="393">
        <v>3</v>
      </c>
      <c r="J144" s="393">
        <v>3.5</v>
      </c>
      <c r="K144" s="393">
        <v>4.5</v>
      </c>
      <c r="L144" s="393" t="s">
        <v>191</v>
      </c>
      <c r="M144" s="393" t="s">
        <v>191</v>
      </c>
      <c r="N144" s="393">
        <v>3495</v>
      </c>
      <c r="O144" s="393">
        <v>1064</v>
      </c>
      <c r="P144" s="393">
        <v>72</v>
      </c>
      <c r="Q144" s="393"/>
      <c r="R144" s="393" t="s">
        <v>4838</v>
      </c>
      <c r="S144" s="13" t="s">
        <v>27</v>
      </c>
      <c r="T144" s="408"/>
      <c r="U144" s="408"/>
      <c r="V144" s="408"/>
    </row>
    <row r="145" s="414" customFormat="1" ht="30" customHeight="1" spans="1:22">
      <c r="A145" s="393" t="s">
        <v>5182</v>
      </c>
      <c r="B145" s="393" t="s">
        <v>3697</v>
      </c>
      <c r="C145" s="393" t="s">
        <v>4767</v>
      </c>
      <c r="D145" s="393" t="s">
        <v>4905</v>
      </c>
      <c r="E145" s="393" t="s">
        <v>4769</v>
      </c>
      <c r="F145" s="393">
        <v>80</v>
      </c>
      <c r="G145" s="393" t="s">
        <v>4794</v>
      </c>
      <c r="H145" s="393">
        <v>180</v>
      </c>
      <c r="I145" s="393">
        <v>3</v>
      </c>
      <c r="J145" s="393">
        <v>3.5</v>
      </c>
      <c r="K145" s="393">
        <v>4.5</v>
      </c>
      <c r="L145" s="393" t="s">
        <v>191</v>
      </c>
      <c r="M145" s="393" t="s">
        <v>191</v>
      </c>
      <c r="N145" s="393">
        <v>3495</v>
      </c>
      <c r="O145" s="393">
        <v>1064</v>
      </c>
      <c r="P145" s="393">
        <v>72</v>
      </c>
      <c r="Q145" s="393"/>
      <c r="R145" s="393" t="s">
        <v>3589</v>
      </c>
      <c r="S145" s="13" t="s">
        <v>27</v>
      </c>
      <c r="T145" s="408"/>
      <c r="U145" s="408"/>
      <c r="V145" s="408"/>
    </row>
    <row r="146" s="414" customFormat="1" ht="30" customHeight="1" spans="1:22">
      <c r="A146" s="393" t="s">
        <v>5183</v>
      </c>
      <c r="B146" s="393" t="s">
        <v>3697</v>
      </c>
      <c r="C146" s="393" t="s">
        <v>4767</v>
      </c>
      <c r="D146" s="393" t="s">
        <v>4905</v>
      </c>
      <c r="E146" s="393" t="s">
        <v>4769</v>
      </c>
      <c r="F146" s="393">
        <v>80</v>
      </c>
      <c r="G146" s="393" t="s">
        <v>4794</v>
      </c>
      <c r="H146" s="393">
        <v>123</v>
      </c>
      <c r="I146" s="393">
        <v>3</v>
      </c>
      <c r="J146" s="393">
        <v>4.8</v>
      </c>
      <c r="K146" s="393">
        <v>5.7</v>
      </c>
      <c r="L146" s="393" t="s">
        <v>191</v>
      </c>
      <c r="M146" s="393" t="s">
        <v>191</v>
      </c>
      <c r="N146" s="393">
        <v>3280</v>
      </c>
      <c r="O146" s="393">
        <v>660</v>
      </c>
      <c r="P146" s="393">
        <v>18</v>
      </c>
      <c r="Q146" s="393"/>
      <c r="R146" s="393" t="s">
        <v>3589</v>
      </c>
      <c r="S146" s="13" t="s">
        <v>27</v>
      </c>
      <c r="T146" s="408"/>
      <c r="U146" s="408"/>
      <c r="V146" s="408"/>
    </row>
    <row r="147" s="414" customFormat="1" ht="30" customHeight="1" spans="1:22">
      <c r="A147" s="393" t="s">
        <v>5184</v>
      </c>
      <c r="B147" s="393" t="s">
        <v>4774</v>
      </c>
      <c r="C147" s="393" t="s">
        <v>4767</v>
      </c>
      <c r="D147" s="393" t="s">
        <v>4905</v>
      </c>
      <c r="E147" s="393" t="s">
        <v>4769</v>
      </c>
      <c r="F147" s="393">
        <v>80</v>
      </c>
      <c r="G147" s="393" t="s">
        <v>4794</v>
      </c>
      <c r="H147" s="393">
        <v>98</v>
      </c>
      <c r="I147" s="393">
        <v>3</v>
      </c>
      <c r="J147" s="393">
        <v>4.3</v>
      </c>
      <c r="K147" s="393">
        <v>5.5</v>
      </c>
      <c r="L147" s="393" t="s">
        <v>191</v>
      </c>
      <c r="M147" s="393" t="s">
        <v>191</v>
      </c>
      <c r="N147" s="393">
        <v>3490</v>
      </c>
      <c r="O147" s="393">
        <v>630</v>
      </c>
      <c r="P147" s="393">
        <v>17.5</v>
      </c>
      <c r="Q147" s="393"/>
      <c r="R147" s="393" t="s">
        <v>2262</v>
      </c>
      <c r="S147" s="13" t="s">
        <v>27</v>
      </c>
      <c r="T147" s="408"/>
      <c r="U147" s="408"/>
      <c r="V147" s="408"/>
    </row>
    <row r="148" s="414" customFormat="1" ht="30" customHeight="1" spans="1:22">
      <c r="A148" s="393" t="s">
        <v>5185</v>
      </c>
      <c r="B148" s="393" t="s">
        <v>3693</v>
      </c>
      <c r="C148" s="393" t="s">
        <v>4767</v>
      </c>
      <c r="D148" s="393" t="s">
        <v>4905</v>
      </c>
      <c r="E148" s="393" t="s">
        <v>4769</v>
      </c>
      <c r="F148" s="393">
        <v>80</v>
      </c>
      <c r="G148" s="393" t="s">
        <v>4794</v>
      </c>
      <c r="H148" s="393">
        <v>123</v>
      </c>
      <c r="I148" s="393">
        <v>3</v>
      </c>
      <c r="J148" s="393">
        <v>4.8</v>
      </c>
      <c r="K148" s="393">
        <v>5.7</v>
      </c>
      <c r="L148" s="393" t="s">
        <v>191</v>
      </c>
      <c r="M148" s="393" t="s">
        <v>191</v>
      </c>
      <c r="N148" s="393">
        <v>3280</v>
      </c>
      <c r="O148" s="393">
        <v>660</v>
      </c>
      <c r="P148" s="393">
        <v>18</v>
      </c>
      <c r="Q148" s="393"/>
      <c r="R148" s="393" t="s">
        <v>4838</v>
      </c>
      <c r="S148" s="13" t="s">
        <v>27</v>
      </c>
      <c r="T148" s="408"/>
      <c r="U148" s="408"/>
      <c r="V148" s="408"/>
    </row>
    <row r="149" s="414" customFormat="1" ht="30" customHeight="1" spans="1:22">
      <c r="A149" s="393" t="s">
        <v>5186</v>
      </c>
      <c r="B149" s="393" t="s">
        <v>3701</v>
      </c>
      <c r="C149" s="393" t="s">
        <v>4767</v>
      </c>
      <c r="D149" s="393" t="s">
        <v>4905</v>
      </c>
      <c r="E149" s="393" t="s">
        <v>4769</v>
      </c>
      <c r="F149" s="393">
        <v>80</v>
      </c>
      <c r="G149" s="393" t="s">
        <v>4794</v>
      </c>
      <c r="H149" s="393">
        <v>105</v>
      </c>
      <c r="I149" s="393">
        <v>3</v>
      </c>
      <c r="J149" s="393">
        <v>4.9</v>
      </c>
      <c r="K149" s="393">
        <v>5.7</v>
      </c>
      <c r="L149" s="393" t="s">
        <v>191</v>
      </c>
      <c r="M149" s="393" t="s">
        <v>191</v>
      </c>
      <c r="N149" s="393">
        <v>3280</v>
      </c>
      <c r="O149" s="393">
        <v>660</v>
      </c>
      <c r="P149" s="393">
        <v>18</v>
      </c>
      <c r="Q149" s="393"/>
      <c r="R149" s="393" t="s">
        <v>3508</v>
      </c>
      <c r="S149" s="13" t="s">
        <v>27</v>
      </c>
      <c r="T149" s="408"/>
      <c r="U149" s="408"/>
      <c r="V149" s="408"/>
    </row>
    <row r="150" s="414" customFormat="1" ht="30" customHeight="1" spans="1:22">
      <c r="A150" s="393" t="s">
        <v>5187</v>
      </c>
      <c r="B150" s="393" t="s">
        <v>4774</v>
      </c>
      <c r="C150" s="393" t="s">
        <v>4767</v>
      </c>
      <c r="D150" s="393" t="s">
        <v>4905</v>
      </c>
      <c r="E150" s="393" t="s">
        <v>4769</v>
      </c>
      <c r="F150" s="393">
        <v>80</v>
      </c>
      <c r="G150" s="393" t="s">
        <v>4794</v>
      </c>
      <c r="H150" s="393">
        <v>98</v>
      </c>
      <c r="I150" s="393">
        <v>1.8</v>
      </c>
      <c r="J150" s="393">
        <v>4.5</v>
      </c>
      <c r="K150" s="393">
        <v>6</v>
      </c>
      <c r="L150" s="393">
        <v>7.2</v>
      </c>
      <c r="M150" s="393">
        <v>8.2</v>
      </c>
      <c r="N150" s="393">
        <v>2155</v>
      </c>
      <c r="O150" s="393">
        <v>482</v>
      </c>
      <c r="P150" s="393">
        <v>23</v>
      </c>
      <c r="Q150" s="393" t="s">
        <v>5188</v>
      </c>
      <c r="R150" s="393" t="s">
        <v>2262</v>
      </c>
      <c r="S150" s="227" t="s">
        <v>15</v>
      </c>
      <c r="T150" s="408"/>
      <c r="U150" s="408"/>
      <c r="V150" s="408"/>
    </row>
    <row r="151" s="414" customFormat="1" ht="30" customHeight="1" spans="1:22">
      <c r="A151" s="393" t="s">
        <v>5189</v>
      </c>
      <c r="B151" s="393" t="s">
        <v>4776</v>
      </c>
      <c r="C151" s="393" t="s">
        <v>4767</v>
      </c>
      <c r="D151" s="393" t="s">
        <v>4905</v>
      </c>
      <c r="E151" s="393" t="s">
        <v>4769</v>
      </c>
      <c r="F151" s="393">
        <v>80</v>
      </c>
      <c r="G151" s="393" t="s">
        <v>4794</v>
      </c>
      <c r="H151" s="393">
        <v>58</v>
      </c>
      <c r="I151" s="393">
        <v>1.8</v>
      </c>
      <c r="J151" s="393">
        <v>5.7</v>
      </c>
      <c r="K151" s="393">
        <v>6.8</v>
      </c>
      <c r="L151" s="393">
        <v>8.5</v>
      </c>
      <c r="M151" s="393">
        <v>10.5</v>
      </c>
      <c r="N151" s="393">
        <v>2426</v>
      </c>
      <c r="O151" s="393">
        <v>437</v>
      </c>
      <c r="P151" s="393">
        <v>16</v>
      </c>
      <c r="Q151" s="393" t="s">
        <v>4853</v>
      </c>
      <c r="R151" s="393" t="s">
        <v>2262</v>
      </c>
      <c r="S151" s="227" t="s">
        <v>15</v>
      </c>
      <c r="T151" s="408"/>
      <c r="U151" s="408"/>
      <c r="V151" s="408"/>
    </row>
    <row r="152" s="414" customFormat="1" ht="30" customHeight="1" spans="1:22">
      <c r="A152" s="393" t="s">
        <v>5190</v>
      </c>
      <c r="B152" s="393" t="s">
        <v>3701</v>
      </c>
      <c r="C152" s="393" t="s">
        <v>4767</v>
      </c>
      <c r="D152" s="393" t="s">
        <v>4905</v>
      </c>
      <c r="E152" s="393" t="s">
        <v>4769</v>
      </c>
      <c r="F152" s="393">
        <v>80</v>
      </c>
      <c r="G152" s="393" t="s">
        <v>4794</v>
      </c>
      <c r="H152" s="393">
        <v>80</v>
      </c>
      <c r="I152" s="393">
        <v>1.7</v>
      </c>
      <c r="J152" s="393">
        <v>6</v>
      </c>
      <c r="K152" s="393">
        <v>7.5</v>
      </c>
      <c r="L152" s="393">
        <v>7.8</v>
      </c>
      <c r="M152" s="393">
        <v>9.8</v>
      </c>
      <c r="N152" s="393">
        <v>1980</v>
      </c>
      <c r="O152" s="393">
        <v>420</v>
      </c>
      <c r="P152" s="393">
        <v>15</v>
      </c>
      <c r="Q152" s="393"/>
      <c r="R152" s="393" t="s">
        <v>3508</v>
      </c>
      <c r="S152" s="72" t="s">
        <v>27</v>
      </c>
      <c r="T152" s="408"/>
      <c r="U152" s="408"/>
      <c r="V152" s="408"/>
    </row>
    <row r="153" s="414" customFormat="1" ht="30" customHeight="1" spans="1:22">
      <c r="A153" s="393" t="s">
        <v>5191</v>
      </c>
      <c r="B153" s="393" t="s">
        <v>4774</v>
      </c>
      <c r="C153" s="393" t="s">
        <v>4767</v>
      </c>
      <c r="D153" s="393" t="s">
        <v>4905</v>
      </c>
      <c r="E153" s="393" t="s">
        <v>4769</v>
      </c>
      <c r="F153" s="393">
        <v>80</v>
      </c>
      <c r="G153" s="393" t="s">
        <v>4794</v>
      </c>
      <c r="H153" s="393">
        <v>86</v>
      </c>
      <c r="I153" s="393">
        <v>1.7</v>
      </c>
      <c r="J153" s="393">
        <v>5.8</v>
      </c>
      <c r="K153" s="393">
        <v>7.2</v>
      </c>
      <c r="L153" s="393">
        <v>7.6</v>
      </c>
      <c r="M153" s="393">
        <v>9.5</v>
      </c>
      <c r="N153" s="393">
        <v>1980</v>
      </c>
      <c r="O153" s="393">
        <v>420</v>
      </c>
      <c r="P153" s="393">
        <v>15</v>
      </c>
      <c r="Q153" s="393"/>
      <c r="R153" s="393" t="s">
        <v>2262</v>
      </c>
      <c r="S153" s="72" t="s">
        <v>27</v>
      </c>
      <c r="T153" s="408"/>
      <c r="U153" s="408"/>
      <c r="V153" s="408"/>
    </row>
    <row r="154" s="414" customFormat="1" ht="30" customHeight="1" spans="1:22">
      <c r="A154" s="393" t="s">
        <v>5192</v>
      </c>
      <c r="B154" s="393" t="s">
        <v>4774</v>
      </c>
      <c r="C154" s="393" t="s">
        <v>4767</v>
      </c>
      <c r="D154" s="393" t="s">
        <v>4905</v>
      </c>
      <c r="E154" s="393" t="s">
        <v>4769</v>
      </c>
      <c r="F154" s="393">
        <v>80</v>
      </c>
      <c r="G154" s="393" t="s">
        <v>4794</v>
      </c>
      <c r="H154" s="393">
        <v>61</v>
      </c>
      <c r="I154" s="393">
        <v>1.8</v>
      </c>
      <c r="J154" s="393">
        <v>8.5</v>
      </c>
      <c r="K154" s="393">
        <v>10.5</v>
      </c>
      <c r="L154" s="393">
        <v>11</v>
      </c>
      <c r="M154" s="393">
        <v>13</v>
      </c>
      <c r="N154" s="393">
        <v>1280</v>
      </c>
      <c r="O154" s="393">
        <v>346</v>
      </c>
      <c r="P154" s="393">
        <v>22</v>
      </c>
      <c r="Q154" s="393"/>
      <c r="R154" s="393" t="s">
        <v>2262</v>
      </c>
      <c r="S154" s="13" t="s">
        <v>27</v>
      </c>
      <c r="T154" s="408"/>
      <c r="U154" s="408"/>
      <c r="V154" s="408"/>
    </row>
    <row r="155" s="414" customFormat="1" ht="30" customHeight="1" spans="1:22">
      <c r="A155" s="393" t="s">
        <v>5193</v>
      </c>
      <c r="B155" s="393" t="s">
        <v>3701</v>
      </c>
      <c r="C155" s="393" t="s">
        <v>4767</v>
      </c>
      <c r="D155" s="393" t="s">
        <v>4905</v>
      </c>
      <c r="E155" s="393" t="s">
        <v>4769</v>
      </c>
      <c r="F155" s="393">
        <v>80</v>
      </c>
      <c r="G155" s="393" t="s">
        <v>4794</v>
      </c>
      <c r="H155" s="393">
        <v>58</v>
      </c>
      <c r="I155" s="393">
        <v>1.8</v>
      </c>
      <c r="J155" s="393">
        <v>8.8</v>
      </c>
      <c r="K155" s="393">
        <v>11</v>
      </c>
      <c r="L155" s="393">
        <v>11.4</v>
      </c>
      <c r="M155" s="393">
        <v>14</v>
      </c>
      <c r="N155" s="393">
        <v>1280</v>
      </c>
      <c r="O155" s="393">
        <v>346</v>
      </c>
      <c r="P155" s="393">
        <v>22</v>
      </c>
      <c r="Q155" s="393"/>
      <c r="R155" s="393" t="s">
        <v>3508</v>
      </c>
      <c r="S155" s="13" t="s">
        <v>27</v>
      </c>
      <c r="T155" s="408"/>
      <c r="U155" s="408"/>
      <c r="V155" s="408"/>
    </row>
    <row r="156" s="414" customFormat="1" ht="30" customHeight="1" spans="1:22">
      <c r="A156" s="393" t="s">
        <v>5194</v>
      </c>
      <c r="B156" s="393" t="s">
        <v>4776</v>
      </c>
      <c r="C156" s="393" t="s">
        <v>4767</v>
      </c>
      <c r="D156" s="393" t="s">
        <v>4905</v>
      </c>
      <c r="E156" s="393" t="s">
        <v>4769</v>
      </c>
      <c r="F156" s="393">
        <v>80</v>
      </c>
      <c r="G156" s="393" t="s">
        <v>4794</v>
      </c>
      <c r="H156" s="393">
        <v>59</v>
      </c>
      <c r="I156" s="393">
        <v>1.8</v>
      </c>
      <c r="J156" s="393">
        <v>8.6</v>
      </c>
      <c r="K156" s="393">
        <v>10.5</v>
      </c>
      <c r="L156" s="393">
        <v>11</v>
      </c>
      <c r="M156" s="393">
        <v>13.5</v>
      </c>
      <c r="N156" s="393">
        <v>1280</v>
      </c>
      <c r="O156" s="393">
        <v>346</v>
      </c>
      <c r="P156" s="393">
        <v>22</v>
      </c>
      <c r="Q156" s="393"/>
      <c r="R156" s="393" t="s">
        <v>2262</v>
      </c>
      <c r="S156" s="13" t="s">
        <v>27</v>
      </c>
      <c r="T156" s="408"/>
      <c r="U156" s="408"/>
      <c r="V156" s="408"/>
    </row>
    <row r="157" s="414" customFormat="1" ht="30" customHeight="1" spans="1:22">
      <c r="A157" s="393" t="s">
        <v>5195</v>
      </c>
      <c r="B157" s="393" t="s">
        <v>4783</v>
      </c>
      <c r="C157" s="393" t="s">
        <v>4767</v>
      </c>
      <c r="D157" s="393" t="s">
        <v>4905</v>
      </c>
      <c r="E157" s="393" t="s">
        <v>4769</v>
      </c>
      <c r="F157" s="393">
        <v>80</v>
      </c>
      <c r="G157" s="393" t="s">
        <v>4794</v>
      </c>
      <c r="H157" s="393">
        <v>12.5</v>
      </c>
      <c r="I157" s="393">
        <v>1.8</v>
      </c>
      <c r="J157" s="393">
        <v>8.7</v>
      </c>
      <c r="K157" s="393">
        <v>11</v>
      </c>
      <c r="L157" s="393">
        <v>11.4</v>
      </c>
      <c r="M157" s="393">
        <v>13.5</v>
      </c>
      <c r="N157" s="393">
        <v>1280</v>
      </c>
      <c r="O157" s="393">
        <v>346</v>
      </c>
      <c r="P157" s="393">
        <v>22</v>
      </c>
      <c r="Q157" s="393"/>
      <c r="R157" s="393" t="s">
        <v>4784</v>
      </c>
      <c r="S157" s="13" t="s">
        <v>27</v>
      </c>
      <c r="T157" s="408"/>
      <c r="U157" s="408"/>
      <c r="V157" s="408"/>
    </row>
    <row r="158" s="414" customFormat="1" ht="30" customHeight="1" spans="1:22">
      <c r="A158" s="393" t="s">
        <v>5196</v>
      </c>
      <c r="B158" s="393" t="s">
        <v>3693</v>
      </c>
      <c r="C158" s="393" t="s">
        <v>4767</v>
      </c>
      <c r="D158" s="393" t="s">
        <v>4905</v>
      </c>
      <c r="E158" s="393" t="s">
        <v>4769</v>
      </c>
      <c r="F158" s="393">
        <v>80</v>
      </c>
      <c r="G158" s="393" t="s">
        <v>4794</v>
      </c>
      <c r="H158" s="393">
        <v>62</v>
      </c>
      <c r="I158" s="393">
        <v>1.8</v>
      </c>
      <c r="J158" s="393">
        <v>8.4</v>
      </c>
      <c r="K158" s="393">
        <v>10.5</v>
      </c>
      <c r="L158" s="393">
        <v>11</v>
      </c>
      <c r="M158" s="393">
        <v>13.5</v>
      </c>
      <c r="N158" s="393">
        <v>1280</v>
      </c>
      <c r="O158" s="393">
        <v>346</v>
      </c>
      <c r="P158" s="393">
        <v>22</v>
      </c>
      <c r="Q158" s="393"/>
      <c r="R158" s="393" t="s">
        <v>4838</v>
      </c>
      <c r="S158" s="13" t="s">
        <v>27</v>
      </c>
      <c r="T158" s="408"/>
      <c r="U158" s="408"/>
      <c r="V158" s="408"/>
    </row>
    <row r="159" s="414" customFormat="1" ht="30" customHeight="1" spans="1:22">
      <c r="A159" s="393" t="s">
        <v>5197</v>
      </c>
      <c r="B159" s="393" t="s">
        <v>4774</v>
      </c>
      <c r="C159" s="393" t="s">
        <v>4767</v>
      </c>
      <c r="D159" s="393" t="s">
        <v>4905</v>
      </c>
      <c r="E159" s="393" t="s">
        <v>4769</v>
      </c>
      <c r="F159" s="393">
        <v>80</v>
      </c>
      <c r="G159" s="393" t="s">
        <v>4794</v>
      </c>
      <c r="H159" s="393">
        <v>60</v>
      </c>
      <c r="I159" s="393">
        <v>3</v>
      </c>
      <c r="J159" s="393">
        <v>9</v>
      </c>
      <c r="K159" s="393">
        <v>11</v>
      </c>
      <c r="L159" s="393" t="s">
        <v>191</v>
      </c>
      <c r="M159" s="393" t="s">
        <v>191</v>
      </c>
      <c r="N159" s="393">
        <v>935</v>
      </c>
      <c r="O159" s="393">
        <v>330</v>
      </c>
      <c r="P159" s="393">
        <v>20</v>
      </c>
      <c r="Q159" s="393"/>
      <c r="R159" s="393" t="s">
        <v>2262</v>
      </c>
      <c r="S159" s="13" t="s">
        <v>27</v>
      </c>
      <c r="T159" s="408"/>
      <c r="U159" s="408"/>
      <c r="V159" s="408"/>
    </row>
    <row r="160" s="414" customFormat="1" ht="30" customHeight="1" spans="1:22">
      <c r="A160" s="393" t="s">
        <v>5198</v>
      </c>
      <c r="B160" s="393" t="s">
        <v>3701</v>
      </c>
      <c r="C160" s="393" t="s">
        <v>4767</v>
      </c>
      <c r="D160" s="393" t="s">
        <v>4905</v>
      </c>
      <c r="E160" s="393" t="s">
        <v>4769</v>
      </c>
      <c r="F160" s="393">
        <v>80</v>
      </c>
      <c r="G160" s="393" t="s">
        <v>4794</v>
      </c>
      <c r="H160" s="393">
        <v>55</v>
      </c>
      <c r="I160" s="393">
        <v>3</v>
      </c>
      <c r="J160" s="393">
        <v>9.9</v>
      </c>
      <c r="K160" s="393">
        <v>12.5</v>
      </c>
      <c r="L160" s="393" t="s">
        <v>191</v>
      </c>
      <c r="M160" s="393" t="s">
        <v>191</v>
      </c>
      <c r="N160" s="393">
        <v>935</v>
      </c>
      <c r="O160" s="393">
        <v>330</v>
      </c>
      <c r="P160" s="393">
        <v>20</v>
      </c>
      <c r="Q160" s="393"/>
      <c r="R160" s="393" t="s">
        <v>3508</v>
      </c>
      <c r="S160" s="13" t="s">
        <v>27</v>
      </c>
      <c r="T160" s="408"/>
      <c r="U160" s="408"/>
      <c r="V160" s="408"/>
    </row>
    <row r="161" s="414" customFormat="1" ht="30" customHeight="1" spans="1:22">
      <c r="A161" s="393" t="s">
        <v>5199</v>
      </c>
      <c r="B161" s="393" t="s">
        <v>4776</v>
      </c>
      <c r="C161" s="393" t="s">
        <v>4767</v>
      </c>
      <c r="D161" s="393" t="s">
        <v>4905</v>
      </c>
      <c r="E161" s="393" t="s">
        <v>4769</v>
      </c>
      <c r="F161" s="393">
        <v>80</v>
      </c>
      <c r="G161" s="393" t="s">
        <v>4794</v>
      </c>
      <c r="H161" s="393">
        <v>55</v>
      </c>
      <c r="I161" s="393">
        <v>3</v>
      </c>
      <c r="J161" s="393">
        <v>9.5</v>
      </c>
      <c r="K161" s="393">
        <v>12</v>
      </c>
      <c r="L161" s="393" t="s">
        <v>191</v>
      </c>
      <c r="M161" s="393" t="s">
        <v>191</v>
      </c>
      <c r="N161" s="393">
        <v>935</v>
      </c>
      <c r="O161" s="393">
        <v>330</v>
      </c>
      <c r="P161" s="393">
        <v>20</v>
      </c>
      <c r="Q161" s="393"/>
      <c r="R161" s="393" t="s">
        <v>2262</v>
      </c>
      <c r="S161" s="13" t="s">
        <v>27</v>
      </c>
      <c r="T161" s="408"/>
      <c r="U161" s="408"/>
      <c r="V161" s="408"/>
    </row>
    <row r="162" s="414" customFormat="1" ht="30" customHeight="1" spans="1:22">
      <c r="A162" s="393" t="s">
        <v>5200</v>
      </c>
      <c r="B162" s="393" t="s">
        <v>3693</v>
      </c>
      <c r="C162" s="393" t="s">
        <v>4767</v>
      </c>
      <c r="D162" s="393" t="s">
        <v>4905</v>
      </c>
      <c r="E162" s="393" t="s">
        <v>4769</v>
      </c>
      <c r="F162" s="393">
        <v>80</v>
      </c>
      <c r="G162" s="393" t="s">
        <v>4794</v>
      </c>
      <c r="H162" s="393">
        <v>60</v>
      </c>
      <c r="I162" s="393">
        <v>3</v>
      </c>
      <c r="J162" s="393">
        <v>9.3</v>
      </c>
      <c r="K162" s="393">
        <v>11.5</v>
      </c>
      <c r="L162" s="393" t="s">
        <v>191</v>
      </c>
      <c r="M162" s="393" t="s">
        <v>191</v>
      </c>
      <c r="N162" s="393">
        <v>935</v>
      </c>
      <c r="O162" s="393">
        <v>330</v>
      </c>
      <c r="P162" s="393">
        <v>20</v>
      </c>
      <c r="Q162" s="393"/>
      <c r="R162" s="393" t="s">
        <v>4838</v>
      </c>
      <c r="S162" s="13" t="s">
        <v>27</v>
      </c>
      <c r="T162" s="408"/>
      <c r="U162" s="408"/>
      <c r="V162" s="408"/>
    </row>
    <row r="163" s="414" customFormat="1" ht="30" customHeight="1" spans="1:22">
      <c r="A163" s="393" t="s">
        <v>5201</v>
      </c>
      <c r="B163" s="393" t="s">
        <v>3697</v>
      </c>
      <c r="C163" s="393" t="s">
        <v>4767</v>
      </c>
      <c r="D163" s="393" t="s">
        <v>4905</v>
      </c>
      <c r="E163" s="393" t="s">
        <v>4769</v>
      </c>
      <c r="F163" s="393">
        <v>85</v>
      </c>
      <c r="G163" s="393" t="s">
        <v>4794</v>
      </c>
      <c r="H163" s="393">
        <v>125</v>
      </c>
      <c r="I163" s="393">
        <v>3</v>
      </c>
      <c r="J163" s="393">
        <v>4.2</v>
      </c>
      <c r="K163" s="393">
        <v>5.5</v>
      </c>
      <c r="L163" s="393" t="s">
        <v>191</v>
      </c>
      <c r="M163" s="393" t="s">
        <v>191</v>
      </c>
      <c r="N163" s="393">
        <v>4645</v>
      </c>
      <c r="O163" s="393">
        <v>673</v>
      </c>
      <c r="P163" s="393">
        <v>41</v>
      </c>
      <c r="Q163" s="393"/>
      <c r="R163" s="393" t="s">
        <v>3589</v>
      </c>
      <c r="S163" s="13" t="s">
        <v>27</v>
      </c>
      <c r="T163" s="408"/>
      <c r="U163" s="408"/>
      <c r="V163" s="408"/>
    </row>
    <row r="164" s="414" customFormat="1" ht="30" customHeight="1" spans="1:22">
      <c r="A164" s="393" t="s">
        <v>5202</v>
      </c>
      <c r="B164" s="393" t="s">
        <v>3693</v>
      </c>
      <c r="C164" s="393" t="s">
        <v>4767</v>
      </c>
      <c r="D164" s="393" t="s">
        <v>4905</v>
      </c>
      <c r="E164" s="393" t="s">
        <v>4769</v>
      </c>
      <c r="F164" s="393">
        <v>85</v>
      </c>
      <c r="G164" s="393" t="s">
        <v>4794</v>
      </c>
      <c r="H164" s="393">
        <v>125</v>
      </c>
      <c r="I164" s="393">
        <v>3</v>
      </c>
      <c r="J164" s="393">
        <v>4.2</v>
      </c>
      <c r="K164" s="393">
        <v>5.5</v>
      </c>
      <c r="L164" s="393" t="s">
        <v>191</v>
      </c>
      <c r="M164" s="393" t="s">
        <v>191</v>
      </c>
      <c r="N164" s="393">
        <v>4645</v>
      </c>
      <c r="O164" s="393">
        <v>673</v>
      </c>
      <c r="P164" s="393">
        <v>41</v>
      </c>
      <c r="Q164" s="393"/>
      <c r="R164" s="393" t="s">
        <v>4838</v>
      </c>
      <c r="S164" s="13" t="s">
        <v>27</v>
      </c>
      <c r="T164" s="408"/>
      <c r="U164" s="408"/>
      <c r="V164" s="408"/>
    </row>
    <row r="165" s="414" customFormat="1" ht="30" customHeight="1" spans="1:22">
      <c r="A165" s="393" t="s">
        <v>5203</v>
      </c>
      <c r="B165" s="393" t="s">
        <v>4774</v>
      </c>
      <c r="C165" s="393" t="s">
        <v>4767</v>
      </c>
      <c r="D165" s="393" t="s">
        <v>4905</v>
      </c>
      <c r="E165" s="393" t="s">
        <v>4769</v>
      </c>
      <c r="F165" s="393">
        <v>85</v>
      </c>
      <c r="G165" s="393" t="s">
        <v>4794</v>
      </c>
      <c r="H165" s="393">
        <v>100</v>
      </c>
      <c r="I165" s="393">
        <v>3</v>
      </c>
      <c r="J165" s="393">
        <v>4.2</v>
      </c>
      <c r="K165" s="393">
        <v>5.5</v>
      </c>
      <c r="L165" s="393" t="s">
        <v>191</v>
      </c>
      <c r="M165" s="393" t="s">
        <v>191</v>
      </c>
      <c r="N165" s="393">
        <v>4270</v>
      </c>
      <c r="O165" s="393">
        <v>720</v>
      </c>
      <c r="P165" s="393">
        <v>42.5</v>
      </c>
      <c r="Q165" s="393"/>
      <c r="R165" s="393" t="s">
        <v>2262</v>
      </c>
      <c r="S165" s="13" t="s">
        <v>27</v>
      </c>
      <c r="T165" s="408"/>
      <c r="U165" s="408"/>
      <c r="V165" s="408"/>
    </row>
    <row r="166" s="414" customFormat="1" ht="30" customHeight="1" spans="1:22">
      <c r="A166" s="393" t="s">
        <v>5204</v>
      </c>
      <c r="B166" s="393" t="s">
        <v>3701</v>
      </c>
      <c r="C166" s="393" t="s">
        <v>4767</v>
      </c>
      <c r="D166" s="393" t="s">
        <v>4905</v>
      </c>
      <c r="E166" s="393" t="s">
        <v>4769</v>
      </c>
      <c r="F166" s="393">
        <v>85</v>
      </c>
      <c r="G166" s="393" t="s">
        <v>4794</v>
      </c>
      <c r="H166" s="393">
        <v>118</v>
      </c>
      <c r="I166" s="393">
        <v>3</v>
      </c>
      <c r="J166" s="393">
        <v>4.8</v>
      </c>
      <c r="K166" s="393">
        <v>6.2</v>
      </c>
      <c r="L166" s="393" t="s">
        <v>191</v>
      </c>
      <c r="M166" s="393" t="s">
        <v>191</v>
      </c>
      <c r="N166" s="393">
        <v>4645</v>
      </c>
      <c r="O166" s="393">
        <v>673</v>
      </c>
      <c r="P166" s="393">
        <v>41</v>
      </c>
      <c r="Q166" s="393"/>
      <c r="R166" s="393" t="s">
        <v>3508</v>
      </c>
      <c r="S166" s="13" t="s">
        <v>27</v>
      </c>
      <c r="T166" s="408"/>
      <c r="U166" s="408"/>
      <c r="V166" s="408"/>
    </row>
    <row r="167" s="414" customFormat="1" ht="30" customHeight="1" spans="1:22">
      <c r="A167" s="393" t="s">
        <v>5205</v>
      </c>
      <c r="B167" s="393" t="s">
        <v>5061</v>
      </c>
      <c r="C167" s="393" t="s">
        <v>4767</v>
      </c>
      <c r="D167" s="393" t="s">
        <v>4905</v>
      </c>
      <c r="E167" s="393" t="s">
        <v>4769</v>
      </c>
      <c r="F167" s="393">
        <v>90</v>
      </c>
      <c r="G167" s="393" t="s">
        <v>4794</v>
      </c>
      <c r="H167" s="393">
        <v>361</v>
      </c>
      <c r="I167" s="393">
        <v>3</v>
      </c>
      <c r="J167" s="393">
        <v>1.34</v>
      </c>
      <c r="K167" s="393">
        <v>1.6</v>
      </c>
      <c r="L167" s="393" t="s">
        <v>191</v>
      </c>
      <c r="M167" s="393" t="s">
        <v>191</v>
      </c>
      <c r="N167" s="393">
        <v>9600</v>
      </c>
      <c r="O167" s="393">
        <v>3600</v>
      </c>
      <c r="P167" s="393">
        <v>95</v>
      </c>
      <c r="Q167" s="393"/>
      <c r="R167" s="393" t="s">
        <v>3612</v>
      </c>
      <c r="S167" s="13" t="s">
        <v>27</v>
      </c>
      <c r="T167" s="408"/>
      <c r="U167" s="408"/>
      <c r="V167" s="408"/>
    </row>
    <row r="168" s="414" customFormat="1" ht="30" customHeight="1" spans="1:22">
      <c r="A168" s="393" t="s">
        <v>5206</v>
      </c>
      <c r="B168" s="393" t="s">
        <v>3697</v>
      </c>
      <c r="C168" s="393" t="s">
        <v>4767</v>
      </c>
      <c r="D168" s="393" t="s">
        <v>4905</v>
      </c>
      <c r="E168" s="393" t="s">
        <v>4769</v>
      </c>
      <c r="F168" s="393">
        <v>90</v>
      </c>
      <c r="G168" s="393" t="s">
        <v>4794</v>
      </c>
      <c r="H168" s="393">
        <v>277</v>
      </c>
      <c r="I168" s="393">
        <v>3</v>
      </c>
      <c r="J168" s="393">
        <v>1.6</v>
      </c>
      <c r="K168" s="393">
        <v>2.2</v>
      </c>
      <c r="L168" s="393" t="s">
        <v>191</v>
      </c>
      <c r="M168" s="393" t="s">
        <v>191</v>
      </c>
      <c r="N168" s="393">
        <v>9600</v>
      </c>
      <c r="O168" s="393">
        <v>3600</v>
      </c>
      <c r="P168" s="393">
        <v>95</v>
      </c>
      <c r="Q168" s="393"/>
      <c r="R168" s="393">
        <v>800</v>
      </c>
      <c r="S168" s="13" t="s">
        <v>27</v>
      </c>
      <c r="T168" s="408"/>
      <c r="U168" s="408"/>
      <c r="V168" s="408"/>
    </row>
    <row r="169" s="414" customFormat="1" ht="30" customHeight="1" spans="1:22">
      <c r="A169" s="393" t="s">
        <v>5207</v>
      </c>
      <c r="B169" s="393" t="s">
        <v>3693</v>
      </c>
      <c r="C169" s="393" t="s">
        <v>4767</v>
      </c>
      <c r="D169" s="393" t="s">
        <v>4905</v>
      </c>
      <c r="E169" s="393" t="s">
        <v>4769</v>
      </c>
      <c r="F169" s="393">
        <v>90</v>
      </c>
      <c r="G169" s="393" t="s">
        <v>4794</v>
      </c>
      <c r="H169" s="393">
        <v>277</v>
      </c>
      <c r="I169" s="393">
        <v>3</v>
      </c>
      <c r="J169" s="393">
        <v>1.7</v>
      </c>
      <c r="K169" s="393">
        <v>2.2</v>
      </c>
      <c r="L169" s="393" t="s">
        <v>191</v>
      </c>
      <c r="M169" s="393" t="s">
        <v>191</v>
      </c>
      <c r="N169" s="393">
        <v>9600</v>
      </c>
      <c r="O169" s="393">
        <v>3600</v>
      </c>
      <c r="P169" s="393">
        <v>95</v>
      </c>
      <c r="Q169" s="393"/>
      <c r="R169" s="393" t="s">
        <v>4838</v>
      </c>
      <c r="S169" s="13" t="s">
        <v>27</v>
      </c>
      <c r="T169" s="408"/>
      <c r="U169" s="408"/>
      <c r="V169" s="408"/>
    </row>
    <row r="170" s="414" customFormat="1" ht="30" customHeight="1" spans="1:22">
      <c r="A170" s="393" t="s">
        <v>5208</v>
      </c>
      <c r="B170" s="393" t="s">
        <v>5061</v>
      </c>
      <c r="C170" s="393" t="s">
        <v>4767</v>
      </c>
      <c r="D170" s="393" t="s">
        <v>4905</v>
      </c>
      <c r="E170" s="393" t="s">
        <v>4769</v>
      </c>
      <c r="F170" s="393">
        <v>90</v>
      </c>
      <c r="G170" s="393" t="s">
        <v>4794</v>
      </c>
      <c r="H170" s="393">
        <v>260</v>
      </c>
      <c r="I170" s="393">
        <v>3</v>
      </c>
      <c r="J170" s="393">
        <v>2.1</v>
      </c>
      <c r="K170" s="393">
        <v>2.5</v>
      </c>
      <c r="L170" s="393" t="s">
        <v>191</v>
      </c>
      <c r="M170" s="393" t="s">
        <v>191</v>
      </c>
      <c r="N170" s="393">
        <v>5980</v>
      </c>
      <c r="O170" s="393">
        <v>2190</v>
      </c>
      <c r="P170" s="393">
        <v>54</v>
      </c>
      <c r="Q170" s="393"/>
      <c r="R170" s="393" t="s">
        <v>3612</v>
      </c>
      <c r="S170" s="13" t="s">
        <v>27</v>
      </c>
      <c r="T170" s="408"/>
      <c r="U170" s="408"/>
      <c r="V170" s="408"/>
    </row>
    <row r="171" s="414" customFormat="1" ht="30" customHeight="1" spans="1:22">
      <c r="A171" s="393" t="s">
        <v>5209</v>
      </c>
      <c r="B171" s="393" t="s">
        <v>3693</v>
      </c>
      <c r="C171" s="393" t="s">
        <v>4767</v>
      </c>
      <c r="D171" s="393" t="s">
        <v>4905</v>
      </c>
      <c r="E171" s="393" t="s">
        <v>4769</v>
      </c>
      <c r="F171" s="393">
        <v>90</v>
      </c>
      <c r="G171" s="393" t="s">
        <v>4794</v>
      </c>
      <c r="H171" s="393">
        <v>229</v>
      </c>
      <c r="I171" s="393">
        <v>3</v>
      </c>
      <c r="J171" s="393">
        <v>2.4</v>
      </c>
      <c r="K171" s="393">
        <v>2.8</v>
      </c>
      <c r="L171" s="393" t="s">
        <v>191</v>
      </c>
      <c r="M171" s="393" t="s">
        <v>191</v>
      </c>
      <c r="N171" s="393">
        <v>5980</v>
      </c>
      <c r="O171" s="393">
        <v>2190</v>
      </c>
      <c r="P171" s="393">
        <v>54</v>
      </c>
      <c r="Q171" s="393"/>
      <c r="R171" s="393" t="s">
        <v>4838</v>
      </c>
      <c r="S171" s="13" t="s">
        <v>27</v>
      </c>
      <c r="T171" s="408"/>
      <c r="U171" s="408"/>
      <c r="V171" s="408"/>
    </row>
    <row r="172" s="414" customFormat="1" ht="30" customHeight="1" spans="1:22">
      <c r="A172" s="393" t="s">
        <v>5210</v>
      </c>
      <c r="B172" s="393" t="s">
        <v>3697</v>
      </c>
      <c r="C172" s="393" t="s">
        <v>4767</v>
      </c>
      <c r="D172" s="393" t="s">
        <v>4905</v>
      </c>
      <c r="E172" s="393" t="s">
        <v>4769</v>
      </c>
      <c r="F172" s="393">
        <v>90</v>
      </c>
      <c r="G172" s="393" t="s">
        <v>4794</v>
      </c>
      <c r="H172" s="393">
        <v>242</v>
      </c>
      <c r="I172" s="393">
        <v>3</v>
      </c>
      <c r="J172" s="393">
        <v>2.4</v>
      </c>
      <c r="K172" s="393">
        <v>2.8</v>
      </c>
      <c r="L172" s="393" t="s">
        <v>191</v>
      </c>
      <c r="M172" s="393" t="s">
        <v>191</v>
      </c>
      <c r="N172" s="393">
        <v>5980</v>
      </c>
      <c r="O172" s="393">
        <v>2190</v>
      </c>
      <c r="P172" s="393">
        <v>54</v>
      </c>
      <c r="Q172" s="393"/>
      <c r="R172" s="393">
        <v>800</v>
      </c>
      <c r="S172" s="13" t="s">
        <v>27</v>
      </c>
      <c r="T172" s="408"/>
      <c r="U172" s="408"/>
      <c r="V172" s="408"/>
    </row>
    <row r="173" s="414" customFormat="1" ht="30" customHeight="1" spans="1:22">
      <c r="A173" s="393" t="s">
        <v>5211</v>
      </c>
      <c r="B173" s="393" t="s">
        <v>5061</v>
      </c>
      <c r="C173" s="393" t="s">
        <v>4767</v>
      </c>
      <c r="D173" s="393" t="s">
        <v>4905</v>
      </c>
      <c r="E173" s="393" t="s">
        <v>4769</v>
      </c>
      <c r="F173" s="393">
        <v>90</v>
      </c>
      <c r="G173" s="393" t="s">
        <v>4794</v>
      </c>
      <c r="H173" s="393">
        <v>182</v>
      </c>
      <c r="I173" s="393">
        <v>3</v>
      </c>
      <c r="J173" s="393">
        <v>3.1</v>
      </c>
      <c r="K173" s="393">
        <v>3.7</v>
      </c>
      <c r="L173" s="393" t="s">
        <v>191</v>
      </c>
      <c r="M173" s="393" t="s">
        <v>191</v>
      </c>
      <c r="N173" s="393">
        <v>4830</v>
      </c>
      <c r="O173" s="393">
        <v>1810</v>
      </c>
      <c r="P173" s="393">
        <v>49</v>
      </c>
      <c r="Q173" s="393"/>
      <c r="R173" s="393" t="s">
        <v>3612</v>
      </c>
      <c r="S173" s="13" t="s">
        <v>27</v>
      </c>
      <c r="T173" s="408"/>
      <c r="U173" s="408"/>
      <c r="V173" s="408"/>
    </row>
    <row r="174" s="414" customFormat="1" ht="30" customHeight="1" spans="1:22">
      <c r="A174" s="393" t="s">
        <v>5212</v>
      </c>
      <c r="B174" s="393" t="s">
        <v>3697</v>
      </c>
      <c r="C174" s="393" t="s">
        <v>4767</v>
      </c>
      <c r="D174" s="393" t="s">
        <v>4905</v>
      </c>
      <c r="E174" s="393" t="s">
        <v>4769</v>
      </c>
      <c r="F174" s="393">
        <v>90</v>
      </c>
      <c r="G174" s="393" t="s">
        <v>4794</v>
      </c>
      <c r="H174" s="393">
        <v>170</v>
      </c>
      <c r="I174" s="393">
        <v>3</v>
      </c>
      <c r="J174" s="393">
        <v>3.2</v>
      </c>
      <c r="K174" s="393">
        <v>3.8</v>
      </c>
      <c r="L174" s="393" t="s">
        <v>191</v>
      </c>
      <c r="M174" s="393" t="s">
        <v>191</v>
      </c>
      <c r="N174" s="393">
        <v>4830</v>
      </c>
      <c r="O174" s="393">
        <v>1810</v>
      </c>
      <c r="P174" s="393">
        <v>49</v>
      </c>
      <c r="Q174" s="393"/>
      <c r="R174" s="393" t="s">
        <v>3589</v>
      </c>
      <c r="S174" s="13" t="s">
        <v>27</v>
      </c>
      <c r="T174" s="408"/>
      <c r="U174" s="408"/>
      <c r="V174" s="408"/>
    </row>
    <row r="175" s="414" customFormat="1" ht="30" customHeight="1" spans="1:22">
      <c r="A175" s="393" t="s">
        <v>5213</v>
      </c>
      <c r="B175" s="393" t="s">
        <v>3693</v>
      </c>
      <c r="C175" s="393" t="s">
        <v>4767</v>
      </c>
      <c r="D175" s="393" t="s">
        <v>4905</v>
      </c>
      <c r="E175" s="393" t="s">
        <v>4769</v>
      </c>
      <c r="F175" s="393">
        <v>90</v>
      </c>
      <c r="G175" s="393" t="s">
        <v>4794</v>
      </c>
      <c r="H175" s="393">
        <v>170</v>
      </c>
      <c r="I175" s="393">
        <v>3</v>
      </c>
      <c r="J175" s="393">
        <v>3.3</v>
      </c>
      <c r="K175" s="393">
        <v>3.8</v>
      </c>
      <c r="L175" s="393" t="s">
        <v>191</v>
      </c>
      <c r="M175" s="393" t="s">
        <v>191</v>
      </c>
      <c r="N175" s="393">
        <v>4830</v>
      </c>
      <c r="O175" s="393">
        <v>1810</v>
      </c>
      <c r="P175" s="393">
        <v>49</v>
      </c>
      <c r="Q175" s="393"/>
      <c r="R175" s="393" t="s">
        <v>4838</v>
      </c>
      <c r="S175" s="13" t="s">
        <v>27</v>
      </c>
      <c r="T175" s="408"/>
      <c r="U175" s="408"/>
      <c r="V175" s="408"/>
    </row>
    <row r="176" s="414" customFormat="1" ht="30" customHeight="1" spans="1:22">
      <c r="A176" s="393" t="s">
        <v>5214</v>
      </c>
      <c r="B176" s="393" t="s">
        <v>4774</v>
      </c>
      <c r="C176" s="393" t="s">
        <v>4767</v>
      </c>
      <c r="D176" s="393" t="s">
        <v>4905</v>
      </c>
      <c r="E176" s="393" t="s">
        <v>4769</v>
      </c>
      <c r="F176" s="393">
        <v>90</v>
      </c>
      <c r="G176" s="393" t="s">
        <v>4794</v>
      </c>
      <c r="H176" s="393">
        <v>135</v>
      </c>
      <c r="I176" s="393">
        <v>3</v>
      </c>
      <c r="J176" s="393">
        <v>3</v>
      </c>
      <c r="K176" s="393">
        <v>3.7</v>
      </c>
      <c r="L176" s="393" t="s">
        <v>191</v>
      </c>
      <c r="M176" s="393" t="s">
        <v>191</v>
      </c>
      <c r="N176" s="393">
        <v>4650</v>
      </c>
      <c r="O176" s="393">
        <v>1705</v>
      </c>
      <c r="P176" s="393">
        <v>47</v>
      </c>
      <c r="Q176" s="393"/>
      <c r="R176" s="393" t="s">
        <v>2262</v>
      </c>
      <c r="S176" s="13" t="s">
        <v>27</v>
      </c>
      <c r="T176" s="408"/>
      <c r="U176" s="408"/>
      <c r="V176" s="408"/>
    </row>
    <row r="177" s="414" customFormat="1" ht="30" customHeight="1" spans="1:22">
      <c r="A177" s="393" t="s">
        <v>5215</v>
      </c>
      <c r="B177" s="393" t="s">
        <v>5061</v>
      </c>
      <c r="C177" s="393" t="s">
        <v>4767</v>
      </c>
      <c r="D177" s="393" t="s">
        <v>4905</v>
      </c>
      <c r="E177" s="393" t="s">
        <v>4769</v>
      </c>
      <c r="F177" s="393">
        <v>90</v>
      </c>
      <c r="G177" s="393" t="s">
        <v>4794</v>
      </c>
      <c r="H177" s="393">
        <v>145</v>
      </c>
      <c r="I177" s="393">
        <v>3</v>
      </c>
      <c r="J177" s="393">
        <v>3.8</v>
      </c>
      <c r="K177" s="393">
        <v>4.8</v>
      </c>
      <c r="L177" s="393" t="s">
        <v>191</v>
      </c>
      <c r="M177" s="393" t="s">
        <v>191</v>
      </c>
      <c r="N177" s="393">
        <v>4055</v>
      </c>
      <c r="O177" s="393">
        <v>590</v>
      </c>
      <c r="P177" s="393">
        <v>20</v>
      </c>
      <c r="Q177" s="393"/>
      <c r="R177" s="393" t="s">
        <v>3612</v>
      </c>
      <c r="S177" s="13" t="s">
        <v>27</v>
      </c>
      <c r="T177" s="408"/>
      <c r="U177" s="408"/>
      <c r="V177" s="408"/>
    </row>
    <row r="178" s="414" customFormat="1" ht="30" customHeight="1" spans="1:22">
      <c r="A178" s="393" t="s">
        <v>5216</v>
      </c>
      <c r="B178" s="393" t="s">
        <v>3693</v>
      </c>
      <c r="C178" s="393" t="s">
        <v>4767</v>
      </c>
      <c r="D178" s="393" t="s">
        <v>4905</v>
      </c>
      <c r="E178" s="393" t="s">
        <v>4769</v>
      </c>
      <c r="F178" s="393">
        <v>90</v>
      </c>
      <c r="G178" s="393" t="s">
        <v>4794</v>
      </c>
      <c r="H178" s="393">
        <v>125</v>
      </c>
      <c r="I178" s="393">
        <v>3</v>
      </c>
      <c r="J178" s="393">
        <v>4.8</v>
      </c>
      <c r="K178" s="393">
        <v>5.5</v>
      </c>
      <c r="L178" s="393" t="s">
        <v>191</v>
      </c>
      <c r="M178" s="393" t="s">
        <v>191</v>
      </c>
      <c r="N178" s="393">
        <v>3219</v>
      </c>
      <c r="O178" s="393">
        <v>690</v>
      </c>
      <c r="P178" s="393">
        <v>25</v>
      </c>
      <c r="Q178" s="393"/>
      <c r="R178" s="393" t="s">
        <v>4838</v>
      </c>
      <c r="S178" s="13" t="s">
        <v>27</v>
      </c>
      <c r="T178" s="408"/>
      <c r="U178" s="408"/>
      <c r="V178" s="408"/>
    </row>
    <row r="179" s="414" customFormat="1" ht="30" customHeight="1" spans="1:22">
      <c r="A179" s="393" t="s">
        <v>5217</v>
      </c>
      <c r="B179" s="393" t="s">
        <v>3697</v>
      </c>
      <c r="C179" s="393" t="s">
        <v>4767</v>
      </c>
      <c r="D179" s="393" t="s">
        <v>4905</v>
      </c>
      <c r="E179" s="393" t="s">
        <v>4769</v>
      </c>
      <c r="F179" s="393">
        <v>90</v>
      </c>
      <c r="G179" s="393" t="s">
        <v>4794</v>
      </c>
      <c r="H179" s="393">
        <v>125</v>
      </c>
      <c r="I179" s="393">
        <v>3</v>
      </c>
      <c r="J179" s="393">
        <v>4.2</v>
      </c>
      <c r="K179" s="393">
        <v>5.3</v>
      </c>
      <c r="L179" s="393" t="s">
        <v>191</v>
      </c>
      <c r="M179" s="393" t="s">
        <v>191</v>
      </c>
      <c r="N179" s="393">
        <v>4055</v>
      </c>
      <c r="O179" s="393">
        <v>670</v>
      </c>
      <c r="P179" s="393">
        <v>20</v>
      </c>
      <c r="Q179" s="393"/>
      <c r="R179" s="393" t="s">
        <v>3589</v>
      </c>
      <c r="S179" s="13" t="s">
        <v>27</v>
      </c>
      <c r="T179" s="408"/>
      <c r="U179" s="408"/>
      <c r="V179" s="408"/>
    </row>
    <row r="180" s="414" customFormat="1" ht="30" customHeight="1" spans="1:22">
      <c r="A180" s="393" t="s">
        <v>5218</v>
      </c>
      <c r="B180" s="393" t="s">
        <v>5061</v>
      </c>
      <c r="C180" s="393" t="s">
        <v>4767</v>
      </c>
      <c r="D180" s="393" t="s">
        <v>4905</v>
      </c>
      <c r="E180" s="393" t="s">
        <v>4769</v>
      </c>
      <c r="F180" s="393">
        <v>100</v>
      </c>
      <c r="G180" s="393" t="s">
        <v>4794</v>
      </c>
      <c r="H180" s="393">
        <v>454</v>
      </c>
      <c r="I180" s="393">
        <v>3</v>
      </c>
      <c r="J180" s="393">
        <v>1</v>
      </c>
      <c r="K180" s="393">
        <v>1.3</v>
      </c>
      <c r="L180" s="393" t="s">
        <v>191</v>
      </c>
      <c r="M180" s="393" t="s">
        <v>191</v>
      </c>
      <c r="N180" s="393">
        <v>10750</v>
      </c>
      <c r="O180" s="393">
        <v>5020</v>
      </c>
      <c r="P180" s="393">
        <v>90</v>
      </c>
      <c r="Q180" s="393"/>
      <c r="R180" s="393" t="s">
        <v>3612</v>
      </c>
      <c r="S180" s="13" t="s">
        <v>27</v>
      </c>
      <c r="T180" s="408"/>
      <c r="U180" s="408"/>
      <c r="V180" s="408"/>
    </row>
    <row r="181" s="414" customFormat="1" ht="30" customHeight="1" spans="1:22">
      <c r="A181" s="393" t="s">
        <v>5219</v>
      </c>
      <c r="B181" s="393" t="s">
        <v>5061</v>
      </c>
      <c r="C181" s="393" t="s">
        <v>4767</v>
      </c>
      <c r="D181" s="393" t="s">
        <v>4905</v>
      </c>
      <c r="E181" s="393" t="s">
        <v>4769</v>
      </c>
      <c r="F181" s="393">
        <v>100</v>
      </c>
      <c r="G181" s="393" t="s">
        <v>4794</v>
      </c>
      <c r="H181" s="393">
        <v>312</v>
      </c>
      <c r="I181" s="393">
        <v>3</v>
      </c>
      <c r="J181" s="393">
        <v>1.25</v>
      </c>
      <c r="K181" s="393">
        <v>1.7</v>
      </c>
      <c r="L181" s="393" t="s">
        <v>191</v>
      </c>
      <c r="M181" s="393" t="s">
        <v>191</v>
      </c>
      <c r="N181" s="393">
        <v>14900</v>
      </c>
      <c r="O181" s="393">
        <v>2192</v>
      </c>
      <c r="P181" s="393">
        <v>51</v>
      </c>
      <c r="Q181" s="393"/>
      <c r="R181" s="393" t="s">
        <v>3612</v>
      </c>
      <c r="S181" s="13" t="s">
        <v>27</v>
      </c>
      <c r="T181" s="408"/>
      <c r="U181" s="408"/>
      <c r="V181" s="408"/>
    </row>
    <row r="182" s="414" customFormat="1" ht="30" customHeight="1" spans="1:22">
      <c r="A182" s="393" t="s">
        <v>5220</v>
      </c>
      <c r="B182" s="393" t="s">
        <v>5061</v>
      </c>
      <c r="C182" s="393" t="s">
        <v>4767</v>
      </c>
      <c r="D182" s="393" t="s">
        <v>4905</v>
      </c>
      <c r="E182" s="393" t="s">
        <v>4769</v>
      </c>
      <c r="F182" s="393">
        <v>100</v>
      </c>
      <c r="G182" s="393" t="s">
        <v>4794</v>
      </c>
      <c r="H182" s="393">
        <v>305</v>
      </c>
      <c r="I182" s="393">
        <v>3</v>
      </c>
      <c r="J182" s="393">
        <v>1.6</v>
      </c>
      <c r="K182" s="393">
        <v>2.2</v>
      </c>
      <c r="L182" s="393" t="s">
        <v>191</v>
      </c>
      <c r="M182" s="393" t="s">
        <v>191</v>
      </c>
      <c r="N182" s="393">
        <v>7887</v>
      </c>
      <c r="O182" s="393">
        <v>2080</v>
      </c>
      <c r="P182" s="393">
        <v>35</v>
      </c>
      <c r="Q182" s="393"/>
      <c r="R182" s="393" t="s">
        <v>3612</v>
      </c>
      <c r="S182" s="13" t="s">
        <v>27</v>
      </c>
      <c r="T182" s="408"/>
      <c r="U182" s="408"/>
      <c r="V182" s="408"/>
    </row>
    <row r="183" ht="30" customHeight="1" spans="1:22">
      <c r="A183" s="417" t="s">
        <v>5221</v>
      </c>
      <c r="B183" s="417" t="s">
        <v>5168</v>
      </c>
      <c r="C183" s="393" t="s">
        <v>4767</v>
      </c>
      <c r="D183" s="393" t="s">
        <v>4905</v>
      </c>
      <c r="E183" s="393" t="s">
        <v>4769</v>
      </c>
      <c r="F183" s="393">
        <v>100</v>
      </c>
      <c r="G183" s="393" t="s">
        <v>4794</v>
      </c>
      <c r="H183" s="393">
        <v>321</v>
      </c>
      <c r="I183" s="393">
        <v>3</v>
      </c>
      <c r="J183" s="393">
        <v>1.7</v>
      </c>
      <c r="K183" s="393">
        <v>2.1</v>
      </c>
      <c r="L183" s="393" t="s">
        <v>191</v>
      </c>
      <c r="M183" s="393" t="s">
        <v>191</v>
      </c>
      <c r="N183" s="393">
        <v>7800</v>
      </c>
      <c r="O183" s="393">
        <v>2040</v>
      </c>
      <c r="P183" s="393">
        <v>34</v>
      </c>
      <c r="Q183" s="393"/>
      <c r="R183" s="393">
        <v>1800</v>
      </c>
      <c r="S183" s="13" t="s">
        <v>27</v>
      </c>
      <c r="T183" s="418"/>
      <c r="U183" s="418"/>
      <c r="V183" s="418"/>
    </row>
    <row r="184" s="414" customFormat="1" ht="30" customHeight="1" spans="1:22">
      <c r="A184" s="393" t="s">
        <v>5222</v>
      </c>
      <c r="B184" s="393" t="s">
        <v>3693</v>
      </c>
      <c r="C184" s="393" t="s">
        <v>4767</v>
      </c>
      <c r="D184" s="393" t="s">
        <v>4905</v>
      </c>
      <c r="E184" s="393" t="s">
        <v>4769</v>
      </c>
      <c r="F184" s="393">
        <v>100</v>
      </c>
      <c r="G184" s="393" t="s">
        <v>4794</v>
      </c>
      <c r="H184" s="393">
        <v>270</v>
      </c>
      <c r="I184" s="393">
        <v>3</v>
      </c>
      <c r="J184" s="393">
        <v>1.7</v>
      </c>
      <c r="K184" s="393">
        <v>2</v>
      </c>
      <c r="L184" s="393" t="s">
        <v>191</v>
      </c>
      <c r="M184" s="393" t="s">
        <v>191</v>
      </c>
      <c r="N184" s="393">
        <v>11780</v>
      </c>
      <c r="O184" s="393">
        <v>1950</v>
      </c>
      <c r="P184" s="393">
        <v>27</v>
      </c>
      <c r="Q184" s="393"/>
      <c r="R184" s="393" t="s">
        <v>4838</v>
      </c>
      <c r="S184" s="13" t="s">
        <v>27</v>
      </c>
      <c r="T184" s="408"/>
      <c r="U184" s="408"/>
      <c r="V184" s="408"/>
    </row>
    <row r="185" s="414" customFormat="1" ht="30" customHeight="1" spans="1:22">
      <c r="A185" s="393" t="s">
        <v>5223</v>
      </c>
      <c r="B185" s="393" t="s">
        <v>3748</v>
      </c>
      <c r="C185" s="393" t="s">
        <v>4767</v>
      </c>
      <c r="D185" s="393" t="s">
        <v>4905</v>
      </c>
      <c r="E185" s="393" t="s">
        <v>4769</v>
      </c>
      <c r="F185" s="393">
        <v>100</v>
      </c>
      <c r="G185" s="393" t="s">
        <v>4794</v>
      </c>
      <c r="H185" s="393">
        <v>268</v>
      </c>
      <c r="I185" s="393">
        <v>3</v>
      </c>
      <c r="J185" s="393">
        <v>1.8</v>
      </c>
      <c r="K185" s="393">
        <v>2.4</v>
      </c>
      <c r="L185" s="393" t="s">
        <v>191</v>
      </c>
      <c r="M185" s="393" t="s">
        <v>191</v>
      </c>
      <c r="N185" s="393">
        <v>12740</v>
      </c>
      <c r="O185" s="393">
        <v>2120</v>
      </c>
      <c r="P185" s="393">
        <v>63</v>
      </c>
      <c r="Q185" s="393"/>
      <c r="R185" s="393" t="s">
        <v>5174</v>
      </c>
      <c r="S185" s="13" t="s">
        <v>27</v>
      </c>
      <c r="T185" s="408"/>
      <c r="U185" s="408"/>
      <c r="V185" s="408"/>
    </row>
    <row r="186" s="414" customFormat="1" ht="30" customHeight="1" spans="1:22">
      <c r="A186" s="393" t="s">
        <v>5224</v>
      </c>
      <c r="B186" s="393" t="s">
        <v>3697</v>
      </c>
      <c r="C186" s="393" t="s">
        <v>4767</v>
      </c>
      <c r="D186" s="393" t="s">
        <v>4905</v>
      </c>
      <c r="E186" s="393" t="s">
        <v>4769</v>
      </c>
      <c r="F186" s="393">
        <v>100</v>
      </c>
      <c r="G186" s="393" t="s">
        <v>4794</v>
      </c>
      <c r="H186" s="393">
        <v>280</v>
      </c>
      <c r="I186" s="393">
        <v>3</v>
      </c>
      <c r="J186" s="393">
        <v>1.8</v>
      </c>
      <c r="K186" s="393">
        <v>2.4</v>
      </c>
      <c r="L186" s="393" t="s">
        <v>191</v>
      </c>
      <c r="M186" s="393" t="s">
        <v>191</v>
      </c>
      <c r="N186" s="393">
        <v>14300</v>
      </c>
      <c r="O186" s="393">
        <v>2120</v>
      </c>
      <c r="P186" s="393">
        <v>50</v>
      </c>
      <c r="Q186" s="393"/>
      <c r="R186" s="393" t="s">
        <v>3589</v>
      </c>
      <c r="S186" s="13" t="s">
        <v>27</v>
      </c>
      <c r="T186" s="408"/>
      <c r="U186" s="408"/>
      <c r="V186" s="408"/>
    </row>
    <row r="187" s="414" customFormat="1" ht="30" customHeight="1" spans="1:22">
      <c r="A187" s="393" t="s">
        <v>5225</v>
      </c>
      <c r="B187" s="393" t="s">
        <v>3697</v>
      </c>
      <c r="C187" s="393" t="s">
        <v>4767</v>
      </c>
      <c r="D187" s="393" t="s">
        <v>4905</v>
      </c>
      <c r="E187" s="393" t="s">
        <v>4769</v>
      </c>
      <c r="F187" s="393">
        <v>100</v>
      </c>
      <c r="G187" s="393" t="s">
        <v>4794</v>
      </c>
      <c r="H187" s="393">
        <v>240</v>
      </c>
      <c r="I187" s="393">
        <v>3</v>
      </c>
      <c r="J187" s="393">
        <v>1.9</v>
      </c>
      <c r="K187" s="393">
        <v>2.4</v>
      </c>
      <c r="L187" s="393" t="s">
        <v>191</v>
      </c>
      <c r="M187" s="393" t="s">
        <v>191</v>
      </c>
      <c r="N187" s="393">
        <v>7795</v>
      </c>
      <c r="O187" s="393">
        <v>1999</v>
      </c>
      <c r="P187" s="393">
        <v>34.8</v>
      </c>
      <c r="Q187" s="393"/>
      <c r="R187" s="393" t="s">
        <v>3589</v>
      </c>
      <c r="S187" s="13" t="s">
        <v>27</v>
      </c>
      <c r="T187" s="408"/>
      <c r="U187" s="408"/>
      <c r="V187" s="408"/>
    </row>
    <row r="188" s="414" customFormat="1" ht="30" customHeight="1" spans="1:22">
      <c r="A188" s="393" t="s">
        <v>5226</v>
      </c>
      <c r="B188" s="393" t="s">
        <v>5171</v>
      </c>
      <c r="C188" s="393" t="s">
        <v>4767</v>
      </c>
      <c r="D188" s="393" t="s">
        <v>4905</v>
      </c>
      <c r="E188" s="393" t="s">
        <v>4769</v>
      </c>
      <c r="F188" s="393">
        <v>100</v>
      </c>
      <c r="G188" s="393" t="s">
        <v>4794</v>
      </c>
      <c r="H188" s="393">
        <v>190</v>
      </c>
      <c r="I188" s="393">
        <v>3</v>
      </c>
      <c r="J188" s="393">
        <v>1.9</v>
      </c>
      <c r="K188" s="393">
        <v>2.3</v>
      </c>
      <c r="L188" s="393" t="s">
        <v>191</v>
      </c>
      <c r="M188" s="393" t="s">
        <v>191</v>
      </c>
      <c r="N188" s="393">
        <v>7800</v>
      </c>
      <c r="O188" s="393">
        <v>2200</v>
      </c>
      <c r="P188" s="393">
        <v>27</v>
      </c>
      <c r="Q188" s="393"/>
      <c r="R188" s="393" t="s">
        <v>3589</v>
      </c>
      <c r="S188" s="13" t="s">
        <v>27</v>
      </c>
      <c r="T188" s="408"/>
      <c r="U188" s="408"/>
      <c r="V188" s="408"/>
    </row>
    <row r="189" s="414" customFormat="1" ht="30" customHeight="1" spans="1:22">
      <c r="A189" s="393" t="s">
        <v>5227</v>
      </c>
      <c r="B189" s="393" t="s">
        <v>5061</v>
      </c>
      <c r="C189" s="393" t="s">
        <v>4767</v>
      </c>
      <c r="D189" s="393" t="s">
        <v>4905</v>
      </c>
      <c r="E189" s="393" t="s">
        <v>4769</v>
      </c>
      <c r="F189" s="393">
        <v>100</v>
      </c>
      <c r="G189" s="393" t="s">
        <v>4794</v>
      </c>
      <c r="H189" s="393">
        <v>260</v>
      </c>
      <c r="I189" s="393">
        <v>3</v>
      </c>
      <c r="J189" s="393">
        <v>2</v>
      </c>
      <c r="K189" s="393">
        <v>2.6</v>
      </c>
      <c r="L189" s="393" t="s">
        <v>191</v>
      </c>
      <c r="M189" s="393" t="s">
        <v>191</v>
      </c>
      <c r="N189" s="393">
        <v>9030</v>
      </c>
      <c r="O189" s="393">
        <v>1505</v>
      </c>
      <c r="P189" s="393">
        <v>40</v>
      </c>
      <c r="Q189" s="393"/>
      <c r="R189" s="393" t="s">
        <v>3612</v>
      </c>
      <c r="S189" s="13" t="s">
        <v>27</v>
      </c>
      <c r="T189" s="408"/>
      <c r="U189" s="408"/>
      <c r="V189" s="408"/>
    </row>
    <row r="190" s="414" customFormat="1" ht="30" customHeight="1" spans="1:22">
      <c r="A190" s="393" t="s">
        <v>5228</v>
      </c>
      <c r="B190" s="393" t="s">
        <v>3693</v>
      </c>
      <c r="C190" s="393" t="s">
        <v>4767</v>
      </c>
      <c r="D190" s="393" t="s">
        <v>4905</v>
      </c>
      <c r="E190" s="393" t="s">
        <v>4769</v>
      </c>
      <c r="F190" s="393">
        <v>100</v>
      </c>
      <c r="G190" s="393" t="s">
        <v>4794</v>
      </c>
      <c r="H190" s="393">
        <v>245</v>
      </c>
      <c r="I190" s="393">
        <v>3</v>
      </c>
      <c r="J190" s="393">
        <v>2.4</v>
      </c>
      <c r="K190" s="393">
        <v>2.8</v>
      </c>
      <c r="L190" s="393" t="s">
        <v>191</v>
      </c>
      <c r="M190" s="393" t="s">
        <v>191</v>
      </c>
      <c r="N190" s="393">
        <v>7735</v>
      </c>
      <c r="O190" s="393">
        <v>1190</v>
      </c>
      <c r="P190" s="393">
        <v>25</v>
      </c>
      <c r="Q190" s="393"/>
      <c r="R190" s="393" t="s">
        <v>4838</v>
      </c>
      <c r="S190" s="13" t="s">
        <v>27</v>
      </c>
      <c r="T190" s="408"/>
      <c r="U190" s="408"/>
      <c r="V190" s="408"/>
    </row>
    <row r="191" s="414" customFormat="1" ht="30" customHeight="1" spans="1:22">
      <c r="A191" s="393" t="s">
        <v>5229</v>
      </c>
      <c r="B191" s="393" t="s">
        <v>3697</v>
      </c>
      <c r="C191" s="393" t="s">
        <v>4767</v>
      </c>
      <c r="D191" s="393" t="s">
        <v>4905</v>
      </c>
      <c r="E191" s="393" t="s">
        <v>4769</v>
      </c>
      <c r="F191" s="393">
        <v>100</v>
      </c>
      <c r="G191" s="393" t="s">
        <v>4794</v>
      </c>
      <c r="H191" s="393">
        <v>245</v>
      </c>
      <c r="I191" s="393">
        <v>3</v>
      </c>
      <c r="J191" s="393">
        <v>2.3</v>
      </c>
      <c r="K191" s="393">
        <v>2.8</v>
      </c>
      <c r="L191" s="393" t="s">
        <v>191</v>
      </c>
      <c r="M191" s="393" t="s">
        <v>191</v>
      </c>
      <c r="N191" s="393">
        <v>7735</v>
      </c>
      <c r="O191" s="393">
        <v>1190</v>
      </c>
      <c r="P191" s="393">
        <v>25</v>
      </c>
      <c r="Q191" s="393"/>
      <c r="R191" s="393" t="s">
        <v>3589</v>
      </c>
      <c r="S191" s="13" t="s">
        <v>27</v>
      </c>
      <c r="T191" s="408"/>
      <c r="U191" s="408"/>
      <c r="V191" s="408"/>
    </row>
    <row r="192" s="414" customFormat="1" ht="30" customHeight="1" spans="1:22">
      <c r="A192" s="393" t="s">
        <v>5230</v>
      </c>
      <c r="B192" s="393" t="s">
        <v>3697</v>
      </c>
      <c r="C192" s="393" t="s">
        <v>4767</v>
      </c>
      <c r="D192" s="393" t="s">
        <v>4905</v>
      </c>
      <c r="E192" s="393" t="s">
        <v>4769</v>
      </c>
      <c r="F192" s="393">
        <v>100</v>
      </c>
      <c r="G192" s="393" t="s">
        <v>4794</v>
      </c>
      <c r="H192" s="393">
        <v>257</v>
      </c>
      <c r="I192" s="393">
        <v>3</v>
      </c>
      <c r="J192" s="393">
        <v>2.4</v>
      </c>
      <c r="K192" s="393">
        <v>2.8</v>
      </c>
      <c r="L192" s="393" t="s">
        <v>191</v>
      </c>
      <c r="M192" s="393" t="s">
        <v>191</v>
      </c>
      <c r="N192" s="393">
        <v>9030</v>
      </c>
      <c r="O192" s="393">
        <v>1505</v>
      </c>
      <c r="P192" s="393">
        <v>40</v>
      </c>
      <c r="Q192" s="393"/>
      <c r="R192" s="393" t="s">
        <v>3589</v>
      </c>
      <c r="S192" s="13" t="s">
        <v>27</v>
      </c>
      <c r="T192" s="408"/>
      <c r="U192" s="408"/>
      <c r="V192" s="408"/>
    </row>
    <row r="193" s="414" customFormat="1" ht="30" customHeight="1" spans="1:22">
      <c r="A193" s="393" t="s">
        <v>5231</v>
      </c>
      <c r="B193" s="393" t="s">
        <v>3748</v>
      </c>
      <c r="C193" s="393" t="s">
        <v>4767</v>
      </c>
      <c r="D193" s="393" t="s">
        <v>4905</v>
      </c>
      <c r="E193" s="393" t="s">
        <v>4769</v>
      </c>
      <c r="F193" s="393">
        <v>100</v>
      </c>
      <c r="G193" s="393" t="s">
        <v>4794</v>
      </c>
      <c r="H193" s="393">
        <v>260</v>
      </c>
      <c r="I193" s="393">
        <v>3</v>
      </c>
      <c r="J193" s="393">
        <v>2.4</v>
      </c>
      <c r="K193" s="393">
        <v>3</v>
      </c>
      <c r="L193" s="393" t="s">
        <v>191</v>
      </c>
      <c r="M193" s="393" t="s">
        <v>191</v>
      </c>
      <c r="N193" s="393">
        <v>9030</v>
      </c>
      <c r="O193" s="393">
        <v>1505</v>
      </c>
      <c r="P193" s="393">
        <v>40</v>
      </c>
      <c r="Q193" s="393"/>
      <c r="R193" s="393" t="s">
        <v>5174</v>
      </c>
      <c r="S193" s="13" t="s">
        <v>27</v>
      </c>
      <c r="T193" s="408"/>
      <c r="U193" s="408"/>
      <c r="V193" s="408"/>
    </row>
    <row r="194" s="414" customFormat="1" ht="30" customHeight="1" spans="1:22">
      <c r="A194" s="393" t="s">
        <v>5232</v>
      </c>
      <c r="B194" s="393" t="s">
        <v>3693</v>
      </c>
      <c r="C194" s="393" t="s">
        <v>4767</v>
      </c>
      <c r="D194" s="393" t="s">
        <v>4905</v>
      </c>
      <c r="E194" s="393" t="s">
        <v>4769</v>
      </c>
      <c r="F194" s="393">
        <v>100</v>
      </c>
      <c r="G194" s="393" t="s">
        <v>4794</v>
      </c>
      <c r="H194" s="393">
        <v>257</v>
      </c>
      <c r="I194" s="393">
        <v>3</v>
      </c>
      <c r="J194" s="393">
        <v>2.4</v>
      </c>
      <c r="K194" s="393">
        <v>3</v>
      </c>
      <c r="L194" s="393" t="s">
        <v>191</v>
      </c>
      <c r="M194" s="393" t="s">
        <v>191</v>
      </c>
      <c r="N194" s="393">
        <v>9030</v>
      </c>
      <c r="O194" s="393">
        <v>1505</v>
      </c>
      <c r="P194" s="393">
        <v>40</v>
      </c>
      <c r="Q194" s="393"/>
      <c r="R194" s="393" t="s">
        <v>4838</v>
      </c>
      <c r="S194" s="13" t="s">
        <v>27</v>
      </c>
      <c r="T194" s="408"/>
      <c r="U194" s="408"/>
      <c r="V194" s="408"/>
    </row>
    <row r="195" s="414" customFormat="1" ht="30" customHeight="1" spans="1:22">
      <c r="A195" s="393" t="s">
        <v>5233</v>
      </c>
      <c r="B195" s="393" t="s">
        <v>4774</v>
      </c>
      <c r="C195" s="393" t="s">
        <v>4767</v>
      </c>
      <c r="D195" s="393" t="s">
        <v>4905</v>
      </c>
      <c r="E195" s="393" t="s">
        <v>4769</v>
      </c>
      <c r="F195" s="393">
        <v>100</v>
      </c>
      <c r="G195" s="393" t="s">
        <v>4794</v>
      </c>
      <c r="H195" s="393">
        <v>177</v>
      </c>
      <c r="I195" s="393">
        <v>3</v>
      </c>
      <c r="J195" s="393">
        <v>2.6</v>
      </c>
      <c r="K195" s="393">
        <v>3</v>
      </c>
      <c r="L195" s="393" t="s">
        <v>191</v>
      </c>
      <c r="M195" s="393" t="s">
        <v>191</v>
      </c>
      <c r="N195" s="393">
        <v>4800</v>
      </c>
      <c r="O195" s="393">
        <v>2350</v>
      </c>
      <c r="P195" s="393">
        <v>40</v>
      </c>
      <c r="Q195" s="393"/>
      <c r="R195" s="393" t="s">
        <v>2262</v>
      </c>
      <c r="S195" s="13" t="s">
        <v>27</v>
      </c>
      <c r="T195" s="408"/>
      <c r="U195" s="408"/>
      <c r="V195" s="408"/>
    </row>
    <row r="196" ht="30" customHeight="1" spans="1:22">
      <c r="A196" s="417" t="s">
        <v>5234</v>
      </c>
      <c r="B196" s="393" t="s">
        <v>4774</v>
      </c>
      <c r="C196" s="393" t="s">
        <v>4767</v>
      </c>
      <c r="D196" s="393" t="s">
        <v>4905</v>
      </c>
      <c r="E196" s="393" t="s">
        <v>4769</v>
      </c>
      <c r="F196" s="393">
        <v>100</v>
      </c>
      <c r="G196" s="393" t="s">
        <v>4794</v>
      </c>
      <c r="H196" s="393">
        <v>171</v>
      </c>
      <c r="I196" s="393">
        <v>1.75</v>
      </c>
      <c r="J196" s="393">
        <v>2.5</v>
      </c>
      <c r="K196" s="393">
        <v>3.2</v>
      </c>
      <c r="L196" s="393">
        <v>3.2</v>
      </c>
      <c r="M196" s="393">
        <v>4.2</v>
      </c>
      <c r="N196" s="393">
        <v>4700</v>
      </c>
      <c r="O196" s="393">
        <v>1505</v>
      </c>
      <c r="P196" s="393">
        <v>43</v>
      </c>
      <c r="Q196" s="393"/>
      <c r="R196" s="393" t="s">
        <v>2262</v>
      </c>
      <c r="S196" s="13" t="s">
        <v>27</v>
      </c>
      <c r="T196" s="418"/>
      <c r="U196" s="418"/>
      <c r="V196" s="418"/>
    </row>
    <row r="197" ht="30" customHeight="1" spans="1:22">
      <c r="A197" s="417" t="s">
        <v>5235</v>
      </c>
      <c r="B197" s="393" t="s">
        <v>5053</v>
      </c>
      <c r="C197" s="393" t="s">
        <v>4767</v>
      </c>
      <c r="D197" s="393" t="s">
        <v>4905</v>
      </c>
      <c r="E197" s="393" t="s">
        <v>4769</v>
      </c>
      <c r="F197" s="393">
        <v>100</v>
      </c>
      <c r="G197" s="393" t="s">
        <v>4794</v>
      </c>
      <c r="H197" s="393">
        <v>180</v>
      </c>
      <c r="I197" s="393">
        <v>3</v>
      </c>
      <c r="J197" s="393">
        <v>2.5</v>
      </c>
      <c r="K197" s="393">
        <v>3.2</v>
      </c>
      <c r="L197" s="393" t="s">
        <v>191</v>
      </c>
      <c r="M197" s="393" t="s">
        <v>191</v>
      </c>
      <c r="N197" s="393">
        <v>3550</v>
      </c>
      <c r="O197" s="393">
        <v>1545</v>
      </c>
      <c r="P197" s="393">
        <v>42</v>
      </c>
      <c r="Q197" s="393"/>
      <c r="R197" s="393">
        <v>3000</v>
      </c>
      <c r="S197" s="13" t="s">
        <v>27</v>
      </c>
      <c r="T197" s="418"/>
      <c r="U197" s="418"/>
      <c r="V197" s="418"/>
    </row>
    <row r="198" ht="30" customHeight="1" spans="1:22">
      <c r="A198" s="417" t="s">
        <v>5236</v>
      </c>
      <c r="B198" s="393" t="s">
        <v>4774</v>
      </c>
      <c r="C198" s="393" t="s">
        <v>4767</v>
      </c>
      <c r="D198" s="393" t="s">
        <v>4905</v>
      </c>
      <c r="E198" s="393" t="s">
        <v>4769</v>
      </c>
      <c r="F198" s="393">
        <v>100</v>
      </c>
      <c r="G198" s="393" t="s">
        <v>4794</v>
      </c>
      <c r="H198" s="393">
        <v>140</v>
      </c>
      <c r="I198" s="393">
        <v>1.75</v>
      </c>
      <c r="J198" s="393">
        <v>3</v>
      </c>
      <c r="K198" s="393">
        <v>3.7</v>
      </c>
      <c r="L198" s="393">
        <v>3.7</v>
      </c>
      <c r="M198" s="393">
        <v>4.8</v>
      </c>
      <c r="N198" s="393">
        <v>4700</v>
      </c>
      <c r="O198" s="393">
        <v>1505</v>
      </c>
      <c r="P198" s="393">
        <v>43</v>
      </c>
      <c r="Q198" s="393"/>
      <c r="R198" s="393" t="s">
        <v>2262</v>
      </c>
      <c r="S198" s="13" t="s">
        <v>27</v>
      </c>
      <c r="T198" s="418"/>
      <c r="U198" s="418"/>
      <c r="V198" s="418"/>
    </row>
    <row r="199" s="414" customFormat="1" ht="30" customHeight="1" spans="1:22">
      <c r="A199" s="393" t="s">
        <v>5237</v>
      </c>
      <c r="B199" s="393" t="s">
        <v>5061</v>
      </c>
      <c r="C199" s="393" t="s">
        <v>4767</v>
      </c>
      <c r="D199" s="393" t="s">
        <v>4905</v>
      </c>
      <c r="E199" s="393" t="s">
        <v>4769</v>
      </c>
      <c r="F199" s="393">
        <v>100</v>
      </c>
      <c r="G199" s="393" t="s">
        <v>4794</v>
      </c>
      <c r="H199" s="393">
        <v>210</v>
      </c>
      <c r="I199" s="393">
        <v>3</v>
      </c>
      <c r="J199" s="393">
        <v>3</v>
      </c>
      <c r="K199" s="393">
        <v>3.7</v>
      </c>
      <c r="L199" s="393" t="s">
        <v>191</v>
      </c>
      <c r="M199" s="393" t="s">
        <v>191</v>
      </c>
      <c r="N199" s="393">
        <v>5999</v>
      </c>
      <c r="O199" s="393">
        <v>851</v>
      </c>
      <c r="P199" s="393">
        <v>19.4</v>
      </c>
      <c r="Q199" s="393"/>
      <c r="R199" s="393" t="s">
        <v>3612</v>
      </c>
      <c r="S199" s="13" t="s">
        <v>27</v>
      </c>
      <c r="T199" s="408"/>
      <c r="U199" s="408"/>
      <c r="V199" s="408"/>
    </row>
    <row r="200" s="414" customFormat="1" ht="30" customHeight="1" spans="1:22">
      <c r="A200" s="393" t="s">
        <v>5238</v>
      </c>
      <c r="B200" s="393" t="s">
        <v>4774</v>
      </c>
      <c r="C200" s="393" t="s">
        <v>4767</v>
      </c>
      <c r="D200" s="393" t="s">
        <v>4905</v>
      </c>
      <c r="E200" s="393" t="s">
        <v>4769</v>
      </c>
      <c r="F200" s="393">
        <v>100</v>
      </c>
      <c r="G200" s="393" t="s">
        <v>4794</v>
      </c>
      <c r="H200" s="393">
        <v>210</v>
      </c>
      <c r="I200" s="393">
        <v>3</v>
      </c>
      <c r="J200" s="393">
        <v>3</v>
      </c>
      <c r="K200" s="393">
        <v>3.7</v>
      </c>
      <c r="L200" s="393" t="s">
        <v>191</v>
      </c>
      <c r="M200" s="393" t="s">
        <v>191</v>
      </c>
      <c r="N200" s="393">
        <v>4950</v>
      </c>
      <c r="O200" s="393">
        <v>882</v>
      </c>
      <c r="P200" s="393">
        <v>21</v>
      </c>
      <c r="Q200" s="393"/>
      <c r="R200" s="393" t="s">
        <v>2262</v>
      </c>
      <c r="S200" s="13" t="s">
        <v>27</v>
      </c>
      <c r="T200" s="408"/>
      <c r="U200" s="408"/>
      <c r="V200" s="408"/>
    </row>
    <row r="201" s="414" customFormat="1" ht="30" customHeight="1" spans="1:22">
      <c r="A201" s="393" t="s">
        <v>5239</v>
      </c>
      <c r="B201" s="393" t="s">
        <v>3693</v>
      </c>
      <c r="C201" s="393" t="s">
        <v>4767</v>
      </c>
      <c r="D201" s="393" t="s">
        <v>4905</v>
      </c>
      <c r="E201" s="393" t="s">
        <v>4769</v>
      </c>
      <c r="F201" s="393">
        <v>100</v>
      </c>
      <c r="G201" s="393" t="s">
        <v>4794</v>
      </c>
      <c r="H201" s="393">
        <v>197</v>
      </c>
      <c r="I201" s="393">
        <v>3</v>
      </c>
      <c r="J201" s="393">
        <v>3.2</v>
      </c>
      <c r="K201" s="393">
        <v>3.9</v>
      </c>
      <c r="L201" s="393" t="s">
        <v>191</v>
      </c>
      <c r="M201" s="393" t="s">
        <v>191</v>
      </c>
      <c r="N201" s="393">
        <v>5999</v>
      </c>
      <c r="O201" s="393">
        <v>851</v>
      </c>
      <c r="P201" s="393">
        <v>19.4</v>
      </c>
      <c r="Q201" s="393"/>
      <c r="R201" s="393" t="s">
        <v>4838</v>
      </c>
      <c r="S201" s="13" t="s">
        <v>27</v>
      </c>
      <c r="T201" s="408"/>
      <c r="U201" s="408"/>
      <c r="V201" s="408"/>
    </row>
    <row r="202" s="414" customFormat="1" ht="30" customHeight="1" spans="1:22">
      <c r="A202" s="393" t="s">
        <v>5240</v>
      </c>
      <c r="B202" s="393" t="s">
        <v>3697</v>
      </c>
      <c r="C202" s="393" t="s">
        <v>4767</v>
      </c>
      <c r="D202" s="393" t="s">
        <v>4905</v>
      </c>
      <c r="E202" s="393" t="s">
        <v>4769</v>
      </c>
      <c r="F202" s="393">
        <v>100</v>
      </c>
      <c r="G202" s="393" t="s">
        <v>4794</v>
      </c>
      <c r="H202" s="393">
        <v>197</v>
      </c>
      <c r="I202" s="393">
        <v>3</v>
      </c>
      <c r="J202" s="393">
        <v>3.2</v>
      </c>
      <c r="K202" s="393">
        <v>3.9</v>
      </c>
      <c r="L202" s="393" t="s">
        <v>191</v>
      </c>
      <c r="M202" s="393" t="s">
        <v>191</v>
      </c>
      <c r="N202" s="393">
        <v>5999</v>
      </c>
      <c r="O202" s="393">
        <v>851</v>
      </c>
      <c r="P202" s="393">
        <v>19.4</v>
      </c>
      <c r="Q202" s="393"/>
      <c r="R202" s="393" t="s">
        <v>3589</v>
      </c>
      <c r="S202" s="13" t="s">
        <v>27</v>
      </c>
      <c r="T202" s="408"/>
      <c r="U202" s="408"/>
      <c r="V202" s="408"/>
    </row>
    <row r="203" s="414" customFormat="1" ht="30" customHeight="1" spans="1:22">
      <c r="A203" s="393" t="s">
        <v>5241</v>
      </c>
      <c r="B203" s="393" t="s">
        <v>4774</v>
      </c>
      <c r="C203" s="393" t="s">
        <v>4767</v>
      </c>
      <c r="D203" s="393" t="s">
        <v>4905</v>
      </c>
      <c r="E203" s="393" t="s">
        <v>4769</v>
      </c>
      <c r="F203" s="393">
        <v>100</v>
      </c>
      <c r="G203" s="393" t="s">
        <v>4794</v>
      </c>
      <c r="H203" s="393">
        <v>120</v>
      </c>
      <c r="I203" s="393">
        <v>1.8</v>
      </c>
      <c r="J203" s="393">
        <v>3.6</v>
      </c>
      <c r="K203" s="393">
        <v>4.3</v>
      </c>
      <c r="L203" s="393">
        <v>5</v>
      </c>
      <c r="M203" s="393">
        <v>6.5</v>
      </c>
      <c r="N203" s="393">
        <v>5475</v>
      </c>
      <c r="O203" s="393">
        <v>768</v>
      </c>
      <c r="P203" s="393">
        <v>22</v>
      </c>
      <c r="Q203" s="393"/>
      <c r="R203" s="393" t="s">
        <v>2262</v>
      </c>
      <c r="S203" s="13" t="s">
        <v>27</v>
      </c>
      <c r="T203" s="408"/>
      <c r="U203" s="408"/>
      <c r="V203" s="408"/>
    </row>
    <row r="204" s="414" customFormat="1" ht="30" customHeight="1" spans="1:22">
      <c r="A204" s="393" t="s">
        <v>5242</v>
      </c>
      <c r="B204" s="393" t="s">
        <v>3693</v>
      </c>
      <c r="C204" s="393" t="s">
        <v>4767</v>
      </c>
      <c r="D204" s="393" t="s">
        <v>4905</v>
      </c>
      <c r="E204" s="393" t="s">
        <v>4769</v>
      </c>
      <c r="F204" s="393">
        <v>100</v>
      </c>
      <c r="G204" s="393" t="s">
        <v>4794</v>
      </c>
      <c r="H204" s="393">
        <v>120</v>
      </c>
      <c r="I204" s="393">
        <v>1.8</v>
      </c>
      <c r="J204" s="393">
        <v>3.6</v>
      </c>
      <c r="K204" s="393">
        <v>4.3</v>
      </c>
      <c r="L204" s="393">
        <v>5</v>
      </c>
      <c r="M204" s="393">
        <v>6.5</v>
      </c>
      <c r="N204" s="393">
        <v>6095</v>
      </c>
      <c r="O204" s="393">
        <v>722</v>
      </c>
      <c r="P204" s="393">
        <v>17</v>
      </c>
      <c r="Q204" s="393"/>
      <c r="R204" s="393" t="s">
        <v>4838</v>
      </c>
      <c r="S204" s="13" t="s">
        <v>27</v>
      </c>
      <c r="T204" s="408"/>
      <c r="U204" s="408"/>
      <c r="V204" s="408"/>
    </row>
    <row r="205" s="414" customFormat="1" ht="30" customHeight="1" spans="1:22">
      <c r="A205" s="393" t="s">
        <v>5243</v>
      </c>
      <c r="B205" s="393" t="s">
        <v>4774</v>
      </c>
      <c r="C205" s="393" t="s">
        <v>4767</v>
      </c>
      <c r="D205" s="393" t="s">
        <v>4905</v>
      </c>
      <c r="E205" s="393" t="s">
        <v>4769</v>
      </c>
      <c r="F205" s="393">
        <v>100</v>
      </c>
      <c r="G205" s="393" t="s">
        <v>4794</v>
      </c>
      <c r="H205" s="393">
        <v>120</v>
      </c>
      <c r="I205" s="393">
        <v>3</v>
      </c>
      <c r="J205" s="393">
        <v>3.7</v>
      </c>
      <c r="K205" s="393">
        <v>4.5</v>
      </c>
      <c r="L205" s="393" t="s">
        <v>191</v>
      </c>
      <c r="M205" s="393" t="s">
        <v>191</v>
      </c>
      <c r="N205" s="393">
        <v>6865</v>
      </c>
      <c r="O205" s="393">
        <v>740</v>
      </c>
      <c r="P205" s="393">
        <v>21</v>
      </c>
      <c r="Q205" s="393"/>
      <c r="R205" s="393" t="s">
        <v>2262</v>
      </c>
      <c r="S205" s="13" t="s">
        <v>27</v>
      </c>
      <c r="T205" s="408"/>
      <c r="U205" s="408"/>
      <c r="V205" s="408"/>
    </row>
    <row r="206" s="414" customFormat="1" ht="30" customHeight="1" spans="1:22">
      <c r="A206" s="393" t="s">
        <v>5244</v>
      </c>
      <c r="B206" s="393" t="s">
        <v>3693</v>
      </c>
      <c r="C206" s="393" t="s">
        <v>4767</v>
      </c>
      <c r="D206" s="393" t="s">
        <v>4905</v>
      </c>
      <c r="E206" s="393" t="s">
        <v>4769</v>
      </c>
      <c r="F206" s="393">
        <v>100</v>
      </c>
      <c r="G206" s="393" t="s">
        <v>4794</v>
      </c>
      <c r="H206" s="393">
        <v>145</v>
      </c>
      <c r="I206" s="393">
        <v>3</v>
      </c>
      <c r="J206" s="393">
        <v>3.8</v>
      </c>
      <c r="K206" s="393">
        <v>4.5</v>
      </c>
      <c r="L206" s="393" t="s">
        <v>191</v>
      </c>
      <c r="M206" s="393" t="s">
        <v>191</v>
      </c>
      <c r="N206" s="393">
        <v>6865</v>
      </c>
      <c r="O206" s="393">
        <v>740</v>
      </c>
      <c r="P206" s="393">
        <v>21</v>
      </c>
      <c r="Q206" s="393"/>
      <c r="R206" s="393" t="s">
        <v>4838</v>
      </c>
      <c r="S206" s="13" t="s">
        <v>27</v>
      </c>
      <c r="T206" s="408"/>
      <c r="U206" s="408"/>
      <c r="V206" s="408"/>
    </row>
    <row r="207" s="414" customFormat="1" ht="30" customHeight="1" spans="1:22">
      <c r="A207" s="393" t="s">
        <v>5245</v>
      </c>
      <c r="B207" s="393" t="s">
        <v>3697</v>
      </c>
      <c r="C207" s="393" t="s">
        <v>4767</v>
      </c>
      <c r="D207" s="393" t="s">
        <v>4905</v>
      </c>
      <c r="E207" s="393" t="s">
        <v>4769</v>
      </c>
      <c r="F207" s="393">
        <v>100</v>
      </c>
      <c r="G207" s="393" t="s">
        <v>4794</v>
      </c>
      <c r="H207" s="393">
        <v>145</v>
      </c>
      <c r="I207" s="393">
        <v>3</v>
      </c>
      <c r="J207" s="393">
        <v>3.7</v>
      </c>
      <c r="K207" s="393">
        <v>4.5</v>
      </c>
      <c r="L207" s="393" t="s">
        <v>191</v>
      </c>
      <c r="M207" s="393" t="s">
        <v>191</v>
      </c>
      <c r="N207" s="393">
        <v>6868</v>
      </c>
      <c r="O207" s="393">
        <v>740</v>
      </c>
      <c r="P207" s="393">
        <v>21</v>
      </c>
      <c r="Q207" s="393"/>
      <c r="R207" s="393" t="s">
        <v>3589</v>
      </c>
      <c r="S207" s="13" t="s">
        <v>27</v>
      </c>
      <c r="T207" s="408"/>
      <c r="U207" s="408"/>
      <c r="V207" s="408"/>
    </row>
    <row r="208" s="414" customFormat="1" ht="30" customHeight="1" spans="1:22">
      <c r="A208" s="393" t="s">
        <v>5246</v>
      </c>
      <c r="B208" s="393" t="s">
        <v>3695</v>
      </c>
      <c r="C208" s="393" t="s">
        <v>4767</v>
      </c>
      <c r="D208" s="393" t="s">
        <v>4905</v>
      </c>
      <c r="E208" s="393" t="s">
        <v>4769</v>
      </c>
      <c r="F208" s="393">
        <v>100</v>
      </c>
      <c r="G208" s="393" t="s">
        <v>4794</v>
      </c>
      <c r="H208" s="393">
        <v>70</v>
      </c>
      <c r="I208" s="393">
        <v>3</v>
      </c>
      <c r="J208" s="393">
        <v>4.2</v>
      </c>
      <c r="K208" s="393">
        <v>5</v>
      </c>
      <c r="L208" s="393" t="s">
        <v>191</v>
      </c>
      <c r="M208" s="393" t="s">
        <v>191</v>
      </c>
      <c r="N208" s="393">
        <v>6868</v>
      </c>
      <c r="O208" s="393">
        <v>70</v>
      </c>
      <c r="P208" s="393">
        <v>21</v>
      </c>
      <c r="Q208" s="393"/>
      <c r="R208" s="393" t="s">
        <v>4838</v>
      </c>
      <c r="S208" s="13" t="s">
        <v>27</v>
      </c>
      <c r="T208" s="408"/>
      <c r="U208" s="408"/>
      <c r="V208" s="408"/>
    </row>
    <row r="209" s="414" customFormat="1" ht="30" customHeight="1" spans="1:22">
      <c r="A209" s="393" t="s">
        <v>5247</v>
      </c>
      <c r="B209" s="393" t="s">
        <v>4774</v>
      </c>
      <c r="C209" s="393" t="s">
        <v>4767</v>
      </c>
      <c r="D209" s="393" t="s">
        <v>4905</v>
      </c>
      <c r="E209" s="393" t="s">
        <v>4769</v>
      </c>
      <c r="F209" s="393">
        <v>100</v>
      </c>
      <c r="G209" s="393" t="s">
        <v>4794</v>
      </c>
      <c r="H209" s="393">
        <v>114</v>
      </c>
      <c r="I209" s="393">
        <v>3</v>
      </c>
      <c r="J209" s="393">
        <v>4.9</v>
      </c>
      <c r="K209" s="393">
        <v>5.5</v>
      </c>
      <c r="L209" s="393" t="s">
        <v>191</v>
      </c>
      <c r="M209" s="393" t="s">
        <v>191</v>
      </c>
      <c r="N209" s="393">
        <v>3800</v>
      </c>
      <c r="O209" s="393">
        <v>558</v>
      </c>
      <c r="P209" s="393">
        <v>18</v>
      </c>
      <c r="Q209" s="393"/>
      <c r="R209" s="393" t="s">
        <v>2262</v>
      </c>
      <c r="S209" s="13" t="s">
        <v>27</v>
      </c>
      <c r="T209" s="408"/>
      <c r="U209" s="408"/>
      <c r="V209" s="408"/>
    </row>
    <row r="210" s="414" customFormat="1" ht="30" customHeight="1" spans="1:22">
      <c r="A210" s="393" t="s">
        <v>5248</v>
      </c>
      <c r="B210" s="393" t="s">
        <v>3701</v>
      </c>
      <c r="C210" s="393" t="s">
        <v>4767</v>
      </c>
      <c r="D210" s="393" t="s">
        <v>4905</v>
      </c>
      <c r="E210" s="393" t="s">
        <v>4769</v>
      </c>
      <c r="F210" s="393">
        <v>100</v>
      </c>
      <c r="G210" s="393" t="s">
        <v>4794</v>
      </c>
      <c r="H210" s="393">
        <v>119</v>
      </c>
      <c r="I210" s="393">
        <v>3</v>
      </c>
      <c r="J210" s="393">
        <v>5.1</v>
      </c>
      <c r="K210" s="393">
        <v>5.5</v>
      </c>
      <c r="L210" s="393" t="s">
        <v>191</v>
      </c>
      <c r="M210" s="393" t="s">
        <v>191</v>
      </c>
      <c r="N210" s="393">
        <v>3800</v>
      </c>
      <c r="O210" s="393">
        <v>558</v>
      </c>
      <c r="P210" s="393">
        <v>18</v>
      </c>
      <c r="Q210" s="393"/>
      <c r="R210" s="393" t="s">
        <v>3508</v>
      </c>
      <c r="S210" s="13" t="s">
        <v>27</v>
      </c>
      <c r="T210" s="408"/>
      <c r="U210" s="408"/>
      <c r="V210" s="408"/>
    </row>
    <row r="211" s="414" customFormat="1" ht="30" customHeight="1" spans="1:22">
      <c r="A211" s="393" t="s">
        <v>5249</v>
      </c>
      <c r="B211" s="393" t="s">
        <v>3693</v>
      </c>
      <c r="C211" s="393" t="s">
        <v>4767</v>
      </c>
      <c r="D211" s="393" t="s">
        <v>4905</v>
      </c>
      <c r="E211" s="393" t="s">
        <v>4769</v>
      </c>
      <c r="F211" s="393">
        <v>100</v>
      </c>
      <c r="G211" s="393" t="s">
        <v>4794</v>
      </c>
      <c r="H211" s="393">
        <v>131</v>
      </c>
      <c r="I211" s="393">
        <v>3</v>
      </c>
      <c r="J211" s="393">
        <v>4.5</v>
      </c>
      <c r="K211" s="393">
        <v>5.3</v>
      </c>
      <c r="L211" s="393" t="s">
        <v>191</v>
      </c>
      <c r="M211" s="393" t="s">
        <v>191</v>
      </c>
      <c r="N211" s="393">
        <v>3800</v>
      </c>
      <c r="O211" s="393">
        <v>558</v>
      </c>
      <c r="P211" s="393">
        <v>18</v>
      </c>
      <c r="Q211" s="393"/>
      <c r="R211" s="393" t="s">
        <v>4838</v>
      </c>
      <c r="S211" s="13" t="s">
        <v>27</v>
      </c>
      <c r="T211" s="408"/>
      <c r="U211" s="408"/>
      <c r="V211" s="408"/>
    </row>
    <row r="212" s="414" customFormat="1" ht="30" customHeight="1" spans="1:22">
      <c r="A212" s="393" t="s">
        <v>5250</v>
      </c>
      <c r="B212" s="393" t="s">
        <v>3697</v>
      </c>
      <c r="C212" s="393" t="s">
        <v>4767</v>
      </c>
      <c r="D212" s="393" t="s">
        <v>4905</v>
      </c>
      <c r="E212" s="393" t="s">
        <v>4769</v>
      </c>
      <c r="F212" s="393">
        <v>100</v>
      </c>
      <c r="G212" s="393" t="s">
        <v>4794</v>
      </c>
      <c r="H212" s="393">
        <v>120</v>
      </c>
      <c r="I212" s="393">
        <v>3</v>
      </c>
      <c r="J212" s="393">
        <v>4.5</v>
      </c>
      <c r="K212" s="393">
        <v>5.5</v>
      </c>
      <c r="L212" s="393" t="s">
        <v>191</v>
      </c>
      <c r="M212" s="393" t="s">
        <v>191</v>
      </c>
      <c r="N212" s="393">
        <v>4903</v>
      </c>
      <c r="O212" s="393">
        <v>662</v>
      </c>
      <c r="P212" s="393">
        <v>25</v>
      </c>
      <c r="Q212" s="393"/>
      <c r="R212" s="393" t="s">
        <v>3589</v>
      </c>
      <c r="S212" s="13" t="s">
        <v>27</v>
      </c>
      <c r="T212" s="408"/>
      <c r="U212" s="408"/>
      <c r="V212" s="408"/>
    </row>
    <row r="213" s="414" customFormat="1" ht="30" customHeight="1" spans="1:22">
      <c r="A213" s="393" t="s">
        <v>5251</v>
      </c>
      <c r="B213" s="393" t="s">
        <v>3701</v>
      </c>
      <c r="C213" s="393" t="s">
        <v>4767</v>
      </c>
      <c r="D213" s="393" t="s">
        <v>4905</v>
      </c>
      <c r="E213" s="393" t="s">
        <v>4769</v>
      </c>
      <c r="F213" s="393">
        <v>100</v>
      </c>
      <c r="G213" s="393" t="s">
        <v>4794</v>
      </c>
      <c r="H213" s="393">
        <v>86</v>
      </c>
      <c r="I213" s="393">
        <v>1.7</v>
      </c>
      <c r="J213" s="393">
        <v>4.8</v>
      </c>
      <c r="K213" s="393">
        <v>6</v>
      </c>
      <c r="L213" s="393">
        <v>6.3</v>
      </c>
      <c r="M213" s="393">
        <v>8</v>
      </c>
      <c r="N213" s="393">
        <v>2750</v>
      </c>
      <c r="O213" s="393">
        <v>935</v>
      </c>
      <c r="P213" s="393">
        <v>22</v>
      </c>
      <c r="Q213" s="393"/>
      <c r="R213" s="393" t="s">
        <v>3508</v>
      </c>
      <c r="S213" s="72" t="s">
        <v>27</v>
      </c>
      <c r="T213" s="408"/>
      <c r="U213" s="408"/>
      <c r="V213" s="408"/>
    </row>
    <row r="214" ht="30" customHeight="1" spans="1:22">
      <c r="A214" s="417" t="s">
        <v>5252</v>
      </c>
      <c r="B214" s="393" t="s">
        <v>3693</v>
      </c>
      <c r="C214" s="393" t="s">
        <v>4767</v>
      </c>
      <c r="D214" s="393" t="s">
        <v>4905</v>
      </c>
      <c r="E214" s="393" t="s">
        <v>4769</v>
      </c>
      <c r="F214" s="393">
        <v>100</v>
      </c>
      <c r="G214" s="393" t="s">
        <v>4794</v>
      </c>
      <c r="H214" s="417">
        <v>86</v>
      </c>
      <c r="I214" s="393">
        <v>1.7</v>
      </c>
      <c r="J214" s="393">
        <v>4.7</v>
      </c>
      <c r="K214" s="393">
        <v>6</v>
      </c>
      <c r="L214" s="393">
        <v>6.2</v>
      </c>
      <c r="M214" s="393">
        <v>8</v>
      </c>
      <c r="N214" s="393">
        <v>2750</v>
      </c>
      <c r="O214" s="393">
        <v>935</v>
      </c>
      <c r="P214" s="393">
        <v>22</v>
      </c>
      <c r="Q214" s="393"/>
      <c r="R214" s="393" t="s">
        <v>4838</v>
      </c>
      <c r="S214" s="72" t="s">
        <v>27</v>
      </c>
      <c r="T214" s="418"/>
      <c r="U214" s="418"/>
      <c r="V214" s="418"/>
    </row>
    <row r="215" ht="30" customHeight="1" spans="1:22">
      <c r="A215" s="417" t="s">
        <v>5253</v>
      </c>
      <c r="B215" s="393" t="s">
        <v>4774</v>
      </c>
      <c r="C215" s="393" t="s">
        <v>4767</v>
      </c>
      <c r="D215" s="393" t="s">
        <v>4905</v>
      </c>
      <c r="E215" s="393" t="s">
        <v>4769</v>
      </c>
      <c r="F215" s="393">
        <v>100</v>
      </c>
      <c r="G215" s="393" t="s">
        <v>4794</v>
      </c>
      <c r="H215" s="393">
        <v>94</v>
      </c>
      <c r="I215" s="393">
        <v>1.7</v>
      </c>
      <c r="J215" s="393">
        <v>4.5</v>
      </c>
      <c r="K215" s="393">
        <v>5.8</v>
      </c>
      <c r="L215" s="393">
        <v>6.3</v>
      </c>
      <c r="M215" s="393">
        <v>8</v>
      </c>
      <c r="N215" s="393">
        <v>2750</v>
      </c>
      <c r="O215" s="393">
        <v>935</v>
      </c>
      <c r="P215" s="393">
        <v>22</v>
      </c>
      <c r="Q215" s="393"/>
      <c r="R215" s="393" t="s">
        <v>2262</v>
      </c>
      <c r="S215" s="72" t="s">
        <v>27</v>
      </c>
      <c r="T215" s="418"/>
      <c r="U215" s="418"/>
      <c r="V215" s="418"/>
    </row>
    <row r="216" s="414" customFormat="1" ht="30" customHeight="1" spans="1:22">
      <c r="A216" s="393" t="s">
        <v>5254</v>
      </c>
      <c r="B216" s="393" t="s">
        <v>3701</v>
      </c>
      <c r="C216" s="393" t="s">
        <v>4767</v>
      </c>
      <c r="D216" s="393" t="s">
        <v>4905</v>
      </c>
      <c r="E216" s="393" t="s">
        <v>4769</v>
      </c>
      <c r="F216" s="393">
        <v>100</v>
      </c>
      <c r="G216" s="393" t="s">
        <v>4794</v>
      </c>
      <c r="H216" s="393">
        <v>105</v>
      </c>
      <c r="I216" s="393">
        <v>3</v>
      </c>
      <c r="J216" s="393">
        <v>4.7</v>
      </c>
      <c r="K216" s="393">
        <v>6</v>
      </c>
      <c r="L216" s="393" t="s">
        <v>191</v>
      </c>
      <c r="M216" s="393" t="s">
        <v>191</v>
      </c>
      <c r="N216" s="393">
        <v>5518</v>
      </c>
      <c r="O216" s="393">
        <v>655</v>
      </c>
      <c r="P216" s="393">
        <v>23</v>
      </c>
      <c r="Q216" s="393" t="s">
        <v>5255</v>
      </c>
      <c r="R216" s="393" t="s">
        <v>3508</v>
      </c>
      <c r="S216" s="227" t="s">
        <v>15</v>
      </c>
      <c r="T216" s="408"/>
      <c r="U216" s="408"/>
      <c r="V216" s="408"/>
    </row>
    <row r="217" s="414" customFormat="1" ht="30" customHeight="1" spans="1:22">
      <c r="A217" s="393" t="s">
        <v>5256</v>
      </c>
      <c r="B217" s="393" t="s">
        <v>4774</v>
      </c>
      <c r="C217" s="393" t="s">
        <v>4767</v>
      </c>
      <c r="D217" s="393" t="s">
        <v>4905</v>
      </c>
      <c r="E217" s="393" t="s">
        <v>4769</v>
      </c>
      <c r="F217" s="393">
        <v>100</v>
      </c>
      <c r="G217" s="393" t="s">
        <v>4794</v>
      </c>
      <c r="H217" s="393">
        <v>95</v>
      </c>
      <c r="I217" s="393">
        <v>3</v>
      </c>
      <c r="J217" s="393">
        <v>5</v>
      </c>
      <c r="K217" s="393">
        <v>6</v>
      </c>
      <c r="L217" s="393" t="s">
        <v>191</v>
      </c>
      <c r="M217" s="393" t="s">
        <v>191</v>
      </c>
      <c r="N217" s="393">
        <v>5518</v>
      </c>
      <c r="O217" s="393">
        <v>655</v>
      </c>
      <c r="P217" s="393">
        <v>23</v>
      </c>
      <c r="Q217" s="393" t="s">
        <v>5257</v>
      </c>
      <c r="R217" s="393" t="s">
        <v>2262</v>
      </c>
      <c r="S217" s="227" t="s">
        <v>15</v>
      </c>
      <c r="T217" s="408"/>
      <c r="U217" s="408"/>
      <c r="V217" s="408"/>
    </row>
    <row r="218" s="414" customFormat="1" ht="30" customHeight="1" spans="1:22">
      <c r="A218" s="393" t="s">
        <v>5258</v>
      </c>
      <c r="B218" s="393" t="s">
        <v>3695</v>
      </c>
      <c r="C218" s="393" t="s">
        <v>4767</v>
      </c>
      <c r="D218" s="393" t="s">
        <v>4905</v>
      </c>
      <c r="E218" s="393" t="s">
        <v>4769</v>
      </c>
      <c r="F218" s="393">
        <v>100</v>
      </c>
      <c r="G218" s="393" t="s">
        <v>4794</v>
      </c>
      <c r="H218" s="393">
        <v>65</v>
      </c>
      <c r="I218" s="393">
        <v>3</v>
      </c>
      <c r="J218" s="393">
        <v>5</v>
      </c>
      <c r="K218" s="393">
        <v>6.2</v>
      </c>
      <c r="L218" s="393" t="s">
        <v>191</v>
      </c>
      <c r="M218" s="393" t="s">
        <v>191</v>
      </c>
      <c r="N218" s="393">
        <v>5528</v>
      </c>
      <c r="O218" s="393">
        <v>649</v>
      </c>
      <c r="P218" s="393">
        <v>22</v>
      </c>
      <c r="Q218" s="393" t="s">
        <v>5259</v>
      </c>
      <c r="R218" s="393" t="s">
        <v>4838</v>
      </c>
      <c r="S218" s="227" t="s">
        <v>15</v>
      </c>
      <c r="T218" s="408"/>
      <c r="U218" s="408"/>
      <c r="V218" s="408"/>
    </row>
    <row r="219" ht="30" customHeight="1" spans="1:22">
      <c r="A219" s="417" t="s">
        <v>5257</v>
      </c>
      <c r="B219" s="393" t="s">
        <v>4774</v>
      </c>
      <c r="C219" s="393" t="s">
        <v>4767</v>
      </c>
      <c r="D219" s="393" t="s">
        <v>4905</v>
      </c>
      <c r="E219" s="393" t="s">
        <v>4769</v>
      </c>
      <c r="F219" s="393">
        <v>100</v>
      </c>
      <c r="G219" s="393" t="s">
        <v>4794</v>
      </c>
      <c r="H219" s="417">
        <v>90</v>
      </c>
      <c r="I219" s="393">
        <v>3</v>
      </c>
      <c r="J219" s="417">
        <v>5</v>
      </c>
      <c r="K219" s="417">
        <v>6.2</v>
      </c>
      <c r="L219" s="393" t="s">
        <v>191</v>
      </c>
      <c r="M219" s="393" t="s">
        <v>191</v>
      </c>
      <c r="N219" s="417">
        <v>2590</v>
      </c>
      <c r="O219" s="417">
        <v>955</v>
      </c>
      <c r="P219" s="417">
        <v>20</v>
      </c>
      <c r="Q219" s="417"/>
      <c r="R219" s="393" t="s">
        <v>2262</v>
      </c>
      <c r="S219" s="72" t="s">
        <v>27</v>
      </c>
      <c r="T219" s="418"/>
      <c r="U219" s="418"/>
      <c r="V219" s="418"/>
    </row>
    <row r="220" ht="30" customHeight="1" spans="1:22">
      <c r="A220" s="417" t="s">
        <v>5259</v>
      </c>
      <c r="B220" s="393" t="s">
        <v>3695</v>
      </c>
      <c r="C220" s="393" t="s">
        <v>4767</v>
      </c>
      <c r="D220" s="393" t="s">
        <v>4905</v>
      </c>
      <c r="E220" s="393" t="s">
        <v>4769</v>
      </c>
      <c r="F220" s="393">
        <v>100</v>
      </c>
      <c r="G220" s="393" t="s">
        <v>4794</v>
      </c>
      <c r="H220" s="417">
        <v>60</v>
      </c>
      <c r="I220" s="393">
        <v>3</v>
      </c>
      <c r="J220" s="417">
        <v>5.5</v>
      </c>
      <c r="K220" s="417">
        <v>6.8</v>
      </c>
      <c r="L220" s="393" t="s">
        <v>191</v>
      </c>
      <c r="M220" s="393" t="s">
        <v>191</v>
      </c>
      <c r="N220" s="417">
        <v>2590</v>
      </c>
      <c r="O220" s="417">
        <v>955</v>
      </c>
      <c r="P220" s="417">
        <v>20</v>
      </c>
      <c r="Q220" s="417"/>
      <c r="R220" s="393" t="s">
        <v>4838</v>
      </c>
      <c r="S220" s="72" t="s">
        <v>27</v>
      </c>
      <c r="T220" s="418"/>
      <c r="U220" s="418"/>
      <c r="V220" s="418"/>
    </row>
    <row r="221" ht="30" customHeight="1" spans="1:22">
      <c r="A221" s="417" t="s">
        <v>5255</v>
      </c>
      <c r="B221" s="393" t="s">
        <v>3701</v>
      </c>
      <c r="C221" s="393" t="s">
        <v>4767</v>
      </c>
      <c r="D221" s="393" t="s">
        <v>4905</v>
      </c>
      <c r="E221" s="393" t="s">
        <v>4769</v>
      </c>
      <c r="F221" s="393">
        <v>100</v>
      </c>
      <c r="G221" s="393" t="s">
        <v>4794</v>
      </c>
      <c r="H221" s="417">
        <v>100</v>
      </c>
      <c r="I221" s="393">
        <v>3</v>
      </c>
      <c r="J221" s="417">
        <v>5.3</v>
      </c>
      <c r="K221" s="417">
        <v>6.5</v>
      </c>
      <c r="L221" s="393" t="s">
        <v>191</v>
      </c>
      <c r="M221" s="393" t="s">
        <v>191</v>
      </c>
      <c r="N221" s="417">
        <v>2590</v>
      </c>
      <c r="O221" s="417">
        <v>955</v>
      </c>
      <c r="P221" s="417">
        <v>20</v>
      </c>
      <c r="Q221" s="417"/>
      <c r="R221" s="393" t="s">
        <v>3508</v>
      </c>
      <c r="S221" s="72" t="s">
        <v>27</v>
      </c>
      <c r="T221" s="418"/>
      <c r="U221" s="418"/>
      <c r="V221" s="418"/>
    </row>
    <row r="222" ht="30" customHeight="1" spans="1:22">
      <c r="A222" s="417" t="s">
        <v>5260</v>
      </c>
      <c r="B222" s="393" t="s">
        <v>3693</v>
      </c>
      <c r="C222" s="393" t="s">
        <v>4767</v>
      </c>
      <c r="D222" s="393" t="s">
        <v>4905</v>
      </c>
      <c r="E222" s="393" t="s">
        <v>4769</v>
      </c>
      <c r="F222" s="393">
        <v>100</v>
      </c>
      <c r="G222" s="393" t="s">
        <v>4794</v>
      </c>
      <c r="H222" s="417">
        <v>70</v>
      </c>
      <c r="I222" s="393">
        <v>3</v>
      </c>
      <c r="J222" s="417">
        <v>5.5</v>
      </c>
      <c r="K222" s="417">
        <v>6.8</v>
      </c>
      <c r="L222" s="393" t="s">
        <v>191</v>
      </c>
      <c r="M222" s="393" t="s">
        <v>191</v>
      </c>
      <c r="N222" s="417">
        <v>2590</v>
      </c>
      <c r="O222" s="417">
        <v>955</v>
      </c>
      <c r="P222" s="417">
        <v>20</v>
      </c>
      <c r="Q222" s="417"/>
      <c r="R222" s="393" t="s">
        <v>4838</v>
      </c>
      <c r="S222" s="13" t="s">
        <v>27</v>
      </c>
      <c r="T222" s="418"/>
      <c r="U222" s="418"/>
      <c r="V222" s="418"/>
    </row>
    <row r="223" s="414" customFormat="1" ht="30" customHeight="1" spans="1:22">
      <c r="A223" s="393" t="s">
        <v>5261</v>
      </c>
      <c r="B223" s="393" t="s">
        <v>4774</v>
      </c>
      <c r="C223" s="393" t="s">
        <v>4767</v>
      </c>
      <c r="D223" s="393" t="s">
        <v>4905</v>
      </c>
      <c r="E223" s="393" t="s">
        <v>4769</v>
      </c>
      <c r="F223" s="393">
        <v>100</v>
      </c>
      <c r="G223" s="393" t="s">
        <v>4794</v>
      </c>
      <c r="H223" s="393">
        <v>85</v>
      </c>
      <c r="I223" s="393">
        <v>3</v>
      </c>
      <c r="J223" s="393">
        <v>6.2</v>
      </c>
      <c r="K223" s="393">
        <v>7.8</v>
      </c>
      <c r="L223" s="393" t="s">
        <v>191</v>
      </c>
      <c r="M223" s="393" t="s">
        <v>191</v>
      </c>
      <c r="N223" s="393">
        <v>1480</v>
      </c>
      <c r="O223" s="393">
        <v>736</v>
      </c>
      <c r="P223" s="393">
        <v>18</v>
      </c>
      <c r="Q223" s="393"/>
      <c r="R223" s="393" t="s">
        <v>2262</v>
      </c>
      <c r="S223" s="13" t="s">
        <v>27</v>
      </c>
      <c r="T223" s="408"/>
      <c r="U223" s="408"/>
      <c r="V223" s="408"/>
    </row>
    <row r="224" s="414" customFormat="1" ht="30" customHeight="1" spans="1:22">
      <c r="A224" s="393" t="s">
        <v>5262</v>
      </c>
      <c r="B224" s="393" t="s">
        <v>3693</v>
      </c>
      <c r="C224" s="393" t="s">
        <v>4767</v>
      </c>
      <c r="D224" s="393" t="s">
        <v>4905</v>
      </c>
      <c r="E224" s="393" t="s">
        <v>4769</v>
      </c>
      <c r="F224" s="393">
        <v>100</v>
      </c>
      <c r="G224" s="393" t="s">
        <v>4794</v>
      </c>
      <c r="H224" s="393">
        <v>93</v>
      </c>
      <c r="I224" s="393">
        <v>3</v>
      </c>
      <c r="J224" s="393">
        <v>7</v>
      </c>
      <c r="K224" s="393">
        <v>8</v>
      </c>
      <c r="L224" s="393" t="s">
        <v>191</v>
      </c>
      <c r="M224" s="393" t="s">
        <v>191</v>
      </c>
      <c r="N224" s="393">
        <v>1480</v>
      </c>
      <c r="O224" s="393">
        <v>736</v>
      </c>
      <c r="P224" s="393">
        <v>18</v>
      </c>
      <c r="Q224" s="393"/>
      <c r="R224" s="393" t="s">
        <v>4838</v>
      </c>
      <c r="S224" s="13" t="s">
        <v>27</v>
      </c>
      <c r="T224" s="408"/>
      <c r="U224" s="408"/>
      <c r="V224" s="408"/>
    </row>
    <row r="225" s="414" customFormat="1" ht="30" customHeight="1" spans="1:22">
      <c r="A225" s="393" t="s">
        <v>5263</v>
      </c>
      <c r="B225" s="393" t="s">
        <v>3695</v>
      </c>
      <c r="C225" s="393" t="s">
        <v>4767</v>
      </c>
      <c r="D225" s="393" t="s">
        <v>4905</v>
      </c>
      <c r="E225" s="393" t="s">
        <v>4769</v>
      </c>
      <c r="F225" s="393">
        <v>100</v>
      </c>
      <c r="G225" s="393" t="s">
        <v>4794</v>
      </c>
      <c r="H225" s="393">
        <v>45</v>
      </c>
      <c r="I225" s="393">
        <v>3</v>
      </c>
      <c r="J225" s="393">
        <v>6.5</v>
      </c>
      <c r="K225" s="393">
        <v>8</v>
      </c>
      <c r="L225" s="393" t="s">
        <v>191</v>
      </c>
      <c r="M225" s="393" t="s">
        <v>191</v>
      </c>
      <c r="N225" s="393">
        <v>1480</v>
      </c>
      <c r="O225" s="393">
        <v>736</v>
      </c>
      <c r="P225" s="393">
        <v>18</v>
      </c>
      <c r="Q225" s="393"/>
      <c r="R225" s="393" t="s">
        <v>4838</v>
      </c>
      <c r="S225" s="13" t="s">
        <v>27</v>
      </c>
      <c r="T225" s="408"/>
      <c r="U225" s="408"/>
      <c r="V225" s="408"/>
    </row>
    <row r="226" s="414" customFormat="1" ht="30" customHeight="1" spans="1:22">
      <c r="A226" s="393" t="s">
        <v>5264</v>
      </c>
      <c r="B226" s="393" t="s">
        <v>3701</v>
      </c>
      <c r="C226" s="393" t="s">
        <v>4767</v>
      </c>
      <c r="D226" s="393" t="s">
        <v>4905</v>
      </c>
      <c r="E226" s="393" t="s">
        <v>4769</v>
      </c>
      <c r="F226" s="393">
        <v>100</v>
      </c>
      <c r="G226" s="393" t="s">
        <v>4794</v>
      </c>
      <c r="H226" s="393">
        <v>90</v>
      </c>
      <c r="I226" s="393">
        <v>3</v>
      </c>
      <c r="J226" s="393">
        <v>7</v>
      </c>
      <c r="K226" s="393">
        <v>8</v>
      </c>
      <c r="L226" s="393" t="s">
        <v>191</v>
      </c>
      <c r="M226" s="393" t="s">
        <v>191</v>
      </c>
      <c r="N226" s="393">
        <v>1480</v>
      </c>
      <c r="O226" s="393">
        <v>736</v>
      </c>
      <c r="P226" s="393">
        <v>18</v>
      </c>
      <c r="Q226" s="393"/>
      <c r="R226" s="393" t="s">
        <v>3508</v>
      </c>
      <c r="S226" s="13" t="s">
        <v>27</v>
      </c>
      <c r="T226" s="408"/>
      <c r="U226" s="408"/>
      <c r="V226" s="408"/>
    </row>
    <row r="227" s="414" customFormat="1" ht="30" customHeight="1" spans="1:22">
      <c r="A227" s="393" t="s">
        <v>5265</v>
      </c>
      <c r="B227" s="393" t="s">
        <v>4774</v>
      </c>
      <c r="C227" s="393" t="s">
        <v>4767</v>
      </c>
      <c r="D227" s="393" t="s">
        <v>4905</v>
      </c>
      <c r="E227" s="393" t="s">
        <v>4769</v>
      </c>
      <c r="F227" s="393">
        <v>100</v>
      </c>
      <c r="G227" s="393" t="s">
        <v>4794</v>
      </c>
      <c r="H227" s="393">
        <v>85</v>
      </c>
      <c r="I227" s="393">
        <v>1.7</v>
      </c>
      <c r="J227" s="393">
        <v>6</v>
      </c>
      <c r="K227" s="393">
        <v>7.8</v>
      </c>
      <c r="L227" s="393">
        <v>7.5</v>
      </c>
      <c r="M227" s="393">
        <v>10</v>
      </c>
      <c r="N227" s="393">
        <v>1900</v>
      </c>
      <c r="O227" s="393">
        <v>710</v>
      </c>
      <c r="P227" s="393">
        <v>16</v>
      </c>
      <c r="Q227" s="393"/>
      <c r="R227" s="393" t="s">
        <v>2262</v>
      </c>
      <c r="S227" s="13" t="s">
        <v>27</v>
      </c>
      <c r="T227" s="408"/>
      <c r="U227" s="408"/>
      <c r="V227" s="408"/>
    </row>
    <row r="228" s="414" customFormat="1" ht="30" customHeight="1" spans="1:22">
      <c r="A228" s="393" t="s">
        <v>5266</v>
      </c>
      <c r="B228" s="393" t="s">
        <v>3701</v>
      </c>
      <c r="C228" s="393" t="s">
        <v>4767</v>
      </c>
      <c r="D228" s="393" t="s">
        <v>4905</v>
      </c>
      <c r="E228" s="393" t="s">
        <v>4769</v>
      </c>
      <c r="F228" s="393">
        <v>100</v>
      </c>
      <c r="G228" s="393" t="s">
        <v>4794</v>
      </c>
      <c r="H228" s="393">
        <v>90</v>
      </c>
      <c r="I228" s="393">
        <v>1.7</v>
      </c>
      <c r="J228" s="393">
        <v>6</v>
      </c>
      <c r="K228" s="393">
        <v>8</v>
      </c>
      <c r="L228" s="393">
        <v>7.6</v>
      </c>
      <c r="M228" s="393">
        <v>10</v>
      </c>
      <c r="N228" s="393">
        <v>1900</v>
      </c>
      <c r="O228" s="393">
        <v>710</v>
      </c>
      <c r="P228" s="393">
        <v>16</v>
      </c>
      <c r="Q228" s="393"/>
      <c r="R228" s="393" t="s">
        <v>3508</v>
      </c>
      <c r="S228" s="13" t="s">
        <v>27</v>
      </c>
      <c r="T228" s="408"/>
      <c r="U228" s="408"/>
      <c r="V228" s="408"/>
    </row>
    <row r="229" s="414" customFormat="1" ht="30" customHeight="1" spans="1:22">
      <c r="A229" s="393" t="s">
        <v>5267</v>
      </c>
      <c r="B229" s="393" t="s">
        <v>4783</v>
      </c>
      <c r="C229" s="393" t="s">
        <v>4767</v>
      </c>
      <c r="D229" s="393" t="s">
        <v>4905</v>
      </c>
      <c r="E229" s="393" t="s">
        <v>4769</v>
      </c>
      <c r="F229" s="393">
        <v>100</v>
      </c>
      <c r="G229" s="393" t="s">
        <v>4794</v>
      </c>
      <c r="H229" s="393">
        <v>13</v>
      </c>
      <c r="I229" s="393">
        <v>1.7</v>
      </c>
      <c r="J229" s="393">
        <v>7</v>
      </c>
      <c r="K229" s="393">
        <v>9</v>
      </c>
      <c r="L229" s="393">
        <v>9.2</v>
      </c>
      <c r="M229" s="393">
        <v>12</v>
      </c>
      <c r="N229" s="393">
        <v>1860</v>
      </c>
      <c r="O229" s="393">
        <v>725</v>
      </c>
      <c r="P229" s="393">
        <v>15.6</v>
      </c>
      <c r="Q229" s="393"/>
      <c r="R229" s="393" t="s">
        <v>4784</v>
      </c>
      <c r="S229" s="13" t="s">
        <v>27</v>
      </c>
      <c r="T229" s="408"/>
      <c r="U229" s="408"/>
      <c r="V229" s="408"/>
    </row>
    <row r="230" s="414" customFormat="1" ht="30" customHeight="1" spans="1:22">
      <c r="A230" s="393" t="s">
        <v>5268</v>
      </c>
      <c r="B230" s="393" t="s">
        <v>3693</v>
      </c>
      <c r="C230" s="393" t="s">
        <v>4767</v>
      </c>
      <c r="D230" s="393" t="s">
        <v>4905</v>
      </c>
      <c r="E230" s="393" t="s">
        <v>4769</v>
      </c>
      <c r="F230" s="393">
        <v>100</v>
      </c>
      <c r="G230" s="393" t="s">
        <v>4794</v>
      </c>
      <c r="H230" s="393">
        <v>93</v>
      </c>
      <c r="I230" s="393">
        <v>1.7</v>
      </c>
      <c r="J230" s="393">
        <v>6.1</v>
      </c>
      <c r="K230" s="393">
        <v>8</v>
      </c>
      <c r="L230" s="393">
        <v>7.8</v>
      </c>
      <c r="M230" s="393">
        <v>10.5</v>
      </c>
      <c r="N230" s="393">
        <v>1919</v>
      </c>
      <c r="O230" s="393">
        <v>720</v>
      </c>
      <c r="P230" s="393">
        <v>21.8</v>
      </c>
      <c r="Q230" s="393"/>
      <c r="R230" s="393" t="s">
        <v>4838</v>
      </c>
      <c r="S230" s="13" t="s">
        <v>27</v>
      </c>
      <c r="T230" s="408"/>
      <c r="U230" s="408"/>
      <c r="V230" s="408"/>
    </row>
    <row r="231" s="414" customFormat="1" ht="30" customHeight="1" spans="1:22">
      <c r="A231" s="393" t="s">
        <v>5269</v>
      </c>
      <c r="B231" s="393" t="s">
        <v>3695</v>
      </c>
      <c r="C231" s="393" t="s">
        <v>4767</v>
      </c>
      <c r="D231" s="393" t="s">
        <v>4905</v>
      </c>
      <c r="E231" s="393" t="s">
        <v>4769</v>
      </c>
      <c r="F231" s="393">
        <v>100</v>
      </c>
      <c r="G231" s="393" t="s">
        <v>4794</v>
      </c>
      <c r="H231" s="393">
        <v>45</v>
      </c>
      <c r="I231" s="393">
        <v>1.7</v>
      </c>
      <c r="J231" s="393">
        <v>6.1</v>
      </c>
      <c r="K231" s="393">
        <v>8</v>
      </c>
      <c r="L231" s="393">
        <v>7.8</v>
      </c>
      <c r="M231" s="393">
        <v>10</v>
      </c>
      <c r="N231" s="393">
        <v>1919</v>
      </c>
      <c r="O231" s="393">
        <v>720</v>
      </c>
      <c r="P231" s="393">
        <v>21.8</v>
      </c>
      <c r="Q231" s="393"/>
      <c r="R231" s="393" t="s">
        <v>4838</v>
      </c>
      <c r="S231" s="13" t="s">
        <v>27</v>
      </c>
      <c r="T231" s="408"/>
      <c r="U231" s="408"/>
      <c r="V231" s="408"/>
    </row>
    <row r="232" s="414" customFormat="1" ht="30" customHeight="1" spans="1:22">
      <c r="A232" s="393" t="s">
        <v>5270</v>
      </c>
      <c r="B232" s="393" t="s">
        <v>5110</v>
      </c>
      <c r="C232" s="393" t="s">
        <v>4767</v>
      </c>
      <c r="D232" s="393" t="s">
        <v>4905</v>
      </c>
      <c r="E232" s="393" t="s">
        <v>4769</v>
      </c>
      <c r="F232" s="393">
        <v>100</v>
      </c>
      <c r="G232" s="393" t="s">
        <v>4794</v>
      </c>
      <c r="H232" s="393">
        <v>42</v>
      </c>
      <c r="I232" s="393">
        <v>3</v>
      </c>
      <c r="J232" s="393">
        <v>7</v>
      </c>
      <c r="K232" s="393">
        <v>8.8</v>
      </c>
      <c r="L232" s="393" t="s">
        <v>191</v>
      </c>
      <c r="M232" s="393" t="s">
        <v>191</v>
      </c>
      <c r="N232" s="393">
        <v>1740</v>
      </c>
      <c r="O232" s="393">
        <v>395</v>
      </c>
      <c r="P232" s="393">
        <v>7.5</v>
      </c>
      <c r="Q232" s="393"/>
      <c r="R232" s="393" t="s">
        <v>4838</v>
      </c>
      <c r="S232" s="13" t="s">
        <v>27</v>
      </c>
      <c r="T232" s="408"/>
      <c r="U232" s="408"/>
      <c r="V232" s="408"/>
    </row>
    <row r="233" ht="30" customHeight="1" spans="1:22">
      <c r="A233" s="417" t="s">
        <v>5271</v>
      </c>
      <c r="B233" s="393" t="s">
        <v>4774</v>
      </c>
      <c r="C233" s="393" t="s">
        <v>4767</v>
      </c>
      <c r="D233" s="393" t="s">
        <v>4905</v>
      </c>
      <c r="E233" s="393" t="s">
        <v>4769</v>
      </c>
      <c r="F233" s="393">
        <v>100</v>
      </c>
      <c r="G233" s="393" t="s">
        <v>4794</v>
      </c>
      <c r="H233" s="417">
        <v>80</v>
      </c>
      <c r="I233" s="393">
        <v>1.7</v>
      </c>
      <c r="J233" s="417">
        <v>6.6</v>
      </c>
      <c r="K233" s="417">
        <v>8.5</v>
      </c>
      <c r="L233" s="417">
        <v>8.8</v>
      </c>
      <c r="M233" s="417">
        <v>11</v>
      </c>
      <c r="N233" s="417">
        <v>1795</v>
      </c>
      <c r="O233" s="417">
        <v>590</v>
      </c>
      <c r="P233" s="417">
        <v>12.5</v>
      </c>
      <c r="Q233" s="417"/>
      <c r="R233" s="393" t="s">
        <v>2262</v>
      </c>
      <c r="S233" s="72" t="s">
        <v>27</v>
      </c>
      <c r="T233" s="418"/>
      <c r="U233" s="418"/>
      <c r="V233" s="418"/>
    </row>
    <row r="234" ht="30" customHeight="1" spans="1:22">
      <c r="A234" s="417" t="s">
        <v>5272</v>
      </c>
      <c r="B234" s="393" t="s">
        <v>3701</v>
      </c>
      <c r="C234" s="393" t="s">
        <v>4767</v>
      </c>
      <c r="D234" s="393" t="s">
        <v>4905</v>
      </c>
      <c r="E234" s="393" t="s">
        <v>4769</v>
      </c>
      <c r="F234" s="393">
        <v>100</v>
      </c>
      <c r="G234" s="393" t="s">
        <v>4794</v>
      </c>
      <c r="H234" s="417">
        <v>85</v>
      </c>
      <c r="I234" s="393">
        <v>1.7</v>
      </c>
      <c r="J234" s="417">
        <v>7.3</v>
      </c>
      <c r="K234" s="417">
        <v>8.8</v>
      </c>
      <c r="L234" s="417">
        <v>9.4</v>
      </c>
      <c r="M234" s="417">
        <v>11</v>
      </c>
      <c r="N234" s="417">
        <v>1795</v>
      </c>
      <c r="O234" s="417">
        <v>590</v>
      </c>
      <c r="P234" s="417">
        <v>12.5</v>
      </c>
      <c r="Q234" s="417"/>
      <c r="R234" s="393" t="s">
        <v>3508</v>
      </c>
      <c r="S234" s="13" t="s">
        <v>27</v>
      </c>
      <c r="T234" s="418"/>
      <c r="U234" s="418"/>
      <c r="V234" s="418"/>
    </row>
    <row r="235" ht="30" customHeight="1" spans="1:22">
      <c r="A235" s="417" t="s">
        <v>5273</v>
      </c>
      <c r="B235" s="393" t="s">
        <v>3693</v>
      </c>
      <c r="C235" s="393" t="s">
        <v>4767</v>
      </c>
      <c r="D235" s="393" t="s">
        <v>4905</v>
      </c>
      <c r="E235" s="393" t="s">
        <v>4769</v>
      </c>
      <c r="F235" s="393">
        <v>100</v>
      </c>
      <c r="G235" s="393" t="s">
        <v>4794</v>
      </c>
      <c r="H235" s="417">
        <v>83</v>
      </c>
      <c r="I235" s="393">
        <v>1.7</v>
      </c>
      <c r="J235" s="417">
        <v>7.2</v>
      </c>
      <c r="K235" s="417">
        <v>8.8</v>
      </c>
      <c r="L235" s="417">
        <v>9.4</v>
      </c>
      <c r="M235" s="417">
        <v>11</v>
      </c>
      <c r="N235" s="417">
        <v>1795</v>
      </c>
      <c r="O235" s="417">
        <v>590</v>
      </c>
      <c r="P235" s="417">
        <v>12.5</v>
      </c>
      <c r="Q235" s="417"/>
      <c r="R235" s="393" t="s">
        <v>4838</v>
      </c>
      <c r="S235" s="13" t="s">
        <v>27</v>
      </c>
      <c r="T235" s="418"/>
      <c r="U235" s="418"/>
      <c r="V235" s="418"/>
    </row>
    <row r="236" ht="30" customHeight="1" spans="1:22">
      <c r="A236" s="417" t="s">
        <v>5274</v>
      </c>
      <c r="B236" s="393" t="s">
        <v>4774</v>
      </c>
      <c r="C236" s="393" t="s">
        <v>4767</v>
      </c>
      <c r="D236" s="393" t="s">
        <v>4905</v>
      </c>
      <c r="E236" s="393" t="s">
        <v>4769</v>
      </c>
      <c r="F236" s="393">
        <v>100</v>
      </c>
      <c r="G236" s="393" t="s">
        <v>4794</v>
      </c>
      <c r="H236" s="417">
        <v>75</v>
      </c>
      <c r="I236" s="393">
        <v>3</v>
      </c>
      <c r="J236" s="417">
        <v>7</v>
      </c>
      <c r="K236" s="417">
        <v>8.5</v>
      </c>
      <c r="L236" s="393" t="s">
        <v>191</v>
      </c>
      <c r="M236" s="393" t="s">
        <v>191</v>
      </c>
      <c r="N236" s="417">
        <v>1650</v>
      </c>
      <c r="O236" s="417">
        <v>670</v>
      </c>
      <c r="P236" s="417">
        <v>14.5</v>
      </c>
      <c r="Q236" s="417"/>
      <c r="R236" s="393" t="s">
        <v>2262</v>
      </c>
      <c r="S236" s="72" t="s">
        <v>27</v>
      </c>
      <c r="T236" s="418"/>
      <c r="U236" s="418"/>
      <c r="V236" s="418"/>
    </row>
    <row r="237" ht="30" customHeight="1" spans="1:22">
      <c r="A237" s="417" t="s">
        <v>5275</v>
      </c>
      <c r="B237" s="393" t="s">
        <v>3701</v>
      </c>
      <c r="C237" s="393" t="s">
        <v>4767</v>
      </c>
      <c r="D237" s="393" t="s">
        <v>4905</v>
      </c>
      <c r="E237" s="393" t="s">
        <v>4769</v>
      </c>
      <c r="F237" s="393">
        <v>100</v>
      </c>
      <c r="G237" s="393" t="s">
        <v>4794</v>
      </c>
      <c r="H237" s="417">
        <v>70</v>
      </c>
      <c r="I237" s="393">
        <v>3</v>
      </c>
      <c r="J237" s="417">
        <v>7.6</v>
      </c>
      <c r="K237" s="417">
        <v>9</v>
      </c>
      <c r="L237" s="393" t="s">
        <v>191</v>
      </c>
      <c r="M237" s="393" t="s">
        <v>191</v>
      </c>
      <c r="N237" s="417">
        <v>1650</v>
      </c>
      <c r="O237" s="417">
        <v>670</v>
      </c>
      <c r="P237" s="417">
        <v>14.5</v>
      </c>
      <c r="Q237" s="417"/>
      <c r="R237" s="393" t="s">
        <v>3508</v>
      </c>
      <c r="S237" s="13" t="s">
        <v>27</v>
      </c>
      <c r="T237" s="418"/>
      <c r="U237" s="418"/>
      <c r="V237" s="418"/>
    </row>
    <row r="238" ht="30" customHeight="1" spans="1:22">
      <c r="A238" s="417" t="s">
        <v>5276</v>
      </c>
      <c r="B238" s="393" t="s">
        <v>3693</v>
      </c>
      <c r="C238" s="393" t="s">
        <v>4767</v>
      </c>
      <c r="D238" s="393" t="s">
        <v>4905</v>
      </c>
      <c r="E238" s="393" t="s">
        <v>4769</v>
      </c>
      <c r="F238" s="393">
        <v>100</v>
      </c>
      <c r="G238" s="393" t="s">
        <v>4794</v>
      </c>
      <c r="H238" s="417">
        <v>70</v>
      </c>
      <c r="I238" s="393">
        <v>3</v>
      </c>
      <c r="J238" s="417">
        <v>7.6</v>
      </c>
      <c r="K238" s="417">
        <v>9</v>
      </c>
      <c r="L238" s="393" t="s">
        <v>191</v>
      </c>
      <c r="M238" s="393" t="s">
        <v>191</v>
      </c>
      <c r="N238" s="417">
        <v>1650</v>
      </c>
      <c r="O238" s="417">
        <v>670</v>
      </c>
      <c r="P238" s="417">
        <v>14.5</v>
      </c>
      <c r="Q238" s="417"/>
      <c r="R238" s="393" t="s">
        <v>4838</v>
      </c>
      <c r="S238" s="13" t="s">
        <v>27</v>
      </c>
      <c r="T238" s="418"/>
      <c r="U238" s="418"/>
      <c r="V238" s="418"/>
    </row>
    <row r="239" s="414" customFormat="1" ht="30" customHeight="1" spans="1:22">
      <c r="A239" s="393" t="s">
        <v>5277</v>
      </c>
      <c r="B239" s="393" t="s">
        <v>4774</v>
      </c>
      <c r="C239" s="393" t="s">
        <v>4767</v>
      </c>
      <c r="D239" s="393" t="s">
        <v>4905</v>
      </c>
      <c r="E239" s="393" t="s">
        <v>4769</v>
      </c>
      <c r="F239" s="393">
        <v>100</v>
      </c>
      <c r="G239" s="393" t="s">
        <v>4794</v>
      </c>
      <c r="H239" s="393">
        <v>64</v>
      </c>
      <c r="I239" s="393">
        <v>1.75</v>
      </c>
      <c r="J239" s="393">
        <v>8</v>
      </c>
      <c r="K239" s="393">
        <v>9.9</v>
      </c>
      <c r="L239" s="393">
        <v>10.5</v>
      </c>
      <c r="M239" s="393">
        <v>13</v>
      </c>
      <c r="N239" s="393">
        <v>1280</v>
      </c>
      <c r="O239" s="393">
        <v>485</v>
      </c>
      <c r="P239" s="393">
        <v>14</v>
      </c>
      <c r="Q239" s="393"/>
      <c r="R239" s="393" t="s">
        <v>2262</v>
      </c>
      <c r="S239" s="13" t="s">
        <v>27</v>
      </c>
      <c r="T239" s="408"/>
      <c r="U239" s="408"/>
      <c r="V239" s="408"/>
    </row>
    <row r="240" s="414" customFormat="1" ht="30" customHeight="1" spans="1:22">
      <c r="A240" s="393" t="s">
        <v>5278</v>
      </c>
      <c r="B240" s="393" t="s">
        <v>4776</v>
      </c>
      <c r="C240" s="393" t="s">
        <v>4767</v>
      </c>
      <c r="D240" s="393" t="s">
        <v>4905</v>
      </c>
      <c r="E240" s="393" t="s">
        <v>4769</v>
      </c>
      <c r="F240" s="393">
        <v>100</v>
      </c>
      <c r="G240" s="393" t="s">
        <v>4794</v>
      </c>
      <c r="H240" s="393">
        <v>46</v>
      </c>
      <c r="I240" s="393">
        <v>1.75</v>
      </c>
      <c r="J240" s="393">
        <v>8.5</v>
      </c>
      <c r="K240" s="393">
        <v>10.5</v>
      </c>
      <c r="L240" s="393">
        <v>10.8</v>
      </c>
      <c r="M240" s="393">
        <v>14</v>
      </c>
      <c r="N240" s="393">
        <v>1280</v>
      </c>
      <c r="O240" s="393">
        <v>485</v>
      </c>
      <c r="P240" s="393">
        <v>14</v>
      </c>
      <c r="Q240" s="393"/>
      <c r="R240" s="393" t="s">
        <v>2262</v>
      </c>
      <c r="S240" s="13" t="s">
        <v>27</v>
      </c>
      <c r="T240" s="408"/>
      <c r="U240" s="408"/>
      <c r="V240" s="408"/>
    </row>
    <row r="241" s="414" customFormat="1" ht="30" customHeight="1" spans="1:22">
      <c r="A241" s="393" t="s">
        <v>5279</v>
      </c>
      <c r="B241" s="393" t="s">
        <v>4783</v>
      </c>
      <c r="C241" s="393" t="s">
        <v>4767</v>
      </c>
      <c r="D241" s="393" t="s">
        <v>4905</v>
      </c>
      <c r="E241" s="393" t="s">
        <v>4769</v>
      </c>
      <c r="F241" s="393">
        <v>100</v>
      </c>
      <c r="G241" s="393" t="s">
        <v>4794</v>
      </c>
      <c r="H241" s="393">
        <v>12</v>
      </c>
      <c r="I241" s="393">
        <v>1.75</v>
      </c>
      <c r="J241" s="393">
        <v>8.7</v>
      </c>
      <c r="K241" s="393">
        <v>10.5</v>
      </c>
      <c r="L241" s="393">
        <v>11</v>
      </c>
      <c r="M241" s="393">
        <v>13.2</v>
      </c>
      <c r="N241" s="393">
        <v>1280</v>
      </c>
      <c r="O241" s="393">
        <v>485</v>
      </c>
      <c r="P241" s="393">
        <v>14</v>
      </c>
      <c r="Q241" s="393"/>
      <c r="R241" s="393" t="s">
        <v>4784</v>
      </c>
      <c r="S241" s="13" t="s">
        <v>27</v>
      </c>
      <c r="T241" s="408"/>
      <c r="U241" s="408"/>
      <c r="V241" s="408"/>
    </row>
    <row r="242" s="414" customFormat="1" ht="30" customHeight="1" spans="1:22">
      <c r="A242" s="393" t="s">
        <v>5280</v>
      </c>
      <c r="B242" s="393" t="s">
        <v>3701</v>
      </c>
      <c r="C242" s="393" t="s">
        <v>4767</v>
      </c>
      <c r="D242" s="393" t="s">
        <v>4905</v>
      </c>
      <c r="E242" s="393" t="s">
        <v>4769</v>
      </c>
      <c r="F242" s="393">
        <v>100</v>
      </c>
      <c r="G242" s="393" t="s">
        <v>4794</v>
      </c>
      <c r="H242" s="393">
        <v>63</v>
      </c>
      <c r="I242" s="393">
        <v>1.75</v>
      </c>
      <c r="J242" s="393">
        <v>8</v>
      </c>
      <c r="K242" s="393">
        <v>9.9</v>
      </c>
      <c r="L242" s="393">
        <v>10.5</v>
      </c>
      <c r="M242" s="393">
        <v>13</v>
      </c>
      <c r="N242" s="393">
        <v>1280</v>
      </c>
      <c r="O242" s="393">
        <v>485</v>
      </c>
      <c r="P242" s="393">
        <v>14</v>
      </c>
      <c r="Q242" s="393"/>
      <c r="R242" s="393" t="s">
        <v>3508</v>
      </c>
      <c r="S242" s="13" t="s">
        <v>27</v>
      </c>
      <c r="T242" s="408"/>
      <c r="U242" s="408"/>
      <c r="V242" s="408"/>
    </row>
    <row r="243" s="414" customFormat="1" ht="30" customHeight="1" spans="1:22">
      <c r="A243" s="393" t="s">
        <v>5281</v>
      </c>
      <c r="B243" s="393" t="s">
        <v>3693</v>
      </c>
      <c r="C243" s="393" t="s">
        <v>4767</v>
      </c>
      <c r="D243" s="393" t="s">
        <v>4905</v>
      </c>
      <c r="E243" s="393" t="s">
        <v>4769</v>
      </c>
      <c r="F243" s="393">
        <v>100</v>
      </c>
      <c r="G243" s="393" t="s">
        <v>4794</v>
      </c>
      <c r="H243" s="393">
        <v>69</v>
      </c>
      <c r="I243" s="393">
        <v>1.75</v>
      </c>
      <c r="J243" s="393">
        <v>8.2</v>
      </c>
      <c r="K243" s="393">
        <v>9.9</v>
      </c>
      <c r="L243" s="393">
        <v>10.5</v>
      </c>
      <c r="M243" s="393">
        <v>13</v>
      </c>
      <c r="N243" s="393">
        <v>1280</v>
      </c>
      <c r="O243" s="393">
        <v>485</v>
      </c>
      <c r="P243" s="393">
        <v>14</v>
      </c>
      <c r="Q243" s="393"/>
      <c r="R243" s="393" t="s">
        <v>4838</v>
      </c>
      <c r="S243" s="13" t="s">
        <v>27</v>
      </c>
      <c r="T243" s="408"/>
      <c r="U243" s="408"/>
      <c r="V243" s="408"/>
    </row>
    <row r="244" s="414" customFormat="1" ht="30" customHeight="1" spans="1:22">
      <c r="A244" s="393" t="s">
        <v>5282</v>
      </c>
      <c r="B244" s="393" t="s">
        <v>3693</v>
      </c>
      <c r="C244" s="393" t="s">
        <v>4767</v>
      </c>
      <c r="D244" s="393" t="s">
        <v>4905</v>
      </c>
      <c r="E244" s="393" t="s">
        <v>4769</v>
      </c>
      <c r="F244" s="393">
        <v>100</v>
      </c>
      <c r="G244" s="393" t="s">
        <v>4794</v>
      </c>
      <c r="H244" s="393">
        <v>65</v>
      </c>
      <c r="I244" s="393">
        <v>3</v>
      </c>
      <c r="J244" s="393">
        <v>8.7</v>
      </c>
      <c r="K244" s="393">
        <v>11</v>
      </c>
      <c r="L244" s="393" t="s">
        <v>191</v>
      </c>
      <c r="M244" s="393" t="s">
        <v>191</v>
      </c>
      <c r="N244" s="393">
        <v>1195</v>
      </c>
      <c r="O244" s="393">
        <v>500</v>
      </c>
      <c r="P244" s="393">
        <v>15</v>
      </c>
      <c r="Q244" s="393"/>
      <c r="R244" s="393" t="s">
        <v>4838</v>
      </c>
      <c r="S244" s="13" t="s">
        <v>27</v>
      </c>
      <c r="T244" s="408"/>
      <c r="U244" s="408"/>
      <c r="V244" s="408"/>
    </row>
    <row r="245" s="414" customFormat="1" ht="30" customHeight="1" spans="1:22">
      <c r="A245" s="393" t="s">
        <v>5283</v>
      </c>
      <c r="B245" s="393" t="s">
        <v>4774</v>
      </c>
      <c r="C245" s="393" t="s">
        <v>4767</v>
      </c>
      <c r="D245" s="393" t="s">
        <v>4905</v>
      </c>
      <c r="E245" s="393" t="s">
        <v>4769</v>
      </c>
      <c r="F245" s="393">
        <v>100</v>
      </c>
      <c r="G245" s="393" t="s">
        <v>4794</v>
      </c>
      <c r="H245" s="393">
        <v>62</v>
      </c>
      <c r="I245" s="393">
        <v>3</v>
      </c>
      <c r="J245" s="393">
        <v>8.3</v>
      </c>
      <c r="K245" s="393">
        <v>10.5</v>
      </c>
      <c r="L245" s="393" t="s">
        <v>191</v>
      </c>
      <c r="M245" s="393" t="s">
        <v>191</v>
      </c>
      <c r="N245" s="393">
        <v>1195</v>
      </c>
      <c r="O245" s="393">
        <v>500</v>
      </c>
      <c r="P245" s="393">
        <v>15</v>
      </c>
      <c r="Q245" s="393"/>
      <c r="R245" s="393" t="s">
        <v>2262</v>
      </c>
      <c r="S245" s="13" t="s">
        <v>27</v>
      </c>
      <c r="T245" s="408"/>
      <c r="U245" s="408"/>
      <c r="V245" s="408"/>
    </row>
    <row r="246" s="414" customFormat="1" ht="30" customHeight="1" spans="1:22">
      <c r="A246" s="393" t="s">
        <v>5284</v>
      </c>
      <c r="B246" s="393" t="s">
        <v>3701</v>
      </c>
      <c r="C246" s="393" t="s">
        <v>4767</v>
      </c>
      <c r="D246" s="393" t="s">
        <v>4905</v>
      </c>
      <c r="E246" s="393" t="s">
        <v>4769</v>
      </c>
      <c r="F246" s="393">
        <v>100</v>
      </c>
      <c r="G246" s="393" t="s">
        <v>4794</v>
      </c>
      <c r="H246" s="393">
        <v>59</v>
      </c>
      <c r="I246" s="393">
        <v>3</v>
      </c>
      <c r="J246" s="393">
        <v>8.7</v>
      </c>
      <c r="K246" s="393">
        <v>11</v>
      </c>
      <c r="L246" s="393" t="s">
        <v>191</v>
      </c>
      <c r="M246" s="393" t="s">
        <v>191</v>
      </c>
      <c r="N246" s="393">
        <v>1195</v>
      </c>
      <c r="O246" s="393">
        <v>500</v>
      </c>
      <c r="P246" s="393">
        <v>15</v>
      </c>
      <c r="Q246" s="393"/>
      <c r="R246" s="393" t="s">
        <v>3508</v>
      </c>
      <c r="S246" s="13" t="s">
        <v>27</v>
      </c>
      <c r="T246" s="408"/>
      <c r="U246" s="408"/>
      <c r="V246" s="408"/>
    </row>
    <row r="247" s="414" customFormat="1" ht="30" customHeight="1" spans="1:22">
      <c r="A247" s="393" t="s">
        <v>5285</v>
      </c>
      <c r="B247" s="393" t="s">
        <v>3695</v>
      </c>
      <c r="C247" s="393" t="s">
        <v>4767</v>
      </c>
      <c r="D247" s="393" t="s">
        <v>4905</v>
      </c>
      <c r="E247" s="393" t="s">
        <v>4769</v>
      </c>
      <c r="F247" s="393">
        <v>100</v>
      </c>
      <c r="G247" s="393" t="s">
        <v>4794</v>
      </c>
      <c r="H247" s="393">
        <v>36</v>
      </c>
      <c r="I247" s="393">
        <v>3</v>
      </c>
      <c r="J247" s="393">
        <v>8.8</v>
      </c>
      <c r="K247" s="393">
        <v>11</v>
      </c>
      <c r="L247" s="393" t="s">
        <v>191</v>
      </c>
      <c r="M247" s="393" t="s">
        <v>191</v>
      </c>
      <c r="N247" s="393">
        <v>1195</v>
      </c>
      <c r="O247" s="393">
        <v>500</v>
      </c>
      <c r="P247" s="393">
        <v>15</v>
      </c>
      <c r="Q247" s="393"/>
      <c r="R247" s="393" t="s">
        <v>4838</v>
      </c>
      <c r="S247" s="13" t="s">
        <v>27</v>
      </c>
      <c r="T247" s="408"/>
      <c r="U247" s="408"/>
      <c r="V247" s="408"/>
    </row>
    <row r="248" ht="30" customHeight="1" spans="1:22">
      <c r="A248" s="393" t="s">
        <v>5286</v>
      </c>
      <c r="B248" s="393" t="s">
        <v>4776</v>
      </c>
      <c r="C248" s="393" t="s">
        <v>4767</v>
      </c>
      <c r="D248" s="393" t="s">
        <v>4905</v>
      </c>
      <c r="E248" s="393" t="s">
        <v>4769</v>
      </c>
      <c r="F248" s="393">
        <v>100</v>
      </c>
      <c r="G248" s="393" t="s">
        <v>4794</v>
      </c>
      <c r="H248" s="393">
        <v>44</v>
      </c>
      <c r="I248" s="393">
        <v>3</v>
      </c>
      <c r="J248" s="393">
        <v>9.3</v>
      </c>
      <c r="K248" s="393">
        <v>11.5</v>
      </c>
      <c r="L248" s="393" t="s">
        <v>191</v>
      </c>
      <c r="M248" s="393" t="s">
        <v>191</v>
      </c>
      <c r="N248" s="393">
        <v>1195</v>
      </c>
      <c r="O248" s="393">
        <v>500</v>
      </c>
      <c r="P248" s="393">
        <v>15</v>
      </c>
      <c r="Q248" s="393"/>
      <c r="R248" s="393" t="s">
        <v>2262</v>
      </c>
      <c r="S248" s="72" t="s">
        <v>27</v>
      </c>
      <c r="T248" s="418"/>
      <c r="U248" s="418"/>
      <c r="V248" s="418"/>
    </row>
    <row r="249" s="414" customFormat="1" ht="30" customHeight="1" spans="1:22">
      <c r="A249" s="393" t="s">
        <v>5287</v>
      </c>
      <c r="B249" s="393" t="s">
        <v>4774</v>
      </c>
      <c r="C249" s="393" t="s">
        <v>4767</v>
      </c>
      <c r="D249" s="393" t="s">
        <v>4905</v>
      </c>
      <c r="E249" s="393" t="s">
        <v>4769</v>
      </c>
      <c r="F249" s="393">
        <v>100</v>
      </c>
      <c r="G249" s="393" t="s">
        <v>4794</v>
      </c>
      <c r="H249" s="393">
        <v>44</v>
      </c>
      <c r="I249" s="393">
        <v>3</v>
      </c>
      <c r="J249" s="393">
        <v>13.2</v>
      </c>
      <c r="K249" s="393">
        <v>17.5</v>
      </c>
      <c r="L249" s="393" t="s">
        <v>191</v>
      </c>
      <c r="M249" s="393" t="s">
        <v>191</v>
      </c>
      <c r="N249" s="393">
        <v>1000</v>
      </c>
      <c r="O249" s="393">
        <v>144</v>
      </c>
      <c r="P249" s="393">
        <v>12</v>
      </c>
      <c r="Q249" s="393"/>
      <c r="R249" s="393" t="s">
        <v>2262</v>
      </c>
      <c r="S249" s="13" t="s">
        <v>27</v>
      </c>
      <c r="T249" s="408"/>
      <c r="U249" s="408"/>
      <c r="V249" s="408"/>
    </row>
    <row r="250" s="414" customFormat="1" ht="30" customHeight="1" spans="1:22">
      <c r="A250" s="393" t="s">
        <v>5288</v>
      </c>
      <c r="B250" s="393" t="s">
        <v>3693</v>
      </c>
      <c r="C250" s="393" t="s">
        <v>4767</v>
      </c>
      <c r="D250" s="393" t="s">
        <v>4905</v>
      </c>
      <c r="E250" s="393" t="s">
        <v>4769</v>
      </c>
      <c r="F250" s="393">
        <v>100</v>
      </c>
      <c r="G250" s="393" t="s">
        <v>4794</v>
      </c>
      <c r="H250" s="393">
        <v>48</v>
      </c>
      <c r="I250" s="393">
        <v>3</v>
      </c>
      <c r="J250" s="393">
        <v>13.2</v>
      </c>
      <c r="K250" s="393">
        <v>17.5</v>
      </c>
      <c r="L250" s="393" t="s">
        <v>191</v>
      </c>
      <c r="M250" s="393" t="s">
        <v>191</v>
      </c>
      <c r="N250" s="393">
        <v>1000</v>
      </c>
      <c r="O250" s="393">
        <v>144</v>
      </c>
      <c r="P250" s="393">
        <v>12</v>
      </c>
      <c r="Q250" s="393"/>
      <c r="R250" s="393" t="s">
        <v>4838</v>
      </c>
      <c r="S250" s="13" t="s">
        <v>27</v>
      </c>
      <c r="T250" s="408"/>
      <c r="U250" s="408"/>
      <c r="V250" s="408"/>
    </row>
    <row r="251" s="414" customFormat="1" ht="30" customHeight="1" spans="1:22">
      <c r="A251" s="393" t="s">
        <v>5289</v>
      </c>
      <c r="B251" s="393" t="s">
        <v>3701</v>
      </c>
      <c r="C251" s="393" t="s">
        <v>4767</v>
      </c>
      <c r="D251" s="393" t="s">
        <v>4905</v>
      </c>
      <c r="E251" s="393" t="s">
        <v>4769</v>
      </c>
      <c r="F251" s="393">
        <v>100</v>
      </c>
      <c r="G251" s="393" t="s">
        <v>4794</v>
      </c>
      <c r="H251" s="393">
        <v>45</v>
      </c>
      <c r="I251" s="393">
        <v>3</v>
      </c>
      <c r="J251" s="393">
        <v>13</v>
      </c>
      <c r="K251" s="393">
        <v>17.5</v>
      </c>
      <c r="L251" s="393" t="s">
        <v>191</v>
      </c>
      <c r="M251" s="393" t="s">
        <v>191</v>
      </c>
      <c r="N251" s="393">
        <v>1000</v>
      </c>
      <c r="O251" s="393">
        <v>144</v>
      </c>
      <c r="P251" s="393">
        <v>12</v>
      </c>
      <c r="Q251" s="393"/>
      <c r="R251" s="393" t="s">
        <v>3508</v>
      </c>
      <c r="S251" s="13" t="s">
        <v>27</v>
      </c>
      <c r="T251" s="408"/>
      <c r="U251" s="408"/>
      <c r="V251" s="408"/>
    </row>
    <row r="252" s="414" customFormat="1" ht="30" customHeight="1" spans="1:22">
      <c r="A252" s="393" t="s">
        <v>5290</v>
      </c>
      <c r="B252" s="393" t="s">
        <v>4776</v>
      </c>
      <c r="C252" s="393" t="s">
        <v>4767</v>
      </c>
      <c r="D252" s="393" t="s">
        <v>4905</v>
      </c>
      <c r="E252" s="393" t="s">
        <v>4769</v>
      </c>
      <c r="F252" s="393">
        <v>100</v>
      </c>
      <c r="G252" s="393" t="s">
        <v>4794</v>
      </c>
      <c r="H252" s="393">
        <v>42</v>
      </c>
      <c r="I252" s="393">
        <v>3</v>
      </c>
      <c r="J252" s="393">
        <v>13.2</v>
      </c>
      <c r="K252" s="393">
        <v>17.5</v>
      </c>
      <c r="L252" s="393" t="s">
        <v>191</v>
      </c>
      <c r="M252" s="393" t="s">
        <v>191</v>
      </c>
      <c r="N252" s="393">
        <v>1000</v>
      </c>
      <c r="O252" s="393">
        <v>144</v>
      </c>
      <c r="P252" s="393">
        <v>12</v>
      </c>
      <c r="Q252" s="393"/>
      <c r="R252" s="393" t="s">
        <v>2262</v>
      </c>
      <c r="S252" s="13" t="s">
        <v>27</v>
      </c>
      <c r="T252" s="408"/>
      <c r="U252" s="408"/>
      <c r="V252" s="408"/>
    </row>
    <row r="253" s="414" customFormat="1" ht="30" customHeight="1" spans="1:22">
      <c r="A253" s="393" t="s">
        <v>5291</v>
      </c>
      <c r="B253" s="393" t="s">
        <v>4783</v>
      </c>
      <c r="C253" s="393" t="s">
        <v>4767</v>
      </c>
      <c r="D253" s="393" t="s">
        <v>4905</v>
      </c>
      <c r="E253" s="393" t="s">
        <v>4769</v>
      </c>
      <c r="F253" s="393">
        <v>100</v>
      </c>
      <c r="G253" s="393" t="s">
        <v>4794</v>
      </c>
      <c r="H253" s="393">
        <v>10</v>
      </c>
      <c r="I253" s="393">
        <v>3</v>
      </c>
      <c r="J253" s="393">
        <v>13.2</v>
      </c>
      <c r="K253" s="393">
        <v>17.5</v>
      </c>
      <c r="L253" s="393" t="s">
        <v>191</v>
      </c>
      <c r="M253" s="393" t="s">
        <v>191</v>
      </c>
      <c r="N253" s="393">
        <v>1000</v>
      </c>
      <c r="O253" s="393">
        <v>144</v>
      </c>
      <c r="P253" s="393">
        <v>12</v>
      </c>
      <c r="Q253" s="393"/>
      <c r="R253" s="393" t="s">
        <v>4784</v>
      </c>
      <c r="S253" s="13" t="s">
        <v>27</v>
      </c>
      <c r="T253" s="408"/>
      <c r="U253" s="408"/>
      <c r="V253" s="408"/>
    </row>
    <row r="254" s="414" customFormat="1" ht="30" customHeight="1" spans="1:22">
      <c r="A254" s="393" t="s">
        <v>5292</v>
      </c>
      <c r="B254" s="393" t="s">
        <v>4774</v>
      </c>
      <c r="C254" s="393" t="s">
        <v>4767</v>
      </c>
      <c r="D254" s="393" t="s">
        <v>4905</v>
      </c>
      <c r="E254" s="393" t="s">
        <v>4769</v>
      </c>
      <c r="F254" s="393">
        <v>100</v>
      </c>
      <c r="G254" s="393" t="s">
        <v>4794</v>
      </c>
      <c r="H254" s="393">
        <v>46</v>
      </c>
      <c r="I254" s="393">
        <v>1.7</v>
      </c>
      <c r="J254" s="393">
        <v>12</v>
      </c>
      <c r="K254" s="393">
        <v>17</v>
      </c>
      <c r="L254" s="393">
        <v>14.5</v>
      </c>
      <c r="M254" s="393">
        <v>20</v>
      </c>
      <c r="N254" s="393">
        <v>1208</v>
      </c>
      <c r="O254" s="393">
        <v>144</v>
      </c>
      <c r="P254" s="393">
        <v>11.3</v>
      </c>
      <c r="Q254" s="393"/>
      <c r="R254" s="393" t="s">
        <v>2262</v>
      </c>
      <c r="S254" s="13" t="s">
        <v>27</v>
      </c>
      <c r="T254" s="408"/>
      <c r="U254" s="408"/>
      <c r="V254" s="408"/>
    </row>
    <row r="255" s="414" customFormat="1" ht="30" customHeight="1" spans="1:22">
      <c r="A255" s="393" t="s">
        <v>5293</v>
      </c>
      <c r="B255" s="393" t="s">
        <v>3701</v>
      </c>
      <c r="C255" s="393" t="s">
        <v>4767</v>
      </c>
      <c r="D255" s="393" t="s">
        <v>4905</v>
      </c>
      <c r="E255" s="393" t="s">
        <v>4769</v>
      </c>
      <c r="F255" s="393">
        <v>100</v>
      </c>
      <c r="G255" s="393" t="s">
        <v>4794</v>
      </c>
      <c r="H255" s="393">
        <v>45</v>
      </c>
      <c r="I255" s="393">
        <v>1.7</v>
      </c>
      <c r="J255" s="393">
        <v>12.6</v>
      </c>
      <c r="K255" s="393">
        <v>17</v>
      </c>
      <c r="L255" s="393">
        <v>15.5</v>
      </c>
      <c r="M255" s="393">
        <v>20</v>
      </c>
      <c r="N255" s="393">
        <v>1208</v>
      </c>
      <c r="O255" s="393">
        <v>144</v>
      </c>
      <c r="P255" s="393">
        <v>10.3</v>
      </c>
      <c r="Q255" s="393"/>
      <c r="R255" s="393" t="s">
        <v>3508</v>
      </c>
      <c r="S255" s="13" t="s">
        <v>27</v>
      </c>
      <c r="T255" s="408"/>
      <c r="U255" s="408"/>
      <c r="V255" s="408"/>
    </row>
    <row r="256" s="414" customFormat="1" ht="30" customHeight="1" spans="1:22">
      <c r="A256" s="393" t="s">
        <v>5294</v>
      </c>
      <c r="B256" s="393" t="s">
        <v>4783</v>
      </c>
      <c r="C256" s="393" t="s">
        <v>4767</v>
      </c>
      <c r="D256" s="393" t="s">
        <v>4905</v>
      </c>
      <c r="E256" s="393" t="s">
        <v>4769</v>
      </c>
      <c r="F256" s="393">
        <v>100</v>
      </c>
      <c r="G256" s="393" t="s">
        <v>4794</v>
      </c>
      <c r="H256" s="393">
        <v>10</v>
      </c>
      <c r="I256" s="393">
        <v>1.7</v>
      </c>
      <c r="J256" s="393">
        <v>13.5</v>
      </c>
      <c r="K256" s="393">
        <v>17</v>
      </c>
      <c r="L256" s="393">
        <v>15</v>
      </c>
      <c r="M256" s="393">
        <v>20</v>
      </c>
      <c r="N256" s="393">
        <v>1208</v>
      </c>
      <c r="O256" s="393">
        <v>144</v>
      </c>
      <c r="P256" s="393">
        <v>11.3</v>
      </c>
      <c r="Q256" s="393"/>
      <c r="R256" s="393" t="s">
        <v>4784</v>
      </c>
      <c r="S256" s="13" t="s">
        <v>27</v>
      </c>
      <c r="T256" s="408"/>
      <c r="U256" s="408"/>
      <c r="V256" s="408"/>
    </row>
    <row r="257" s="414" customFormat="1" ht="30" customHeight="1" spans="1:22">
      <c r="A257" s="393" t="s">
        <v>5295</v>
      </c>
      <c r="B257" s="393" t="s">
        <v>4776</v>
      </c>
      <c r="C257" s="393" t="s">
        <v>4767</v>
      </c>
      <c r="D257" s="393" t="s">
        <v>4905</v>
      </c>
      <c r="E257" s="393" t="s">
        <v>4769</v>
      </c>
      <c r="F257" s="393">
        <v>100</v>
      </c>
      <c r="G257" s="393" t="s">
        <v>4794</v>
      </c>
      <c r="H257" s="393">
        <v>42</v>
      </c>
      <c r="I257" s="393">
        <v>1.7</v>
      </c>
      <c r="J257" s="393">
        <v>12.6</v>
      </c>
      <c r="K257" s="393">
        <v>17</v>
      </c>
      <c r="L257" s="393">
        <v>15</v>
      </c>
      <c r="M257" s="393">
        <v>20</v>
      </c>
      <c r="N257" s="393">
        <v>1208</v>
      </c>
      <c r="O257" s="393">
        <v>144</v>
      </c>
      <c r="P257" s="393">
        <v>11.3</v>
      </c>
      <c r="Q257" s="393"/>
      <c r="R257" s="393" t="s">
        <v>2262</v>
      </c>
      <c r="S257" s="13" t="s">
        <v>27</v>
      </c>
      <c r="T257" s="408"/>
      <c r="U257" s="408"/>
      <c r="V257" s="408"/>
    </row>
    <row r="258" s="414" customFormat="1" ht="30" customHeight="1" spans="1:22">
      <c r="A258" s="393" t="s">
        <v>5296</v>
      </c>
      <c r="B258" s="393" t="s">
        <v>3693</v>
      </c>
      <c r="C258" s="393" t="s">
        <v>4767</v>
      </c>
      <c r="D258" s="393" t="s">
        <v>4905</v>
      </c>
      <c r="E258" s="393" t="s">
        <v>4769</v>
      </c>
      <c r="F258" s="393">
        <v>100</v>
      </c>
      <c r="G258" s="393" t="s">
        <v>4794</v>
      </c>
      <c r="H258" s="393">
        <v>44</v>
      </c>
      <c r="I258" s="393">
        <v>1.7</v>
      </c>
      <c r="J258" s="393">
        <v>12.7</v>
      </c>
      <c r="K258" s="393">
        <v>17</v>
      </c>
      <c r="L258" s="393">
        <v>15</v>
      </c>
      <c r="M258" s="393">
        <v>20</v>
      </c>
      <c r="N258" s="393">
        <v>1208</v>
      </c>
      <c r="O258" s="393">
        <v>144</v>
      </c>
      <c r="P258" s="393">
        <v>11.3</v>
      </c>
      <c r="Q258" s="393"/>
      <c r="R258" s="393" t="s">
        <v>4838</v>
      </c>
      <c r="S258" s="13" t="s">
        <v>27</v>
      </c>
      <c r="T258" s="408"/>
      <c r="U258" s="408"/>
      <c r="V258" s="408"/>
    </row>
    <row r="259" s="414" customFormat="1" ht="30" customHeight="1" spans="1:22">
      <c r="A259" s="393" t="s">
        <v>5297</v>
      </c>
      <c r="B259" s="393" t="s">
        <v>4874</v>
      </c>
      <c r="C259" s="393" t="s">
        <v>4767</v>
      </c>
      <c r="D259" s="393" t="s">
        <v>4905</v>
      </c>
      <c r="E259" s="393" t="s">
        <v>4769</v>
      </c>
      <c r="F259" s="393">
        <v>100</v>
      </c>
      <c r="G259" s="393" t="s">
        <v>4794</v>
      </c>
      <c r="H259" s="393">
        <v>9</v>
      </c>
      <c r="I259" s="393">
        <v>1.7</v>
      </c>
      <c r="J259" s="393">
        <v>17</v>
      </c>
      <c r="K259" s="393">
        <v>22</v>
      </c>
      <c r="L259" s="393">
        <v>20</v>
      </c>
      <c r="M259" s="393">
        <v>26</v>
      </c>
      <c r="N259" s="393">
        <v>1220</v>
      </c>
      <c r="O259" s="393">
        <v>143</v>
      </c>
      <c r="P259" s="393">
        <v>13.8</v>
      </c>
      <c r="Q259" s="393"/>
      <c r="R259" s="393" t="s">
        <v>3508</v>
      </c>
      <c r="S259" s="13" t="s">
        <v>27</v>
      </c>
      <c r="T259" s="408"/>
      <c r="U259" s="408"/>
      <c r="V259" s="408"/>
    </row>
    <row r="260" ht="30" customHeight="1" spans="1:22">
      <c r="A260" s="393" t="s">
        <v>5298</v>
      </c>
      <c r="B260" s="393" t="s">
        <v>4774</v>
      </c>
      <c r="C260" s="393" t="s">
        <v>4767</v>
      </c>
      <c r="D260" s="393" t="s">
        <v>4905</v>
      </c>
      <c r="E260" s="393" t="s">
        <v>4769</v>
      </c>
      <c r="F260" s="393">
        <v>100</v>
      </c>
      <c r="G260" s="393" t="s">
        <v>4794</v>
      </c>
      <c r="H260" s="417">
        <v>40</v>
      </c>
      <c r="I260" s="393">
        <v>1.7</v>
      </c>
      <c r="J260" s="393">
        <v>13.5</v>
      </c>
      <c r="K260" s="393">
        <v>18</v>
      </c>
      <c r="L260" s="393">
        <v>18</v>
      </c>
      <c r="M260" s="393">
        <v>24</v>
      </c>
      <c r="N260" s="393">
        <v>805</v>
      </c>
      <c r="O260" s="393">
        <v>305</v>
      </c>
      <c r="P260" s="393">
        <v>8</v>
      </c>
      <c r="Q260" s="393"/>
      <c r="R260" s="393" t="s">
        <v>2262</v>
      </c>
      <c r="S260" s="72" t="s">
        <v>27</v>
      </c>
      <c r="T260" s="418"/>
      <c r="U260" s="418"/>
      <c r="V260" s="418"/>
    </row>
    <row r="261" ht="30" customHeight="1" spans="1:22">
      <c r="A261" s="393" t="s">
        <v>5299</v>
      </c>
      <c r="B261" s="393" t="s">
        <v>3701</v>
      </c>
      <c r="C261" s="393" t="s">
        <v>4767</v>
      </c>
      <c r="D261" s="393" t="s">
        <v>4905</v>
      </c>
      <c r="E261" s="393" t="s">
        <v>4769</v>
      </c>
      <c r="F261" s="393">
        <v>100</v>
      </c>
      <c r="G261" s="393" t="s">
        <v>4794</v>
      </c>
      <c r="H261" s="417">
        <v>35</v>
      </c>
      <c r="I261" s="393">
        <v>1.7</v>
      </c>
      <c r="J261" s="393">
        <v>14</v>
      </c>
      <c r="K261" s="393">
        <v>18</v>
      </c>
      <c r="L261" s="393">
        <v>18.5</v>
      </c>
      <c r="M261" s="393">
        <v>24</v>
      </c>
      <c r="N261" s="393">
        <v>805</v>
      </c>
      <c r="O261" s="393">
        <v>305</v>
      </c>
      <c r="P261" s="393">
        <v>8</v>
      </c>
      <c r="Q261" s="393"/>
      <c r="R261" s="393" t="s">
        <v>3508</v>
      </c>
      <c r="S261" s="72" t="s">
        <v>27</v>
      </c>
      <c r="T261" s="418"/>
      <c r="U261" s="418"/>
      <c r="V261" s="418"/>
    </row>
    <row r="262" ht="30" customHeight="1" spans="1:22">
      <c r="A262" s="393" t="s">
        <v>5300</v>
      </c>
      <c r="B262" s="393" t="s">
        <v>4776</v>
      </c>
      <c r="C262" s="393" t="s">
        <v>4767</v>
      </c>
      <c r="D262" s="393" t="s">
        <v>4905</v>
      </c>
      <c r="E262" s="393" t="s">
        <v>4769</v>
      </c>
      <c r="F262" s="393">
        <v>100</v>
      </c>
      <c r="G262" s="393" t="s">
        <v>4794</v>
      </c>
      <c r="H262" s="417">
        <v>33</v>
      </c>
      <c r="I262" s="393">
        <v>1.7</v>
      </c>
      <c r="J262" s="393">
        <v>14</v>
      </c>
      <c r="K262" s="393">
        <v>18</v>
      </c>
      <c r="L262" s="393">
        <v>18.5</v>
      </c>
      <c r="M262" s="393">
        <v>24</v>
      </c>
      <c r="N262" s="393">
        <v>805</v>
      </c>
      <c r="O262" s="393">
        <v>305</v>
      </c>
      <c r="P262" s="393">
        <v>8</v>
      </c>
      <c r="Q262" s="393"/>
      <c r="R262" s="393" t="s">
        <v>2262</v>
      </c>
      <c r="S262" s="72" t="s">
        <v>27</v>
      </c>
      <c r="T262" s="418"/>
      <c r="U262" s="418"/>
      <c r="V262" s="418"/>
    </row>
    <row r="263" ht="30" customHeight="1" spans="1:22">
      <c r="A263" s="393" t="s">
        <v>5301</v>
      </c>
      <c r="B263" s="393" t="s">
        <v>4783</v>
      </c>
      <c r="C263" s="393" t="s">
        <v>4767</v>
      </c>
      <c r="D263" s="393" t="s">
        <v>4905</v>
      </c>
      <c r="E263" s="393" t="s">
        <v>4769</v>
      </c>
      <c r="F263" s="393">
        <v>100</v>
      </c>
      <c r="G263" s="393" t="s">
        <v>4794</v>
      </c>
      <c r="H263" s="393">
        <v>10</v>
      </c>
      <c r="I263" s="393">
        <v>1.7</v>
      </c>
      <c r="J263" s="393">
        <v>15.5</v>
      </c>
      <c r="K263" s="393">
        <v>20</v>
      </c>
      <c r="L263" s="393">
        <v>25</v>
      </c>
      <c r="M263" s="393">
        <v>35</v>
      </c>
      <c r="N263" s="393">
        <v>1150</v>
      </c>
      <c r="O263" s="393">
        <v>123</v>
      </c>
      <c r="P263" s="393">
        <v>4.2</v>
      </c>
      <c r="Q263" s="417"/>
      <c r="R263" s="393" t="s">
        <v>4784</v>
      </c>
      <c r="S263" s="72" t="s">
        <v>27</v>
      </c>
      <c r="T263" s="418"/>
      <c r="U263" s="418"/>
      <c r="V263" s="418"/>
    </row>
    <row r="264" s="414" customFormat="1" ht="30" customHeight="1" spans="1:22">
      <c r="A264" s="393" t="s">
        <v>5302</v>
      </c>
      <c r="B264" s="393" t="s">
        <v>4783</v>
      </c>
      <c r="C264" s="393" t="s">
        <v>4767</v>
      </c>
      <c r="D264" s="393" t="s">
        <v>4905</v>
      </c>
      <c r="E264" s="393" t="s">
        <v>4769</v>
      </c>
      <c r="F264" s="393">
        <v>100</v>
      </c>
      <c r="G264" s="393" t="s">
        <v>4794</v>
      </c>
      <c r="H264" s="393">
        <v>8</v>
      </c>
      <c r="I264" s="393">
        <v>1.7</v>
      </c>
      <c r="J264" s="393">
        <v>17</v>
      </c>
      <c r="K264" s="393">
        <v>24</v>
      </c>
      <c r="L264" s="393">
        <v>23.5</v>
      </c>
      <c r="M264" s="393">
        <v>34</v>
      </c>
      <c r="N264" s="393">
        <v>1150</v>
      </c>
      <c r="O264" s="393">
        <v>123</v>
      </c>
      <c r="P264" s="393">
        <v>4.2</v>
      </c>
      <c r="Q264" s="393" t="s">
        <v>5301</v>
      </c>
      <c r="R264" s="393" t="s">
        <v>4784</v>
      </c>
      <c r="S264" s="227" t="s">
        <v>15</v>
      </c>
      <c r="T264" s="408"/>
      <c r="U264" s="408"/>
      <c r="V264" s="408"/>
    </row>
    <row r="265" s="414" customFormat="1" ht="30" customHeight="1" spans="1:22">
      <c r="A265" s="393" t="s">
        <v>5303</v>
      </c>
      <c r="B265" s="393" t="s">
        <v>3701</v>
      </c>
      <c r="C265" s="393" t="s">
        <v>4767</v>
      </c>
      <c r="D265" s="393" t="s">
        <v>4905</v>
      </c>
      <c r="E265" s="393" t="s">
        <v>4769</v>
      </c>
      <c r="F265" s="393">
        <v>100</v>
      </c>
      <c r="G265" s="393" t="s">
        <v>4794</v>
      </c>
      <c r="H265" s="393">
        <v>28</v>
      </c>
      <c r="I265" s="393">
        <v>1.7</v>
      </c>
      <c r="J265" s="393">
        <v>15.8</v>
      </c>
      <c r="K265" s="393">
        <v>22</v>
      </c>
      <c r="L265" s="393">
        <v>22</v>
      </c>
      <c r="M265" s="393">
        <v>30</v>
      </c>
      <c r="N265" s="393">
        <v>1150</v>
      </c>
      <c r="O265" s="393">
        <v>123</v>
      </c>
      <c r="P265" s="393">
        <v>4</v>
      </c>
      <c r="Q265" s="393" t="s">
        <v>5299</v>
      </c>
      <c r="R265" s="393" t="s">
        <v>3508</v>
      </c>
      <c r="S265" s="227" t="s">
        <v>15</v>
      </c>
      <c r="T265" s="408"/>
      <c r="U265" s="408"/>
      <c r="V265" s="408"/>
    </row>
    <row r="266" s="414" customFormat="1" ht="30" customHeight="1" spans="1:22">
      <c r="A266" s="393" t="s">
        <v>5304</v>
      </c>
      <c r="B266" s="393" t="s">
        <v>3701</v>
      </c>
      <c r="C266" s="393" t="s">
        <v>4767</v>
      </c>
      <c r="D266" s="393" t="s">
        <v>4905</v>
      </c>
      <c r="E266" s="393" t="s">
        <v>4769</v>
      </c>
      <c r="F266" s="393">
        <v>100</v>
      </c>
      <c r="G266" s="393" t="s">
        <v>4794</v>
      </c>
      <c r="H266" s="393">
        <v>27</v>
      </c>
      <c r="I266" s="393">
        <v>1.7</v>
      </c>
      <c r="J266" s="393">
        <v>21.5</v>
      </c>
      <c r="K266" s="393">
        <v>28</v>
      </c>
      <c r="L266" s="393">
        <v>29</v>
      </c>
      <c r="M266" s="393">
        <v>37</v>
      </c>
      <c r="N266" s="393">
        <v>430</v>
      </c>
      <c r="O266" s="393">
        <v>195</v>
      </c>
      <c r="P266" s="393">
        <v>8</v>
      </c>
      <c r="Q266" s="393"/>
      <c r="R266" s="393" t="s">
        <v>3508</v>
      </c>
      <c r="S266" s="13" t="s">
        <v>27</v>
      </c>
      <c r="T266" s="408"/>
      <c r="U266" s="408"/>
      <c r="V266" s="408"/>
    </row>
    <row r="267" s="414" customFormat="1" ht="30" customHeight="1" spans="1:22">
      <c r="A267" s="393" t="s">
        <v>5305</v>
      </c>
      <c r="B267" s="393" t="s">
        <v>4783</v>
      </c>
      <c r="C267" s="393" t="s">
        <v>4767</v>
      </c>
      <c r="D267" s="393" t="s">
        <v>4905</v>
      </c>
      <c r="E267" s="393" t="s">
        <v>4769</v>
      </c>
      <c r="F267" s="393">
        <v>100</v>
      </c>
      <c r="G267" s="393" t="s">
        <v>4794</v>
      </c>
      <c r="H267" s="393">
        <v>7.5</v>
      </c>
      <c r="I267" s="393">
        <v>1.7</v>
      </c>
      <c r="J267" s="393">
        <v>22</v>
      </c>
      <c r="K267" s="393">
        <v>28</v>
      </c>
      <c r="L267" s="393">
        <v>29</v>
      </c>
      <c r="M267" s="393">
        <v>37</v>
      </c>
      <c r="N267" s="393">
        <v>430</v>
      </c>
      <c r="O267" s="393">
        <v>195</v>
      </c>
      <c r="P267" s="393">
        <v>8</v>
      </c>
      <c r="Q267" s="393"/>
      <c r="R267" s="393" t="s">
        <v>4784</v>
      </c>
      <c r="S267" s="13" t="s">
        <v>27</v>
      </c>
      <c r="T267" s="408"/>
      <c r="U267" s="408"/>
      <c r="V267" s="408"/>
    </row>
    <row r="268" s="414" customFormat="1" ht="30" customHeight="1" spans="1:22">
      <c r="A268" s="393" t="s">
        <v>5306</v>
      </c>
      <c r="B268" s="393" t="s">
        <v>4776</v>
      </c>
      <c r="C268" s="393" t="s">
        <v>4767</v>
      </c>
      <c r="D268" s="393" t="s">
        <v>4905</v>
      </c>
      <c r="E268" s="393" t="s">
        <v>4769</v>
      </c>
      <c r="F268" s="393">
        <v>100</v>
      </c>
      <c r="G268" s="393" t="s">
        <v>4794</v>
      </c>
      <c r="H268" s="393">
        <v>25</v>
      </c>
      <c r="I268" s="393">
        <v>1.7</v>
      </c>
      <c r="J268" s="393">
        <v>22</v>
      </c>
      <c r="K268" s="393">
        <v>28</v>
      </c>
      <c r="L268" s="393">
        <v>29</v>
      </c>
      <c r="M268" s="393">
        <v>37</v>
      </c>
      <c r="N268" s="393">
        <v>430</v>
      </c>
      <c r="O268" s="393">
        <v>195</v>
      </c>
      <c r="P268" s="393">
        <v>8</v>
      </c>
      <c r="Q268" s="393"/>
      <c r="R268" s="393">
        <v>3000</v>
      </c>
      <c r="S268" s="13" t="s">
        <v>27</v>
      </c>
      <c r="T268" s="408"/>
      <c r="U268" s="408"/>
      <c r="V268" s="408"/>
    </row>
    <row r="269" s="414" customFormat="1" ht="30" customHeight="1" spans="1:22">
      <c r="A269" s="393" t="s">
        <v>5307</v>
      </c>
      <c r="B269" s="393" t="s">
        <v>4783</v>
      </c>
      <c r="C269" s="393" t="s">
        <v>4767</v>
      </c>
      <c r="D269" s="393" t="s">
        <v>4905</v>
      </c>
      <c r="E269" s="393" t="s">
        <v>4769</v>
      </c>
      <c r="F269" s="393">
        <v>100</v>
      </c>
      <c r="G269" s="393" t="s">
        <v>4794</v>
      </c>
      <c r="H269" s="393">
        <v>5.5</v>
      </c>
      <c r="I269" s="393">
        <v>1.6</v>
      </c>
      <c r="J269" s="393">
        <v>43</v>
      </c>
      <c r="K269" s="393">
        <v>57</v>
      </c>
      <c r="L269" s="393">
        <v>58</v>
      </c>
      <c r="M269" s="393">
        <v>80</v>
      </c>
      <c r="N269" s="393">
        <v>390</v>
      </c>
      <c r="O269" s="393">
        <v>94</v>
      </c>
      <c r="P269" s="393">
        <v>3.3</v>
      </c>
      <c r="Q269" s="393"/>
      <c r="R269" s="393" t="s">
        <v>4784</v>
      </c>
      <c r="S269" s="13" t="s">
        <v>27</v>
      </c>
      <c r="T269" s="408"/>
      <c r="U269" s="408"/>
      <c r="V269" s="408"/>
    </row>
    <row r="270" s="414" customFormat="1" ht="30" customHeight="1" spans="1:22">
      <c r="A270" s="393" t="s">
        <v>5308</v>
      </c>
      <c r="B270" s="393" t="s">
        <v>3701</v>
      </c>
      <c r="C270" s="393" t="s">
        <v>4767</v>
      </c>
      <c r="D270" s="393" t="s">
        <v>4905</v>
      </c>
      <c r="E270" s="393" t="s">
        <v>4769</v>
      </c>
      <c r="F270" s="393">
        <v>100</v>
      </c>
      <c r="G270" s="393" t="s">
        <v>4794</v>
      </c>
      <c r="H270" s="393">
        <v>18</v>
      </c>
      <c r="I270" s="393">
        <v>1.6</v>
      </c>
      <c r="J270" s="393">
        <v>43.5</v>
      </c>
      <c r="K270" s="393">
        <v>57</v>
      </c>
      <c r="L270" s="393">
        <v>60</v>
      </c>
      <c r="M270" s="393">
        <v>80</v>
      </c>
      <c r="N270" s="393">
        <v>390</v>
      </c>
      <c r="O270" s="393">
        <v>94</v>
      </c>
      <c r="P270" s="393">
        <v>3.3</v>
      </c>
      <c r="Q270" s="393"/>
      <c r="R270" s="393" t="s">
        <v>3508</v>
      </c>
      <c r="S270" s="13" t="s">
        <v>27</v>
      </c>
      <c r="T270" s="408"/>
      <c r="U270" s="408"/>
      <c r="V270" s="408"/>
    </row>
    <row r="271" s="414" customFormat="1" ht="30" customHeight="1" spans="1:22">
      <c r="A271" s="393" t="s">
        <v>5309</v>
      </c>
      <c r="B271" s="393" t="s">
        <v>4774</v>
      </c>
      <c r="C271" s="393" t="s">
        <v>4767</v>
      </c>
      <c r="D271" s="393" t="s">
        <v>4905</v>
      </c>
      <c r="E271" s="393" t="s">
        <v>4769</v>
      </c>
      <c r="F271" s="393">
        <v>100</v>
      </c>
      <c r="G271" s="393" t="s">
        <v>4794</v>
      </c>
      <c r="H271" s="393">
        <v>16</v>
      </c>
      <c r="I271" s="393">
        <v>1.6</v>
      </c>
      <c r="J271" s="393">
        <v>42</v>
      </c>
      <c r="K271" s="393">
        <v>57</v>
      </c>
      <c r="L271" s="393">
        <v>58</v>
      </c>
      <c r="M271" s="393">
        <v>78</v>
      </c>
      <c r="N271" s="393">
        <v>398</v>
      </c>
      <c r="O271" s="393">
        <v>98</v>
      </c>
      <c r="P271" s="393">
        <v>3.5</v>
      </c>
      <c r="Q271" s="393"/>
      <c r="R271" s="393" t="s">
        <v>2262</v>
      </c>
      <c r="S271" s="13" t="s">
        <v>27</v>
      </c>
      <c r="T271" s="408"/>
      <c r="U271" s="408"/>
      <c r="V271" s="408"/>
    </row>
    <row r="272" s="414" customFormat="1" ht="30" customHeight="1" spans="1:22">
      <c r="A272" s="393" t="s">
        <v>5310</v>
      </c>
      <c r="B272" s="393" t="s">
        <v>4776</v>
      </c>
      <c r="C272" s="393" t="s">
        <v>4767</v>
      </c>
      <c r="D272" s="393" t="s">
        <v>4905</v>
      </c>
      <c r="E272" s="393" t="s">
        <v>4769</v>
      </c>
      <c r="F272" s="393">
        <v>100</v>
      </c>
      <c r="G272" s="393" t="s">
        <v>4794</v>
      </c>
      <c r="H272" s="393">
        <v>16</v>
      </c>
      <c r="I272" s="393">
        <v>1.6</v>
      </c>
      <c r="J272" s="393">
        <v>44.5</v>
      </c>
      <c r="K272" s="393">
        <v>57</v>
      </c>
      <c r="L272" s="393">
        <v>60</v>
      </c>
      <c r="M272" s="393">
        <v>80</v>
      </c>
      <c r="N272" s="393">
        <v>390</v>
      </c>
      <c r="O272" s="393">
        <v>94</v>
      </c>
      <c r="P272" s="393">
        <v>3.3</v>
      </c>
      <c r="Q272" s="393"/>
      <c r="R272" s="393" t="s">
        <v>2262</v>
      </c>
      <c r="S272" s="13" t="s">
        <v>27</v>
      </c>
      <c r="T272" s="408"/>
      <c r="U272" s="408"/>
      <c r="V272" s="408"/>
    </row>
    <row r="273" s="414" customFormat="1" ht="30" customHeight="1" spans="1:22">
      <c r="A273" s="393" t="s">
        <v>5311</v>
      </c>
      <c r="B273" s="393" t="s">
        <v>3701</v>
      </c>
      <c r="C273" s="393" t="s">
        <v>4767</v>
      </c>
      <c r="D273" s="393" t="s">
        <v>4905</v>
      </c>
      <c r="E273" s="393" t="s">
        <v>4911</v>
      </c>
      <c r="F273" s="393">
        <v>100</v>
      </c>
      <c r="G273" s="393" t="s">
        <v>4794</v>
      </c>
      <c r="H273" s="393">
        <v>16</v>
      </c>
      <c r="I273" s="393">
        <v>1.6</v>
      </c>
      <c r="J273" s="393">
        <v>48</v>
      </c>
      <c r="K273" s="393">
        <v>60</v>
      </c>
      <c r="L273" s="393">
        <v>64</v>
      </c>
      <c r="M273" s="393">
        <v>80</v>
      </c>
      <c r="N273" s="393">
        <v>350</v>
      </c>
      <c r="O273" s="393">
        <v>90</v>
      </c>
      <c r="P273" s="393">
        <v>3</v>
      </c>
      <c r="Q273" s="393"/>
      <c r="R273" s="393" t="s">
        <v>3508</v>
      </c>
      <c r="S273" s="72" t="s">
        <v>27</v>
      </c>
      <c r="T273" s="408"/>
      <c r="U273" s="408"/>
      <c r="V273" s="408"/>
    </row>
    <row r="274" s="414" customFormat="1" ht="30" customHeight="1" spans="1:22">
      <c r="A274" s="393" t="s">
        <v>5312</v>
      </c>
      <c r="B274" s="393" t="s">
        <v>4776</v>
      </c>
      <c r="C274" s="393" t="s">
        <v>4767</v>
      </c>
      <c r="D274" s="393" t="s">
        <v>4905</v>
      </c>
      <c r="E274" s="393" t="s">
        <v>4911</v>
      </c>
      <c r="F274" s="393">
        <v>100</v>
      </c>
      <c r="G274" s="393" t="s">
        <v>4794</v>
      </c>
      <c r="H274" s="393">
        <v>14</v>
      </c>
      <c r="I274" s="393">
        <v>1.6</v>
      </c>
      <c r="J274" s="393">
        <v>49</v>
      </c>
      <c r="K274" s="393">
        <v>60</v>
      </c>
      <c r="L274" s="393">
        <v>65</v>
      </c>
      <c r="M274" s="393">
        <v>80</v>
      </c>
      <c r="N274" s="393">
        <v>350</v>
      </c>
      <c r="O274" s="393">
        <v>90</v>
      </c>
      <c r="P274" s="393">
        <v>3</v>
      </c>
      <c r="Q274" s="393"/>
      <c r="R274" s="393" t="s">
        <v>2262</v>
      </c>
      <c r="S274" s="72" t="s">
        <v>27</v>
      </c>
      <c r="T274" s="408"/>
      <c r="U274" s="408"/>
      <c r="V274" s="408"/>
    </row>
    <row r="275" s="414" customFormat="1" ht="30" customHeight="1" spans="1:22">
      <c r="A275" s="393" t="s">
        <v>5313</v>
      </c>
      <c r="B275" s="393" t="s">
        <v>4776</v>
      </c>
      <c r="C275" s="393" t="s">
        <v>4767</v>
      </c>
      <c r="D275" s="393" t="s">
        <v>4905</v>
      </c>
      <c r="E275" s="393" t="s">
        <v>4911</v>
      </c>
      <c r="F275" s="393">
        <v>100</v>
      </c>
      <c r="G275" s="393" t="s">
        <v>4794</v>
      </c>
      <c r="H275" s="393">
        <v>16</v>
      </c>
      <c r="I275" s="393">
        <v>1.6</v>
      </c>
      <c r="J275" s="393">
        <v>44.5</v>
      </c>
      <c r="K275" s="393">
        <v>57</v>
      </c>
      <c r="L275" s="393">
        <v>60</v>
      </c>
      <c r="M275" s="393">
        <v>80</v>
      </c>
      <c r="N275" s="393">
        <v>390</v>
      </c>
      <c r="O275" s="393">
        <v>94</v>
      </c>
      <c r="P275" s="393">
        <v>3.3</v>
      </c>
      <c r="Q275" s="393" t="s">
        <v>5312</v>
      </c>
      <c r="R275" s="393">
        <v>3000</v>
      </c>
      <c r="S275" s="227" t="s">
        <v>15</v>
      </c>
      <c r="T275" s="408"/>
      <c r="U275" s="408"/>
      <c r="V275" s="408"/>
    </row>
    <row r="276" s="414" customFormat="1" ht="30" customHeight="1" spans="1:22">
      <c r="A276" s="393" t="s">
        <v>5314</v>
      </c>
      <c r="B276" s="393" t="s">
        <v>3701</v>
      </c>
      <c r="C276" s="393" t="s">
        <v>4767</v>
      </c>
      <c r="D276" s="393" t="s">
        <v>4905</v>
      </c>
      <c r="E276" s="393" t="s">
        <v>4769</v>
      </c>
      <c r="F276" s="393">
        <v>100</v>
      </c>
      <c r="G276" s="393" t="s">
        <v>4794</v>
      </c>
      <c r="H276" s="393">
        <v>18</v>
      </c>
      <c r="I276" s="393">
        <v>3</v>
      </c>
      <c r="J276" s="393">
        <v>47</v>
      </c>
      <c r="K276" s="393">
        <v>58</v>
      </c>
      <c r="L276" s="393" t="s">
        <v>191</v>
      </c>
      <c r="M276" s="393" t="s">
        <v>191</v>
      </c>
      <c r="N276" s="393">
        <v>498</v>
      </c>
      <c r="O276" s="393">
        <v>85</v>
      </c>
      <c r="P276" s="393">
        <v>4.3</v>
      </c>
      <c r="Q276" s="393"/>
      <c r="R276" s="393" t="s">
        <v>3508</v>
      </c>
      <c r="S276" s="13" t="s">
        <v>27</v>
      </c>
      <c r="T276" s="408"/>
      <c r="U276" s="408"/>
      <c r="V276" s="408"/>
    </row>
    <row r="277" s="414" customFormat="1" ht="30" customHeight="1" spans="1:22">
      <c r="A277" s="393" t="s">
        <v>5315</v>
      </c>
      <c r="B277" s="393" t="s">
        <v>4774</v>
      </c>
      <c r="C277" s="393" t="s">
        <v>4767</v>
      </c>
      <c r="D277" s="393" t="s">
        <v>4905</v>
      </c>
      <c r="E277" s="393" t="s">
        <v>4769</v>
      </c>
      <c r="F277" s="393">
        <v>100</v>
      </c>
      <c r="G277" s="393" t="s">
        <v>4794</v>
      </c>
      <c r="H277" s="393">
        <v>17</v>
      </c>
      <c r="I277" s="393">
        <v>3</v>
      </c>
      <c r="J277" s="393">
        <v>48</v>
      </c>
      <c r="K277" s="393">
        <v>58</v>
      </c>
      <c r="L277" s="393" t="s">
        <v>191</v>
      </c>
      <c r="M277" s="393" t="s">
        <v>191</v>
      </c>
      <c r="N277" s="393">
        <v>498</v>
      </c>
      <c r="O277" s="393">
        <v>85</v>
      </c>
      <c r="P277" s="393">
        <v>4.3</v>
      </c>
      <c r="Q277" s="393"/>
      <c r="R277" s="393" t="s">
        <v>2262</v>
      </c>
      <c r="S277" s="13" t="s">
        <v>27</v>
      </c>
      <c r="T277" s="408"/>
      <c r="U277" s="408"/>
      <c r="V277" s="408"/>
    </row>
    <row r="278" s="414" customFormat="1" ht="30" customHeight="1" spans="1:22">
      <c r="A278" s="393" t="s">
        <v>5316</v>
      </c>
      <c r="B278" s="393" t="s">
        <v>4776</v>
      </c>
      <c r="C278" s="393" t="s">
        <v>4767</v>
      </c>
      <c r="D278" s="393" t="s">
        <v>4905</v>
      </c>
      <c r="E278" s="393" t="s">
        <v>4769</v>
      </c>
      <c r="F278" s="393">
        <v>100</v>
      </c>
      <c r="G278" s="393" t="s">
        <v>4794</v>
      </c>
      <c r="H278" s="393">
        <v>16</v>
      </c>
      <c r="I278" s="393">
        <v>3</v>
      </c>
      <c r="J278" s="393">
        <v>47.5</v>
      </c>
      <c r="K278" s="393">
        <v>58</v>
      </c>
      <c r="L278" s="393" t="s">
        <v>191</v>
      </c>
      <c r="M278" s="393" t="s">
        <v>191</v>
      </c>
      <c r="N278" s="393">
        <v>498</v>
      </c>
      <c r="O278" s="393">
        <v>85</v>
      </c>
      <c r="P278" s="393">
        <v>4.3</v>
      </c>
      <c r="Q278" s="393"/>
      <c r="R278" s="393" t="s">
        <v>2262</v>
      </c>
      <c r="S278" s="13" t="s">
        <v>27</v>
      </c>
      <c r="T278" s="408"/>
      <c r="U278" s="408"/>
      <c r="V278" s="408"/>
    </row>
    <row r="279" s="414" customFormat="1" ht="30" customHeight="1" spans="1:22">
      <c r="A279" s="393" t="s">
        <v>5317</v>
      </c>
      <c r="B279" s="393" t="s">
        <v>5061</v>
      </c>
      <c r="C279" s="393" t="s">
        <v>4767</v>
      </c>
      <c r="D279" s="393" t="s">
        <v>4905</v>
      </c>
      <c r="E279" s="393" t="s">
        <v>4769</v>
      </c>
      <c r="F279" s="393">
        <v>110</v>
      </c>
      <c r="G279" s="393" t="s">
        <v>4794</v>
      </c>
      <c r="H279" s="393">
        <v>378</v>
      </c>
      <c r="I279" s="393">
        <v>3</v>
      </c>
      <c r="J279" s="393">
        <v>1.2</v>
      </c>
      <c r="K279" s="393">
        <v>1.5</v>
      </c>
      <c r="L279" s="393" t="s">
        <v>191</v>
      </c>
      <c r="M279" s="393" t="s">
        <v>191</v>
      </c>
      <c r="N279" s="393">
        <v>17000</v>
      </c>
      <c r="O279" s="393">
        <v>3920</v>
      </c>
      <c r="P279" s="393">
        <v>144</v>
      </c>
      <c r="Q279" s="393"/>
      <c r="R279" s="393" t="s">
        <v>3612</v>
      </c>
      <c r="S279" s="13" t="s">
        <v>27</v>
      </c>
      <c r="T279" s="408"/>
      <c r="U279" s="408"/>
      <c r="V279" s="408"/>
    </row>
    <row r="280" s="414" customFormat="1" ht="30" customHeight="1" spans="1:22">
      <c r="A280" s="393" t="s">
        <v>5318</v>
      </c>
      <c r="B280" s="393" t="s">
        <v>5061</v>
      </c>
      <c r="C280" s="393" t="s">
        <v>4767</v>
      </c>
      <c r="D280" s="393" t="s">
        <v>4905</v>
      </c>
      <c r="E280" s="393" t="s">
        <v>4769</v>
      </c>
      <c r="F280" s="393">
        <v>110</v>
      </c>
      <c r="G280" s="393" t="s">
        <v>4794</v>
      </c>
      <c r="H280" s="393">
        <v>326</v>
      </c>
      <c r="I280" s="393">
        <v>3</v>
      </c>
      <c r="J280" s="393">
        <v>1.6</v>
      </c>
      <c r="K280" s="393">
        <v>2</v>
      </c>
      <c r="L280" s="393" t="s">
        <v>191</v>
      </c>
      <c r="M280" s="393" t="s">
        <v>191</v>
      </c>
      <c r="N280" s="393">
        <v>11000</v>
      </c>
      <c r="O280" s="393">
        <v>1850</v>
      </c>
      <c r="P280" s="393">
        <v>30</v>
      </c>
      <c r="Q280" s="393"/>
      <c r="R280" s="393" t="s">
        <v>3612</v>
      </c>
      <c r="S280" s="13" t="s">
        <v>27</v>
      </c>
      <c r="T280" s="408"/>
      <c r="U280" s="408"/>
      <c r="V280" s="408"/>
    </row>
    <row r="281" s="414" customFormat="1" ht="30" customHeight="1" spans="1:22">
      <c r="A281" s="393" t="s">
        <v>5319</v>
      </c>
      <c r="B281" s="393" t="s">
        <v>5061</v>
      </c>
      <c r="C281" s="393" t="s">
        <v>4767</v>
      </c>
      <c r="D281" s="393" t="s">
        <v>4905</v>
      </c>
      <c r="E281" s="393" t="s">
        <v>4769</v>
      </c>
      <c r="F281" s="393">
        <v>110</v>
      </c>
      <c r="G281" s="393" t="s">
        <v>4794</v>
      </c>
      <c r="H281" s="393">
        <v>268</v>
      </c>
      <c r="I281" s="393">
        <v>3</v>
      </c>
      <c r="J281" s="393">
        <v>2</v>
      </c>
      <c r="K281" s="393">
        <v>2.5</v>
      </c>
      <c r="L281" s="393" t="s">
        <v>191</v>
      </c>
      <c r="M281" s="393" t="s">
        <v>191</v>
      </c>
      <c r="N281" s="393">
        <v>9180</v>
      </c>
      <c r="O281" s="393">
        <v>1530</v>
      </c>
      <c r="P281" s="393">
        <v>28</v>
      </c>
      <c r="Q281" s="393"/>
      <c r="R281" s="393" t="s">
        <v>3612</v>
      </c>
      <c r="S281" s="13" t="s">
        <v>27</v>
      </c>
      <c r="T281" s="408"/>
      <c r="U281" s="408"/>
      <c r="V281" s="408"/>
    </row>
    <row r="282" s="414" customFormat="1" ht="30" customHeight="1" spans="1:22">
      <c r="A282" s="393" t="s">
        <v>5320</v>
      </c>
      <c r="B282" s="393" t="s">
        <v>3697</v>
      </c>
      <c r="C282" s="393" t="s">
        <v>4767</v>
      </c>
      <c r="D282" s="393" t="s">
        <v>4905</v>
      </c>
      <c r="E282" s="393" t="s">
        <v>4769</v>
      </c>
      <c r="F282" s="393">
        <v>110</v>
      </c>
      <c r="G282" s="393" t="s">
        <v>4794</v>
      </c>
      <c r="H282" s="393">
        <v>205</v>
      </c>
      <c r="I282" s="393">
        <v>3</v>
      </c>
      <c r="J282" s="393">
        <v>3.1</v>
      </c>
      <c r="K282" s="393">
        <v>3.7</v>
      </c>
      <c r="L282" s="393" t="s">
        <v>191</v>
      </c>
      <c r="M282" s="393" t="s">
        <v>191</v>
      </c>
      <c r="N282" s="393">
        <v>7100</v>
      </c>
      <c r="O282" s="393">
        <v>2100</v>
      </c>
      <c r="P282" s="393">
        <v>30</v>
      </c>
      <c r="Q282" s="393"/>
      <c r="R282" s="393" t="s">
        <v>3589</v>
      </c>
      <c r="S282" s="13" t="s">
        <v>27</v>
      </c>
      <c r="T282" s="408"/>
      <c r="U282" s="408"/>
      <c r="V282" s="408"/>
    </row>
    <row r="283" s="414" customFormat="1" ht="30" customHeight="1" spans="1:22">
      <c r="A283" s="393" t="s">
        <v>5321</v>
      </c>
      <c r="B283" s="393" t="s">
        <v>3697</v>
      </c>
      <c r="C283" s="393" t="s">
        <v>4767</v>
      </c>
      <c r="D283" s="393" t="s">
        <v>4905</v>
      </c>
      <c r="E283" s="393" t="s">
        <v>4769</v>
      </c>
      <c r="F283" s="393">
        <v>110</v>
      </c>
      <c r="G283" s="393" t="s">
        <v>4794</v>
      </c>
      <c r="H283" s="393">
        <v>177</v>
      </c>
      <c r="I283" s="393">
        <v>3</v>
      </c>
      <c r="J283" s="393">
        <v>3.5</v>
      </c>
      <c r="K283" s="393">
        <v>4.2</v>
      </c>
      <c r="L283" s="393" t="s">
        <v>191</v>
      </c>
      <c r="M283" s="393" t="s">
        <v>191</v>
      </c>
      <c r="N283" s="393">
        <v>5400</v>
      </c>
      <c r="O283" s="393">
        <v>900</v>
      </c>
      <c r="P283" s="393">
        <v>30</v>
      </c>
      <c r="Q283" s="393"/>
      <c r="R283" s="393" t="s">
        <v>3589</v>
      </c>
      <c r="S283" s="13" t="s">
        <v>27</v>
      </c>
      <c r="T283" s="408"/>
      <c r="U283" s="408"/>
      <c r="V283" s="408"/>
    </row>
    <row r="284" s="414" customFormat="1" ht="30" customHeight="1" spans="1:22">
      <c r="A284" s="393" t="s">
        <v>5322</v>
      </c>
      <c r="B284" s="393" t="s">
        <v>5061</v>
      </c>
      <c r="C284" s="393" t="s">
        <v>4767</v>
      </c>
      <c r="D284" s="393" t="s">
        <v>4905</v>
      </c>
      <c r="E284" s="393" t="s">
        <v>4769</v>
      </c>
      <c r="F284" s="393">
        <v>120</v>
      </c>
      <c r="G284" s="393" t="s">
        <v>4794</v>
      </c>
      <c r="H284" s="393">
        <v>374</v>
      </c>
      <c r="I284" s="393">
        <v>3</v>
      </c>
      <c r="J284" s="393">
        <v>1.34</v>
      </c>
      <c r="K284" s="393">
        <v>1.7</v>
      </c>
      <c r="L284" s="393" t="s">
        <v>191</v>
      </c>
      <c r="M284" s="393" t="s">
        <v>191</v>
      </c>
      <c r="N284" s="393">
        <v>10600</v>
      </c>
      <c r="O284" s="393">
        <v>4000</v>
      </c>
      <c r="P284" s="393">
        <v>28.5</v>
      </c>
      <c r="Q284" s="393"/>
      <c r="R284" s="393" t="s">
        <v>3612</v>
      </c>
      <c r="S284" s="13" t="s">
        <v>27</v>
      </c>
      <c r="T284" s="408"/>
      <c r="U284" s="408"/>
      <c r="V284" s="408"/>
    </row>
    <row r="285" s="414" customFormat="1" ht="30" customHeight="1" spans="1:22">
      <c r="A285" s="393" t="s">
        <v>5323</v>
      </c>
      <c r="B285" s="393" t="s">
        <v>5061</v>
      </c>
      <c r="C285" s="393" t="s">
        <v>4767</v>
      </c>
      <c r="D285" s="393" t="s">
        <v>4905</v>
      </c>
      <c r="E285" s="393" t="s">
        <v>4769</v>
      </c>
      <c r="F285" s="393">
        <v>120</v>
      </c>
      <c r="G285" s="393" t="s">
        <v>4794</v>
      </c>
      <c r="H285" s="393">
        <v>326</v>
      </c>
      <c r="I285" s="393">
        <v>3</v>
      </c>
      <c r="J285" s="393">
        <v>1.6</v>
      </c>
      <c r="K285" s="393">
        <v>2</v>
      </c>
      <c r="L285" s="393" t="s">
        <v>191</v>
      </c>
      <c r="M285" s="393" t="s">
        <v>191</v>
      </c>
      <c r="N285" s="393">
        <v>13985</v>
      </c>
      <c r="O285" s="393">
        <v>1380</v>
      </c>
      <c r="P285" s="393">
        <v>37</v>
      </c>
      <c r="Q285" s="393"/>
      <c r="R285" s="393" t="s">
        <v>3612</v>
      </c>
      <c r="S285" s="13" t="s">
        <v>27</v>
      </c>
      <c r="T285" s="408"/>
      <c r="U285" s="408"/>
      <c r="V285" s="408"/>
    </row>
    <row r="286" s="414" customFormat="1" ht="30" customHeight="1" spans="1:22">
      <c r="A286" s="393" t="s">
        <v>5324</v>
      </c>
      <c r="B286" s="393" t="s">
        <v>5061</v>
      </c>
      <c r="C286" s="393" t="s">
        <v>4767</v>
      </c>
      <c r="D286" s="393" t="s">
        <v>4905</v>
      </c>
      <c r="E286" s="393" t="s">
        <v>4769</v>
      </c>
      <c r="F286" s="393">
        <v>120</v>
      </c>
      <c r="G286" s="393" t="s">
        <v>4794</v>
      </c>
      <c r="H286" s="393">
        <v>300</v>
      </c>
      <c r="I286" s="393">
        <v>3</v>
      </c>
      <c r="J286" s="393">
        <v>2</v>
      </c>
      <c r="K286" s="393">
        <v>2.5</v>
      </c>
      <c r="L286" s="393" t="s">
        <v>191</v>
      </c>
      <c r="M286" s="393" t="s">
        <v>191</v>
      </c>
      <c r="N286" s="393">
        <v>10200</v>
      </c>
      <c r="O286" s="393">
        <v>1155</v>
      </c>
      <c r="P286" s="393">
        <v>30.5</v>
      </c>
      <c r="Q286" s="393"/>
      <c r="R286" s="393" t="s">
        <v>3612</v>
      </c>
      <c r="S286" s="72" t="s">
        <v>27</v>
      </c>
      <c r="T286" s="408"/>
      <c r="U286" s="408"/>
      <c r="V286" s="408"/>
    </row>
    <row r="287" s="414" customFormat="1" ht="30" customHeight="1" spans="1:22">
      <c r="A287" s="393" t="s">
        <v>5325</v>
      </c>
      <c r="B287" s="393" t="s">
        <v>5061</v>
      </c>
      <c r="C287" s="393" t="s">
        <v>4767</v>
      </c>
      <c r="D287" s="393" t="s">
        <v>4905</v>
      </c>
      <c r="E287" s="393" t="s">
        <v>4769</v>
      </c>
      <c r="F287" s="393">
        <v>120</v>
      </c>
      <c r="G287" s="393" t="s">
        <v>4794</v>
      </c>
      <c r="H287" s="393">
        <v>300</v>
      </c>
      <c r="I287" s="393">
        <v>3</v>
      </c>
      <c r="J287" s="393">
        <v>2.8</v>
      </c>
      <c r="K287" s="393">
        <v>3.3</v>
      </c>
      <c r="L287" s="393" t="s">
        <v>191</v>
      </c>
      <c r="M287" s="393" t="s">
        <v>191</v>
      </c>
      <c r="N287" s="393">
        <v>11500</v>
      </c>
      <c r="O287" s="393">
        <v>1600</v>
      </c>
      <c r="P287" s="393">
        <v>44</v>
      </c>
      <c r="Q287" s="393"/>
      <c r="R287" s="393" t="s">
        <v>3612</v>
      </c>
      <c r="S287" s="13" t="s">
        <v>27</v>
      </c>
      <c r="T287" s="408"/>
      <c r="U287" s="408"/>
      <c r="V287" s="408"/>
    </row>
    <row r="288" s="414" customFormat="1" ht="30" customHeight="1" spans="1:22">
      <c r="A288" s="393" t="s">
        <v>5326</v>
      </c>
      <c r="B288" s="393" t="s">
        <v>3693</v>
      </c>
      <c r="C288" s="393" t="s">
        <v>4767</v>
      </c>
      <c r="D288" s="393" t="s">
        <v>4905</v>
      </c>
      <c r="E288" s="393" t="s">
        <v>4769</v>
      </c>
      <c r="F288" s="393">
        <v>120</v>
      </c>
      <c r="G288" s="393" t="s">
        <v>4794</v>
      </c>
      <c r="H288" s="393">
        <v>210</v>
      </c>
      <c r="I288" s="393">
        <v>3</v>
      </c>
      <c r="J288" s="393">
        <v>3</v>
      </c>
      <c r="K288" s="393">
        <v>3.6</v>
      </c>
      <c r="L288" s="393" t="s">
        <v>191</v>
      </c>
      <c r="M288" s="393" t="s">
        <v>191</v>
      </c>
      <c r="N288" s="393">
        <v>11500</v>
      </c>
      <c r="O288" s="393">
        <v>1600</v>
      </c>
      <c r="P288" s="393">
        <v>44</v>
      </c>
      <c r="Q288" s="393"/>
      <c r="R288" s="393" t="s">
        <v>4838</v>
      </c>
      <c r="S288" s="13" t="s">
        <v>27</v>
      </c>
      <c r="T288" s="408"/>
      <c r="U288" s="408"/>
      <c r="V288" s="408"/>
    </row>
    <row r="289" s="414" customFormat="1" ht="30" customHeight="1" spans="1:22">
      <c r="A289" s="393" t="s">
        <v>5327</v>
      </c>
      <c r="B289" s="393" t="s">
        <v>3697</v>
      </c>
      <c r="C289" s="393" t="s">
        <v>4767</v>
      </c>
      <c r="D289" s="393" t="s">
        <v>4905</v>
      </c>
      <c r="E289" s="393" t="s">
        <v>4769</v>
      </c>
      <c r="F289" s="393">
        <v>120</v>
      </c>
      <c r="G289" s="393" t="s">
        <v>4794</v>
      </c>
      <c r="H289" s="393">
        <v>210</v>
      </c>
      <c r="I289" s="393">
        <v>3</v>
      </c>
      <c r="J289" s="393">
        <v>2.9</v>
      </c>
      <c r="K289" s="393">
        <v>3.6</v>
      </c>
      <c r="L289" s="393" t="s">
        <v>191</v>
      </c>
      <c r="M289" s="393" t="s">
        <v>191</v>
      </c>
      <c r="N289" s="393">
        <v>11500</v>
      </c>
      <c r="O289" s="393">
        <v>1600</v>
      </c>
      <c r="P289" s="393">
        <v>44</v>
      </c>
      <c r="Q289" s="393"/>
      <c r="R289" s="393" t="s">
        <v>3589</v>
      </c>
      <c r="S289" s="13" t="s">
        <v>27</v>
      </c>
      <c r="T289" s="408"/>
      <c r="U289" s="408"/>
      <c r="V289" s="408"/>
    </row>
    <row r="290" s="414" customFormat="1" ht="30" customHeight="1" spans="1:22">
      <c r="A290" s="393" t="s">
        <v>5328</v>
      </c>
      <c r="B290" s="393" t="s">
        <v>5061</v>
      </c>
      <c r="C290" s="393" t="s">
        <v>4767</v>
      </c>
      <c r="D290" s="393" t="s">
        <v>4905</v>
      </c>
      <c r="E290" s="393" t="s">
        <v>4769</v>
      </c>
      <c r="F290" s="393">
        <v>120</v>
      </c>
      <c r="G290" s="393" t="s">
        <v>4794</v>
      </c>
      <c r="H290" s="393">
        <v>212</v>
      </c>
      <c r="I290" s="393">
        <v>3</v>
      </c>
      <c r="J290" s="393">
        <v>3</v>
      </c>
      <c r="K290" s="393">
        <v>3.7</v>
      </c>
      <c r="L290" s="393" t="s">
        <v>191</v>
      </c>
      <c r="M290" s="393" t="s">
        <v>191</v>
      </c>
      <c r="N290" s="393">
        <v>9110</v>
      </c>
      <c r="O290" s="393">
        <v>698</v>
      </c>
      <c r="P290" s="393">
        <v>28</v>
      </c>
      <c r="Q290" s="393"/>
      <c r="R290" s="393" t="s">
        <v>3612</v>
      </c>
      <c r="S290" s="13" t="s">
        <v>27</v>
      </c>
      <c r="T290" s="408"/>
      <c r="U290" s="408"/>
      <c r="V290" s="408"/>
    </row>
    <row r="291" s="414" customFormat="1" ht="30" customHeight="1" spans="1:22">
      <c r="A291" s="393" t="s">
        <v>5329</v>
      </c>
      <c r="B291" s="393" t="s">
        <v>4774</v>
      </c>
      <c r="C291" s="393" t="s">
        <v>4767</v>
      </c>
      <c r="D291" s="393" t="s">
        <v>4905</v>
      </c>
      <c r="E291" s="393" t="s">
        <v>4769</v>
      </c>
      <c r="F291" s="393">
        <v>120</v>
      </c>
      <c r="G291" s="393" t="s">
        <v>4794</v>
      </c>
      <c r="H291" s="393">
        <v>140</v>
      </c>
      <c r="I291" s="393">
        <v>1.75</v>
      </c>
      <c r="J291" s="393">
        <v>3.6</v>
      </c>
      <c r="K291" s="393">
        <v>4.5</v>
      </c>
      <c r="L291" s="393">
        <v>4.6</v>
      </c>
      <c r="M291" s="393">
        <v>6</v>
      </c>
      <c r="N291" s="393">
        <v>4830</v>
      </c>
      <c r="O291" s="393">
        <v>630</v>
      </c>
      <c r="P291" s="393">
        <v>18</v>
      </c>
      <c r="Q291" s="393"/>
      <c r="R291" s="393" t="s">
        <v>2262</v>
      </c>
      <c r="S291" s="13" t="s">
        <v>27</v>
      </c>
      <c r="T291" s="408"/>
      <c r="U291" s="408"/>
      <c r="V291" s="408"/>
    </row>
    <row r="292" s="414" customFormat="1" ht="30" customHeight="1" spans="1:22">
      <c r="A292" s="393" t="s">
        <v>5330</v>
      </c>
      <c r="B292" s="393" t="s">
        <v>4774</v>
      </c>
      <c r="C292" s="393" t="s">
        <v>4767</v>
      </c>
      <c r="D292" s="393" t="s">
        <v>4905</v>
      </c>
      <c r="E292" s="393" t="s">
        <v>4769</v>
      </c>
      <c r="F292" s="393">
        <v>120</v>
      </c>
      <c r="G292" s="393" t="s">
        <v>4794</v>
      </c>
      <c r="H292" s="393">
        <v>133</v>
      </c>
      <c r="I292" s="393">
        <v>3</v>
      </c>
      <c r="J292" s="393">
        <v>3.9</v>
      </c>
      <c r="K292" s="393">
        <v>5</v>
      </c>
      <c r="L292" s="393" t="s">
        <v>191</v>
      </c>
      <c r="M292" s="393" t="s">
        <v>191</v>
      </c>
      <c r="N292" s="393">
        <v>3830</v>
      </c>
      <c r="O292" s="393">
        <v>530</v>
      </c>
      <c r="P292" s="393">
        <v>15</v>
      </c>
      <c r="Q292" s="393"/>
      <c r="R292" s="393" t="s">
        <v>2262</v>
      </c>
      <c r="S292" s="72" t="s">
        <v>27</v>
      </c>
      <c r="T292" s="408"/>
      <c r="U292" s="408"/>
      <c r="V292" s="408"/>
    </row>
    <row r="293" s="414" customFormat="1" ht="30" customHeight="1" spans="1:22">
      <c r="A293" s="417" t="s">
        <v>5331</v>
      </c>
      <c r="B293" s="393" t="s">
        <v>4774</v>
      </c>
      <c r="C293" s="393" t="s">
        <v>4767</v>
      </c>
      <c r="D293" s="393" t="s">
        <v>4905</v>
      </c>
      <c r="E293" s="393" t="s">
        <v>4769</v>
      </c>
      <c r="F293" s="393">
        <v>120</v>
      </c>
      <c r="G293" s="393" t="s">
        <v>4794</v>
      </c>
      <c r="H293" s="393">
        <v>117</v>
      </c>
      <c r="I293" s="393">
        <v>1.75</v>
      </c>
      <c r="J293" s="393">
        <v>4.3</v>
      </c>
      <c r="K293" s="393">
        <v>5.3</v>
      </c>
      <c r="L293" s="393">
        <v>5.1</v>
      </c>
      <c r="M293" s="393">
        <v>6.6</v>
      </c>
      <c r="N293" s="393">
        <v>4830</v>
      </c>
      <c r="O293" s="393">
        <v>630</v>
      </c>
      <c r="P293" s="393">
        <v>18</v>
      </c>
      <c r="Q293" s="393"/>
      <c r="R293" s="393" t="s">
        <v>2262</v>
      </c>
      <c r="S293" s="13" t="s">
        <v>27</v>
      </c>
      <c r="T293" s="408"/>
      <c r="U293" s="408"/>
      <c r="V293" s="408"/>
    </row>
    <row r="294" ht="30" customHeight="1" spans="1:22">
      <c r="A294" s="417" t="s">
        <v>5332</v>
      </c>
      <c r="B294" s="393" t="s">
        <v>4774</v>
      </c>
      <c r="C294" s="393" t="s">
        <v>4767</v>
      </c>
      <c r="D294" s="393" t="s">
        <v>4905</v>
      </c>
      <c r="E294" s="393" t="s">
        <v>4769</v>
      </c>
      <c r="F294" s="393">
        <v>120</v>
      </c>
      <c r="G294" s="393" t="s">
        <v>4794</v>
      </c>
      <c r="H294" s="393">
        <v>115</v>
      </c>
      <c r="I294" s="393">
        <v>3</v>
      </c>
      <c r="J294" s="393">
        <v>4.5</v>
      </c>
      <c r="K294" s="393">
        <v>5.5</v>
      </c>
      <c r="L294" s="393" t="s">
        <v>191</v>
      </c>
      <c r="M294" s="393" t="s">
        <v>191</v>
      </c>
      <c r="N294" s="393">
        <v>3830</v>
      </c>
      <c r="O294" s="393">
        <v>530</v>
      </c>
      <c r="P294" s="393">
        <v>15</v>
      </c>
      <c r="Q294" s="393"/>
      <c r="R294" s="393" t="s">
        <v>2262</v>
      </c>
      <c r="S294" s="72" t="s">
        <v>27</v>
      </c>
      <c r="T294" s="418"/>
      <c r="U294" s="418"/>
      <c r="V294" s="418"/>
    </row>
    <row r="295" s="414" customFormat="1" ht="30" customHeight="1" spans="1:22">
      <c r="A295" s="393" t="s">
        <v>5333</v>
      </c>
      <c r="B295" s="393" t="s">
        <v>4774</v>
      </c>
      <c r="C295" s="393" t="s">
        <v>4767</v>
      </c>
      <c r="D295" s="393" t="s">
        <v>4905</v>
      </c>
      <c r="E295" s="393" t="s">
        <v>4769</v>
      </c>
      <c r="F295" s="393">
        <v>120</v>
      </c>
      <c r="G295" s="393" t="s">
        <v>4794</v>
      </c>
      <c r="H295" s="393">
        <v>90</v>
      </c>
      <c r="I295" s="393">
        <v>2</v>
      </c>
      <c r="J295" s="393">
        <v>5.4</v>
      </c>
      <c r="K295" s="393">
        <v>7</v>
      </c>
      <c r="L295" s="393">
        <v>6.6</v>
      </c>
      <c r="M295" s="393">
        <v>9</v>
      </c>
      <c r="N295" s="393">
        <v>3510</v>
      </c>
      <c r="O295" s="393">
        <v>805</v>
      </c>
      <c r="P295" s="393">
        <v>20.8</v>
      </c>
      <c r="Q295" s="393"/>
      <c r="R295" s="393" t="s">
        <v>2262</v>
      </c>
      <c r="S295" s="13" t="s">
        <v>27</v>
      </c>
      <c r="T295" s="408"/>
      <c r="U295" s="408"/>
      <c r="V295" s="408"/>
    </row>
    <row r="296" s="414" customFormat="1" ht="30" customHeight="1" spans="1:22">
      <c r="A296" s="393" t="s">
        <v>5334</v>
      </c>
      <c r="B296" s="393" t="s">
        <v>3693</v>
      </c>
      <c r="C296" s="393" t="s">
        <v>4767</v>
      </c>
      <c r="D296" s="393" t="s">
        <v>4905</v>
      </c>
      <c r="E296" s="393" t="s">
        <v>4769</v>
      </c>
      <c r="F296" s="393">
        <v>120</v>
      </c>
      <c r="G296" s="393" t="s">
        <v>4794</v>
      </c>
      <c r="H296" s="393">
        <v>125</v>
      </c>
      <c r="I296" s="393">
        <v>2</v>
      </c>
      <c r="J296" s="393">
        <v>5.7</v>
      </c>
      <c r="K296" s="393">
        <v>7.2</v>
      </c>
      <c r="L296" s="393">
        <v>7</v>
      </c>
      <c r="M296" s="393">
        <v>10</v>
      </c>
      <c r="N296" s="393">
        <v>3750</v>
      </c>
      <c r="O296" s="393">
        <v>985</v>
      </c>
      <c r="P296" s="393">
        <v>21</v>
      </c>
      <c r="Q296" s="393"/>
      <c r="R296" s="393" t="s">
        <v>4838</v>
      </c>
      <c r="S296" s="13" t="s">
        <v>27</v>
      </c>
      <c r="T296" s="408"/>
      <c r="U296" s="408"/>
      <c r="V296" s="408"/>
    </row>
    <row r="297" s="414" customFormat="1" ht="30" customHeight="1" spans="1:22">
      <c r="A297" s="393" t="s">
        <v>5335</v>
      </c>
      <c r="B297" s="393" t="s">
        <v>4774</v>
      </c>
      <c r="C297" s="393" t="s">
        <v>4767</v>
      </c>
      <c r="D297" s="393" t="s">
        <v>4905</v>
      </c>
      <c r="E297" s="393" t="s">
        <v>4769</v>
      </c>
      <c r="F297" s="393">
        <v>120</v>
      </c>
      <c r="G297" s="393" t="s">
        <v>4794</v>
      </c>
      <c r="H297" s="393">
        <v>125</v>
      </c>
      <c r="I297" s="393">
        <v>3</v>
      </c>
      <c r="J297" s="393">
        <v>5.8</v>
      </c>
      <c r="K297" s="393">
        <v>7.5</v>
      </c>
      <c r="L297" s="393" t="s">
        <v>191</v>
      </c>
      <c r="M297" s="393" t="s">
        <v>191</v>
      </c>
      <c r="N297" s="393">
        <v>3370</v>
      </c>
      <c r="O297" s="393">
        <v>471</v>
      </c>
      <c r="P297" s="393">
        <v>11</v>
      </c>
      <c r="Q297" s="393"/>
      <c r="R297" s="393" t="s">
        <v>2262</v>
      </c>
      <c r="S297" s="13" t="s">
        <v>27</v>
      </c>
      <c r="T297" s="408"/>
      <c r="U297" s="408"/>
      <c r="V297" s="408"/>
    </row>
    <row r="298" s="414" customFormat="1" ht="30" customHeight="1" spans="1:22">
      <c r="A298" s="393" t="s">
        <v>5336</v>
      </c>
      <c r="B298" s="393" t="s">
        <v>3693</v>
      </c>
      <c r="C298" s="393" t="s">
        <v>4767</v>
      </c>
      <c r="D298" s="393" t="s">
        <v>4905</v>
      </c>
      <c r="E298" s="393" t="s">
        <v>4769</v>
      </c>
      <c r="F298" s="393">
        <v>120</v>
      </c>
      <c r="G298" s="393" t="s">
        <v>4794</v>
      </c>
      <c r="H298" s="393">
        <v>125</v>
      </c>
      <c r="I298" s="393">
        <v>3</v>
      </c>
      <c r="J298" s="393">
        <v>6</v>
      </c>
      <c r="K298" s="393">
        <v>7.2</v>
      </c>
      <c r="L298" s="393" t="s">
        <v>191</v>
      </c>
      <c r="M298" s="393" t="s">
        <v>191</v>
      </c>
      <c r="N298" s="393">
        <v>3600</v>
      </c>
      <c r="O298" s="393">
        <v>530</v>
      </c>
      <c r="P298" s="393">
        <v>19</v>
      </c>
      <c r="Q298" s="393"/>
      <c r="R298" s="393" t="s">
        <v>4838</v>
      </c>
      <c r="S298" s="13" t="s">
        <v>27</v>
      </c>
      <c r="T298" s="408"/>
      <c r="U298" s="408"/>
      <c r="V298" s="408"/>
    </row>
    <row r="299" ht="30" customHeight="1" spans="1:22">
      <c r="A299" s="417" t="s">
        <v>5337</v>
      </c>
      <c r="B299" s="393" t="s">
        <v>4774</v>
      </c>
      <c r="C299" s="393" t="s">
        <v>4767</v>
      </c>
      <c r="D299" s="393" t="s">
        <v>4905</v>
      </c>
      <c r="E299" s="393" t="s">
        <v>4769</v>
      </c>
      <c r="F299" s="393">
        <v>120</v>
      </c>
      <c r="G299" s="393" t="s">
        <v>4794</v>
      </c>
      <c r="H299" s="417">
        <v>110</v>
      </c>
      <c r="I299" s="417">
        <v>1.9</v>
      </c>
      <c r="J299" s="417">
        <v>7.4</v>
      </c>
      <c r="K299" s="417">
        <v>9.3</v>
      </c>
      <c r="L299" s="417">
        <v>9.3</v>
      </c>
      <c r="M299" s="417">
        <v>12</v>
      </c>
      <c r="N299" s="417">
        <v>2808</v>
      </c>
      <c r="O299" s="417">
        <v>317</v>
      </c>
      <c r="P299" s="417">
        <v>10</v>
      </c>
      <c r="Q299" s="417"/>
      <c r="R299" s="393" t="s">
        <v>2262</v>
      </c>
      <c r="S299" s="72" t="s">
        <v>27</v>
      </c>
      <c r="T299" s="418"/>
      <c r="U299" s="418"/>
      <c r="V299" s="418"/>
    </row>
    <row r="300" s="414" customFormat="1" ht="30" customHeight="1" spans="1:22">
      <c r="A300" s="393" t="s">
        <v>5338</v>
      </c>
      <c r="B300" s="393" t="s">
        <v>4774</v>
      </c>
      <c r="C300" s="393" t="s">
        <v>4767</v>
      </c>
      <c r="D300" s="393" t="s">
        <v>4905</v>
      </c>
      <c r="E300" s="393" t="s">
        <v>4769</v>
      </c>
      <c r="F300" s="393">
        <v>120</v>
      </c>
      <c r="G300" s="393" t="s">
        <v>4794</v>
      </c>
      <c r="H300" s="393">
        <v>100</v>
      </c>
      <c r="I300" s="393">
        <v>2</v>
      </c>
      <c r="J300" s="393">
        <v>8.9</v>
      </c>
      <c r="K300" s="393">
        <v>11.9</v>
      </c>
      <c r="L300" s="393">
        <v>11</v>
      </c>
      <c r="M300" s="393">
        <v>16.5</v>
      </c>
      <c r="N300" s="393">
        <v>1983</v>
      </c>
      <c r="O300" s="393">
        <v>224</v>
      </c>
      <c r="P300" s="393">
        <v>13</v>
      </c>
      <c r="Q300" s="393"/>
      <c r="R300" s="393" t="s">
        <v>2262</v>
      </c>
      <c r="S300" s="13" t="s">
        <v>27</v>
      </c>
      <c r="T300" s="408"/>
      <c r="U300" s="408"/>
      <c r="V300" s="408"/>
    </row>
    <row r="301" s="414" customFormat="1" ht="30" customHeight="1" spans="1:22">
      <c r="A301" s="393" t="s">
        <v>5339</v>
      </c>
      <c r="B301" s="393" t="s">
        <v>3701</v>
      </c>
      <c r="C301" s="393" t="s">
        <v>4767</v>
      </c>
      <c r="D301" s="393" t="s">
        <v>4905</v>
      </c>
      <c r="E301" s="393" t="s">
        <v>4769</v>
      </c>
      <c r="F301" s="393">
        <v>120</v>
      </c>
      <c r="G301" s="393" t="s">
        <v>4794</v>
      </c>
      <c r="H301" s="393">
        <v>100</v>
      </c>
      <c r="I301" s="393">
        <v>2</v>
      </c>
      <c r="J301" s="393">
        <v>8.9</v>
      </c>
      <c r="K301" s="393">
        <v>11.9</v>
      </c>
      <c r="L301" s="393">
        <v>11</v>
      </c>
      <c r="M301" s="393">
        <v>16.5</v>
      </c>
      <c r="N301" s="393">
        <v>1983</v>
      </c>
      <c r="O301" s="393">
        <v>224</v>
      </c>
      <c r="P301" s="393">
        <v>13</v>
      </c>
      <c r="Q301" s="393"/>
      <c r="R301" s="393" t="s">
        <v>3508</v>
      </c>
      <c r="S301" s="13" t="s">
        <v>27</v>
      </c>
      <c r="T301" s="408"/>
      <c r="U301" s="408"/>
      <c r="V301" s="408"/>
    </row>
    <row r="302" s="414" customFormat="1" ht="30" customHeight="1" spans="1:22">
      <c r="A302" s="393" t="s">
        <v>5340</v>
      </c>
      <c r="B302" s="393" t="s">
        <v>3693</v>
      </c>
      <c r="C302" s="393" t="s">
        <v>4767</v>
      </c>
      <c r="D302" s="393" t="s">
        <v>4905</v>
      </c>
      <c r="E302" s="393" t="s">
        <v>4769</v>
      </c>
      <c r="F302" s="393">
        <v>120</v>
      </c>
      <c r="G302" s="393" t="s">
        <v>4794</v>
      </c>
      <c r="H302" s="393">
        <v>75</v>
      </c>
      <c r="I302" s="393">
        <v>2</v>
      </c>
      <c r="J302" s="393">
        <v>8.9</v>
      </c>
      <c r="K302" s="393">
        <v>11.9</v>
      </c>
      <c r="L302" s="393">
        <v>11</v>
      </c>
      <c r="M302" s="393">
        <v>16.5</v>
      </c>
      <c r="N302" s="393">
        <v>1983</v>
      </c>
      <c r="O302" s="393">
        <v>224</v>
      </c>
      <c r="P302" s="393">
        <v>13</v>
      </c>
      <c r="Q302" s="393"/>
      <c r="R302" s="393" t="s">
        <v>4838</v>
      </c>
      <c r="S302" s="13" t="s">
        <v>27</v>
      </c>
      <c r="T302" s="408"/>
      <c r="U302" s="408"/>
      <c r="V302" s="408"/>
    </row>
    <row r="303" s="414" customFormat="1" ht="30" customHeight="1" spans="1:22">
      <c r="A303" s="393" t="s">
        <v>5341</v>
      </c>
      <c r="B303" s="393" t="s">
        <v>3695</v>
      </c>
      <c r="C303" s="393" t="s">
        <v>4767</v>
      </c>
      <c r="D303" s="393" t="s">
        <v>4905</v>
      </c>
      <c r="E303" s="393" t="s">
        <v>4769</v>
      </c>
      <c r="F303" s="393">
        <v>120</v>
      </c>
      <c r="G303" s="393" t="s">
        <v>4794</v>
      </c>
      <c r="H303" s="393">
        <v>37</v>
      </c>
      <c r="I303" s="393">
        <v>2</v>
      </c>
      <c r="J303" s="393">
        <v>9</v>
      </c>
      <c r="K303" s="393">
        <v>12</v>
      </c>
      <c r="L303" s="393">
        <v>11</v>
      </c>
      <c r="M303" s="393">
        <v>16</v>
      </c>
      <c r="N303" s="393">
        <v>1854</v>
      </c>
      <c r="O303" s="393">
        <v>270</v>
      </c>
      <c r="P303" s="393">
        <v>10</v>
      </c>
      <c r="Q303" s="393"/>
      <c r="R303" s="393" t="s">
        <v>4838</v>
      </c>
      <c r="S303" s="13" t="s">
        <v>27</v>
      </c>
      <c r="T303" s="408"/>
      <c r="U303" s="408"/>
      <c r="V303" s="408"/>
    </row>
    <row r="304" s="414" customFormat="1" ht="30" customHeight="1" spans="1:22">
      <c r="A304" s="393" t="s">
        <v>5342</v>
      </c>
      <c r="B304" s="393" t="s">
        <v>3695</v>
      </c>
      <c r="C304" s="393" t="s">
        <v>4767</v>
      </c>
      <c r="D304" s="393" t="s">
        <v>4905</v>
      </c>
      <c r="E304" s="393" t="s">
        <v>4769</v>
      </c>
      <c r="F304" s="393">
        <v>120</v>
      </c>
      <c r="G304" s="393" t="s">
        <v>4794</v>
      </c>
      <c r="H304" s="393">
        <v>100</v>
      </c>
      <c r="I304" s="393">
        <v>3</v>
      </c>
      <c r="J304" s="393">
        <v>9.2</v>
      </c>
      <c r="K304" s="393">
        <v>11.9</v>
      </c>
      <c r="L304" s="393" t="s">
        <v>191</v>
      </c>
      <c r="M304" s="393" t="s">
        <v>191</v>
      </c>
      <c r="N304" s="393">
        <v>1952</v>
      </c>
      <c r="O304" s="393">
        <v>213</v>
      </c>
      <c r="P304" s="393">
        <v>15</v>
      </c>
      <c r="Q304" s="393"/>
      <c r="R304" s="393" t="s">
        <v>4838</v>
      </c>
      <c r="S304" s="13" t="s">
        <v>27</v>
      </c>
      <c r="T304" s="408"/>
      <c r="U304" s="408"/>
      <c r="V304" s="408"/>
    </row>
    <row r="305" s="414" customFormat="1" ht="30" customHeight="1" spans="1:22">
      <c r="A305" s="393" t="s">
        <v>5343</v>
      </c>
      <c r="B305" s="393" t="s">
        <v>3693</v>
      </c>
      <c r="C305" s="393" t="s">
        <v>4767</v>
      </c>
      <c r="D305" s="393" t="s">
        <v>4905</v>
      </c>
      <c r="E305" s="393" t="s">
        <v>4769</v>
      </c>
      <c r="F305" s="393">
        <v>120</v>
      </c>
      <c r="G305" s="393" t="s">
        <v>4794</v>
      </c>
      <c r="H305" s="393">
        <v>75</v>
      </c>
      <c r="I305" s="393">
        <v>3</v>
      </c>
      <c r="J305" s="393">
        <v>9</v>
      </c>
      <c r="K305" s="393">
        <v>11.9</v>
      </c>
      <c r="L305" s="393" t="s">
        <v>191</v>
      </c>
      <c r="M305" s="393" t="s">
        <v>191</v>
      </c>
      <c r="N305" s="393">
        <v>1485</v>
      </c>
      <c r="O305" s="393">
        <v>268</v>
      </c>
      <c r="P305" s="393">
        <v>9.9</v>
      </c>
      <c r="Q305" s="393"/>
      <c r="R305" s="393" t="s">
        <v>4838</v>
      </c>
      <c r="S305" s="13" t="s">
        <v>27</v>
      </c>
      <c r="T305" s="408"/>
      <c r="U305" s="408"/>
      <c r="V305" s="408"/>
    </row>
    <row r="306" s="414" customFormat="1" ht="30" customHeight="1" spans="1:22">
      <c r="A306" s="393" t="s">
        <v>5344</v>
      </c>
      <c r="B306" s="393" t="s">
        <v>4774</v>
      </c>
      <c r="C306" s="393" t="s">
        <v>4767</v>
      </c>
      <c r="D306" s="393" t="s">
        <v>4905</v>
      </c>
      <c r="E306" s="393" t="s">
        <v>4769</v>
      </c>
      <c r="F306" s="393">
        <v>120</v>
      </c>
      <c r="G306" s="393" t="s">
        <v>4794</v>
      </c>
      <c r="H306" s="393">
        <v>65</v>
      </c>
      <c r="I306" s="393">
        <v>3</v>
      </c>
      <c r="J306" s="393">
        <v>9.2</v>
      </c>
      <c r="K306" s="393">
        <v>12</v>
      </c>
      <c r="L306" s="393" t="s">
        <v>191</v>
      </c>
      <c r="M306" s="393" t="s">
        <v>191</v>
      </c>
      <c r="N306" s="393">
        <v>1475</v>
      </c>
      <c r="O306" s="393">
        <v>252</v>
      </c>
      <c r="P306" s="393">
        <v>9.2</v>
      </c>
      <c r="Q306" s="393"/>
      <c r="R306" s="393" t="s">
        <v>2262</v>
      </c>
      <c r="S306" s="13" t="s">
        <v>27</v>
      </c>
      <c r="T306" s="408"/>
      <c r="U306" s="408"/>
      <c r="V306" s="408"/>
    </row>
    <row r="307" s="414" customFormat="1" ht="30" customHeight="1" spans="1:22">
      <c r="A307" s="393" t="s">
        <v>5345</v>
      </c>
      <c r="B307" s="393" t="s">
        <v>4774</v>
      </c>
      <c r="C307" s="393" t="s">
        <v>4767</v>
      </c>
      <c r="D307" s="393" t="s">
        <v>4905</v>
      </c>
      <c r="E307" s="393" t="s">
        <v>4769</v>
      </c>
      <c r="F307" s="393">
        <v>135</v>
      </c>
      <c r="G307" s="393" t="s">
        <v>4794</v>
      </c>
      <c r="H307" s="393">
        <v>110</v>
      </c>
      <c r="I307" s="393">
        <v>3</v>
      </c>
      <c r="J307" s="393">
        <v>5.3</v>
      </c>
      <c r="K307" s="393">
        <v>6.9</v>
      </c>
      <c r="L307" s="393" t="s">
        <v>191</v>
      </c>
      <c r="M307" s="393" t="s">
        <v>191</v>
      </c>
      <c r="N307" s="393">
        <v>3679</v>
      </c>
      <c r="O307" s="393">
        <v>498</v>
      </c>
      <c r="P307" s="393">
        <v>8.8</v>
      </c>
      <c r="Q307" s="393" t="s">
        <v>4853</v>
      </c>
      <c r="R307" s="393" t="s">
        <v>2262</v>
      </c>
      <c r="S307" s="227" t="s">
        <v>15</v>
      </c>
      <c r="T307" s="408"/>
      <c r="U307" s="408"/>
      <c r="V307" s="408"/>
    </row>
    <row r="308" s="414" customFormat="1" ht="30" customHeight="1" spans="1:22">
      <c r="A308" s="393" t="s">
        <v>5346</v>
      </c>
      <c r="B308" s="393" t="s">
        <v>5171</v>
      </c>
      <c r="C308" s="393" t="s">
        <v>4767</v>
      </c>
      <c r="D308" s="393" t="s">
        <v>4905</v>
      </c>
      <c r="E308" s="393" t="s">
        <v>4769</v>
      </c>
      <c r="F308" s="393">
        <v>150</v>
      </c>
      <c r="G308" s="393" t="s">
        <v>4794</v>
      </c>
      <c r="H308" s="393">
        <v>200</v>
      </c>
      <c r="I308" s="393">
        <v>3</v>
      </c>
      <c r="J308" s="393">
        <v>3.6</v>
      </c>
      <c r="K308" s="393">
        <v>4.5</v>
      </c>
      <c r="L308" s="393" t="s">
        <v>191</v>
      </c>
      <c r="M308" s="393" t="s">
        <v>191</v>
      </c>
      <c r="N308" s="393">
        <v>5150</v>
      </c>
      <c r="O308" s="393">
        <v>850</v>
      </c>
      <c r="P308" s="393">
        <v>10.5</v>
      </c>
      <c r="Q308" s="393"/>
      <c r="R308" s="393" t="s">
        <v>3589</v>
      </c>
      <c r="S308" s="72" t="s">
        <v>27</v>
      </c>
      <c r="T308" s="408"/>
      <c r="U308" s="408"/>
      <c r="V308" s="408"/>
    </row>
    <row r="309" s="414" customFormat="1" ht="30" customHeight="1" spans="1:22">
      <c r="A309" s="393" t="s">
        <v>5347</v>
      </c>
      <c r="B309" s="393" t="s">
        <v>5061</v>
      </c>
      <c r="C309" s="393" t="s">
        <v>4767</v>
      </c>
      <c r="D309" s="393" t="s">
        <v>4905</v>
      </c>
      <c r="E309" s="393" t="s">
        <v>4769</v>
      </c>
      <c r="F309" s="393">
        <v>150</v>
      </c>
      <c r="G309" s="393" t="s">
        <v>4794</v>
      </c>
      <c r="H309" s="393">
        <v>230</v>
      </c>
      <c r="I309" s="393">
        <v>3</v>
      </c>
      <c r="J309" s="393">
        <v>3.5</v>
      </c>
      <c r="K309" s="393">
        <v>4.1</v>
      </c>
      <c r="L309" s="393" t="s">
        <v>191</v>
      </c>
      <c r="M309" s="393" t="s">
        <v>191</v>
      </c>
      <c r="N309" s="393">
        <v>5150</v>
      </c>
      <c r="O309" s="393">
        <v>850</v>
      </c>
      <c r="P309" s="393">
        <v>10.5</v>
      </c>
      <c r="Q309" s="393"/>
      <c r="R309" s="393" t="s">
        <v>3612</v>
      </c>
      <c r="S309" s="13" t="s">
        <v>27</v>
      </c>
      <c r="T309" s="408"/>
      <c r="U309" s="408"/>
      <c r="V309" s="408"/>
    </row>
    <row r="310" s="414" customFormat="1" ht="30" customHeight="1" spans="1:22">
      <c r="A310" s="393" t="s">
        <v>5348</v>
      </c>
      <c r="B310" s="393" t="s">
        <v>5061</v>
      </c>
      <c r="C310" s="393" t="s">
        <v>4767</v>
      </c>
      <c r="D310" s="393" t="s">
        <v>4905</v>
      </c>
      <c r="E310" s="393" t="s">
        <v>4769</v>
      </c>
      <c r="F310" s="393">
        <v>150</v>
      </c>
      <c r="G310" s="393" t="s">
        <v>4794</v>
      </c>
      <c r="H310" s="393">
        <v>200</v>
      </c>
      <c r="I310" s="393">
        <v>3</v>
      </c>
      <c r="J310" s="393">
        <v>3.5</v>
      </c>
      <c r="K310" s="393">
        <v>4.1</v>
      </c>
      <c r="L310" s="393" t="s">
        <v>191</v>
      </c>
      <c r="M310" s="393" t="s">
        <v>191</v>
      </c>
      <c r="N310" s="393">
        <v>10004</v>
      </c>
      <c r="O310" s="393">
        <v>902</v>
      </c>
      <c r="P310" s="393">
        <v>15.7</v>
      </c>
      <c r="Q310" s="393"/>
      <c r="R310" s="393" t="s">
        <v>3612</v>
      </c>
      <c r="S310" s="13" t="s">
        <v>27</v>
      </c>
      <c r="T310" s="408"/>
      <c r="U310" s="408"/>
      <c r="V310" s="408"/>
    </row>
    <row r="311" s="414" customFormat="1" ht="30" customHeight="1" spans="1:22">
      <c r="A311" s="393" t="s">
        <v>5349</v>
      </c>
      <c r="B311" s="393" t="s">
        <v>5061</v>
      </c>
      <c r="C311" s="393" t="s">
        <v>4767</v>
      </c>
      <c r="D311" s="393" t="s">
        <v>4905</v>
      </c>
      <c r="E311" s="393" t="s">
        <v>4769</v>
      </c>
      <c r="F311" s="393">
        <v>150</v>
      </c>
      <c r="G311" s="393" t="s">
        <v>4794</v>
      </c>
      <c r="H311" s="393">
        <v>172</v>
      </c>
      <c r="I311" s="393">
        <v>3</v>
      </c>
      <c r="J311" s="393">
        <v>4.7</v>
      </c>
      <c r="K311" s="393">
        <v>6</v>
      </c>
      <c r="L311" s="393" t="s">
        <v>191</v>
      </c>
      <c r="M311" s="393" t="s">
        <v>191</v>
      </c>
      <c r="N311" s="393">
        <v>6835</v>
      </c>
      <c r="O311" s="393">
        <v>480</v>
      </c>
      <c r="P311" s="393">
        <v>11.5</v>
      </c>
      <c r="Q311" s="393"/>
      <c r="R311" s="393" t="s">
        <v>3612</v>
      </c>
      <c r="S311" s="13" t="s">
        <v>27</v>
      </c>
      <c r="T311" s="408"/>
      <c r="U311" s="408"/>
      <c r="V311" s="408"/>
    </row>
    <row r="312" s="414" customFormat="1" ht="30" customHeight="1" spans="1:22">
      <c r="A312" s="393" t="s">
        <v>5350</v>
      </c>
      <c r="B312" s="393" t="s">
        <v>3697</v>
      </c>
      <c r="C312" s="393" t="s">
        <v>4767</v>
      </c>
      <c r="D312" s="393" t="s">
        <v>4905</v>
      </c>
      <c r="E312" s="393" t="s">
        <v>4769</v>
      </c>
      <c r="F312" s="393">
        <v>150</v>
      </c>
      <c r="G312" s="393" t="s">
        <v>4794</v>
      </c>
      <c r="H312" s="393">
        <v>161</v>
      </c>
      <c r="I312" s="393">
        <v>3</v>
      </c>
      <c r="J312" s="393">
        <v>5.2</v>
      </c>
      <c r="K312" s="393">
        <v>6</v>
      </c>
      <c r="L312" s="393" t="s">
        <v>191</v>
      </c>
      <c r="M312" s="393" t="s">
        <v>191</v>
      </c>
      <c r="N312" s="393">
        <v>6220</v>
      </c>
      <c r="O312" s="393">
        <v>480</v>
      </c>
      <c r="P312" s="393">
        <v>11</v>
      </c>
      <c r="Q312" s="393"/>
      <c r="R312" s="393" t="s">
        <v>3589</v>
      </c>
      <c r="S312" s="13" t="s">
        <v>27</v>
      </c>
      <c r="T312" s="408"/>
      <c r="U312" s="408"/>
      <c r="V312" s="408"/>
    </row>
    <row r="313" s="414" customFormat="1" ht="30" customHeight="1" spans="1:22">
      <c r="A313" s="393" t="s">
        <v>5351</v>
      </c>
      <c r="B313" s="393" t="s">
        <v>3693</v>
      </c>
      <c r="C313" s="393" t="s">
        <v>4767</v>
      </c>
      <c r="D313" s="393" t="s">
        <v>4905</v>
      </c>
      <c r="E313" s="393" t="s">
        <v>4769</v>
      </c>
      <c r="F313" s="393">
        <v>150</v>
      </c>
      <c r="G313" s="393" t="s">
        <v>4794</v>
      </c>
      <c r="H313" s="393">
        <v>161</v>
      </c>
      <c r="I313" s="393">
        <v>3</v>
      </c>
      <c r="J313" s="393">
        <v>5.4</v>
      </c>
      <c r="K313" s="393">
        <v>6</v>
      </c>
      <c r="L313" s="393" t="s">
        <v>191</v>
      </c>
      <c r="M313" s="393" t="s">
        <v>191</v>
      </c>
      <c r="N313" s="393">
        <v>6220</v>
      </c>
      <c r="O313" s="393">
        <v>480</v>
      </c>
      <c r="P313" s="393">
        <v>11</v>
      </c>
      <c r="Q313" s="393"/>
      <c r="R313" s="393" t="s">
        <v>4838</v>
      </c>
      <c r="S313" s="13" t="s">
        <v>27</v>
      </c>
      <c r="T313" s="408"/>
      <c r="U313" s="408"/>
      <c r="V313" s="408"/>
    </row>
    <row r="314" s="414" customFormat="1" ht="30" customHeight="1" spans="1:22">
      <c r="A314" s="393" t="s">
        <v>5352</v>
      </c>
      <c r="B314" s="393" t="s">
        <v>3693</v>
      </c>
      <c r="C314" s="393" t="s">
        <v>4767</v>
      </c>
      <c r="D314" s="393" t="s">
        <v>4905</v>
      </c>
      <c r="E314" s="393" t="s">
        <v>4769</v>
      </c>
      <c r="F314" s="393">
        <v>150</v>
      </c>
      <c r="G314" s="393" t="s">
        <v>4794</v>
      </c>
      <c r="H314" s="393">
        <v>140</v>
      </c>
      <c r="I314" s="393">
        <v>3.4</v>
      </c>
      <c r="J314" s="393">
        <v>5.5</v>
      </c>
      <c r="K314" s="393">
        <v>6.6</v>
      </c>
      <c r="L314" s="393" t="s">
        <v>191</v>
      </c>
      <c r="M314" s="393" t="s">
        <v>191</v>
      </c>
      <c r="N314" s="393">
        <v>4480</v>
      </c>
      <c r="O314" s="393">
        <v>498</v>
      </c>
      <c r="P314" s="393">
        <v>12.2</v>
      </c>
      <c r="Q314" s="393"/>
      <c r="R314" s="393" t="s">
        <v>4838</v>
      </c>
      <c r="S314" s="13" t="s">
        <v>27</v>
      </c>
      <c r="T314" s="408"/>
      <c r="U314" s="408"/>
      <c r="V314" s="408"/>
    </row>
    <row r="315" s="414" customFormat="1" ht="30" customHeight="1" spans="1:22">
      <c r="A315" s="393" t="s">
        <v>5353</v>
      </c>
      <c r="B315" s="393" t="s">
        <v>3697</v>
      </c>
      <c r="C315" s="393" t="s">
        <v>4767</v>
      </c>
      <c r="D315" s="393" t="s">
        <v>4905</v>
      </c>
      <c r="E315" s="393" t="s">
        <v>4769</v>
      </c>
      <c r="F315" s="393">
        <v>150</v>
      </c>
      <c r="G315" s="393" t="s">
        <v>4794</v>
      </c>
      <c r="H315" s="393">
        <v>140</v>
      </c>
      <c r="I315" s="393">
        <v>3.4</v>
      </c>
      <c r="J315" s="393">
        <v>5.5</v>
      </c>
      <c r="K315" s="393">
        <v>6.6</v>
      </c>
      <c r="L315" s="393" t="s">
        <v>191</v>
      </c>
      <c r="M315" s="393" t="s">
        <v>191</v>
      </c>
      <c r="N315" s="393">
        <v>4480</v>
      </c>
      <c r="O315" s="393">
        <v>498</v>
      </c>
      <c r="P315" s="393">
        <v>12.2</v>
      </c>
      <c r="Q315" s="393"/>
      <c r="R315" s="393" t="s">
        <v>3589</v>
      </c>
      <c r="S315" s="13" t="s">
        <v>27</v>
      </c>
      <c r="T315" s="408"/>
      <c r="U315" s="408"/>
      <c r="V315" s="408"/>
    </row>
    <row r="316" s="414" customFormat="1" ht="30" customHeight="1" spans="1:22">
      <c r="A316" s="393" t="s">
        <v>5354</v>
      </c>
      <c r="B316" s="393" t="s">
        <v>3748</v>
      </c>
      <c r="C316" s="393" t="s">
        <v>4767</v>
      </c>
      <c r="D316" s="393" t="s">
        <v>4905</v>
      </c>
      <c r="E316" s="393" t="s">
        <v>4769</v>
      </c>
      <c r="F316" s="393">
        <v>150</v>
      </c>
      <c r="G316" s="393" t="s">
        <v>4794</v>
      </c>
      <c r="H316" s="393">
        <v>148</v>
      </c>
      <c r="I316" s="393">
        <v>3.4</v>
      </c>
      <c r="J316" s="393">
        <v>5.5</v>
      </c>
      <c r="K316" s="393">
        <v>6.6</v>
      </c>
      <c r="L316" s="393" t="s">
        <v>191</v>
      </c>
      <c r="M316" s="393" t="s">
        <v>191</v>
      </c>
      <c r="N316" s="393">
        <v>4480</v>
      </c>
      <c r="O316" s="393">
        <v>498</v>
      </c>
      <c r="P316" s="393">
        <v>12.2</v>
      </c>
      <c r="Q316" s="393"/>
      <c r="R316" s="393" t="s">
        <v>5174</v>
      </c>
      <c r="S316" s="13" t="s">
        <v>27</v>
      </c>
      <c r="T316" s="408"/>
      <c r="U316" s="408"/>
      <c r="V316" s="408"/>
    </row>
    <row r="317" s="414" customFormat="1" ht="30" customHeight="1" spans="1:22">
      <c r="A317" s="393" t="s">
        <v>5355</v>
      </c>
      <c r="B317" s="393" t="s">
        <v>3695</v>
      </c>
      <c r="C317" s="393" t="s">
        <v>4767</v>
      </c>
      <c r="D317" s="393" t="s">
        <v>4905</v>
      </c>
      <c r="E317" s="393" t="s">
        <v>4769</v>
      </c>
      <c r="F317" s="393">
        <v>150</v>
      </c>
      <c r="G317" s="393" t="s">
        <v>4794</v>
      </c>
      <c r="H317" s="393">
        <v>133</v>
      </c>
      <c r="I317" s="393">
        <v>3.4</v>
      </c>
      <c r="J317" s="393">
        <v>5.7</v>
      </c>
      <c r="K317" s="393">
        <v>6.6</v>
      </c>
      <c r="L317" s="393" t="s">
        <v>191</v>
      </c>
      <c r="M317" s="393" t="s">
        <v>191</v>
      </c>
      <c r="N317" s="393">
        <v>4480</v>
      </c>
      <c r="O317" s="393">
        <v>498</v>
      </c>
      <c r="P317" s="393">
        <v>12.2</v>
      </c>
      <c r="Q317" s="393"/>
      <c r="R317" s="393" t="s">
        <v>4838</v>
      </c>
      <c r="S317" s="13" t="s">
        <v>27</v>
      </c>
      <c r="T317" s="408"/>
      <c r="U317" s="408"/>
      <c r="V317" s="408"/>
    </row>
    <row r="318" s="414" customFormat="1" ht="30" customHeight="1" spans="1:22">
      <c r="A318" s="393" t="s">
        <v>5356</v>
      </c>
      <c r="B318" s="393" t="s">
        <v>4774</v>
      </c>
      <c r="C318" s="393" t="s">
        <v>4767</v>
      </c>
      <c r="D318" s="393" t="s">
        <v>4905</v>
      </c>
      <c r="E318" s="393" t="s">
        <v>4769</v>
      </c>
      <c r="F318" s="393">
        <v>150</v>
      </c>
      <c r="G318" s="393" t="s">
        <v>4794</v>
      </c>
      <c r="H318" s="393">
        <v>100</v>
      </c>
      <c r="I318" s="393">
        <v>3.8</v>
      </c>
      <c r="J318" s="393">
        <v>7.9</v>
      </c>
      <c r="K318" s="393">
        <v>9.3</v>
      </c>
      <c r="L318" s="393" t="s">
        <v>191</v>
      </c>
      <c r="M318" s="393" t="s">
        <v>191</v>
      </c>
      <c r="N318" s="393">
        <v>2794</v>
      </c>
      <c r="O318" s="393">
        <v>702</v>
      </c>
      <c r="P318" s="393">
        <v>19</v>
      </c>
      <c r="Q318" s="393" t="s">
        <v>5357</v>
      </c>
      <c r="R318" s="393" t="s">
        <v>2262</v>
      </c>
      <c r="S318" s="227" t="s">
        <v>15</v>
      </c>
      <c r="T318" s="408"/>
      <c r="U318" s="408"/>
      <c r="V318" s="408"/>
    </row>
    <row r="319" s="414" customFormat="1" ht="30" customHeight="1" spans="1:22">
      <c r="A319" s="393" t="s">
        <v>5357</v>
      </c>
      <c r="B319" s="393" t="s">
        <v>4774</v>
      </c>
      <c r="C319" s="393" t="s">
        <v>4767</v>
      </c>
      <c r="D319" s="393" t="s">
        <v>4905</v>
      </c>
      <c r="E319" s="393" t="s">
        <v>4769</v>
      </c>
      <c r="F319" s="393">
        <v>150</v>
      </c>
      <c r="G319" s="393" t="s">
        <v>4794</v>
      </c>
      <c r="H319" s="393">
        <v>86</v>
      </c>
      <c r="I319" s="393">
        <v>3.4</v>
      </c>
      <c r="J319" s="393">
        <v>8.5</v>
      </c>
      <c r="K319" s="393">
        <v>9.5</v>
      </c>
      <c r="L319" s="393" t="s">
        <v>191</v>
      </c>
      <c r="M319" s="393" t="s">
        <v>191</v>
      </c>
      <c r="N319" s="393">
        <v>2540</v>
      </c>
      <c r="O319" s="393">
        <v>320</v>
      </c>
      <c r="P319" s="393">
        <v>10.5</v>
      </c>
      <c r="Q319" s="393"/>
      <c r="R319" s="393" t="s">
        <v>2262</v>
      </c>
      <c r="S319" s="72" t="s">
        <v>27</v>
      </c>
      <c r="T319" s="408"/>
      <c r="U319" s="408"/>
      <c r="V319" s="408"/>
    </row>
    <row r="320" s="414" customFormat="1" ht="30" customHeight="1" spans="1:22">
      <c r="A320" s="393" t="s">
        <v>5358</v>
      </c>
      <c r="B320" s="393" t="s">
        <v>4774</v>
      </c>
      <c r="C320" s="393" t="s">
        <v>4767</v>
      </c>
      <c r="D320" s="393" t="s">
        <v>4905</v>
      </c>
      <c r="E320" s="393" t="s">
        <v>4769</v>
      </c>
      <c r="F320" s="393">
        <v>150</v>
      </c>
      <c r="G320" s="393" t="s">
        <v>4794</v>
      </c>
      <c r="H320" s="393">
        <v>75</v>
      </c>
      <c r="I320" s="393">
        <v>3</v>
      </c>
      <c r="J320" s="393">
        <v>9.5</v>
      </c>
      <c r="K320" s="393">
        <v>11.5</v>
      </c>
      <c r="L320" s="393" t="s">
        <v>191</v>
      </c>
      <c r="M320" s="393" t="s">
        <v>191</v>
      </c>
      <c r="N320" s="393">
        <v>3310</v>
      </c>
      <c r="O320" s="393">
        <v>268</v>
      </c>
      <c r="P320" s="393">
        <v>9.4</v>
      </c>
      <c r="Q320" s="393"/>
      <c r="R320" s="393" t="s">
        <v>2262</v>
      </c>
      <c r="S320" s="13" t="s">
        <v>27</v>
      </c>
      <c r="T320" s="408"/>
      <c r="U320" s="408"/>
      <c r="V320" s="408"/>
    </row>
    <row r="321" s="414" customFormat="1" ht="30" customHeight="1" spans="1:22">
      <c r="A321" s="393" t="s">
        <v>5359</v>
      </c>
      <c r="B321" s="393" t="s">
        <v>3693</v>
      </c>
      <c r="C321" s="393" t="s">
        <v>4767</v>
      </c>
      <c r="D321" s="393" t="s">
        <v>4905</v>
      </c>
      <c r="E321" s="393" t="s">
        <v>4769</v>
      </c>
      <c r="F321" s="393">
        <v>150</v>
      </c>
      <c r="G321" s="393" t="s">
        <v>4794</v>
      </c>
      <c r="H321" s="393">
        <v>88</v>
      </c>
      <c r="I321" s="393">
        <v>3</v>
      </c>
      <c r="J321" s="393">
        <v>9.7</v>
      </c>
      <c r="K321" s="393">
        <v>11.5</v>
      </c>
      <c r="L321" s="393" t="s">
        <v>191</v>
      </c>
      <c r="M321" s="393" t="s">
        <v>191</v>
      </c>
      <c r="N321" s="393">
        <v>3310</v>
      </c>
      <c r="O321" s="393">
        <v>268</v>
      </c>
      <c r="P321" s="393">
        <v>9.4</v>
      </c>
      <c r="Q321" s="393"/>
      <c r="R321" s="393" t="s">
        <v>4838</v>
      </c>
      <c r="S321" s="13" t="s">
        <v>27</v>
      </c>
      <c r="T321" s="408"/>
      <c r="U321" s="408"/>
      <c r="V321" s="408"/>
    </row>
    <row r="322" s="414" customFormat="1" ht="30" customHeight="1" spans="1:22">
      <c r="A322" s="393" t="s">
        <v>5360</v>
      </c>
      <c r="B322" s="393" t="s">
        <v>3695</v>
      </c>
      <c r="C322" s="393" t="s">
        <v>4767</v>
      </c>
      <c r="D322" s="393" t="s">
        <v>4905</v>
      </c>
      <c r="E322" s="393" t="s">
        <v>4769</v>
      </c>
      <c r="F322" s="393">
        <v>150</v>
      </c>
      <c r="G322" s="393" t="s">
        <v>4794</v>
      </c>
      <c r="H322" s="393">
        <v>63</v>
      </c>
      <c r="I322" s="393">
        <v>3</v>
      </c>
      <c r="J322" s="393">
        <v>9.8</v>
      </c>
      <c r="K322" s="393">
        <v>12</v>
      </c>
      <c r="L322" s="393" t="s">
        <v>191</v>
      </c>
      <c r="M322" s="393" t="s">
        <v>191</v>
      </c>
      <c r="N322" s="393">
        <v>3310</v>
      </c>
      <c r="O322" s="393">
        <v>268</v>
      </c>
      <c r="P322" s="393">
        <v>9.4</v>
      </c>
      <c r="Q322" s="393"/>
      <c r="R322" s="393" t="s">
        <v>4838</v>
      </c>
      <c r="S322" s="13" t="s">
        <v>27</v>
      </c>
      <c r="T322" s="408"/>
      <c r="U322" s="408"/>
      <c r="V322" s="408"/>
    </row>
    <row r="323" s="414" customFormat="1" ht="30" customHeight="1" spans="1:22">
      <c r="A323" s="393" t="s">
        <v>5361</v>
      </c>
      <c r="B323" s="393" t="s">
        <v>3697</v>
      </c>
      <c r="C323" s="393" t="s">
        <v>4767</v>
      </c>
      <c r="D323" s="393" t="s">
        <v>4905</v>
      </c>
      <c r="E323" s="393" t="s">
        <v>4769</v>
      </c>
      <c r="F323" s="393">
        <v>150</v>
      </c>
      <c r="G323" s="393" t="s">
        <v>4794</v>
      </c>
      <c r="H323" s="393">
        <v>88</v>
      </c>
      <c r="I323" s="393">
        <v>3</v>
      </c>
      <c r="J323" s="393">
        <v>9.7</v>
      </c>
      <c r="K323" s="393">
        <v>11.5</v>
      </c>
      <c r="L323" s="393" t="s">
        <v>191</v>
      </c>
      <c r="M323" s="393" t="s">
        <v>191</v>
      </c>
      <c r="N323" s="393">
        <v>3310</v>
      </c>
      <c r="O323" s="393">
        <v>268</v>
      </c>
      <c r="P323" s="393">
        <v>9.4</v>
      </c>
      <c r="Q323" s="393"/>
      <c r="R323" s="393" t="s">
        <v>3589</v>
      </c>
      <c r="S323" s="13" t="s">
        <v>27</v>
      </c>
      <c r="T323" s="408"/>
      <c r="U323" s="408"/>
      <c r="V323" s="408"/>
    </row>
    <row r="324" s="414" customFormat="1" ht="30" customHeight="1" spans="1:22">
      <c r="A324" s="393" t="s">
        <v>5362</v>
      </c>
      <c r="B324" s="393" t="s">
        <v>3701</v>
      </c>
      <c r="C324" s="393" t="s">
        <v>4767</v>
      </c>
      <c r="D324" s="393" t="s">
        <v>4905</v>
      </c>
      <c r="E324" s="393" t="s">
        <v>4769</v>
      </c>
      <c r="F324" s="393">
        <v>150</v>
      </c>
      <c r="G324" s="393" t="s">
        <v>4794</v>
      </c>
      <c r="H324" s="393">
        <v>85</v>
      </c>
      <c r="I324" s="393">
        <v>3</v>
      </c>
      <c r="J324" s="393">
        <v>10</v>
      </c>
      <c r="K324" s="393">
        <v>12</v>
      </c>
      <c r="L324" s="393" t="s">
        <v>191</v>
      </c>
      <c r="M324" s="393" t="s">
        <v>191</v>
      </c>
      <c r="N324" s="393">
        <v>3310</v>
      </c>
      <c r="O324" s="393">
        <v>268</v>
      </c>
      <c r="P324" s="393">
        <v>9.4</v>
      </c>
      <c r="Q324" s="393"/>
      <c r="R324" s="393" t="s">
        <v>3508</v>
      </c>
      <c r="S324" s="13" t="s">
        <v>27</v>
      </c>
      <c r="T324" s="408"/>
      <c r="U324" s="408"/>
      <c r="V324" s="408"/>
    </row>
    <row r="325" s="414" customFormat="1" ht="30" customHeight="1" spans="1:22">
      <c r="A325" s="393" t="s">
        <v>5363</v>
      </c>
      <c r="B325" s="393" t="s">
        <v>4774</v>
      </c>
      <c r="C325" s="393" t="s">
        <v>4767</v>
      </c>
      <c r="D325" s="393" t="s">
        <v>4905</v>
      </c>
      <c r="E325" s="393" t="s">
        <v>4769</v>
      </c>
      <c r="F325" s="393">
        <v>150</v>
      </c>
      <c r="G325" s="393" t="s">
        <v>4794</v>
      </c>
      <c r="H325" s="393">
        <v>75</v>
      </c>
      <c r="I325" s="393">
        <v>2</v>
      </c>
      <c r="J325" s="393">
        <v>8.7</v>
      </c>
      <c r="K325" s="393">
        <v>11.5</v>
      </c>
      <c r="L325" s="393">
        <v>9.7</v>
      </c>
      <c r="M325" s="393">
        <v>13</v>
      </c>
      <c r="N325" s="393">
        <v>3481</v>
      </c>
      <c r="O325" s="393">
        <v>297</v>
      </c>
      <c r="P325" s="393">
        <v>10.5</v>
      </c>
      <c r="Q325" s="393"/>
      <c r="R325" s="393" t="s">
        <v>2262</v>
      </c>
      <c r="S325" s="13" t="s">
        <v>27</v>
      </c>
      <c r="T325" s="408"/>
      <c r="U325" s="408"/>
      <c r="V325" s="408"/>
    </row>
    <row r="326" s="414" customFormat="1" ht="30" customHeight="1" spans="1:22">
      <c r="A326" s="393" t="s">
        <v>5364</v>
      </c>
      <c r="B326" s="393" t="s">
        <v>4774</v>
      </c>
      <c r="C326" s="393" t="s">
        <v>4767</v>
      </c>
      <c r="D326" s="393" t="s">
        <v>4905</v>
      </c>
      <c r="E326" s="393" t="s">
        <v>4769</v>
      </c>
      <c r="F326" s="393">
        <v>150</v>
      </c>
      <c r="G326" s="393" t="s">
        <v>4794</v>
      </c>
      <c r="H326" s="393">
        <v>50</v>
      </c>
      <c r="I326" s="393">
        <v>1.9</v>
      </c>
      <c r="J326" s="393">
        <v>15.5</v>
      </c>
      <c r="K326" s="393">
        <v>19</v>
      </c>
      <c r="L326" s="393">
        <v>17.5</v>
      </c>
      <c r="M326" s="393">
        <v>23</v>
      </c>
      <c r="N326" s="393">
        <v>1785</v>
      </c>
      <c r="O326" s="393">
        <v>148</v>
      </c>
      <c r="P326" s="393">
        <v>7.8</v>
      </c>
      <c r="Q326" s="393"/>
      <c r="R326" s="393" t="s">
        <v>2262</v>
      </c>
      <c r="S326" s="13" t="s">
        <v>27</v>
      </c>
      <c r="T326" s="408"/>
      <c r="U326" s="408"/>
      <c r="V326" s="408"/>
    </row>
    <row r="327" s="414" customFormat="1" ht="30" customHeight="1" spans="1:22">
      <c r="A327" s="393" t="s">
        <v>5365</v>
      </c>
      <c r="B327" s="393" t="s">
        <v>4774</v>
      </c>
      <c r="C327" s="393" t="s">
        <v>4767</v>
      </c>
      <c r="D327" s="393" t="s">
        <v>4905</v>
      </c>
      <c r="E327" s="393" t="s">
        <v>4769</v>
      </c>
      <c r="F327" s="393">
        <v>150</v>
      </c>
      <c r="G327" s="393" t="s">
        <v>4794</v>
      </c>
      <c r="H327" s="393">
        <v>50</v>
      </c>
      <c r="I327" s="393">
        <v>3</v>
      </c>
      <c r="J327" s="393">
        <v>16.4</v>
      </c>
      <c r="K327" s="393">
        <v>19.5</v>
      </c>
      <c r="L327" s="393" t="s">
        <v>191</v>
      </c>
      <c r="M327" s="393" t="s">
        <v>191</v>
      </c>
      <c r="N327" s="393">
        <v>1832</v>
      </c>
      <c r="O327" s="393">
        <v>148</v>
      </c>
      <c r="P327" s="393">
        <v>8.2</v>
      </c>
      <c r="Q327" s="393"/>
      <c r="R327" s="393" t="s">
        <v>2262</v>
      </c>
      <c r="S327" s="13" t="s">
        <v>27</v>
      </c>
      <c r="T327" s="408"/>
      <c r="U327" s="408"/>
      <c r="V327" s="408"/>
    </row>
    <row r="328" s="414" customFormat="1" ht="30" customHeight="1" spans="1:22">
      <c r="A328" s="393" t="s">
        <v>5366</v>
      </c>
      <c r="B328" s="393" t="s">
        <v>3693</v>
      </c>
      <c r="C328" s="393" t="s">
        <v>4767</v>
      </c>
      <c r="D328" s="393" t="s">
        <v>4905</v>
      </c>
      <c r="E328" s="393" t="s">
        <v>4769</v>
      </c>
      <c r="F328" s="393">
        <v>150</v>
      </c>
      <c r="G328" s="393" t="s">
        <v>4794</v>
      </c>
      <c r="H328" s="393">
        <v>60</v>
      </c>
      <c r="I328" s="393">
        <v>3</v>
      </c>
      <c r="J328" s="393">
        <v>16.5</v>
      </c>
      <c r="K328" s="393">
        <v>19.5</v>
      </c>
      <c r="L328" s="393" t="s">
        <v>191</v>
      </c>
      <c r="M328" s="393" t="s">
        <v>191</v>
      </c>
      <c r="N328" s="393">
        <v>1656</v>
      </c>
      <c r="O328" s="393">
        <v>155</v>
      </c>
      <c r="P328" s="393">
        <v>8.2</v>
      </c>
      <c r="Q328" s="393"/>
      <c r="R328" s="393" t="s">
        <v>4838</v>
      </c>
      <c r="S328" s="13" t="s">
        <v>27</v>
      </c>
      <c r="T328" s="408"/>
      <c r="U328" s="408"/>
      <c r="V328" s="408"/>
    </row>
    <row r="329" s="414" customFormat="1" ht="30" customHeight="1" spans="1:22">
      <c r="A329" s="393" t="s">
        <v>5367</v>
      </c>
      <c r="B329" s="393" t="s">
        <v>3701</v>
      </c>
      <c r="C329" s="393" t="s">
        <v>4767</v>
      </c>
      <c r="D329" s="393" t="s">
        <v>4905</v>
      </c>
      <c r="E329" s="393" t="s">
        <v>4769</v>
      </c>
      <c r="F329" s="393">
        <v>150</v>
      </c>
      <c r="G329" s="393" t="s">
        <v>4794</v>
      </c>
      <c r="H329" s="393">
        <v>54</v>
      </c>
      <c r="I329" s="393">
        <v>3</v>
      </c>
      <c r="J329" s="393">
        <v>16.5</v>
      </c>
      <c r="K329" s="393">
        <v>19.5</v>
      </c>
      <c r="L329" s="393" t="s">
        <v>191</v>
      </c>
      <c r="M329" s="393" t="s">
        <v>191</v>
      </c>
      <c r="N329" s="393">
        <v>1832</v>
      </c>
      <c r="O329" s="393">
        <v>148</v>
      </c>
      <c r="P329" s="393">
        <v>8.2</v>
      </c>
      <c r="Q329" s="393"/>
      <c r="R329" s="393" t="s">
        <v>3508</v>
      </c>
      <c r="S329" s="13" t="s">
        <v>27</v>
      </c>
      <c r="T329" s="408"/>
      <c r="U329" s="408"/>
      <c r="V329" s="408"/>
    </row>
    <row r="330" s="414" customFormat="1" ht="30" customHeight="1" spans="1:22">
      <c r="A330" s="393" t="s">
        <v>5368</v>
      </c>
      <c r="B330" s="393" t="s">
        <v>4774</v>
      </c>
      <c r="C330" s="393" t="s">
        <v>4767</v>
      </c>
      <c r="D330" s="393" t="s">
        <v>4905</v>
      </c>
      <c r="E330" s="393" t="s">
        <v>4769</v>
      </c>
      <c r="F330" s="393">
        <v>150</v>
      </c>
      <c r="G330" s="393" t="s">
        <v>4794</v>
      </c>
      <c r="H330" s="393">
        <v>33</v>
      </c>
      <c r="I330" s="393">
        <v>3.4</v>
      </c>
      <c r="J330" s="393">
        <v>30</v>
      </c>
      <c r="K330" s="393">
        <v>38</v>
      </c>
      <c r="L330" s="393" t="s">
        <v>191</v>
      </c>
      <c r="M330" s="393" t="s">
        <v>191</v>
      </c>
      <c r="N330" s="393">
        <v>700</v>
      </c>
      <c r="O330" s="393">
        <v>85</v>
      </c>
      <c r="P330" s="393">
        <v>3</v>
      </c>
      <c r="Q330" s="393"/>
      <c r="R330" s="393" t="s">
        <v>2262</v>
      </c>
      <c r="S330" s="72" t="s">
        <v>27</v>
      </c>
      <c r="T330" s="408"/>
      <c r="U330" s="408"/>
      <c r="V330" s="408"/>
    </row>
    <row r="331" s="414" customFormat="1" ht="30" customHeight="1" spans="1:22">
      <c r="A331" s="393" t="s">
        <v>5369</v>
      </c>
      <c r="B331" s="393" t="s">
        <v>3701</v>
      </c>
      <c r="C331" s="393" t="s">
        <v>4767</v>
      </c>
      <c r="D331" s="393" t="s">
        <v>4905</v>
      </c>
      <c r="E331" s="393" t="s">
        <v>4769</v>
      </c>
      <c r="F331" s="393">
        <v>150</v>
      </c>
      <c r="G331" s="393" t="s">
        <v>4794</v>
      </c>
      <c r="H331" s="393">
        <v>32</v>
      </c>
      <c r="I331" s="393">
        <v>3.4</v>
      </c>
      <c r="J331" s="393">
        <v>30</v>
      </c>
      <c r="K331" s="393">
        <v>38</v>
      </c>
      <c r="L331" s="393" t="s">
        <v>191</v>
      </c>
      <c r="M331" s="393" t="s">
        <v>191</v>
      </c>
      <c r="N331" s="393">
        <v>700</v>
      </c>
      <c r="O331" s="393">
        <v>85</v>
      </c>
      <c r="P331" s="393">
        <v>3</v>
      </c>
      <c r="Q331" s="393"/>
      <c r="R331" s="393" t="s">
        <v>3508</v>
      </c>
      <c r="S331" s="72" t="s">
        <v>27</v>
      </c>
      <c r="T331" s="408"/>
      <c r="U331" s="408"/>
      <c r="V331" s="408"/>
    </row>
    <row r="332" s="414" customFormat="1" ht="30" customHeight="1" spans="1:22">
      <c r="A332" s="393" t="s">
        <v>5370</v>
      </c>
      <c r="B332" s="393" t="s">
        <v>4783</v>
      </c>
      <c r="C332" s="393" t="s">
        <v>4767</v>
      </c>
      <c r="D332" s="393" t="s">
        <v>4905</v>
      </c>
      <c r="E332" s="393" t="s">
        <v>4769</v>
      </c>
      <c r="F332" s="393">
        <v>150</v>
      </c>
      <c r="G332" s="393" t="s">
        <v>4794</v>
      </c>
      <c r="H332" s="393">
        <v>5.5</v>
      </c>
      <c r="I332" s="393">
        <v>3.4</v>
      </c>
      <c r="J332" s="393">
        <v>31</v>
      </c>
      <c r="K332" s="393">
        <v>38</v>
      </c>
      <c r="L332" s="393" t="s">
        <v>191</v>
      </c>
      <c r="M332" s="393" t="s">
        <v>191</v>
      </c>
      <c r="N332" s="393">
        <v>700</v>
      </c>
      <c r="O332" s="393">
        <v>85</v>
      </c>
      <c r="P332" s="393">
        <v>3</v>
      </c>
      <c r="Q332" s="393"/>
      <c r="R332" s="393" t="s">
        <v>4784</v>
      </c>
      <c r="S332" s="72" t="s">
        <v>27</v>
      </c>
      <c r="T332" s="408"/>
      <c r="U332" s="408"/>
      <c r="V332" s="408"/>
    </row>
    <row r="333" ht="30" customHeight="1" spans="1:22">
      <c r="A333" s="417" t="s">
        <v>5371</v>
      </c>
      <c r="B333" s="393" t="s">
        <v>3701</v>
      </c>
      <c r="C333" s="393" t="s">
        <v>4767</v>
      </c>
      <c r="D333" s="393" t="s">
        <v>4905</v>
      </c>
      <c r="E333" s="393" t="s">
        <v>4769</v>
      </c>
      <c r="F333" s="393">
        <v>150</v>
      </c>
      <c r="G333" s="393" t="s">
        <v>4794</v>
      </c>
      <c r="H333" s="393">
        <v>28</v>
      </c>
      <c r="I333" s="393">
        <v>3</v>
      </c>
      <c r="J333" s="393">
        <v>41</v>
      </c>
      <c r="K333" s="393">
        <v>49</v>
      </c>
      <c r="L333" s="393" t="s">
        <v>191</v>
      </c>
      <c r="M333" s="393" t="s">
        <v>191</v>
      </c>
      <c r="N333" s="393">
        <v>718</v>
      </c>
      <c r="O333" s="393">
        <v>73</v>
      </c>
      <c r="P333" s="393">
        <v>4.7</v>
      </c>
      <c r="Q333" s="393"/>
      <c r="R333" s="393" t="s">
        <v>3508</v>
      </c>
      <c r="S333" s="72" t="s">
        <v>27</v>
      </c>
      <c r="T333" s="418"/>
      <c r="U333" s="418"/>
      <c r="V333" s="418"/>
    </row>
    <row r="334" ht="30" customHeight="1" spans="1:22">
      <c r="A334" s="417" t="s">
        <v>5372</v>
      </c>
      <c r="B334" s="393" t="s">
        <v>4774</v>
      </c>
      <c r="C334" s="393" t="s">
        <v>4767</v>
      </c>
      <c r="D334" s="393" t="s">
        <v>4905</v>
      </c>
      <c r="E334" s="393" t="s">
        <v>4769</v>
      </c>
      <c r="F334" s="393">
        <v>150</v>
      </c>
      <c r="G334" s="393" t="s">
        <v>4794</v>
      </c>
      <c r="H334" s="393">
        <v>26</v>
      </c>
      <c r="I334" s="393">
        <v>3</v>
      </c>
      <c r="J334" s="393">
        <v>39</v>
      </c>
      <c r="K334" s="393">
        <v>49</v>
      </c>
      <c r="L334" s="393" t="s">
        <v>191</v>
      </c>
      <c r="M334" s="393" t="s">
        <v>191</v>
      </c>
      <c r="N334" s="393">
        <v>718</v>
      </c>
      <c r="O334" s="393">
        <v>73</v>
      </c>
      <c r="P334" s="393">
        <v>4.7</v>
      </c>
      <c r="Q334" s="393"/>
      <c r="R334" s="393" t="s">
        <v>2262</v>
      </c>
      <c r="S334" s="72" t="s">
        <v>27</v>
      </c>
      <c r="T334" s="418"/>
      <c r="U334" s="418"/>
      <c r="V334" s="418"/>
    </row>
    <row r="335" ht="30" customHeight="1" spans="1:22">
      <c r="A335" s="417" t="s">
        <v>5373</v>
      </c>
      <c r="B335" s="393" t="s">
        <v>3693</v>
      </c>
      <c r="C335" s="393" t="s">
        <v>4767</v>
      </c>
      <c r="D335" s="393" t="s">
        <v>4905</v>
      </c>
      <c r="E335" s="393" t="s">
        <v>4769</v>
      </c>
      <c r="F335" s="393">
        <v>150</v>
      </c>
      <c r="G335" s="393" t="s">
        <v>4794</v>
      </c>
      <c r="H335" s="393">
        <v>28</v>
      </c>
      <c r="I335" s="393">
        <v>3</v>
      </c>
      <c r="J335" s="393">
        <v>41</v>
      </c>
      <c r="K335" s="393">
        <v>49</v>
      </c>
      <c r="L335" s="393" t="s">
        <v>191</v>
      </c>
      <c r="M335" s="393" t="s">
        <v>191</v>
      </c>
      <c r="N335" s="393">
        <v>718</v>
      </c>
      <c r="O335" s="393">
        <v>73</v>
      </c>
      <c r="P335" s="393">
        <v>4.7</v>
      </c>
      <c r="Q335" s="393"/>
      <c r="R335" s="393" t="s">
        <v>4838</v>
      </c>
      <c r="S335" s="72" t="s">
        <v>27</v>
      </c>
      <c r="T335" s="418"/>
      <c r="U335" s="418"/>
      <c r="V335" s="418"/>
    </row>
    <row r="336" ht="30" customHeight="1" spans="1:22">
      <c r="A336" s="417" t="s">
        <v>5374</v>
      </c>
      <c r="B336" s="393" t="s">
        <v>4783</v>
      </c>
      <c r="C336" s="393" t="s">
        <v>4767</v>
      </c>
      <c r="D336" s="393" t="s">
        <v>4905</v>
      </c>
      <c r="E336" s="393" t="s">
        <v>4769</v>
      </c>
      <c r="F336" s="393">
        <v>150</v>
      </c>
      <c r="G336" s="393" t="s">
        <v>4794</v>
      </c>
      <c r="H336" s="417">
        <v>7</v>
      </c>
      <c r="I336" s="393">
        <v>3</v>
      </c>
      <c r="J336" s="417">
        <v>40</v>
      </c>
      <c r="K336" s="393">
        <v>49</v>
      </c>
      <c r="L336" s="393" t="s">
        <v>191</v>
      </c>
      <c r="M336" s="393" t="s">
        <v>191</v>
      </c>
      <c r="N336" s="393">
        <v>718</v>
      </c>
      <c r="O336" s="393">
        <v>73</v>
      </c>
      <c r="P336" s="393">
        <v>4.7</v>
      </c>
      <c r="Q336" s="393"/>
      <c r="R336" s="393" t="s">
        <v>4784</v>
      </c>
      <c r="S336" s="72" t="s">
        <v>27</v>
      </c>
      <c r="T336" s="418"/>
      <c r="U336" s="418"/>
      <c r="V336" s="418"/>
    </row>
    <row r="337" s="414" customFormat="1" ht="30" customHeight="1" spans="1:22">
      <c r="A337" s="393" t="s">
        <v>5375</v>
      </c>
      <c r="B337" s="393" t="s">
        <v>4774</v>
      </c>
      <c r="C337" s="393" t="s">
        <v>4767</v>
      </c>
      <c r="D337" s="393" t="s">
        <v>4905</v>
      </c>
      <c r="E337" s="393" t="s">
        <v>4769</v>
      </c>
      <c r="F337" s="393">
        <v>150</v>
      </c>
      <c r="G337" s="393" t="s">
        <v>4794</v>
      </c>
      <c r="H337" s="393">
        <v>25</v>
      </c>
      <c r="I337" s="393">
        <v>3</v>
      </c>
      <c r="J337" s="393">
        <v>39</v>
      </c>
      <c r="K337" s="393">
        <v>51</v>
      </c>
      <c r="L337" s="393" t="s">
        <v>191</v>
      </c>
      <c r="M337" s="393" t="s">
        <v>191</v>
      </c>
      <c r="N337" s="393">
        <v>518</v>
      </c>
      <c r="O337" s="393">
        <v>75</v>
      </c>
      <c r="P337" s="393">
        <v>13</v>
      </c>
      <c r="Q337" s="393" t="s">
        <v>5372</v>
      </c>
      <c r="R337" s="393" t="s">
        <v>2262</v>
      </c>
      <c r="S337" s="227" t="s">
        <v>15</v>
      </c>
      <c r="T337" s="408"/>
      <c r="U337" s="408"/>
      <c r="V337" s="408"/>
    </row>
    <row r="338" s="414" customFormat="1" ht="30" customHeight="1" spans="1:22">
      <c r="A338" s="393" t="s">
        <v>5376</v>
      </c>
      <c r="B338" s="393" t="s">
        <v>3701</v>
      </c>
      <c r="C338" s="393" t="s">
        <v>4767</v>
      </c>
      <c r="D338" s="393" t="s">
        <v>4905</v>
      </c>
      <c r="E338" s="393" t="s">
        <v>4769</v>
      </c>
      <c r="F338" s="393">
        <v>150</v>
      </c>
      <c r="G338" s="393" t="s">
        <v>4794</v>
      </c>
      <c r="H338" s="393">
        <v>20</v>
      </c>
      <c r="I338" s="393">
        <v>2</v>
      </c>
      <c r="J338" s="393">
        <v>50</v>
      </c>
      <c r="K338" s="393">
        <v>65</v>
      </c>
      <c r="L338" s="393">
        <v>55</v>
      </c>
      <c r="M338" s="393">
        <v>75</v>
      </c>
      <c r="N338" s="393">
        <v>585</v>
      </c>
      <c r="O338" s="393">
        <v>55</v>
      </c>
      <c r="P338" s="393">
        <v>4.6</v>
      </c>
      <c r="Q338" s="393"/>
      <c r="R338" s="393" t="s">
        <v>3508</v>
      </c>
      <c r="S338" s="13" t="s">
        <v>27</v>
      </c>
      <c r="T338" s="408"/>
      <c r="U338" s="408"/>
      <c r="V338" s="408"/>
    </row>
    <row r="339" s="414" customFormat="1" ht="30" customHeight="1" spans="1:22">
      <c r="A339" s="393" t="s">
        <v>5377</v>
      </c>
      <c r="B339" s="393" t="s">
        <v>4783</v>
      </c>
      <c r="C339" s="393" t="s">
        <v>4767</v>
      </c>
      <c r="D339" s="393" t="s">
        <v>4905</v>
      </c>
      <c r="E339" s="393" t="s">
        <v>4769</v>
      </c>
      <c r="F339" s="393">
        <v>150</v>
      </c>
      <c r="G339" s="393" t="s">
        <v>4794</v>
      </c>
      <c r="H339" s="393">
        <v>4.8</v>
      </c>
      <c r="I339" s="393">
        <v>2</v>
      </c>
      <c r="J339" s="393">
        <v>47</v>
      </c>
      <c r="K339" s="393">
        <v>60</v>
      </c>
      <c r="L339" s="393">
        <v>52</v>
      </c>
      <c r="M339" s="393">
        <v>70</v>
      </c>
      <c r="N339" s="393">
        <v>628</v>
      </c>
      <c r="O339" s="393">
        <v>55</v>
      </c>
      <c r="P339" s="393">
        <v>3.1</v>
      </c>
      <c r="Q339" s="393"/>
      <c r="R339" s="393" t="s">
        <v>4784</v>
      </c>
      <c r="S339" s="13" t="s">
        <v>27</v>
      </c>
      <c r="T339" s="408"/>
      <c r="U339" s="408"/>
      <c r="V339" s="408"/>
    </row>
    <row r="340" s="414" customFormat="1" ht="30" customHeight="1" spans="1:22">
      <c r="A340" s="393" t="s">
        <v>5378</v>
      </c>
      <c r="B340" s="393" t="s">
        <v>4776</v>
      </c>
      <c r="C340" s="393" t="s">
        <v>4767</v>
      </c>
      <c r="D340" s="393" t="s">
        <v>4905</v>
      </c>
      <c r="E340" s="393" t="s">
        <v>4769</v>
      </c>
      <c r="F340" s="393">
        <v>150</v>
      </c>
      <c r="G340" s="393" t="s">
        <v>4794</v>
      </c>
      <c r="H340" s="393">
        <v>14</v>
      </c>
      <c r="I340" s="393">
        <v>2</v>
      </c>
      <c r="J340" s="393">
        <v>51</v>
      </c>
      <c r="K340" s="393">
        <v>65</v>
      </c>
      <c r="L340" s="393">
        <v>56</v>
      </c>
      <c r="M340" s="393">
        <v>75</v>
      </c>
      <c r="N340" s="393">
        <v>585</v>
      </c>
      <c r="O340" s="393">
        <v>53</v>
      </c>
      <c r="P340" s="393">
        <v>4.6</v>
      </c>
      <c r="Q340" s="393"/>
      <c r="R340" s="393" t="s">
        <v>2262</v>
      </c>
      <c r="S340" s="13" t="s">
        <v>27</v>
      </c>
      <c r="T340" s="408"/>
      <c r="U340" s="408"/>
      <c r="V340" s="408"/>
    </row>
    <row r="341" s="414" customFormat="1" ht="30" customHeight="1" spans="1:22">
      <c r="A341" s="393" t="s">
        <v>5379</v>
      </c>
      <c r="B341" s="393" t="s">
        <v>4774</v>
      </c>
      <c r="C341" s="393" t="s">
        <v>4767</v>
      </c>
      <c r="D341" s="393" t="s">
        <v>4905</v>
      </c>
      <c r="E341" s="393" t="s">
        <v>4769</v>
      </c>
      <c r="F341" s="393">
        <v>150</v>
      </c>
      <c r="G341" s="393" t="s">
        <v>4794</v>
      </c>
      <c r="H341" s="393">
        <v>21</v>
      </c>
      <c r="I341" s="393">
        <v>2</v>
      </c>
      <c r="J341" s="393">
        <v>49</v>
      </c>
      <c r="K341" s="393">
        <v>65</v>
      </c>
      <c r="L341" s="393">
        <v>55</v>
      </c>
      <c r="M341" s="393">
        <v>75</v>
      </c>
      <c r="N341" s="393">
        <v>585</v>
      </c>
      <c r="O341" s="393">
        <v>53</v>
      </c>
      <c r="P341" s="393">
        <v>4.6</v>
      </c>
      <c r="Q341" s="393"/>
      <c r="R341" s="393" t="s">
        <v>2262</v>
      </c>
      <c r="S341" s="13" t="s">
        <v>27</v>
      </c>
      <c r="T341" s="408"/>
      <c r="U341" s="408"/>
      <c r="V341" s="408"/>
    </row>
    <row r="342" s="414" customFormat="1" ht="30" customHeight="1" spans="1:22">
      <c r="A342" s="393" t="s">
        <v>5380</v>
      </c>
      <c r="B342" s="393" t="s">
        <v>4774</v>
      </c>
      <c r="C342" s="393" t="s">
        <v>4767</v>
      </c>
      <c r="D342" s="393" t="s">
        <v>4905</v>
      </c>
      <c r="E342" s="393" t="s">
        <v>4769</v>
      </c>
      <c r="F342" s="393">
        <v>150</v>
      </c>
      <c r="G342" s="393" t="s">
        <v>4794</v>
      </c>
      <c r="H342" s="393">
        <v>20</v>
      </c>
      <c r="I342" s="393">
        <v>3</v>
      </c>
      <c r="J342" s="393">
        <v>55</v>
      </c>
      <c r="K342" s="393">
        <v>68</v>
      </c>
      <c r="L342" s="393" t="s">
        <v>191</v>
      </c>
      <c r="M342" s="393" t="s">
        <v>191</v>
      </c>
      <c r="N342" s="393">
        <v>545</v>
      </c>
      <c r="O342" s="393">
        <v>46</v>
      </c>
      <c r="P342" s="393">
        <v>2.5</v>
      </c>
      <c r="Q342" s="393"/>
      <c r="R342" s="393" t="s">
        <v>2262</v>
      </c>
      <c r="S342" s="13" t="s">
        <v>27</v>
      </c>
      <c r="T342" s="408"/>
      <c r="U342" s="408"/>
      <c r="V342" s="408"/>
    </row>
    <row r="343" s="414" customFormat="1" ht="30" customHeight="1" spans="1:22">
      <c r="A343" s="393" t="s">
        <v>5381</v>
      </c>
      <c r="B343" s="393" t="s">
        <v>3701</v>
      </c>
      <c r="C343" s="393" t="s">
        <v>4767</v>
      </c>
      <c r="D343" s="393" t="s">
        <v>4905</v>
      </c>
      <c r="E343" s="393" t="s">
        <v>4769</v>
      </c>
      <c r="F343" s="393">
        <v>150</v>
      </c>
      <c r="G343" s="393" t="s">
        <v>4794</v>
      </c>
      <c r="H343" s="393">
        <v>20</v>
      </c>
      <c r="I343" s="393">
        <v>3</v>
      </c>
      <c r="J343" s="393">
        <v>53</v>
      </c>
      <c r="K343" s="393">
        <v>68</v>
      </c>
      <c r="L343" s="393" t="s">
        <v>191</v>
      </c>
      <c r="M343" s="393" t="s">
        <v>191</v>
      </c>
      <c r="N343" s="393">
        <v>545</v>
      </c>
      <c r="O343" s="393">
        <v>46</v>
      </c>
      <c r="P343" s="393">
        <v>2.5</v>
      </c>
      <c r="Q343" s="393"/>
      <c r="R343" s="393" t="s">
        <v>3508</v>
      </c>
      <c r="S343" s="13" t="s">
        <v>27</v>
      </c>
      <c r="T343" s="408"/>
      <c r="U343" s="408"/>
      <c r="V343" s="408"/>
    </row>
    <row r="344" s="414" customFormat="1" ht="30" customHeight="1" spans="1:22">
      <c r="A344" s="393" t="s">
        <v>5382</v>
      </c>
      <c r="B344" s="393" t="s">
        <v>4783</v>
      </c>
      <c r="C344" s="393" t="s">
        <v>4767</v>
      </c>
      <c r="D344" s="393" t="s">
        <v>4905</v>
      </c>
      <c r="E344" s="393" t="s">
        <v>4769</v>
      </c>
      <c r="F344" s="393">
        <v>150</v>
      </c>
      <c r="G344" s="393" t="s">
        <v>4794</v>
      </c>
      <c r="H344" s="393">
        <v>5</v>
      </c>
      <c r="I344" s="393">
        <v>3</v>
      </c>
      <c r="J344" s="393">
        <v>58</v>
      </c>
      <c r="K344" s="393">
        <v>68</v>
      </c>
      <c r="L344" s="393" t="s">
        <v>191</v>
      </c>
      <c r="M344" s="393" t="s">
        <v>191</v>
      </c>
      <c r="N344" s="393">
        <v>545</v>
      </c>
      <c r="O344" s="393">
        <v>46</v>
      </c>
      <c r="P344" s="393">
        <v>2.5</v>
      </c>
      <c r="Q344" s="393"/>
      <c r="R344" s="393" t="s">
        <v>4784</v>
      </c>
      <c r="S344" s="13" t="s">
        <v>27</v>
      </c>
      <c r="T344" s="408"/>
      <c r="U344" s="408"/>
      <c r="V344" s="408"/>
    </row>
    <row r="345" s="414" customFormat="1" ht="30" customHeight="1" spans="1:22">
      <c r="A345" s="393" t="s">
        <v>5383</v>
      </c>
      <c r="B345" s="393" t="s">
        <v>4776</v>
      </c>
      <c r="C345" s="393" t="s">
        <v>4767</v>
      </c>
      <c r="D345" s="393" t="s">
        <v>4905</v>
      </c>
      <c r="E345" s="393" t="s">
        <v>4769</v>
      </c>
      <c r="F345" s="393">
        <v>150</v>
      </c>
      <c r="G345" s="393" t="s">
        <v>4794</v>
      </c>
      <c r="H345" s="393">
        <v>14</v>
      </c>
      <c r="I345" s="393">
        <v>3</v>
      </c>
      <c r="J345" s="393">
        <v>55</v>
      </c>
      <c r="K345" s="393">
        <v>68</v>
      </c>
      <c r="L345" s="393" t="s">
        <v>191</v>
      </c>
      <c r="M345" s="393" t="s">
        <v>191</v>
      </c>
      <c r="N345" s="393">
        <v>545</v>
      </c>
      <c r="O345" s="393">
        <v>46</v>
      </c>
      <c r="P345" s="393">
        <v>2.5</v>
      </c>
      <c r="Q345" s="393"/>
      <c r="R345" s="393" t="s">
        <v>2262</v>
      </c>
      <c r="S345" s="13" t="s">
        <v>27</v>
      </c>
      <c r="T345" s="408"/>
      <c r="U345" s="408"/>
      <c r="V345" s="408"/>
    </row>
    <row r="346" s="414" customFormat="1" ht="30" customHeight="1" spans="1:22">
      <c r="A346" s="393" t="s">
        <v>5384</v>
      </c>
      <c r="B346" s="393" t="s">
        <v>5061</v>
      </c>
      <c r="C346" s="393" t="s">
        <v>4767</v>
      </c>
      <c r="D346" s="393" t="s">
        <v>4905</v>
      </c>
      <c r="E346" s="393" t="s">
        <v>4769</v>
      </c>
      <c r="F346" s="393">
        <v>200</v>
      </c>
      <c r="G346" s="393" t="s">
        <v>4794</v>
      </c>
      <c r="H346" s="393">
        <v>146</v>
      </c>
      <c r="I346" s="393">
        <v>3.4</v>
      </c>
      <c r="J346" s="393">
        <v>7.6</v>
      </c>
      <c r="K346" s="393">
        <v>9.9</v>
      </c>
      <c r="L346" s="393" t="s">
        <v>191</v>
      </c>
      <c r="M346" s="393" t="s">
        <v>191</v>
      </c>
      <c r="N346" s="393">
        <v>6080</v>
      </c>
      <c r="O346" s="393">
        <v>435</v>
      </c>
      <c r="P346" s="393">
        <v>11</v>
      </c>
      <c r="Q346" s="393"/>
      <c r="R346" s="393" t="s">
        <v>3612</v>
      </c>
      <c r="S346" s="13" t="s">
        <v>27</v>
      </c>
      <c r="T346" s="408"/>
      <c r="U346" s="408"/>
      <c r="V346" s="408"/>
    </row>
    <row r="347" s="414" customFormat="1" ht="30" customHeight="1" spans="1:22">
      <c r="A347" s="393" t="s">
        <v>5385</v>
      </c>
      <c r="B347" s="393" t="s">
        <v>3748</v>
      </c>
      <c r="C347" s="393" t="s">
        <v>4767</v>
      </c>
      <c r="D347" s="393" t="s">
        <v>4905</v>
      </c>
      <c r="E347" s="393" t="s">
        <v>4769</v>
      </c>
      <c r="F347" s="393">
        <v>200</v>
      </c>
      <c r="G347" s="393" t="s">
        <v>4794</v>
      </c>
      <c r="H347" s="393">
        <v>135</v>
      </c>
      <c r="I347" s="393">
        <v>3.4</v>
      </c>
      <c r="J347" s="393">
        <v>7.8</v>
      </c>
      <c r="K347" s="393">
        <v>9.9</v>
      </c>
      <c r="L347" s="393" t="s">
        <v>191</v>
      </c>
      <c r="M347" s="393" t="s">
        <v>191</v>
      </c>
      <c r="N347" s="393">
        <v>6080</v>
      </c>
      <c r="O347" s="393">
        <v>435</v>
      </c>
      <c r="P347" s="393">
        <v>11</v>
      </c>
      <c r="Q347" s="393"/>
      <c r="R347" s="393" t="s">
        <v>5174</v>
      </c>
      <c r="S347" s="13" t="s">
        <v>27</v>
      </c>
      <c r="T347" s="408"/>
      <c r="U347" s="408"/>
      <c r="V347" s="408"/>
    </row>
    <row r="348" s="414" customFormat="1" ht="30" customHeight="1" spans="1:22">
      <c r="A348" s="393" t="s">
        <v>5386</v>
      </c>
      <c r="B348" s="393" t="s">
        <v>3697</v>
      </c>
      <c r="C348" s="393" t="s">
        <v>4767</v>
      </c>
      <c r="D348" s="393" t="s">
        <v>4905</v>
      </c>
      <c r="E348" s="393" t="s">
        <v>4769</v>
      </c>
      <c r="F348" s="393">
        <v>200</v>
      </c>
      <c r="G348" s="393" t="s">
        <v>4794</v>
      </c>
      <c r="H348" s="393">
        <v>130</v>
      </c>
      <c r="I348" s="393">
        <v>3.4</v>
      </c>
      <c r="J348" s="393">
        <v>7.8</v>
      </c>
      <c r="K348" s="393">
        <v>10</v>
      </c>
      <c r="L348" s="393" t="s">
        <v>191</v>
      </c>
      <c r="M348" s="393" t="s">
        <v>191</v>
      </c>
      <c r="N348" s="393">
        <v>6080</v>
      </c>
      <c r="O348" s="393">
        <v>435</v>
      </c>
      <c r="P348" s="393">
        <v>11</v>
      </c>
      <c r="Q348" s="393"/>
      <c r="R348" s="393" t="s">
        <v>3589</v>
      </c>
      <c r="S348" s="13" t="s">
        <v>27</v>
      </c>
      <c r="T348" s="408"/>
      <c r="U348" s="408"/>
      <c r="V348" s="408"/>
    </row>
    <row r="349" s="414" customFormat="1" ht="30" customHeight="1" spans="1:22">
      <c r="A349" s="393" t="s">
        <v>5387</v>
      </c>
      <c r="B349" s="393" t="s">
        <v>3693</v>
      </c>
      <c r="C349" s="393" t="s">
        <v>4767</v>
      </c>
      <c r="D349" s="393" t="s">
        <v>4905</v>
      </c>
      <c r="E349" s="393" t="s">
        <v>4769</v>
      </c>
      <c r="F349" s="393">
        <v>200</v>
      </c>
      <c r="G349" s="393" t="s">
        <v>4794</v>
      </c>
      <c r="H349" s="393">
        <v>130</v>
      </c>
      <c r="I349" s="393">
        <v>3.4</v>
      </c>
      <c r="J349" s="393">
        <v>7.8</v>
      </c>
      <c r="K349" s="393">
        <v>10</v>
      </c>
      <c r="L349" s="393" t="s">
        <v>191</v>
      </c>
      <c r="M349" s="393" t="s">
        <v>191</v>
      </c>
      <c r="N349" s="393">
        <v>6080</v>
      </c>
      <c r="O349" s="393">
        <v>435</v>
      </c>
      <c r="P349" s="393">
        <v>11</v>
      </c>
      <c r="Q349" s="393"/>
      <c r="R349" s="393" t="s">
        <v>4838</v>
      </c>
      <c r="S349" s="13" t="s">
        <v>27</v>
      </c>
      <c r="T349" s="408"/>
      <c r="U349" s="408"/>
      <c r="V349" s="408"/>
    </row>
    <row r="350" s="414" customFormat="1" ht="30" customHeight="1" spans="1:22">
      <c r="A350" s="393" t="s">
        <v>5388</v>
      </c>
      <c r="B350" s="393" t="s">
        <v>3693</v>
      </c>
      <c r="C350" s="393" t="s">
        <v>4767</v>
      </c>
      <c r="D350" s="393" t="s">
        <v>4905</v>
      </c>
      <c r="E350" s="393" t="s">
        <v>4769</v>
      </c>
      <c r="F350" s="393">
        <v>200</v>
      </c>
      <c r="G350" s="393" t="s">
        <v>4794</v>
      </c>
      <c r="H350" s="393">
        <v>65</v>
      </c>
      <c r="I350" s="393">
        <v>3.4</v>
      </c>
      <c r="J350" s="393">
        <v>18.5</v>
      </c>
      <c r="K350" s="393">
        <v>23</v>
      </c>
      <c r="L350" s="393" t="s">
        <v>191</v>
      </c>
      <c r="M350" s="393" t="s">
        <v>191</v>
      </c>
      <c r="N350" s="393">
        <v>2420</v>
      </c>
      <c r="O350" s="393">
        <v>185</v>
      </c>
      <c r="P350" s="393">
        <v>8.6</v>
      </c>
      <c r="Q350" s="393"/>
      <c r="R350" s="393" t="s">
        <v>4838</v>
      </c>
      <c r="S350" s="13" t="s">
        <v>27</v>
      </c>
      <c r="T350" s="408"/>
      <c r="U350" s="408"/>
      <c r="V350" s="408"/>
    </row>
    <row r="351" s="414" customFormat="1" ht="30" customHeight="1" spans="1:22">
      <c r="A351" s="393" t="s">
        <v>5389</v>
      </c>
      <c r="B351" s="393" t="s">
        <v>3697</v>
      </c>
      <c r="C351" s="393" t="s">
        <v>4767</v>
      </c>
      <c r="D351" s="393" t="s">
        <v>4905</v>
      </c>
      <c r="E351" s="393" t="s">
        <v>4769</v>
      </c>
      <c r="F351" s="393">
        <v>200</v>
      </c>
      <c r="G351" s="393" t="s">
        <v>4794</v>
      </c>
      <c r="H351" s="393">
        <v>65</v>
      </c>
      <c r="I351" s="393">
        <v>3.4</v>
      </c>
      <c r="J351" s="393">
        <v>18</v>
      </c>
      <c r="K351" s="393">
        <v>23</v>
      </c>
      <c r="L351" s="393" t="s">
        <v>191</v>
      </c>
      <c r="M351" s="393" t="s">
        <v>191</v>
      </c>
      <c r="N351" s="393">
        <v>2420</v>
      </c>
      <c r="O351" s="393">
        <v>185</v>
      </c>
      <c r="P351" s="393">
        <v>8.6</v>
      </c>
      <c r="Q351" s="393"/>
      <c r="R351" s="393" t="s">
        <v>3589</v>
      </c>
      <c r="S351" s="13" t="s">
        <v>27</v>
      </c>
      <c r="T351" s="408"/>
      <c r="U351" s="408"/>
      <c r="V351" s="408"/>
    </row>
    <row r="352" s="414" customFormat="1" ht="30" customHeight="1" spans="1:22">
      <c r="A352" s="393" t="s">
        <v>5390</v>
      </c>
      <c r="B352" s="393" t="s">
        <v>3748</v>
      </c>
      <c r="C352" s="393" t="s">
        <v>4767</v>
      </c>
      <c r="D352" s="393" t="s">
        <v>4905</v>
      </c>
      <c r="E352" s="393" t="s">
        <v>4769</v>
      </c>
      <c r="F352" s="393">
        <v>200</v>
      </c>
      <c r="G352" s="393" t="s">
        <v>4794</v>
      </c>
      <c r="H352" s="393">
        <v>70</v>
      </c>
      <c r="I352" s="393">
        <v>3.4</v>
      </c>
      <c r="J352" s="393">
        <v>17</v>
      </c>
      <c r="K352" s="393">
        <v>23</v>
      </c>
      <c r="L352" s="393" t="s">
        <v>191</v>
      </c>
      <c r="M352" s="393" t="s">
        <v>191</v>
      </c>
      <c r="N352" s="393">
        <v>2420</v>
      </c>
      <c r="O352" s="393">
        <v>185</v>
      </c>
      <c r="P352" s="393">
        <v>8.6</v>
      </c>
      <c r="Q352" s="393"/>
      <c r="R352" s="393" t="s">
        <v>5174</v>
      </c>
      <c r="S352" s="13" t="s">
        <v>27</v>
      </c>
      <c r="T352" s="408"/>
      <c r="U352" s="408"/>
      <c r="V352" s="408"/>
    </row>
    <row r="353" s="414" customFormat="1" ht="30" customHeight="1" spans="1:22">
      <c r="A353" s="393" t="s">
        <v>5391</v>
      </c>
      <c r="B353" s="393" t="s">
        <v>4774</v>
      </c>
      <c r="C353" s="393" t="s">
        <v>4767</v>
      </c>
      <c r="D353" s="393" t="s">
        <v>4905</v>
      </c>
      <c r="E353" s="393" t="s">
        <v>4769</v>
      </c>
      <c r="F353" s="393">
        <v>200</v>
      </c>
      <c r="G353" s="393" t="s">
        <v>4794</v>
      </c>
      <c r="H353" s="393">
        <v>50</v>
      </c>
      <c r="I353" s="393">
        <v>3.4</v>
      </c>
      <c r="J353" s="393">
        <v>20</v>
      </c>
      <c r="K353" s="393">
        <v>25</v>
      </c>
      <c r="L353" s="393" t="s">
        <v>191</v>
      </c>
      <c r="M353" s="393" t="s">
        <v>191</v>
      </c>
      <c r="N353" s="393">
        <v>2420</v>
      </c>
      <c r="O353" s="393">
        <v>185</v>
      </c>
      <c r="P353" s="393">
        <v>8.6</v>
      </c>
      <c r="Q353" s="393"/>
      <c r="R353" s="393" t="s">
        <v>2262</v>
      </c>
      <c r="S353" s="13" t="s">
        <v>27</v>
      </c>
      <c r="T353" s="408"/>
      <c r="U353" s="408"/>
      <c r="V353" s="408"/>
    </row>
    <row r="354" s="414" customFormat="1" ht="30" customHeight="1" spans="1:22">
      <c r="A354" s="393" t="s">
        <v>5392</v>
      </c>
      <c r="B354" s="393" t="s">
        <v>4774</v>
      </c>
      <c r="C354" s="393" t="s">
        <v>4767</v>
      </c>
      <c r="D354" s="393" t="s">
        <v>4905</v>
      </c>
      <c r="E354" s="393" t="s">
        <v>4769</v>
      </c>
      <c r="F354" s="393">
        <v>200</v>
      </c>
      <c r="G354" s="393" t="s">
        <v>4794</v>
      </c>
      <c r="H354" s="393">
        <v>50</v>
      </c>
      <c r="I354" s="393">
        <v>3.4</v>
      </c>
      <c r="J354" s="393">
        <v>22</v>
      </c>
      <c r="K354" s="393">
        <v>25</v>
      </c>
      <c r="L354" s="393" t="s">
        <v>191</v>
      </c>
      <c r="M354" s="393" t="s">
        <v>191</v>
      </c>
      <c r="N354" s="393">
        <v>1180</v>
      </c>
      <c r="O354" s="393">
        <v>174</v>
      </c>
      <c r="P354" s="393">
        <v>7</v>
      </c>
      <c r="Q354" s="393"/>
      <c r="R354" s="393" t="s">
        <v>2262</v>
      </c>
      <c r="S354" s="13" t="s">
        <v>27</v>
      </c>
      <c r="T354" s="408"/>
      <c r="U354" s="408"/>
      <c r="V354" s="408"/>
    </row>
    <row r="355" s="414" customFormat="1" ht="30" customHeight="1" spans="1:22">
      <c r="A355" s="393" t="s">
        <v>5393</v>
      </c>
      <c r="B355" s="393" t="s">
        <v>3695</v>
      </c>
      <c r="C355" s="393" t="s">
        <v>4767</v>
      </c>
      <c r="D355" s="393" t="s">
        <v>4905</v>
      </c>
      <c r="E355" s="393" t="s">
        <v>4769</v>
      </c>
      <c r="F355" s="393">
        <v>200</v>
      </c>
      <c r="G355" s="393" t="s">
        <v>4794</v>
      </c>
      <c r="H355" s="393">
        <v>28</v>
      </c>
      <c r="I355" s="393">
        <v>3</v>
      </c>
      <c r="J355" s="393">
        <v>27</v>
      </c>
      <c r="K355" s="393">
        <v>34</v>
      </c>
      <c r="L355" s="393" t="s">
        <v>191</v>
      </c>
      <c r="M355" s="393" t="s">
        <v>191</v>
      </c>
      <c r="N355" s="393">
        <v>1712</v>
      </c>
      <c r="O355" s="393">
        <v>141</v>
      </c>
      <c r="P355" s="393">
        <v>8</v>
      </c>
      <c r="Q355" s="393"/>
      <c r="R355" s="393" t="s">
        <v>4838</v>
      </c>
      <c r="S355" s="13" t="s">
        <v>27</v>
      </c>
      <c r="T355" s="408"/>
      <c r="U355" s="408"/>
      <c r="V355" s="408"/>
    </row>
    <row r="356" s="414" customFormat="1" ht="30" customHeight="1" spans="1:22">
      <c r="A356" s="393" t="s">
        <v>5394</v>
      </c>
      <c r="B356" s="393" t="s">
        <v>4774</v>
      </c>
      <c r="C356" s="393" t="s">
        <v>4767</v>
      </c>
      <c r="D356" s="393" t="s">
        <v>4905</v>
      </c>
      <c r="E356" s="393" t="s">
        <v>4769</v>
      </c>
      <c r="F356" s="393">
        <v>200</v>
      </c>
      <c r="G356" s="393" t="s">
        <v>4794</v>
      </c>
      <c r="H356" s="393">
        <v>40</v>
      </c>
      <c r="I356" s="393">
        <v>3</v>
      </c>
      <c r="J356" s="393">
        <v>27</v>
      </c>
      <c r="K356" s="393">
        <v>34</v>
      </c>
      <c r="L356" s="393" t="s">
        <v>191</v>
      </c>
      <c r="M356" s="393" t="s">
        <v>191</v>
      </c>
      <c r="N356" s="393">
        <v>1702</v>
      </c>
      <c r="O356" s="393">
        <v>141</v>
      </c>
      <c r="P356" s="393">
        <v>8.5</v>
      </c>
      <c r="Q356" s="393"/>
      <c r="R356" s="393" t="s">
        <v>2262</v>
      </c>
      <c r="S356" s="13" t="s">
        <v>27</v>
      </c>
      <c r="T356" s="408"/>
      <c r="U356" s="408"/>
      <c r="V356" s="408"/>
    </row>
    <row r="357" s="414" customFormat="1" ht="30" customHeight="1" spans="1:22">
      <c r="A357" s="393" t="s">
        <v>5395</v>
      </c>
      <c r="B357" s="393" t="s">
        <v>3693</v>
      </c>
      <c r="C357" s="393" t="s">
        <v>4767</v>
      </c>
      <c r="D357" s="393" t="s">
        <v>4905</v>
      </c>
      <c r="E357" s="393" t="s">
        <v>4769</v>
      </c>
      <c r="F357" s="393">
        <v>200</v>
      </c>
      <c r="G357" s="393" t="s">
        <v>4794</v>
      </c>
      <c r="H357" s="393">
        <v>50</v>
      </c>
      <c r="I357" s="393">
        <v>3</v>
      </c>
      <c r="J357" s="393">
        <v>27</v>
      </c>
      <c r="K357" s="393">
        <v>34</v>
      </c>
      <c r="L357" s="393" t="s">
        <v>191</v>
      </c>
      <c r="M357" s="393" t="s">
        <v>191</v>
      </c>
      <c r="N357" s="393">
        <v>1712</v>
      </c>
      <c r="O357" s="393">
        <v>141</v>
      </c>
      <c r="P357" s="393">
        <v>8</v>
      </c>
      <c r="Q357" s="393"/>
      <c r="R357" s="393" t="s">
        <v>4838</v>
      </c>
      <c r="S357" s="13" t="s">
        <v>27</v>
      </c>
      <c r="T357" s="408"/>
      <c r="U357" s="408"/>
      <c r="V357" s="408"/>
    </row>
    <row r="358" s="414" customFormat="1" ht="30" customHeight="1" spans="1:22">
      <c r="A358" s="393" t="s">
        <v>5396</v>
      </c>
      <c r="B358" s="393" t="s">
        <v>3697</v>
      </c>
      <c r="C358" s="393" t="s">
        <v>4767</v>
      </c>
      <c r="D358" s="393" t="s">
        <v>4905</v>
      </c>
      <c r="E358" s="393" t="s">
        <v>4769</v>
      </c>
      <c r="F358" s="393">
        <v>200</v>
      </c>
      <c r="G358" s="393" t="s">
        <v>4794</v>
      </c>
      <c r="H358" s="393">
        <v>50</v>
      </c>
      <c r="I358" s="393">
        <v>3</v>
      </c>
      <c r="J358" s="393">
        <v>27</v>
      </c>
      <c r="K358" s="393">
        <v>34</v>
      </c>
      <c r="L358" s="393" t="s">
        <v>191</v>
      </c>
      <c r="M358" s="393" t="s">
        <v>191</v>
      </c>
      <c r="N358" s="393">
        <v>1712</v>
      </c>
      <c r="O358" s="393">
        <v>141</v>
      </c>
      <c r="P358" s="393">
        <v>8</v>
      </c>
      <c r="Q358" s="393"/>
      <c r="R358" s="393" t="s">
        <v>3589</v>
      </c>
      <c r="S358" s="13" t="s">
        <v>27</v>
      </c>
      <c r="T358" s="408"/>
      <c r="U358" s="408"/>
      <c r="V358" s="408"/>
    </row>
    <row r="359" s="414" customFormat="1" ht="30" customHeight="1" spans="1:22">
      <c r="A359" s="393" t="s">
        <v>5397</v>
      </c>
      <c r="B359" s="393" t="s">
        <v>3701</v>
      </c>
      <c r="C359" s="393" t="s">
        <v>4767</v>
      </c>
      <c r="D359" s="393" t="s">
        <v>4905</v>
      </c>
      <c r="E359" s="393" t="s">
        <v>4769</v>
      </c>
      <c r="F359" s="393">
        <v>200</v>
      </c>
      <c r="G359" s="393" t="s">
        <v>4794</v>
      </c>
      <c r="H359" s="393">
        <v>32</v>
      </c>
      <c r="I359" s="393">
        <v>3.5</v>
      </c>
      <c r="J359" s="393">
        <v>47</v>
      </c>
      <c r="K359" s="393">
        <v>55</v>
      </c>
      <c r="L359" s="393" t="s">
        <v>191</v>
      </c>
      <c r="M359" s="393" t="s">
        <v>191</v>
      </c>
      <c r="N359" s="393">
        <v>2410</v>
      </c>
      <c r="O359" s="393">
        <v>95</v>
      </c>
      <c r="P359" s="393">
        <v>14.5</v>
      </c>
      <c r="Q359" s="393"/>
      <c r="R359" s="393" t="s">
        <v>3508</v>
      </c>
      <c r="S359" s="13" t="s">
        <v>27</v>
      </c>
      <c r="T359" s="408"/>
      <c r="U359" s="408"/>
      <c r="V359" s="408"/>
    </row>
    <row r="360" s="414" customFormat="1" ht="30" customHeight="1" spans="1:22">
      <c r="A360" s="393" t="s">
        <v>5398</v>
      </c>
      <c r="B360" s="393" t="s">
        <v>4774</v>
      </c>
      <c r="C360" s="393" t="s">
        <v>4767</v>
      </c>
      <c r="D360" s="393" t="s">
        <v>4905</v>
      </c>
      <c r="E360" s="393" t="s">
        <v>4769</v>
      </c>
      <c r="F360" s="393">
        <v>200</v>
      </c>
      <c r="G360" s="393" t="s">
        <v>4794</v>
      </c>
      <c r="H360" s="393">
        <v>32</v>
      </c>
      <c r="I360" s="393">
        <v>3.5</v>
      </c>
      <c r="J360" s="393">
        <v>46</v>
      </c>
      <c r="K360" s="393">
        <v>55</v>
      </c>
      <c r="L360" s="393" t="s">
        <v>191</v>
      </c>
      <c r="M360" s="393" t="s">
        <v>191</v>
      </c>
      <c r="N360" s="393">
        <v>2410</v>
      </c>
      <c r="O360" s="393">
        <v>95</v>
      </c>
      <c r="P360" s="393">
        <v>14.5</v>
      </c>
      <c r="Q360" s="393"/>
      <c r="R360" s="393" t="s">
        <v>2262</v>
      </c>
      <c r="S360" s="13" t="s">
        <v>27</v>
      </c>
      <c r="T360" s="408"/>
      <c r="U360" s="408"/>
      <c r="V360" s="408"/>
    </row>
    <row r="361" s="414" customFormat="1" ht="30" customHeight="1" spans="1:22">
      <c r="A361" s="393" t="s">
        <v>5399</v>
      </c>
      <c r="B361" s="393" t="s">
        <v>3693</v>
      </c>
      <c r="C361" s="393" t="s">
        <v>4767</v>
      </c>
      <c r="D361" s="393" t="s">
        <v>4905</v>
      </c>
      <c r="E361" s="393" t="s">
        <v>4769</v>
      </c>
      <c r="F361" s="393">
        <v>250</v>
      </c>
      <c r="G361" s="393" t="s">
        <v>4794</v>
      </c>
      <c r="H361" s="393">
        <v>50</v>
      </c>
      <c r="I361" s="393">
        <v>3</v>
      </c>
      <c r="J361" s="393">
        <v>31</v>
      </c>
      <c r="K361" s="393">
        <v>38</v>
      </c>
      <c r="L361" s="393" t="s">
        <v>191</v>
      </c>
      <c r="M361" s="393" t="s">
        <v>191</v>
      </c>
      <c r="N361" s="393">
        <v>2900</v>
      </c>
      <c r="O361" s="393">
        <v>172</v>
      </c>
      <c r="P361" s="393">
        <v>11</v>
      </c>
      <c r="Q361" s="393"/>
      <c r="R361" s="393" t="s">
        <v>4838</v>
      </c>
      <c r="S361" s="13" t="s">
        <v>27</v>
      </c>
      <c r="T361" s="408"/>
      <c r="U361" s="408"/>
      <c r="V361" s="408"/>
    </row>
    <row r="362" s="414" customFormat="1" ht="30" customHeight="1" spans="1:22">
      <c r="A362" s="393" t="s">
        <v>5400</v>
      </c>
      <c r="B362" s="393" t="s">
        <v>3748</v>
      </c>
      <c r="C362" s="393" t="s">
        <v>4767</v>
      </c>
      <c r="D362" s="393" t="s">
        <v>4905</v>
      </c>
      <c r="E362" s="393" t="s">
        <v>4769</v>
      </c>
      <c r="F362" s="393">
        <v>250</v>
      </c>
      <c r="G362" s="393" t="s">
        <v>4794</v>
      </c>
      <c r="H362" s="393">
        <v>50</v>
      </c>
      <c r="I362" s="393">
        <v>3</v>
      </c>
      <c r="J362" s="393">
        <v>33</v>
      </c>
      <c r="K362" s="393">
        <v>39</v>
      </c>
      <c r="L362" s="393" t="s">
        <v>191</v>
      </c>
      <c r="M362" s="393" t="s">
        <v>191</v>
      </c>
      <c r="N362" s="393">
        <v>2900</v>
      </c>
      <c r="O362" s="393">
        <v>172</v>
      </c>
      <c r="P362" s="393">
        <v>11</v>
      </c>
      <c r="Q362" s="393"/>
      <c r="R362" s="393" t="s">
        <v>5174</v>
      </c>
      <c r="S362" s="13" t="s">
        <v>27</v>
      </c>
      <c r="T362" s="408"/>
      <c r="U362" s="408"/>
      <c r="V362" s="408"/>
    </row>
  </sheetData>
  <autoFilter xmlns:etc="http://www.wps.cn/officeDocument/2017/etCustomData" ref="A1:S362" etc:filterBottomFollowUsedRange="0">
    <extLst/>
  </autoFilter>
  <mergeCells count="15">
    <mergeCell ref="J1:M1"/>
    <mergeCell ref="A1:A3"/>
    <mergeCell ref="B1:B3"/>
    <mergeCell ref="C1:C3"/>
    <mergeCell ref="D1:D3"/>
    <mergeCell ref="E1:E3"/>
    <mergeCell ref="F1:F2"/>
    <mergeCell ref="G1:G2"/>
    <mergeCell ref="H1:H2"/>
    <mergeCell ref="N1:N2"/>
    <mergeCell ref="O1:O2"/>
    <mergeCell ref="P1:P2"/>
    <mergeCell ref="Q1:Q3"/>
    <mergeCell ref="R1:R3"/>
    <mergeCell ref="S1:S3"/>
  </mergeCells>
  <conditionalFormatting sqref="Q264">
    <cfRule type="duplicateValues" dxfId="1" priority="5"/>
  </conditionalFormatting>
  <conditionalFormatting sqref="Q265">
    <cfRule type="duplicateValues" dxfId="1" priority="3"/>
  </conditionalFormatting>
  <conditionalFormatting sqref="Q275">
    <cfRule type="duplicateValues" dxfId="1" priority="1"/>
  </conditionalFormatting>
  <conditionalFormatting sqref="A1:A3">
    <cfRule type="duplicateValues" dxfId="1" priority="11"/>
  </conditionalFormatting>
  <conditionalFormatting sqref="A$1:A$1048576">
    <cfRule type="duplicateValues" dxfId="1" priority="9"/>
  </conditionalFormatting>
  <conditionalFormatting sqref="Q216:Q218">
    <cfRule type="duplicateValues" dxfId="1" priority="7"/>
  </conditionalFormatting>
  <conditionalFormatting sqref="A1:A247 A249:A1048576">
    <cfRule type="duplicateValues" dxfId="1" priority="10"/>
  </conditionalFormatting>
  <dataValidations count="1">
    <dataValidation type="list" allowBlank="1" showInputMessage="1" showErrorMessage="1" sqref="S4:S362">
      <formula1>"主推,不主推,停产"</formula1>
    </dataValidation>
  </dataValidations>
  <pageMargins left="0.7" right="0.7" top="0.75" bottom="0.75" header="0.3" footer="0.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U85"/>
  <sheetViews>
    <sheetView zoomScale="70" zoomScaleNormal="70" workbookViewId="0">
      <pane ySplit="3" topLeftCell="A76" activePane="bottomLeft" state="frozen"/>
      <selection/>
      <selection pane="bottomLeft" activeCell="S1" sqref="S$1:S$1048576"/>
    </sheetView>
  </sheetViews>
  <sheetFormatPr defaultColWidth="8.75221238938053" defaultRowHeight="17.25"/>
  <cols>
    <col min="1" max="1" width="24.2477876106195" style="407" customWidth="1"/>
    <col min="2" max="2" width="27.6283185840708" style="407" customWidth="1"/>
    <col min="3" max="3" width="19" style="407" customWidth="1"/>
    <col min="4" max="4" width="13.8761061946903" style="407" customWidth="1"/>
    <col min="5" max="6" width="8.75221238938053" style="407"/>
    <col min="7" max="7" width="9.87610619469027" style="407" customWidth="1"/>
    <col min="8" max="8" width="10.5044247787611" style="407" customWidth="1"/>
    <col min="9" max="9" width="11.2477876106195" style="407" customWidth="1"/>
    <col min="10" max="13" width="11" style="407" customWidth="1"/>
    <col min="14" max="16" width="11.8761061946903" style="407" customWidth="1"/>
    <col min="17" max="17" width="8.75221238938053" style="407"/>
    <col min="18" max="16384" width="8.75221238938053" style="391"/>
  </cols>
  <sheetData>
    <row r="1" ht="30" customHeight="1" spans="1:21">
      <c r="A1" s="390" t="s">
        <v>0</v>
      </c>
      <c r="B1" s="390" t="s">
        <v>1</v>
      </c>
      <c r="C1" s="390" t="s">
        <v>4745</v>
      </c>
      <c r="D1" s="390" t="s">
        <v>4746</v>
      </c>
      <c r="E1" s="390" t="s">
        <v>4747</v>
      </c>
      <c r="F1" s="390" t="s">
        <v>4748</v>
      </c>
      <c r="G1" s="390" t="s">
        <v>4749</v>
      </c>
      <c r="H1" s="390" t="s">
        <v>4750</v>
      </c>
      <c r="I1" s="390" t="s">
        <v>4751</v>
      </c>
      <c r="J1" s="390" t="s">
        <v>4752</v>
      </c>
      <c r="K1" s="390"/>
      <c r="L1" s="390"/>
      <c r="M1" s="390"/>
      <c r="N1" s="390" t="s">
        <v>4753</v>
      </c>
      <c r="O1" s="390" t="s">
        <v>4754</v>
      </c>
      <c r="P1" s="390" t="s">
        <v>4755</v>
      </c>
      <c r="Q1" s="390" t="s">
        <v>12</v>
      </c>
      <c r="R1" s="390" t="s">
        <v>13</v>
      </c>
      <c r="S1" s="8" t="s">
        <v>3500</v>
      </c>
      <c r="T1" s="8" t="s">
        <v>3501</v>
      </c>
      <c r="U1" s="8" t="s">
        <v>3502</v>
      </c>
    </row>
    <row r="2" ht="30" customHeight="1" spans="1:21">
      <c r="A2" s="390"/>
      <c r="B2" s="390"/>
      <c r="C2" s="390"/>
      <c r="D2" s="390"/>
      <c r="E2" s="390"/>
      <c r="F2" s="390"/>
      <c r="G2" s="390"/>
      <c r="H2" s="390"/>
      <c r="I2" s="390" t="s">
        <v>4757</v>
      </c>
      <c r="J2" s="390" t="s">
        <v>4758</v>
      </c>
      <c r="K2" s="390" t="s">
        <v>4758</v>
      </c>
      <c r="L2" s="390" t="s">
        <v>4759</v>
      </c>
      <c r="M2" s="390" t="s">
        <v>4759</v>
      </c>
      <c r="N2" s="390"/>
      <c r="O2" s="390"/>
      <c r="P2" s="390"/>
      <c r="Q2" s="390"/>
      <c r="R2" s="390"/>
      <c r="S2" s="14"/>
      <c r="T2" s="15"/>
      <c r="U2" s="16"/>
    </row>
    <row r="3" ht="30" customHeight="1" spans="1:21">
      <c r="A3" s="390"/>
      <c r="B3" s="390"/>
      <c r="C3" s="390"/>
      <c r="D3" s="390"/>
      <c r="E3" s="390"/>
      <c r="F3" s="390" t="s">
        <v>4760</v>
      </c>
      <c r="G3" s="390" t="s">
        <v>4760</v>
      </c>
      <c r="H3" s="390" t="s">
        <v>4761</v>
      </c>
      <c r="I3" s="390" t="s">
        <v>4760</v>
      </c>
      <c r="J3" s="390" t="s">
        <v>4762</v>
      </c>
      <c r="K3" s="390" t="s">
        <v>4763</v>
      </c>
      <c r="L3" s="390" t="s">
        <v>4762</v>
      </c>
      <c r="M3" s="390" t="s">
        <v>4763</v>
      </c>
      <c r="N3" s="390" t="s">
        <v>4764</v>
      </c>
      <c r="O3" s="390" t="s">
        <v>4764</v>
      </c>
      <c r="P3" s="390" t="s">
        <v>4764</v>
      </c>
      <c r="Q3" s="390"/>
      <c r="R3" s="390"/>
      <c r="S3" s="408"/>
      <c r="T3" s="408"/>
      <c r="U3" s="408"/>
    </row>
    <row r="4" ht="30" customHeight="1" spans="1:21">
      <c r="A4" s="393" t="s">
        <v>5401</v>
      </c>
      <c r="B4" s="409" t="s">
        <v>5402</v>
      </c>
      <c r="C4" s="393" t="s">
        <v>5403</v>
      </c>
      <c r="D4" s="409" t="s">
        <v>4905</v>
      </c>
      <c r="E4" s="393" t="s">
        <v>4911</v>
      </c>
      <c r="F4" s="393">
        <v>12</v>
      </c>
      <c r="G4" s="409" t="s">
        <v>4778</v>
      </c>
      <c r="H4" s="393">
        <v>8</v>
      </c>
      <c r="I4" s="393">
        <v>0.9</v>
      </c>
      <c r="J4" s="393" t="s">
        <v>191</v>
      </c>
      <c r="K4" s="393" t="s">
        <v>191</v>
      </c>
      <c r="L4" s="393">
        <v>4.2</v>
      </c>
      <c r="M4" s="393">
        <v>5.3</v>
      </c>
      <c r="N4" s="393">
        <v>2712</v>
      </c>
      <c r="O4" s="393">
        <v>401</v>
      </c>
      <c r="P4" s="393">
        <v>339</v>
      </c>
      <c r="Q4" s="393">
        <v>8000</v>
      </c>
      <c r="R4" s="13" t="s">
        <v>27</v>
      </c>
    </row>
    <row r="5" ht="30" customHeight="1" spans="1:21">
      <c r="A5" s="393" t="s">
        <v>5404</v>
      </c>
      <c r="B5" s="409" t="s">
        <v>5405</v>
      </c>
      <c r="C5" s="393" t="s">
        <v>5403</v>
      </c>
      <c r="D5" s="409" t="s">
        <v>4905</v>
      </c>
      <c r="E5" s="393" t="s">
        <v>4911</v>
      </c>
      <c r="F5" s="393">
        <v>12</v>
      </c>
      <c r="G5" s="409" t="s">
        <v>4778</v>
      </c>
      <c r="H5" s="393">
        <v>14</v>
      </c>
      <c r="I5" s="393">
        <v>0.9</v>
      </c>
      <c r="J5" s="393" t="s">
        <v>191</v>
      </c>
      <c r="K5" s="393" t="s">
        <v>191</v>
      </c>
      <c r="L5" s="393">
        <v>2.1</v>
      </c>
      <c r="M5" s="393">
        <v>2.7</v>
      </c>
      <c r="N5" s="393">
        <v>4120</v>
      </c>
      <c r="O5" s="393">
        <v>449</v>
      </c>
      <c r="P5" s="393">
        <v>130</v>
      </c>
      <c r="Q5" s="393">
        <v>8000</v>
      </c>
      <c r="R5" s="13" t="s">
        <v>27</v>
      </c>
    </row>
    <row r="6" ht="30" customHeight="1" spans="1:21">
      <c r="A6" s="393" t="s">
        <v>5406</v>
      </c>
      <c r="B6" s="409" t="s">
        <v>5407</v>
      </c>
      <c r="C6" s="393" t="s">
        <v>5403</v>
      </c>
      <c r="D6" s="409" t="s">
        <v>4905</v>
      </c>
      <c r="E6" s="393" t="s">
        <v>4911</v>
      </c>
      <c r="F6" s="393">
        <v>20</v>
      </c>
      <c r="G6" s="393" t="s">
        <v>4770</v>
      </c>
      <c r="H6" s="393">
        <v>10</v>
      </c>
      <c r="I6" s="409">
        <v>0.9</v>
      </c>
      <c r="J6" s="548" t="s">
        <v>191</v>
      </c>
      <c r="K6" s="548" t="s">
        <v>191</v>
      </c>
      <c r="L6" s="393">
        <v>9.3</v>
      </c>
      <c r="M6" s="393">
        <v>12</v>
      </c>
      <c r="N6" s="393">
        <v>350</v>
      </c>
      <c r="O6" s="393">
        <v>240</v>
      </c>
      <c r="P6" s="393">
        <v>60</v>
      </c>
      <c r="Q6" s="393">
        <v>8000</v>
      </c>
      <c r="R6" s="13" t="s">
        <v>27</v>
      </c>
    </row>
    <row r="7" ht="30" customHeight="1" spans="1:21">
      <c r="A7" s="393" t="s">
        <v>5408</v>
      </c>
      <c r="B7" s="409" t="s">
        <v>5409</v>
      </c>
      <c r="C7" s="393" t="s">
        <v>5403</v>
      </c>
      <c r="D7" s="409" t="s">
        <v>4905</v>
      </c>
      <c r="E7" s="393" t="s">
        <v>4911</v>
      </c>
      <c r="F7" s="393">
        <v>20</v>
      </c>
      <c r="G7" s="409" t="s">
        <v>4770</v>
      </c>
      <c r="H7" s="393">
        <v>8</v>
      </c>
      <c r="I7" s="393">
        <v>0.75</v>
      </c>
      <c r="J7" s="548" t="s">
        <v>191</v>
      </c>
      <c r="K7" s="393" t="s">
        <v>191</v>
      </c>
      <c r="L7" s="393">
        <v>14</v>
      </c>
      <c r="M7" s="393">
        <v>19.5</v>
      </c>
      <c r="N7" s="393">
        <v>193</v>
      </c>
      <c r="O7" s="393">
        <v>158</v>
      </c>
      <c r="P7" s="393">
        <v>45</v>
      </c>
      <c r="Q7" s="393">
        <v>8000</v>
      </c>
      <c r="R7" s="13" t="s">
        <v>27</v>
      </c>
    </row>
    <row r="8" ht="30" customHeight="1" spans="1:21">
      <c r="A8" s="393" t="s">
        <v>5410</v>
      </c>
      <c r="B8" s="409" t="s">
        <v>5411</v>
      </c>
      <c r="C8" s="409" t="s">
        <v>5403</v>
      </c>
      <c r="D8" s="409" t="s">
        <v>4905</v>
      </c>
      <c r="E8" s="409" t="s">
        <v>4911</v>
      </c>
      <c r="F8" s="393">
        <v>20</v>
      </c>
      <c r="G8" s="409" t="s">
        <v>4778</v>
      </c>
      <c r="H8" s="393">
        <v>6</v>
      </c>
      <c r="I8" s="393">
        <v>0.85</v>
      </c>
      <c r="J8" s="548" t="s">
        <v>191</v>
      </c>
      <c r="K8" s="393" t="s">
        <v>191</v>
      </c>
      <c r="L8" s="393">
        <v>29.5</v>
      </c>
      <c r="M8" s="393">
        <v>37</v>
      </c>
      <c r="N8" s="393">
        <v>180</v>
      </c>
      <c r="O8" s="393">
        <v>130</v>
      </c>
      <c r="P8" s="393">
        <v>30</v>
      </c>
      <c r="Q8" s="393">
        <v>8000</v>
      </c>
      <c r="R8" s="13" t="s">
        <v>27</v>
      </c>
    </row>
    <row r="9" ht="30" customHeight="1" spans="1:21">
      <c r="A9" s="393" t="s">
        <v>5412</v>
      </c>
      <c r="B9" s="409" t="s">
        <v>5413</v>
      </c>
      <c r="C9" s="393" t="s">
        <v>5403</v>
      </c>
      <c r="D9" s="409" t="s">
        <v>4905</v>
      </c>
      <c r="E9" s="393" t="s">
        <v>4911</v>
      </c>
      <c r="F9" s="393">
        <v>24</v>
      </c>
      <c r="G9" s="409" t="s">
        <v>4778</v>
      </c>
      <c r="H9" s="393">
        <v>30</v>
      </c>
      <c r="I9" s="393">
        <v>0.8</v>
      </c>
      <c r="J9" s="393" t="s">
        <v>191</v>
      </c>
      <c r="K9" s="393" t="s">
        <v>191</v>
      </c>
      <c r="L9" s="393">
        <v>2.4</v>
      </c>
      <c r="M9" s="393">
        <v>3.1</v>
      </c>
      <c r="N9" s="393">
        <v>4700</v>
      </c>
      <c r="O9" s="393">
        <v>470</v>
      </c>
      <c r="P9" s="393">
        <v>395</v>
      </c>
      <c r="Q9" s="393">
        <v>5000</v>
      </c>
      <c r="R9" s="13" t="s">
        <v>27</v>
      </c>
    </row>
    <row r="10" ht="30" customHeight="1" spans="1:21">
      <c r="A10" s="393" t="s">
        <v>5414</v>
      </c>
      <c r="B10" s="409" t="s">
        <v>5407</v>
      </c>
      <c r="C10" s="393" t="s">
        <v>5403</v>
      </c>
      <c r="D10" s="409" t="s">
        <v>4905</v>
      </c>
      <c r="E10" s="393" t="s">
        <v>4911</v>
      </c>
      <c r="F10" s="393">
        <v>24</v>
      </c>
      <c r="G10" s="393" t="s">
        <v>4778</v>
      </c>
      <c r="H10" s="393">
        <v>10</v>
      </c>
      <c r="I10" s="409">
        <v>0.9</v>
      </c>
      <c r="J10" s="393" t="s">
        <v>191</v>
      </c>
      <c r="K10" s="393" t="s">
        <v>191</v>
      </c>
      <c r="L10" s="393">
        <v>14</v>
      </c>
      <c r="M10" s="393">
        <v>18</v>
      </c>
      <c r="N10" s="393">
        <v>780</v>
      </c>
      <c r="O10" s="393">
        <v>320</v>
      </c>
      <c r="P10" s="393">
        <v>150</v>
      </c>
      <c r="Q10" s="393">
        <v>8000</v>
      </c>
      <c r="R10" s="13" t="s">
        <v>27</v>
      </c>
    </row>
    <row r="11" ht="30" customHeight="1" spans="1:21">
      <c r="A11" s="409" t="s">
        <v>5415</v>
      </c>
      <c r="B11" s="409" t="s">
        <v>4783</v>
      </c>
      <c r="C11" s="409" t="s">
        <v>5416</v>
      </c>
      <c r="D11" s="409" t="s">
        <v>4768</v>
      </c>
      <c r="E11" s="409" t="s">
        <v>4769</v>
      </c>
      <c r="F11" s="409">
        <v>-30</v>
      </c>
      <c r="G11" s="393" t="s">
        <v>4794</v>
      </c>
      <c r="H11" s="393">
        <v>-9</v>
      </c>
      <c r="I11" s="393">
        <v>-1.5</v>
      </c>
      <c r="J11" s="393">
        <v>11</v>
      </c>
      <c r="K11" s="393">
        <v>15</v>
      </c>
      <c r="L11" s="393">
        <v>14</v>
      </c>
      <c r="M11" s="393">
        <v>19</v>
      </c>
      <c r="N11" s="393">
        <v>2250</v>
      </c>
      <c r="O11" s="393">
        <v>310</v>
      </c>
      <c r="P11" s="393">
        <v>265</v>
      </c>
      <c r="Q11" s="393">
        <v>4000</v>
      </c>
      <c r="R11" s="13" t="s">
        <v>27</v>
      </c>
    </row>
    <row r="12" ht="30" customHeight="1" spans="1:21">
      <c r="A12" s="393" t="s">
        <v>5417</v>
      </c>
      <c r="B12" s="409" t="s">
        <v>4776</v>
      </c>
      <c r="C12" s="409" t="s">
        <v>5416</v>
      </c>
      <c r="D12" s="409" t="s">
        <v>4768</v>
      </c>
      <c r="E12" s="409" t="s">
        <v>4769</v>
      </c>
      <c r="F12" s="409">
        <v>-30</v>
      </c>
      <c r="G12" s="393" t="s">
        <v>4794</v>
      </c>
      <c r="H12" s="393">
        <v>-30</v>
      </c>
      <c r="I12" s="393">
        <v>-1.5</v>
      </c>
      <c r="J12" s="393">
        <v>15</v>
      </c>
      <c r="K12" s="393">
        <v>20</v>
      </c>
      <c r="L12" s="393">
        <v>20</v>
      </c>
      <c r="M12" s="393">
        <v>30</v>
      </c>
      <c r="N12" s="393">
        <v>1435</v>
      </c>
      <c r="O12" s="393">
        <v>182</v>
      </c>
      <c r="P12" s="393">
        <v>150</v>
      </c>
      <c r="Q12" s="393">
        <v>3000</v>
      </c>
      <c r="R12" s="13" t="s">
        <v>27</v>
      </c>
    </row>
    <row r="13" s="407" customFormat="1" ht="30" customHeight="1" spans="1:21">
      <c r="A13" s="393" t="s">
        <v>5418</v>
      </c>
      <c r="B13" s="409" t="s">
        <v>4783</v>
      </c>
      <c r="C13" s="409" t="s">
        <v>5416</v>
      </c>
      <c r="D13" s="409" t="s">
        <v>4768</v>
      </c>
      <c r="E13" s="409" t="s">
        <v>4769</v>
      </c>
      <c r="F13" s="409">
        <v>-30</v>
      </c>
      <c r="G13" s="393" t="s">
        <v>4794</v>
      </c>
      <c r="H13" s="393">
        <v>-8</v>
      </c>
      <c r="I13" s="393">
        <v>-1.5</v>
      </c>
      <c r="J13" s="393">
        <v>18</v>
      </c>
      <c r="K13" s="393">
        <v>24</v>
      </c>
      <c r="L13" s="393">
        <v>25.5</v>
      </c>
      <c r="M13" s="393">
        <v>34</v>
      </c>
      <c r="N13" s="393">
        <v>1050</v>
      </c>
      <c r="O13" s="393">
        <v>145</v>
      </c>
      <c r="P13" s="393">
        <v>118</v>
      </c>
      <c r="Q13" s="393">
        <v>4000</v>
      </c>
      <c r="R13" s="13" t="s">
        <v>27</v>
      </c>
    </row>
    <row r="14" ht="30" customHeight="1" spans="1:21">
      <c r="A14" s="393" t="s">
        <v>5419</v>
      </c>
      <c r="B14" s="393" t="s">
        <v>4766</v>
      </c>
      <c r="C14" s="393" t="s">
        <v>5416</v>
      </c>
      <c r="D14" s="409" t="s">
        <v>4768</v>
      </c>
      <c r="E14" s="409" t="s">
        <v>4769</v>
      </c>
      <c r="F14" s="393">
        <v>-20</v>
      </c>
      <c r="G14" s="393" t="s">
        <v>4770</v>
      </c>
      <c r="H14" s="393">
        <v>-5</v>
      </c>
      <c r="I14" s="393">
        <v>-0.65</v>
      </c>
      <c r="J14" s="393">
        <v>44</v>
      </c>
      <c r="K14" s="393">
        <v>52</v>
      </c>
      <c r="L14" s="393">
        <v>60</v>
      </c>
      <c r="M14" s="393">
        <v>78</v>
      </c>
      <c r="N14" s="393">
        <v>406</v>
      </c>
      <c r="O14" s="393">
        <v>86</v>
      </c>
      <c r="P14" s="393">
        <v>76</v>
      </c>
      <c r="Q14" s="393">
        <v>3000</v>
      </c>
      <c r="R14" s="13" t="s">
        <v>27</v>
      </c>
    </row>
    <row r="15" ht="30" customHeight="1" spans="1:21">
      <c r="A15" s="409" t="s">
        <v>5420</v>
      </c>
      <c r="B15" s="393" t="s">
        <v>5421</v>
      </c>
      <c r="C15" s="393" t="s">
        <v>5403</v>
      </c>
      <c r="D15" s="409" t="s">
        <v>4905</v>
      </c>
      <c r="E15" s="393" t="s">
        <v>4911</v>
      </c>
      <c r="F15" s="393">
        <v>20</v>
      </c>
      <c r="G15" s="393" t="s">
        <v>4770</v>
      </c>
      <c r="H15" s="393">
        <v>56</v>
      </c>
      <c r="I15" s="409">
        <v>0.65</v>
      </c>
      <c r="J15" s="393" t="s">
        <v>191</v>
      </c>
      <c r="K15" s="393" t="s">
        <v>191</v>
      </c>
      <c r="L15" s="393">
        <v>4.2</v>
      </c>
      <c r="M15" s="393">
        <v>5.4</v>
      </c>
      <c r="N15" s="393">
        <v>2370</v>
      </c>
      <c r="O15" s="393">
        <v>305</v>
      </c>
      <c r="P15" s="393">
        <v>280</v>
      </c>
      <c r="Q15" s="393">
        <v>3000</v>
      </c>
      <c r="R15" s="13" t="s">
        <v>27</v>
      </c>
    </row>
    <row r="16" ht="30" customHeight="1" spans="1:21">
      <c r="A16" s="409" t="s">
        <v>5422</v>
      </c>
      <c r="B16" s="393" t="s">
        <v>5421</v>
      </c>
      <c r="C16" s="393" t="s">
        <v>5403</v>
      </c>
      <c r="D16" s="409" t="s">
        <v>4905</v>
      </c>
      <c r="E16" s="393" t="s">
        <v>4911</v>
      </c>
      <c r="F16" s="393">
        <v>24</v>
      </c>
      <c r="G16" s="393" t="s">
        <v>4770</v>
      </c>
      <c r="H16" s="393">
        <v>56</v>
      </c>
      <c r="I16" s="409">
        <v>0.9</v>
      </c>
      <c r="J16" s="548" t="s">
        <v>191</v>
      </c>
      <c r="K16" s="548" t="s">
        <v>191</v>
      </c>
      <c r="L16" s="393">
        <v>4.6</v>
      </c>
      <c r="M16" s="393">
        <v>5.8</v>
      </c>
      <c r="N16" s="393">
        <v>2200</v>
      </c>
      <c r="O16" s="393">
        <v>230</v>
      </c>
      <c r="P16" s="393">
        <v>210</v>
      </c>
      <c r="Q16" s="393">
        <v>3000</v>
      </c>
      <c r="R16" s="72" t="s">
        <v>27</v>
      </c>
    </row>
    <row r="17" ht="30" customHeight="1" spans="1:18">
      <c r="A17" s="409" t="s">
        <v>5423</v>
      </c>
      <c r="B17" s="393" t="s">
        <v>5424</v>
      </c>
      <c r="C17" s="393" t="s">
        <v>5403</v>
      </c>
      <c r="D17" s="409" t="s">
        <v>4905</v>
      </c>
      <c r="E17" s="393" t="s">
        <v>4911</v>
      </c>
      <c r="F17" s="393">
        <v>20</v>
      </c>
      <c r="G17" s="393" t="s">
        <v>4770</v>
      </c>
      <c r="H17" s="393">
        <v>12</v>
      </c>
      <c r="I17" s="409">
        <v>0.65</v>
      </c>
      <c r="J17" s="548" t="s">
        <v>191</v>
      </c>
      <c r="K17" s="548" t="s">
        <v>191</v>
      </c>
      <c r="L17" s="393">
        <v>6.6</v>
      </c>
      <c r="M17" s="393">
        <v>8.6</v>
      </c>
      <c r="N17" s="393">
        <v>1688</v>
      </c>
      <c r="O17" s="393">
        <v>183</v>
      </c>
      <c r="P17" s="393">
        <v>140</v>
      </c>
      <c r="Q17" s="393">
        <v>3000</v>
      </c>
      <c r="R17" s="13" t="s">
        <v>27</v>
      </c>
    </row>
    <row r="18" ht="30" customHeight="1" spans="1:18">
      <c r="A18" s="393" t="s">
        <v>5425</v>
      </c>
      <c r="B18" s="393" t="s">
        <v>4774</v>
      </c>
      <c r="C18" s="393" t="s">
        <v>5416</v>
      </c>
      <c r="D18" s="409" t="s">
        <v>4905</v>
      </c>
      <c r="E18" s="393" t="s">
        <v>4769</v>
      </c>
      <c r="F18" s="393">
        <v>30</v>
      </c>
      <c r="G18" s="393" t="s">
        <v>4794</v>
      </c>
      <c r="H18" s="393">
        <v>49</v>
      </c>
      <c r="I18" s="393">
        <v>1.6</v>
      </c>
      <c r="J18" s="393">
        <v>5</v>
      </c>
      <c r="K18" s="393">
        <v>6.5</v>
      </c>
      <c r="L18" s="393">
        <v>6.5</v>
      </c>
      <c r="M18" s="393">
        <v>8.5</v>
      </c>
      <c r="N18" s="393">
        <v>892</v>
      </c>
      <c r="O18" s="393">
        <v>341</v>
      </c>
      <c r="P18" s="393">
        <v>28</v>
      </c>
      <c r="Q18" s="393">
        <v>3000</v>
      </c>
      <c r="R18" s="13" t="s">
        <v>27</v>
      </c>
    </row>
    <row r="19" ht="30" customHeight="1" spans="1:18">
      <c r="A19" s="393" t="s">
        <v>5426</v>
      </c>
      <c r="B19" s="409" t="s">
        <v>4776</v>
      </c>
      <c r="C19" s="409" t="s">
        <v>5416</v>
      </c>
      <c r="D19" s="409" t="s">
        <v>4905</v>
      </c>
      <c r="E19" s="393" t="s">
        <v>4769</v>
      </c>
      <c r="F19" s="393">
        <v>30</v>
      </c>
      <c r="G19" s="409" t="s">
        <v>4794</v>
      </c>
      <c r="H19" s="393">
        <v>45</v>
      </c>
      <c r="I19" s="393">
        <v>1.6</v>
      </c>
      <c r="J19" s="393">
        <v>6</v>
      </c>
      <c r="K19" s="393">
        <v>7.5</v>
      </c>
      <c r="L19" s="393">
        <v>7.8</v>
      </c>
      <c r="M19" s="393">
        <v>10</v>
      </c>
      <c r="N19" s="393">
        <v>885</v>
      </c>
      <c r="O19" s="393">
        <v>343</v>
      </c>
      <c r="P19" s="393">
        <v>25</v>
      </c>
      <c r="Q19" s="393" t="s">
        <v>2262</v>
      </c>
      <c r="R19" s="13" t="s">
        <v>27</v>
      </c>
    </row>
    <row r="20" ht="30" customHeight="1" spans="1:18">
      <c r="A20" s="393" t="s">
        <v>5427</v>
      </c>
      <c r="B20" s="409" t="s">
        <v>4776</v>
      </c>
      <c r="C20" s="409" t="s">
        <v>5416</v>
      </c>
      <c r="D20" s="409" t="s">
        <v>4905</v>
      </c>
      <c r="E20" s="393" t="s">
        <v>4769</v>
      </c>
      <c r="F20" s="393">
        <v>30</v>
      </c>
      <c r="G20" s="409" t="s">
        <v>4794</v>
      </c>
      <c r="H20" s="393">
        <v>40</v>
      </c>
      <c r="I20" s="393">
        <v>1.5</v>
      </c>
      <c r="J20" s="393">
        <v>7</v>
      </c>
      <c r="K20" s="393">
        <v>9</v>
      </c>
      <c r="L20" s="393">
        <v>10.5</v>
      </c>
      <c r="M20" s="393">
        <v>14</v>
      </c>
      <c r="N20" s="393">
        <v>1390</v>
      </c>
      <c r="O20" s="393">
        <v>178</v>
      </c>
      <c r="P20" s="393">
        <v>141</v>
      </c>
      <c r="Q20" s="393" t="s">
        <v>2262</v>
      </c>
      <c r="R20" s="13" t="s">
        <v>27</v>
      </c>
    </row>
    <row r="21" ht="30" customHeight="1" spans="1:18">
      <c r="A21" s="393" t="s">
        <v>5428</v>
      </c>
      <c r="B21" s="409" t="s">
        <v>4783</v>
      </c>
      <c r="C21" s="409" t="s">
        <v>5416</v>
      </c>
      <c r="D21" s="409" t="s">
        <v>4905</v>
      </c>
      <c r="E21" s="393" t="s">
        <v>4769</v>
      </c>
      <c r="F21" s="393">
        <v>30</v>
      </c>
      <c r="G21" s="409" t="s">
        <v>4794</v>
      </c>
      <c r="H21" s="393">
        <v>14</v>
      </c>
      <c r="I21" s="393">
        <v>1.5</v>
      </c>
      <c r="J21" s="393">
        <v>8</v>
      </c>
      <c r="K21" s="393">
        <v>10.5</v>
      </c>
      <c r="L21" s="393">
        <v>11.5</v>
      </c>
      <c r="M21" s="393">
        <v>15</v>
      </c>
      <c r="N21" s="393">
        <v>1011</v>
      </c>
      <c r="O21" s="393">
        <v>170</v>
      </c>
      <c r="P21" s="393">
        <v>152</v>
      </c>
      <c r="Q21" s="393" t="s">
        <v>4784</v>
      </c>
      <c r="R21" s="13" t="s">
        <v>27</v>
      </c>
    </row>
    <row r="22" ht="30" customHeight="1" spans="1:18">
      <c r="A22" s="393" t="s">
        <v>5429</v>
      </c>
      <c r="B22" s="409" t="s">
        <v>4776</v>
      </c>
      <c r="C22" s="409" t="s">
        <v>5416</v>
      </c>
      <c r="D22" s="409" t="s">
        <v>4905</v>
      </c>
      <c r="E22" s="409" t="s">
        <v>4769</v>
      </c>
      <c r="F22" s="409">
        <v>30</v>
      </c>
      <c r="G22" s="409" t="s">
        <v>4794</v>
      </c>
      <c r="H22" s="393">
        <v>32</v>
      </c>
      <c r="I22" s="393">
        <v>1.6</v>
      </c>
      <c r="J22" s="393">
        <v>8.3</v>
      </c>
      <c r="K22" s="393">
        <v>10.5</v>
      </c>
      <c r="L22" s="393">
        <v>10.5</v>
      </c>
      <c r="M22" s="393">
        <v>14</v>
      </c>
      <c r="N22" s="393">
        <v>1050</v>
      </c>
      <c r="O22" s="393">
        <v>124</v>
      </c>
      <c r="P22" s="393">
        <v>98</v>
      </c>
      <c r="Q22" s="393" t="s">
        <v>2262</v>
      </c>
      <c r="R22" s="72" t="s">
        <v>27</v>
      </c>
    </row>
    <row r="23" ht="30" customHeight="1" spans="1:18">
      <c r="A23" s="409" t="s">
        <v>5430</v>
      </c>
      <c r="B23" s="409" t="s">
        <v>4776</v>
      </c>
      <c r="C23" s="409" t="s">
        <v>5416</v>
      </c>
      <c r="D23" s="409" t="s">
        <v>4905</v>
      </c>
      <c r="E23" s="409" t="s">
        <v>4769</v>
      </c>
      <c r="F23" s="409">
        <v>30</v>
      </c>
      <c r="G23" s="409" t="s">
        <v>4794</v>
      </c>
      <c r="H23" s="393">
        <v>30</v>
      </c>
      <c r="I23" s="393">
        <v>1.6</v>
      </c>
      <c r="J23" s="393">
        <v>12.5</v>
      </c>
      <c r="K23" s="393">
        <v>16</v>
      </c>
      <c r="L23" s="393">
        <v>17</v>
      </c>
      <c r="M23" s="393">
        <v>24</v>
      </c>
      <c r="N23" s="393">
        <v>650</v>
      </c>
      <c r="O23" s="393">
        <v>76</v>
      </c>
      <c r="P23" s="393">
        <v>63</v>
      </c>
      <c r="Q23" s="393" t="s">
        <v>2262</v>
      </c>
      <c r="R23" s="13" t="s">
        <v>27</v>
      </c>
    </row>
    <row r="24" ht="30" customHeight="1" spans="1:18">
      <c r="A24" s="409" t="s">
        <v>5431</v>
      </c>
      <c r="B24" s="393" t="s">
        <v>4766</v>
      </c>
      <c r="C24" s="409" t="s">
        <v>5416</v>
      </c>
      <c r="D24" s="409" t="s">
        <v>4905</v>
      </c>
      <c r="E24" s="409" t="s">
        <v>4911</v>
      </c>
      <c r="F24" s="409">
        <v>30</v>
      </c>
      <c r="G24" s="409" t="s">
        <v>4778</v>
      </c>
      <c r="H24" s="393">
        <v>4.4</v>
      </c>
      <c r="I24" s="393">
        <v>0.85</v>
      </c>
      <c r="J24" s="548" t="s">
        <v>191</v>
      </c>
      <c r="K24" s="548" t="s">
        <v>191</v>
      </c>
      <c r="L24" s="393">
        <v>25</v>
      </c>
      <c r="M24" s="393">
        <v>32</v>
      </c>
      <c r="N24" s="393">
        <v>575</v>
      </c>
      <c r="O24" s="393">
        <v>48</v>
      </c>
      <c r="P24" s="393">
        <v>39</v>
      </c>
      <c r="Q24" s="393" t="s">
        <v>2262</v>
      </c>
      <c r="R24" s="72" t="s">
        <v>27</v>
      </c>
    </row>
    <row r="25" ht="30" customHeight="1" spans="1:18">
      <c r="A25" s="393" t="s">
        <v>5432</v>
      </c>
      <c r="B25" s="409" t="s">
        <v>4774</v>
      </c>
      <c r="C25" s="409" t="s">
        <v>5416</v>
      </c>
      <c r="D25" s="409" t="s">
        <v>4905</v>
      </c>
      <c r="E25" s="393" t="s">
        <v>4769</v>
      </c>
      <c r="F25" s="393">
        <v>40</v>
      </c>
      <c r="G25" s="393" t="s">
        <v>4794</v>
      </c>
      <c r="H25" s="393">
        <v>43</v>
      </c>
      <c r="I25" s="393">
        <v>1.6</v>
      </c>
      <c r="J25" s="393">
        <v>7</v>
      </c>
      <c r="K25" s="393">
        <v>8.4</v>
      </c>
      <c r="L25" s="393">
        <v>8.7</v>
      </c>
      <c r="M25" s="393">
        <v>11</v>
      </c>
      <c r="N25" s="393">
        <v>832</v>
      </c>
      <c r="O25" s="393">
        <v>189</v>
      </c>
      <c r="P25" s="393">
        <v>13.9</v>
      </c>
      <c r="Q25" s="393" t="s">
        <v>2262</v>
      </c>
      <c r="R25" s="13" t="s">
        <v>27</v>
      </c>
    </row>
    <row r="26" ht="30" customHeight="1" spans="1:18">
      <c r="A26" s="393" t="s">
        <v>5433</v>
      </c>
      <c r="B26" s="409" t="s">
        <v>4776</v>
      </c>
      <c r="C26" s="409" t="s">
        <v>5416</v>
      </c>
      <c r="D26" s="409" t="s">
        <v>4905</v>
      </c>
      <c r="E26" s="393" t="s">
        <v>4769</v>
      </c>
      <c r="F26" s="393">
        <v>40</v>
      </c>
      <c r="G26" s="393" t="s">
        <v>4794</v>
      </c>
      <c r="H26" s="393">
        <v>38</v>
      </c>
      <c r="I26" s="393">
        <v>1.6</v>
      </c>
      <c r="J26" s="393">
        <v>7.6</v>
      </c>
      <c r="K26" s="393">
        <v>9.5</v>
      </c>
      <c r="L26" s="393">
        <v>9.8</v>
      </c>
      <c r="M26" s="393">
        <v>13</v>
      </c>
      <c r="N26" s="393">
        <v>845</v>
      </c>
      <c r="O26" s="393">
        <v>195</v>
      </c>
      <c r="P26" s="393">
        <v>14</v>
      </c>
      <c r="Q26" s="393" t="s">
        <v>2262</v>
      </c>
      <c r="R26" s="13" t="s">
        <v>27</v>
      </c>
    </row>
    <row r="27" ht="30" customHeight="1" spans="1:18">
      <c r="A27" s="393" t="s">
        <v>5434</v>
      </c>
      <c r="B27" s="409" t="s">
        <v>4783</v>
      </c>
      <c r="C27" s="409" t="s">
        <v>5416</v>
      </c>
      <c r="D27" s="409" t="s">
        <v>4905</v>
      </c>
      <c r="E27" s="393" t="s">
        <v>4769</v>
      </c>
      <c r="F27" s="393">
        <v>40</v>
      </c>
      <c r="G27" s="393" t="s">
        <v>4794</v>
      </c>
      <c r="H27" s="393">
        <v>10</v>
      </c>
      <c r="I27" s="393">
        <v>1.6</v>
      </c>
      <c r="J27" s="393">
        <v>8.6</v>
      </c>
      <c r="K27" s="393">
        <v>11</v>
      </c>
      <c r="L27" s="393">
        <v>11</v>
      </c>
      <c r="M27" s="393">
        <v>15</v>
      </c>
      <c r="N27" s="393">
        <v>795</v>
      </c>
      <c r="O27" s="393">
        <v>168</v>
      </c>
      <c r="P27" s="393">
        <v>12.9</v>
      </c>
      <c r="Q27" s="393" t="s">
        <v>4784</v>
      </c>
      <c r="R27" s="13" t="s">
        <v>27</v>
      </c>
    </row>
    <row r="28" ht="30" customHeight="1" spans="1:18">
      <c r="A28" s="393" t="s">
        <v>5435</v>
      </c>
      <c r="B28" s="409" t="s">
        <v>4774</v>
      </c>
      <c r="C28" s="393" t="s">
        <v>5416</v>
      </c>
      <c r="D28" s="409" t="s">
        <v>4905</v>
      </c>
      <c r="E28" s="393" t="s">
        <v>4769</v>
      </c>
      <c r="F28" s="393">
        <v>40</v>
      </c>
      <c r="G28" s="393" t="s">
        <v>4794</v>
      </c>
      <c r="H28" s="393">
        <v>30</v>
      </c>
      <c r="I28" s="393">
        <v>1.55</v>
      </c>
      <c r="J28" s="393">
        <v>9</v>
      </c>
      <c r="K28" s="393">
        <v>11</v>
      </c>
      <c r="L28" s="393">
        <v>11.5</v>
      </c>
      <c r="M28" s="393">
        <v>14</v>
      </c>
      <c r="N28" s="393">
        <v>600</v>
      </c>
      <c r="O28" s="393">
        <v>140</v>
      </c>
      <c r="P28" s="393">
        <v>10</v>
      </c>
      <c r="Q28" s="393" t="s">
        <v>2262</v>
      </c>
      <c r="R28" s="13" t="s">
        <v>27</v>
      </c>
    </row>
    <row r="29" ht="30" customHeight="1" spans="1:18">
      <c r="A29" s="393" t="s">
        <v>5436</v>
      </c>
      <c r="B29" s="409" t="s">
        <v>4776</v>
      </c>
      <c r="C29" s="393" t="s">
        <v>5416</v>
      </c>
      <c r="D29" s="409" t="s">
        <v>4905</v>
      </c>
      <c r="E29" s="393" t="s">
        <v>4769</v>
      </c>
      <c r="F29" s="393">
        <v>40</v>
      </c>
      <c r="G29" s="393" t="s">
        <v>4794</v>
      </c>
      <c r="H29" s="393">
        <v>30</v>
      </c>
      <c r="I29" s="393">
        <v>1.55</v>
      </c>
      <c r="J29" s="393">
        <v>9</v>
      </c>
      <c r="K29" s="393">
        <v>11</v>
      </c>
      <c r="L29" s="393">
        <v>11.5</v>
      </c>
      <c r="M29" s="393">
        <v>14</v>
      </c>
      <c r="N29" s="393">
        <v>600</v>
      </c>
      <c r="O29" s="393">
        <v>140</v>
      </c>
      <c r="P29" s="393">
        <v>10</v>
      </c>
      <c r="Q29" s="393" t="s">
        <v>2262</v>
      </c>
      <c r="R29" s="13" t="s">
        <v>27</v>
      </c>
    </row>
    <row r="30" s="407" customFormat="1" ht="30" customHeight="1" spans="1:18">
      <c r="A30" s="393" t="s">
        <v>5437</v>
      </c>
      <c r="B30" s="409" t="s">
        <v>4776</v>
      </c>
      <c r="C30" s="409" t="s">
        <v>5416</v>
      </c>
      <c r="D30" s="409" t="s">
        <v>4905</v>
      </c>
      <c r="E30" s="393" t="s">
        <v>4769</v>
      </c>
      <c r="F30" s="393">
        <v>40</v>
      </c>
      <c r="G30" s="393" t="s">
        <v>4794</v>
      </c>
      <c r="H30" s="393">
        <v>30</v>
      </c>
      <c r="I30" s="393">
        <v>1.6</v>
      </c>
      <c r="J30" s="393">
        <v>11</v>
      </c>
      <c r="K30" s="393">
        <v>14.5</v>
      </c>
      <c r="L30" s="393">
        <v>14.5</v>
      </c>
      <c r="M30" s="393">
        <v>20</v>
      </c>
      <c r="N30" s="393">
        <v>1400</v>
      </c>
      <c r="O30" s="393">
        <v>108</v>
      </c>
      <c r="P30" s="393">
        <v>91</v>
      </c>
      <c r="Q30" s="393" t="s">
        <v>2262</v>
      </c>
      <c r="R30" s="13" t="s">
        <v>27</v>
      </c>
    </row>
    <row r="31" s="407" customFormat="1" ht="30" customHeight="1" spans="1:18">
      <c r="A31" s="393" t="s">
        <v>5438</v>
      </c>
      <c r="B31" s="393" t="s">
        <v>4783</v>
      </c>
      <c r="C31" s="409" t="s">
        <v>5416</v>
      </c>
      <c r="D31" s="409" t="s">
        <v>4905</v>
      </c>
      <c r="E31" s="393" t="s">
        <v>4769</v>
      </c>
      <c r="F31" s="393">
        <v>40</v>
      </c>
      <c r="G31" s="393" t="s">
        <v>4794</v>
      </c>
      <c r="H31" s="393">
        <v>10</v>
      </c>
      <c r="I31" s="393">
        <v>1.6</v>
      </c>
      <c r="J31" s="393">
        <v>12</v>
      </c>
      <c r="K31" s="393">
        <v>15.5</v>
      </c>
      <c r="L31" s="393">
        <v>16</v>
      </c>
      <c r="M31" s="393">
        <v>22</v>
      </c>
      <c r="N31" s="393">
        <v>1490</v>
      </c>
      <c r="O31" s="393">
        <v>115</v>
      </c>
      <c r="P31" s="393">
        <v>94</v>
      </c>
      <c r="Q31" s="393" t="s">
        <v>4784</v>
      </c>
      <c r="R31" s="13" t="s">
        <v>27</v>
      </c>
    </row>
    <row r="32" s="407" customFormat="1" ht="30" customHeight="1" spans="1:18">
      <c r="A32" s="393" t="s">
        <v>5439</v>
      </c>
      <c r="B32" s="409" t="s">
        <v>4776</v>
      </c>
      <c r="C32" s="409" t="s">
        <v>5416</v>
      </c>
      <c r="D32" s="409" t="s">
        <v>4905</v>
      </c>
      <c r="E32" s="393" t="s">
        <v>4769</v>
      </c>
      <c r="F32" s="393">
        <v>40</v>
      </c>
      <c r="G32" s="393" t="s">
        <v>4794</v>
      </c>
      <c r="H32" s="393">
        <v>15</v>
      </c>
      <c r="I32" s="393">
        <v>1.6</v>
      </c>
      <c r="J32" s="393">
        <v>33.5</v>
      </c>
      <c r="K32" s="393">
        <v>45</v>
      </c>
      <c r="L32" s="393">
        <v>44.5</v>
      </c>
      <c r="M32" s="393">
        <v>60</v>
      </c>
      <c r="N32" s="393">
        <v>540</v>
      </c>
      <c r="O32" s="393">
        <v>44</v>
      </c>
      <c r="P32" s="393">
        <v>33</v>
      </c>
      <c r="Q32" s="393" t="s">
        <v>2262</v>
      </c>
      <c r="R32" s="13" t="s">
        <v>27</v>
      </c>
    </row>
    <row r="33" s="407" customFormat="1" ht="30" customHeight="1" spans="1:18">
      <c r="A33" s="409" t="s">
        <v>5440</v>
      </c>
      <c r="B33" s="409" t="s">
        <v>4774</v>
      </c>
      <c r="C33" s="409" t="s">
        <v>5416</v>
      </c>
      <c r="D33" s="409" t="s">
        <v>4905</v>
      </c>
      <c r="E33" s="409" t="s">
        <v>4769</v>
      </c>
      <c r="F33" s="409">
        <v>60</v>
      </c>
      <c r="G33" s="393" t="s">
        <v>4794</v>
      </c>
      <c r="H33" s="393">
        <v>26</v>
      </c>
      <c r="I33" s="393">
        <v>1.7</v>
      </c>
      <c r="J33" s="393">
        <v>24</v>
      </c>
      <c r="K33" s="393">
        <v>32</v>
      </c>
      <c r="L33" s="393">
        <v>31.5</v>
      </c>
      <c r="M33" s="393">
        <v>40</v>
      </c>
      <c r="N33" s="393">
        <v>1355</v>
      </c>
      <c r="O33" s="393">
        <v>60</v>
      </c>
      <c r="P33" s="393">
        <v>45</v>
      </c>
      <c r="Q33" s="393" t="s">
        <v>2262</v>
      </c>
      <c r="R33" s="13" t="s">
        <v>27</v>
      </c>
    </row>
    <row r="34" s="407" customFormat="1" ht="30" customHeight="1" spans="1:18">
      <c r="A34" s="409" t="s">
        <v>5441</v>
      </c>
      <c r="B34" s="409" t="s">
        <v>4776</v>
      </c>
      <c r="C34" s="409" t="s">
        <v>5416</v>
      </c>
      <c r="D34" s="409" t="s">
        <v>4905</v>
      </c>
      <c r="E34" s="409" t="s">
        <v>4769</v>
      </c>
      <c r="F34" s="409">
        <v>60</v>
      </c>
      <c r="G34" s="393" t="s">
        <v>4794</v>
      </c>
      <c r="H34" s="393">
        <v>20</v>
      </c>
      <c r="I34" s="393">
        <v>1.7</v>
      </c>
      <c r="J34" s="393">
        <v>25</v>
      </c>
      <c r="K34" s="393">
        <v>32</v>
      </c>
      <c r="L34" s="393">
        <v>32</v>
      </c>
      <c r="M34" s="393">
        <v>40</v>
      </c>
      <c r="N34" s="393">
        <v>1365</v>
      </c>
      <c r="O34" s="393">
        <v>68</v>
      </c>
      <c r="P34" s="393">
        <v>49</v>
      </c>
      <c r="Q34" s="393" t="s">
        <v>2262</v>
      </c>
      <c r="R34" s="13" t="s">
        <v>27</v>
      </c>
    </row>
    <row r="35" ht="30" customHeight="1" spans="1:18">
      <c r="A35" s="393" t="s">
        <v>5442</v>
      </c>
      <c r="B35" s="409" t="s">
        <v>4783</v>
      </c>
      <c r="C35" s="393" t="s">
        <v>5416</v>
      </c>
      <c r="D35" s="409" t="s">
        <v>4905</v>
      </c>
      <c r="E35" s="393" t="s">
        <v>4769</v>
      </c>
      <c r="F35" s="393">
        <v>60</v>
      </c>
      <c r="G35" s="409" t="s">
        <v>4794</v>
      </c>
      <c r="H35" s="393">
        <v>8</v>
      </c>
      <c r="I35" s="393">
        <v>1.7</v>
      </c>
      <c r="J35" s="393">
        <v>28</v>
      </c>
      <c r="K35" s="393">
        <v>38</v>
      </c>
      <c r="L35" s="393">
        <v>37</v>
      </c>
      <c r="M35" s="393">
        <v>46</v>
      </c>
      <c r="N35" s="393">
        <v>1315</v>
      </c>
      <c r="O35" s="393">
        <v>57</v>
      </c>
      <c r="P35" s="393">
        <v>46</v>
      </c>
      <c r="Q35" s="393" t="s">
        <v>4784</v>
      </c>
      <c r="R35" s="13" t="s">
        <v>27</v>
      </c>
    </row>
    <row r="36" ht="30" customHeight="1" spans="1:18">
      <c r="A36" s="393" t="s">
        <v>5443</v>
      </c>
      <c r="B36" s="409" t="s">
        <v>4774</v>
      </c>
      <c r="C36" s="393" t="s">
        <v>5416</v>
      </c>
      <c r="D36" s="409" t="s">
        <v>4905</v>
      </c>
      <c r="E36" s="393" t="s">
        <v>4769</v>
      </c>
      <c r="F36" s="393">
        <v>60</v>
      </c>
      <c r="G36" s="409" t="s">
        <v>4794</v>
      </c>
      <c r="H36" s="393">
        <v>3.5</v>
      </c>
      <c r="I36" s="393">
        <v>1.3</v>
      </c>
      <c r="J36" s="393">
        <v>80</v>
      </c>
      <c r="K36" s="393">
        <v>110</v>
      </c>
      <c r="L36" s="393">
        <v>90</v>
      </c>
      <c r="M36" s="393">
        <v>120</v>
      </c>
      <c r="N36" s="393">
        <v>530</v>
      </c>
      <c r="O36" s="393">
        <v>24</v>
      </c>
      <c r="P36" s="393">
        <v>20</v>
      </c>
      <c r="Q36" s="393" t="s">
        <v>2262</v>
      </c>
      <c r="R36" s="13" t="s">
        <v>27</v>
      </c>
    </row>
    <row r="37" ht="30" customHeight="1" spans="1:18">
      <c r="A37" s="393" t="s">
        <v>5444</v>
      </c>
      <c r="B37" s="409" t="s">
        <v>4774</v>
      </c>
      <c r="C37" s="393" t="s">
        <v>5416</v>
      </c>
      <c r="D37" s="409" t="s">
        <v>4905</v>
      </c>
      <c r="E37" s="393" t="s">
        <v>4769</v>
      </c>
      <c r="F37" s="393">
        <v>65</v>
      </c>
      <c r="G37" s="409" t="s">
        <v>4794</v>
      </c>
      <c r="H37" s="393">
        <v>64</v>
      </c>
      <c r="I37" s="393">
        <v>1.7</v>
      </c>
      <c r="J37" s="393">
        <v>5.3</v>
      </c>
      <c r="K37" s="393">
        <v>6.8</v>
      </c>
      <c r="L37" s="393">
        <v>6.8</v>
      </c>
      <c r="M37" s="393">
        <v>9</v>
      </c>
      <c r="N37" s="393">
        <v>1630</v>
      </c>
      <c r="O37" s="393">
        <v>445</v>
      </c>
      <c r="P37" s="393">
        <v>25</v>
      </c>
      <c r="Q37" s="393" t="s">
        <v>2262</v>
      </c>
      <c r="R37" s="72" t="s">
        <v>27</v>
      </c>
    </row>
    <row r="38" ht="30" customHeight="1" spans="1:18">
      <c r="A38" s="393" t="s">
        <v>5445</v>
      </c>
      <c r="B38" s="409" t="s">
        <v>4774</v>
      </c>
      <c r="C38" s="393" t="s">
        <v>5416</v>
      </c>
      <c r="D38" s="409" t="s">
        <v>4905</v>
      </c>
      <c r="E38" s="393" t="s">
        <v>4769</v>
      </c>
      <c r="F38" s="393">
        <v>65</v>
      </c>
      <c r="G38" s="409" t="s">
        <v>4794</v>
      </c>
      <c r="H38" s="393">
        <v>35</v>
      </c>
      <c r="I38" s="393">
        <v>1.7</v>
      </c>
      <c r="J38" s="393">
        <v>7.5</v>
      </c>
      <c r="K38" s="393">
        <v>9.5</v>
      </c>
      <c r="L38" s="393">
        <v>10</v>
      </c>
      <c r="M38" s="393">
        <v>14</v>
      </c>
      <c r="N38" s="393">
        <v>1210</v>
      </c>
      <c r="O38" s="393">
        <v>355</v>
      </c>
      <c r="P38" s="393">
        <v>17</v>
      </c>
      <c r="Q38" s="393" t="s">
        <v>2262</v>
      </c>
      <c r="R38" s="13" t="s">
        <v>27</v>
      </c>
    </row>
    <row r="39" ht="30" customHeight="1" spans="1:18">
      <c r="A39" s="393" t="s">
        <v>5446</v>
      </c>
      <c r="B39" s="409" t="s">
        <v>4783</v>
      </c>
      <c r="C39" s="393" t="s">
        <v>5416</v>
      </c>
      <c r="D39" s="409" t="s">
        <v>4905</v>
      </c>
      <c r="E39" s="393" t="s">
        <v>4769</v>
      </c>
      <c r="F39" s="393">
        <v>65</v>
      </c>
      <c r="G39" s="409" t="s">
        <v>4794</v>
      </c>
      <c r="H39" s="393">
        <v>12</v>
      </c>
      <c r="I39" s="393">
        <v>1.7</v>
      </c>
      <c r="J39" s="393">
        <v>7.7</v>
      </c>
      <c r="K39" s="393">
        <v>9.8</v>
      </c>
      <c r="L39" s="393">
        <v>10.5</v>
      </c>
      <c r="M39" s="393">
        <v>14.5</v>
      </c>
      <c r="N39" s="393">
        <v>1210</v>
      </c>
      <c r="O39" s="393">
        <v>355</v>
      </c>
      <c r="P39" s="393">
        <v>17</v>
      </c>
      <c r="Q39" s="393" t="s">
        <v>4784</v>
      </c>
      <c r="R39" s="13" t="s">
        <v>27</v>
      </c>
    </row>
    <row r="40" ht="30" customHeight="1" spans="1:18">
      <c r="A40" s="393" t="s">
        <v>5447</v>
      </c>
      <c r="B40" s="409" t="s">
        <v>4776</v>
      </c>
      <c r="C40" s="393" t="s">
        <v>5416</v>
      </c>
      <c r="D40" s="409" t="s">
        <v>4905</v>
      </c>
      <c r="E40" s="393" t="s">
        <v>4769</v>
      </c>
      <c r="F40" s="393">
        <v>65</v>
      </c>
      <c r="G40" s="409" t="s">
        <v>4794</v>
      </c>
      <c r="H40" s="393">
        <v>25</v>
      </c>
      <c r="I40" s="393">
        <v>1.7</v>
      </c>
      <c r="J40" s="393">
        <v>12</v>
      </c>
      <c r="K40" s="393">
        <v>15</v>
      </c>
      <c r="L40" s="393">
        <v>15</v>
      </c>
      <c r="M40" s="393">
        <v>19</v>
      </c>
      <c r="N40" s="393">
        <v>750</v>
      </c>
      <c r="O40" s="393">
        <v>220</v>
      </c>
      <c r="P40" s="393">
        <v>12</v>
      </c>
      <c r="Q40" s="393" t="s">
        <v>2262</v>
      </c>
      <c r="R40" s="13" t="s">
        <v>27</v>
      </c>
    </row>
    <row r="41" ht="30" customHeight="1" spans="1:18">
      <c r="A41" s="393" t="s">
        <v>5448</v>
      </c>
      <c r="B41" s="409" t="s">
        <v>4774</v>
      </c>
      <c r="C41" s="393" t="s">
        <v>5416</v>
      </c>
      <c r="D41" s="409" t="s">
        <v>4905</v>
      </c>
      <c r="E41" s="393" t="s">
        <v>4769</v>
      </c>
      <c r="F41" s="393">
        <v>65</v>
      </c>
      <c r="G41" s="409" t="s">
        <v>4794</v>
      </c>
      <c r="H41" s="393">
        <v>25</v>
      </c>
      <c r="I41" s="393">
        <v>1.7</v>
      </c>
      <c r="J41" s="393">
        <v>12</v>
      </c>
      <c r="K41" s="393">
        <v>15</v>
      </c>
      <c r="L41" s="393">
        <v>15</v>
      </c>
      <c r="M41" s="393">
        <v>19</v>
      </c>
      <c r="N41" s="393">
        <v>750</v>
      </c>
      <c r="O41" s="393">
        <v>220</v>
      </c>
      <c r="P41" s="393">
        <v>12</v>
      </c>
      <c r="Q41" s="393" t="s">
        <v>2262</v>
      </c>
      <c r="R41" s="13" t="s">
        <v>27</v>
      </c>
    </row>
    <row r="42" ht="30" customHeight="1" spans="1:18">
      <c r="A42" s="393" t="s">
        <v>5449</v>
      </c>
      <c r="B42" s="409" t="s">
        <v>4783</v>
      </c>
      <c r="C42" s="393" t="s">
        <v>5416</v>
      </c>
      <c r="D42" s="409" t="s">
        <v>4905</v>
      </c>
      <c r="E42" s="393" t="s">
        <v>4769</v>
      </c>
      <c r="F42" s="393">
        <v>65</v>
      </c>
      <c r="G42" s="409" t="s">
        <v>4794</v>
      </c>
      <c r="H42" s="393">
        <v>8</v>
      </c>
      <c r="I42" s="393">
        <v>1.7</v>
      </c>
      <c r="J42" s="393">
        <v>13</v>
      </c>
      <c r="K42" s="393">
        <v>16</v>
      </c>
      <c r="L42" s="393">
        <v>16</v>
      </c>
      <c r="M42" s="393">
        <v>20</v>
      </c>
      <c r="N42" s="393">
        <v>750</v>
      </c>
      <c r="O42" s="393">
        <v>220</v>
      </c>
      <c r="P42" s="393">
        <v>12</v>
      </c>
      <c r="Q42" s="393" t="s">
        <v>4784</v>
      </c>
      <c r="R42" s="13" t="s">
        <v>27</v>
      </c>
    </row>
    <row r="43" ht="30" customHeight="1" spans="1:18">
      <c r="A43" s="393" t="s">
        <v>5450</v>
      </c>
      <c r="B43" s="409" t="s">
        <v>4776</v>
      </c>
      <c r="C43" s="393" t="s">
        <v>5416</v>
      </c>
      <c r="D43" s="409" t="s">
        <v>4905</v>
      </c>
      <c r="E43" s="393" t="s">
        <v>4769</v>
      </c>
      <c r="F43" s="393">
        <v>65</v>
      </c>
      <c r="G43" s="409" t="s">
        <v>4794</v>
      </c>
      <c r="H43" s="393">
        <v>25</v>
      </c>
      <c r="I43" s="393">
        <v>1.6</v>
      </c>
      <c r="J43" s="393">
        <v>15.2</v>
      </c>
      <c r="K43" s="393">
        <v>19.5</v>
      </c>
      <c r="L43" s="393">
        <v>19.5</v>
      </c>
      <c r="M43" s="393">
        <v>25.5</v>
      </c>
      <c r="N43" s="393">
        <v>532</v>
      </c>
      <c r="O43" s="393">
        <v>161</v>
      </c>
      <c r="P43" s="393">
        <v>9.5</v>
      </c>
      <c r="Q43" s="393" t="s">
        <v>2262</v>
      </c>
      <c r="R43" s="13" t="s">
        <v>27</v>
      </c>
    </row>
    <row r="44" ht="30" customHeight="1" spans="1:18">
      <c r="A44" s="393" t="s">
        <v>5451</v>
      </c>
      <c r="B44" s="409" t="s">
        <v>4774</v>
      </c>
      <c r="C44" s="409" t="s">
        <v>5416</v>
      </c>
      <c r="D44" s="409" t="s">
        <v>4905</v>
      </c>
      <c r="E44" s="393" t="s">
        <v>4769</v>
      </c>
      <c r="F44" s="393">
        <v>65</v>
      </c>
      <c r="G44" s="409" t="s">
        <v>4794</v>
      </c>
      <c r="H44" s="393">
        <v>26</v>
      </c>
      <c r="I44" s="393">
        <v>1.6</v>
      </c>
      <c r="J44" s="393">
        <v>15</v>
      </c>
      <c r="K44" s="393">
        <v>19.5</v>
      </c>
      <c r="L44" s="393">
        <v>19.2</v>
      </c>
      <c r="M44" s="393">
        <v>25.5</v>
      </c>
      <c r="N44" s="393">
        <v>532</v>
      </c>
      <c r="O44" s="393">
        <v>161</v>
      </c>
      <c r="P44" s="393">
        <v>9.5</v>
      </c>
      <c r="Q44" s="393" t="s">
        <v>2262</v>
      </c>
      <c r="R44" s="13" t="s">
        <v>27</v>
      </c>
    </row>
    <row r="45" ht="30" customHeight="1" spans="1:18">
      <c r="A45" s="393" t="s">
        <v>5452</v>
      </c>
      <c r="B45" s="409" t="s">
        <v>4783</v>
      </c>
      <c r="C45" s="393" t="s">
        <v>5416</v>
      </c>
      <c r="D45" s="409" t="s">
        <v>4905</v>
      </c>
      <c r="E45" s="393" t="s">
        <v>4769</v>
      </c>
      <c r="F45" s="393">
        <v>65</v>
      </c>
      <c r="G45" s="409" t="s">
        <v>4794</v>
      </c>
      <c r="H45" s="393">
        <v>6</v>
      </c>
      <c r="I45" s="393">
        <v>1.7</v>
      </c>
      <c r="J45" s="393">
        <v>17</v>
      </c>
      <c r="K45" s="393">
        <v>21</v>
      </c>
      <c r="L45" s="393">
        <v>22</v>
      </c>
      <c r="M45" s="393">
        <v>29</v>
      </c>
      <c r="N45" s="393">
        <v>532</v>
      </c>
      <c r="O45" s="393">
        <v>161</v>
      </c>
      <c r="P45" s="393">
        <v>9.5</v>
      </c>
      <c r="Q45" s="393" t="s">
        <v>4784</v>
      </c>
      <c r="R45" s="13" t="s">
        <v>27</v>
      </c>
    </row>
    <row r="46" ht="30" customHeight="1" spans="1:18">
      <c r="A46" s="393" t="s">
        <v>5453</v>
      </c>
      <c r="B46" s="409" t="s">
        <v>4774</v>
      </c>
      <c r="C46" s="393" t="s">
        <v>5416</v>
      </c>
      <c r="D46" s="409" t="s">
        <v>4905</v>
      </c>
      <c r="E46" s="393" t="s">
        <v>4769</v>
      </c>
      <c r="F46" s="393">
        <v>80</v>
      </c>
      <c r="G46" s="409" t="s">
        <v>4794</v>
      </c>
      <c r="H46" s="393">
        <v>30</v>
      </c>
      <c r="I46" s="393">
        <v>1.7</v>
      </c>
      <c r="J46" s="393">
        <v>11</v>
      </c>
      <c r="K46" s="393">
        <v>14</v>
      </c>
      <c r="L46" s="393">
        <v>15</v>
      </c>
      <c r="M46" s="393">
        <v>20</v>
      </c>
      <c r="N46" s="393">
        <v>532</v>
      </c>
      <c r="O46" s="393">
        <v>161</v>
      </c>
      <c r="P46" s="393">
        <v>9.5</v>
      </c>
      <c r="Q46" s="393" t="s">
        <v>2262</v>
      </c>
      <c r="R46" s="13" t="s">
        <v>27</v>
      </c>
    </row>
    <row r="47" ht="30" customHeight="1" spans="1:18">
      <c r="A47" s="393" t="s">
        <v>5454</v>
      </c>
      <c r="B47" s="393" t="s">
        <v>4774</v>
      </c>
      <c r="C47" s="393" t="s">
        <v>5416</v>
      </c>
      <c r="D47" s="409" t="s">
        <v>4905</v>
      </c>
      <c r="E47" s="393" t="s">
        <v>4769</v>
      </c>
      <c r="F47" s="393">
        <v>100</v>
      </c>
      <c r="G47" s="409" t="s">
        <v>4794</v>
      </c>
      <c r="H47" s="393">
        <v>33</v>
      </c>
      <c r="I47" s="393">
        <v>1.7</v>
      </c>
      <c r="J47" s="393">
        <v>15</v>
      </c>
      <c r="K47" s="393">
        <v>19</v>
      </c>
      <c r="L47" s="393">
        <v>18.5</v>
      </c>
      <c r="M47" s="393">
        <v>25</v>
      </c>
      <c r="N47" s="393">
        <v>1208</v>
      </c>
      <c r="O47" s="393">
        <v>144</v>
      </c>
      <c r="P47" s="393">
        <v>10.3</v>
      </c>
      <c r="Q47" s="393" t="s">
        <v>2262</v>
      </c>
      <c r="R47" s="13" t="s">
        <v>27</v>
      </c>
    </row>
    <row r="48" ht="30" customHeight="1" spans="1:18">
      <c r="A48" s="393" t="s">
        <v>5455</v>
      </c>
      <c r="B48" s="409" t="s">
        <v>4783</v>
      </c>
      <c r="C48" s="393" t="s">
        <v>5416</v>
      </c>
      <c r="D48" s="409" t="s">
        <v>4905</v>
      </c>
      <c r="E48" s="393" t="s">
        <v>4769</v>
      </c>
      <c r="F48" s="393">
        <v>100</v>
      </c>
      <c r="G48" s="409" t="s">
        <v>4794</v>
      </c>
      <c r="H48" s="393">
        <v>13</v>
      </c>
      <c r="I48" s="393">
        <v>1.7</v>
      </c>
      <c r="J48" s="393">
        <v>16</v>
      </c>
      <c r="K48" s="393">
        <v>21</v>
      </c>
      <c r="L48" s="393">
        <v>19</v>
      </c>
      <c r="M48" s="393">
        <v>25</v>
      </c>
      <c r="N48" s="393">
        <v>1208</v>
      </c>
      <c r="O48" s="393">
        <v>144</v>
      </c>
      <c r="P48" s="393">
        <v>10.3</v>
      </c>
      <c r="Q48" s="393" t="s">
        <v>4784</v>
      </c>
      <c r="R48" s="13" t="s">
        <v>27</v>
      </c>
    </row>
    <row r="49" ht="30" customHeight="1" spans="1:18">
      <c r="A49" s="393" t="s">
        <v>5456</v>
      </c>
      <c r="B49" s="409" t="s">
        <v>4774</v>
      </c>
      <c r="C49" s="393" t="s">
        <v>5416</v>
      </c>
      <c r="D49" s="409" t="s">
        <v>4905</v>
      </c>
      <c r="E49" s="393" t="s">
        <v>4769</v>
      </c>
      <c r="F49" s="393">
        <v>100</v>
      </c>
      <c r="G49" s="409" t="s">
        <v>4794</v>
      </c>
      <c r="H49" s="393">
        <v>10</v>
      </c>
      <c r="I49" s="393">
        <v>1.7</v>
      </c>
      <c r="J49" s="393">
        <v>18</v>
      </c>
      <c r="K49" s="393">
        <v>23</v>
      </c>
      <c r="L49" s="393">
        <v>23</v>
      </c>
      <c r="M49" s="393">
        <v>30</v>
      </c>
      <c r="N49" s="393">
        <v>1180</v>
      </c>
      <c r="O49" s="393">
        <v>130</v>
      </c>
      <c r="P49" s="393">
        <v>12</v>
      </c>
      <c r="Q49" s="393" t="s">
        <v>2262</v>
      </c>
      <c r="R49" s="72" t="s">
        <v>27</v>
      </c>
    </row>
    <row r="50" ht="30" customHeight="1" spans="1:18">
      <c r="A50" s="393" t="s">
        <v>5457</v>
      </c>
      <c r="B50" s="409" t="s">
        <v>4783</v>
      </c>
      <c r="C50" s="393" t="s">
        <v>5416</v>
      </c>
      <c r="D50" s="409" t="s">
        <v>4905</v>
      </c>
      <c r="E50" s="393" t="s">
        <v>4769</v>
      </c>
      <c r="F50" s="393">
        <v>100</v>
      </c>
      <c r="G50" s="393" t="s">
        <v>4794</v>
      </c>
      <c r="H50" s="393">
        <v>5.5</v>
      </c>
      <c r="I50" s="393">
        <v>1.6</v>
      </c>
      <c r="J50" s="393">
        <v>45</v>
      </c>
      <c r="K50" s="393">
        <v>57</v>
      </c>
      <c r="L50" s="393">
        <v>60</v>
      </c>
      <c r="M50" s="393">
        <v>80</v>
      </c>
      <c r="N50" s="393">
        <v>380</v>
      </c>
      <c r="O50" s="393">
        <v>90</v>
      </c>
      <c r="P50" s="393">
        <v>3.1</v>
      </c>
      <c r="Q50" s="393" t="s">
        <v>4784</v>
      </c>
      <c r="R50" s="72" t="s">
        <v>27</v>
      </c>
    </row>
    <row r="51" ht="30" customHeight="1" spans="1:18">
      <c r="A51" s="393" t="s">
        <v>5458</v>
      </c>
      <c r="B51" s="409" t="s">
        <v>4776</v>
      </c>
      <c r="C51" s="393" t="s">
        <v>5416</v>
      </c>
      <c r="D51" s="409" t="s">
        <v>4905</v>
      </c>
      <c r="E51" s="393" t="s">
        <v>4769</v>
      </c>
      <c r="F51" s="393">
        <v>100</v>
      </c>
      <c r="G51" s="393" t="s">
        <v>4794</v>
      </c>
      <c r="H51" s="393">
        <v>8</v>
      </c>
      <c r="I51" s="393">
        <v>1.6</v>
      </c>
      <c r="J51" s="393">
        <v>48</v>
      </c>
      <c r="K51" s="393">
        <v>60</v>
      </c>
      <c r="L51" s="393">
        <v>63</v>
      </c>
      <c r="M51" s="393">
        <v>82</v>
      </c>
      <c r="N51" s="393">
        <v>380</v>
      </c>
      <c r="O51" s="393">
        <v>90</v>
      </c>
      <c r="P51" s="393">
        <v>3.1</v>
      </c>
      <c r="Q51" s="393" t="s">
        <v>2262</v>
      </c>
      <c r="R51" s="72" t="s">
        <v>27</v>
      </c>
    </row>
    <row r="52" ht="30" customHeight="1" spans="1:18">
      <c r="A52" s="393" t="s">
        <v>5459</v>
      </c>
      <c r="B52" s="393" t="s">
        <v>4774</v>
      </c>
      <c r="C52" s="393" t="s">
        <v>5416</v>
      </c>
      <c r="D52" s="409" t="s">
        <v>4905</v>
      </c>
      <c r="E52" s="393" t="s">
        <v>4769</v>
      </c>
      <c r="F52" s="393">
        <v>100</v>
      </c>
      <c r="G52" s="393" t="s">
        <v>4794</v>
      </c>
      <c r="H52" s="393">
        <v>14.5</v>
      </c>
      <c r="I52" s="393">
        <v>2</v>
      </c>
      <c r="J52" s="393">
        <v>68</v>
      </c>
      <c r="K52" s="393">
        <v>90</v>
      </c>
      <c r="L52" s="393">
        <v>80</v>
      </c>
      <c r="M52" s="393">
        <v>105</v>
      </c>
      <c r="N52" s="393">
        <v>1158</v>
      </c>
      <c r="O52" s="393">
        <v>32</v>
      </c>
      <c r="P52" s="393">
        <v>25.8</v>
      </c>
      <c r="Q52" s="393" t="s">
        <v>2262</v>
      </c>
      <c r="R52" s="72" t="s">
        <v>27</v>
      </c>
    </row>
    <row r="53" ht="30" customHeight="1" spans="1:18">
      <c r="A53" s="393" t="s">
        <v>5460</v>
      </c>
      <c r="B53" s="393" t="s">
        <v>4774</v>
      </c>
      <c r="C53" s="393" t="s">
        <v>5416</v>
      </c>
      <c r="D53" s="409" t="s">
        <v>4905</v>
      </c>
      <c r="E53" s="393" t="s">
        <v>4769</v>
      </c>
      <c r="F53" s="393">
        <v>100</v>
      </c>
      <c r="G53" s="409" t="s">
        <v>4794</v>
      </c>
      <c r="H53" s="393">
        <v>10</v>
      </c>
      <c r="I53" s="393">
        <v>1.6</v>
      </c>
      <c r="J53" s="393">
        <v>103</v>
      </c>
      <c r="K53" s="393">
        <v>120</v>
      </c>
      <c r="L53" s="393">
        <v>109</v>
      </c>
      <c r="M53" s="393">
        <v>130</v>
      </c>
      <c r="N53" s="393">
        <v>692</v>
      </c>
      <c r="O53" s="393">
        <v>23</v>
      </c>
      <c r="P53" s="393">
        <v>19</v>
      </c>
      <c r="Q53" s="393" t="s">
        <v>2262</v>
      </c>
      <c r="R53" s="13" t="s">
        <v>27</v>
      </c>
    </row>
    <row r="54" ht="30" customHeight="1" spans="1:18">
      <c r="A54" s="393" t="s">
        <v>5461</v>
      </c>
      <c r="B54" s="409" t="s">
        <v>4783</v>
      </c>
      <c r="C54" s="393" t="s">
        <v>5416</v>
      </c>
      <c r="D54" s="409" t="s">
        <v>4905</v>
      </c>
      <c r="E54" s="393" t="s">
        <v>4769</v>
      </c>
      <c r="F54" s="393">
        <v>100</v>
      </c>
      <c r="G54" s="409" t="s">
        <v>4794</v>
      </c>
      <c r="H54" s="393">
        <v>3.7</v>
      </c>
      <c r="I54" s="393">
        <v>1.6</v>
      </c>
      <c r="J54" s="393">
        <v>100</v>
      </c>
      <c r="K54" s="393">
        <v>115</v>
      </c>
      <c r="L54" s="393">
        <v>108</v>
      </c>
      <c r="M54" s="393">
        <v>130</v>
      </c>
      <c r="N54" s="393">
        <v>740</v>
      </c>
      <c r="O54" s="393">
        <v>25</v>
      </c>
      <c r="P54" s="393">
        <v>19</v>
      </c>
      <c r="Q54" s="393" t="s">
        <v>4784</v>
      </c>
      <c r="R54" s="13" t="s">
        <v>27</v>
      </c>
    </row>
    <row r="55" ht="30" customHeight="1" spans="1:18">
      <c r="A55" s="393" t="s">
        <v>5462</v>
      </c>
      <c r="B55" s="409" t="s">
        <v>4774</v>
      </c>
      <c r="C55" s="393" t="s">
        <v>5416</v>
      </c>
      <c r="D55" s="409" t="s">
        <v>4905</v>
      </c>
      <c r="E55" s="393" t="s">
        <v>4769</v>
      </c>
      <c r="F55" s="393">
        <v>100</v>
      </c>
      <c r="G55" s="409" t="s">
        <v>4794</v>
      </c>
      <c r="H55" s="393">
        <v>2.5</v>
      </c>
      <c r="I55" s="393">
        <v>1.7</v>
      </c>
      <c r="J55" s="393">
        <v>215</v>
      </c>
      <c r="K55" s="393">
        <v>290</v>
      </c>
      <c r="L55" s="393">
        <v>225</v>
      </c>
      <c r="M55" s="393">
        <v>310</v>
      </c>
      <c r="N55" s="393">
        <v>435</v>
      </c>
      <c r="O55" s="393">
        <v>14</v>
      </c>
      <c r="P55" s="393">
        <v>10</v>
      </c>
      <c r="Q55" s="393" t="s">
        <v>2262</v>
      </c>
      <c r="R55" s="13" t="s">
        <v>27</v>
      </c>
    </row>
    <row r="56" ht="30" customHeight="1" spans="1:18">
      <c r="A56" s="393" t="s">
        <v>5463</v>
      </c>
      <c r="B56" s="393" t="s">
        <v>4774</v>
      </c>
      <c r="C56" s="393" t="s">
        <v>5464</v>
      </c>
      <c r="D56" s="393" t="s">
        <v>4905</v>
      </c>
      <c r="E56" s="393" t="s">
        <v>4769</v>
      </c>
      <c r="F56" s="409">
        <v>30</v>
      </c>
      <c r="G56" s="409" t="s">
        <v>4794</v>
      </c>
      <c r="H56" s="393">
        <v>130</v>
      </c>
      <c r="I56" s="393">
        <v>1.6</v>
      </c>
      <c r="J56" s="393">
        <v>0.77</v>
      </c>
      <c r="K56" s="393">
        <v>1.3</v>
      </c>
      <c r="L56" s="393">
        <v>1.2</v>
      </c>
      <c r="M56" s="393">
        <v>1.8</v>
      </c>
      <c r="N56" s="393">
        <v>4877</v>
      </c>
      <c r="O56" s="393">
        <v>2440</v>
      </c>
      <c r="P56" s="393">
        <v>248</v>
      </c>
      <c r="Q56" s="410" t="s">
        <v>2262</v>
      </c>
      <c r="R56" s="13" t="s">
        <v>27</v>
      </c>
    </row>
    <row r="57" ht="30" customHeight="1" spans="1:18">
      <c r="A57" s="393"/>
      <c r="B57" s="393"/>
      <c r="C57" s="393"/>
      <c r="D57" s="393"/>
      <c r="E57" s="393"/>
      <c r="F57" s="409">
        <v>30</v>
      </c>
      <c r="G57" s="409" t="s">
        <v>4794</v>
      </c>
      <c r="H57" s="393">
        <v>56</v>
      </c>
      <c r="I57" s="393">
        <v>1.6</v>
      </c>
      <c r="J57" s="393">
        <v>3.4</v>
      </c>
      <c r="K57" s="393">
        <v>4.5</v>
      </c>
      <c r="L57" s="393">
        <v>4.8</v>
      </c>
      <c r="M57" s="393">
        <v>6.5</v>
      </c>
      <c r="N57" s="393">
        <v>1552</v>
      </c>
      <c r="O57" s="393">
        <v>700</v>
      </c>
      <c r="P57" s="393">
        <v>120</v>
      </c>
      <c r="Q57" s="411"/>
      <c r="R57" s="13" t="s">
        <v>27</v>
      </c>
    </row>
    <row r="58" ht="30" customHeight="1" spans="1:18">
      <c r="A58" s="393" t="s">
        <v>5465</v>
      </c>
      <c r="B58" s="393" t="s">
        <v>4774</v>
      </c>
      <c r="C58" s="393" t="s">
        <v>5464</v>
      </c>
      <c r="D58" s="393" t="s">
        <v>4905</v>
      </c>
      <c r="E58" s="393" t="s">
        <v>4769</v>
      </c>
      <c r="F58" s="393">
        <v>30</v>
      </c>
      <c r="G58" s="409" t="s">
        <v>4794</v>
      </c>
      <c r="H58" s="393">
        <v>120</v>
      </c>
      <c r="I58" s="393">
        <v>1.6</v>
      </c>
      <c r="J58" s="393">
        <v>2.2</v>
      </c>
      <c r="K58" s="393">
        <v>2.6</v>
      </c>
      <c r="L58" s="393">
        <v>3</v>
      </c>
      <c r="M58" s="393">
        <v>3.8</v>
      </c>
      <c r="N58" s="393">
        <v>2080</v>
      </c>
      <c r="O58" s="393">
        <v>768</v>
      </c>
      <c r="P58" s="393">
        <v>75</v>
      </c>
      <c r="Q58" s="410" t="s">
        <v>2262</v>
      </c>
      <c r="R58" s="13" t="s">
        <v>27</v>
      </c>
    </row>
    <row r="59" ht="30" customHeight="1" spans="1:18">
      <c r="A59" s="393"/>
      <c r="B59" s="393"/>
      <c r="C59" s="393"/>
      <c r="D59" s="393"/>
      <c r="E59" s="393"/>
      <c r="F59" s="393">
        <v>30</v>
      </c>
      <c r="G59" s="409" t="s">
        <v>4794</v>
      </c>
      <c r="H59" s="393">
        <v>58</v>
      </c>
      <c r="I59" s="393">
        <v>1.6</v>
      </c>
      <c r="J59" s="393">
        <v>4.4</v>
      </c>
      <c r="K59" s="393">
        <v>5.5</v>
      </c>
      <c r="L59" s="393">
        <v>5.9</v>
      </c>
      <c r="M59" s="393">
        <v>7.8</v>
      </c>
      <c r="N59" s="393">
        <v>885</v>
      </c>
      <c r="O59" s="393">
        <v>343</v>
      </c>
      <c r="P59" s="393">
        <v>31</v>
      </c>
      <c r="Q59" s="411"/>
      <c r="R59" s="13" t="s">
        <v>27</v>
      </c>
    </row>
    <row r="60" ht="30" customHeight="1" spans="1:18">
      <c r="A60" s="393" t="s">
        <v>5466</v>
      </c>
      <c r="B60" s="393" t="s">
        <v>4776</v>
      </c>
      <c r="C60" s="409" t="s">
        <v>5467</v>
      </c>
      <c r="D60" s="409" t="s">
        <v>4905</v>
      </c>
      <c r="E60" s="393" t="s">
        <v>4769</v>
      </c>
      <c r="F60" s="393">
        <v>30</v>
      </c>
      <c r="G60" s="409" t="s">
        <v>4794</v>
      </c>
      <c r="H60" s="393">
        <v>36</v>
      </c>
      <c r="I60" s="393">
        <v>1.5</v>
      </c>
      <c r="J60" s="393">
        <v>7.8</v>
      </c>
      <c r="K60" s="393">
        <v>10</v>
      </c>
      <c r="L60" s="393">
        <v>10</v>
      </c>
      <c r="M60" s="393">
        <v>13.5</v>
      </c>
      <c r="N60" s="393">
        <v>1250</v>
      </c>
      <c r="O60" s="393">
        <v>165</v>
      </c>
      <c r="P60" s="393">
        <v>128</v>
      </c>
      <c r="Q60" s="410" t="s">
        <v>2262</v>
      </c>
      <c r="R60" s="13" t="s">
        <v>27</v>
      </c>
    </row>
    <row r="61" ht="30" customHeight="1" spans="1:18">
      <c r="A61" s="393"/>
      <c r="B61" s="393"/>
      <c r="C61" s="409"/>
      <c r="D61" s="409" t="s">
        <v>4768</v>
      </c>
      <c r="E61" s="393"/>
      <c r="F61" s="393">
        <v>-30</v>
      </c>
      <c r="G61" s="409" t="s">
        <v>4794</v>
      </c>
      <c r="H61" s="393">
        <v>-26</v>
      </c>
      <c r="I61" s="393">
        <v>-1.5</v>
      </c>
      <c r="J61" s="393">
        <v>14</v>
      </c>
      <c r="K61" s="393">
        <v>20</v>
      </c>
      <c r="L61" s="393">
        <v>20</v>
      </c>
      <c r="M61" s="393">
        <v>28</v>
      </c>
      <c r="N61" s="393">
        <v>1435</v>
      </c>
      <c r="O61" s="393">
        <v>182</v>
      </c>
      <c r="P61" s="393">
        <v>150</v>
      </c>
      <c r="Q61" s="411"/>
      <c r="R61" s="13" t="s">
        <v>27</v>
      </c>
    </row>
    <row r="62" ht="30" customHeight="1" spans="1:18">
      <c r="A62" s="393" t="s">
        <v>5468</v>
      </c>
      <c r="B62" s="393" t="s">
        <v>4774</v>
      </c>
      <c r="C62" s="409" t="s">
        <v>5467</v>
      </c>
      <c r="D62" s="409" t="s">
        <v>4905</v>
      </c>
      <c r="E62" s="393" t="s">
        <v>4769</v>
      </c>
      <c r="F62" s="393">
        <v>30</v>
      </c>
      <c r="G62" s="409" t="s">
        <v>4794</v>
      </c>
      <c r="H62" s="393">
        <v>38</v>
      </c>
      <c r="I62" s="393">
        <v>1.5</v>
      </c>
      <c r="J62" s="393">
        <v>8.2</v>
      </c>
      <c r="K62" s="393">
        <v>10.5</v>
      </c>
      <c r="L62" s="393">
        <v>11</v>
      </c>
      <c r="M62" s="393">
        <v>15</v>
      </c>
      <c r="N62" s="393">
        <v>1060</v>
      </c>
      <c r="O62" s="393">
        <v>125</v>
      </c>
      <c r="P62" s="393">
        <v>110</v>
      </c>
      <c r="Q62" s="410" t="s">
        <v>2262</v>
      </c>
      <c r="R62" s="13" t="s">
        <v>27</v>
      </c>
    </row>
    <row r="63" ht="30" customHeight="1" spans="1:18">
      <c r="A63" s="393"/>
      <c r="B63" s="393"/>
      <c r="C63" s="409"/>
      <c r="D63" s="409" t="s">
        <v>4768</v>
      </c>
      <c r="E63" s="393"/>
      <c r="F63" s="393">
        <v>-30</v>
      </c>
      <c r="G63" s="409" t="s">
        <v>4794</v>
      </c>
      <c r="H63" s="393">
        <v>-28</v>
      </c>
      <c r="I63" s="393">
        <v>-1.5</v>
      </c>
      <c r="J63" s="393">
        <v>17</v>
      </c>
      <c r="K63" s="393">
        <v>22</v>
      </c>
      <c r="L63" s="393">
        <v>24</v>
      </c>
      <c r="M63" s="393">
        <v>30</v>
      </c>
      <c r="N63" s="393">
        <v>970</v>
      </c>
      <c r="O63" s="393">
        <v>131</v>
      </c>
      <c r="P63" s="393">
        <v>107</v>
      </c>
      <c r="Q63" s="411"/>
      <c r="R63" s="13" t="s">
        <v>27</v>
      </c>
    </row>
    <row r="64" ht="30" customHeight="1" spans="1:18">
      <c r="A64" s="393" t="s">
        <v>5469</v>
      </c>
      <c r="B64" s="393" t="s">
        <v>4776</v>
      </c>
      <c r="C64" s="409" t="s">
        <v>5467</v>
      </c>
      <c r="D64" s="409" t="s">
        <v>4905</v>
      </c>
      <c r="E64" s="393" t="s">
        <v>4769</v>
      </c>
      <c r="F64" s="393">
        <v>30</v>
      </c>
      <c r="G64" s="409" t="s">
        <v>4794</v>
      </c>
      <c r="H64" s="393">
        <v>32</v>
      </c>
      <c r="I64" s="393">
        <v>1.5</v>
      </c>
      <c r="J64" s="393">
        <v>8.2</v>
      </c>
      <c r="K64" s="393">
        <v>10.5</v>
      </c>
      <c r="L64" s="393">
        <v>11</v>
      </c>
      <c r="M64" s="393">
        <v>15</v>
      </c>
      <c r="N64" s="393">
        <v>1060</v>
      </c>
      <c r="O64" s="393">
        <v>125</v>
      </c>
      <c r="P64" s="393">
        <v>110</v>
      </c>
      <c r="Q64" s="410" t="s">
        <v>2262</v>
      </c>
      <c r="R64" s="13" t="s">
        <v>27</v>
      </c>
    </row>
    <row r="65" ht="30" customHeight="1" spans="1:18">
      <c r="A65" s="393"/>
      <c r="B65" s="393"/>
      <c r="C65" s="409"/>
      <c r="D65" s="409" t="s">
        <v>4768</v>
      </c>
      <c r="E65" s="393"/>
      <c r="F65" s="393">
        <v>-30</v>
      </c>
      <c r="G65" s="409" t="s">
        <v>4794</v>
      </c>
      <c r="H65" s="393">
        <v>-24</v>
      </c>
      <c r="I65" s="393">
        <v>-1.5</v>
      </c>
      <c r="J65" s="393">
        <v>17</v>
      </c>
      <c r="K65" s="393">
        <v>22</v>
      </c>
      <c r="L65" s="393">
        <v>24</v>
      </c>
      <c r="M65" s="393">
        <v>30</v>
      </c>
      <c r="N65" s="393">
        <v>970</v>
      </c>
      <c r="O65" s="393">
        <v>131</v>
      </c>
      <c r="P65" s="393">
        <v>107</v>
      </c>
      <c r="Q65" s="411"/>
      <c r="R65" s="13" t="s">
        <v>27</v>
      </c>
    </row>
    <row r="66" ht="30" customHeight="1" spans="1:18">
      <c r="A66" s="393" t="s">
        <v>5470</v>
      </c>
      <c r="B66" s="393" t="s">
        <v>4783</v>
      </c>
      <c r="C66" s="409" t="s">
        <v>5467</v>
      </c>
      <c r="D66" s="409" t="s">
        <v>4905</v>
      </c>
      <c r="E66" s="393" t="s">
        <v>4769</v>
      </c>
      <c r="F66" s="393">
        <v>30</v>
      </c>
      <c r="G66" s="409" t="s">
        <v>4794</v>
      </c>
      <c r="H66" s="393">
        <v>12</v>
      </c>
      <c r="I66" s="393">
        <v>1.6</v>
      </c>
      <c r="J66" s="393">
        <v>9.5</v>
      </c>
      <c r="K66" s="393">
        <v>11.8</v>
      </c>
      <c r="L66" s="393">
        <v>13</v>
      </c>
      <c r="M66" s="393">
        <v>17</v>
      </c>
      <c r="N66" s="393">
        <v>995</v>
      </c>
      <c r="O66" s="393">
        <v>127</v>
      </c>
      <c r="P66" s="393">
        <v>115</v>
      </c>
      <c r="Q66" s="410" t="s">
        <v>4784</v>
      </c>
      <c r="R66" s="13" t="s">
        <v>27</v>
      </c>
    </row>
    <row r="67" ht="30" customHeight="1" spans="1:18">
      <c r="A67" s="393"/>
      <c r="B67" s="393"/>
      <c r="C67" s="409"/>
      <c r="D67" s="409" t="s">
        <v>4768</v>
      </c>
      <c r="E67" s="393"/>
      <c r="F67" s="393">
        <v>-30</v>
      </c>
      <c r="G67" s="409" t="s">
        <v>4794</v>
      </c>
      <c r="H67" s="393">
        <v>-9</v>
      </c>
      <c r="I67" s="393">
        <v>-1.6</v>
      </c>
      <c r="J67" s="393">
        <v>17.8</v>
      </c>
      <c r="K67" s="393">
        <v>22.3</v>
      </c>
      <c r="L67" s="393">
        <v>25</v>
      </c>
      <c r="M67" s="393">
        <v>32.5</v>
      </c>
      <c r="N67" s="393">
        <v>980</v>
      </c>
      <c r="O67" s="393">
        <v>137</v>
      </c>
      <c r="P67" s="393">
        <v>113</v>
      </c>
      <c r="Q67" s="411"/>
      <c r="R67" s="13" t="s">
        <v>27</v>
      </c>
    </row>
    <row r="68" ht="30" customHeight="1" spans="1:18">
      <c r="A68" s="393" t="s">
        <v>5471</v>
      </c>
      <c r="B68" s="393" t="s">
        <v>4776</v>
      </c>
      <c r="C68" s="409" t="s">
        <v>5467</v>
      </c>
      <c r="D68" s="409" t="s">
        <v>4905</v>
      </c>
      <c r="E68" s="393" t="s">
        <v>4769</v>
      </c>
      <c r="F68" s="393">
        <v>30</v>
      </c>
      <c r="G68" s="393" t="s">
        <v>4794</v>
      </c>
      <c r="H68" s="393">
        <v>30</v>
      </c>
      <c r="I68" s="393">
        <v>1.6</v>
      </c>
      <c r="J68" s="393">
        <v>12.5</v>
      </c>
      <c r="K68" s="393">
        <v>16</v>
      </c>
      <c r="L68" s="393">
        <v>17</v>
      </c>
      <c r="M68" s="393">
        <v>24</v>
      </c>
      <c r="N68" s="393">
        <v>650</v>
      </c>
      <c r="O68" s="393">
        <v>76</v>
      </c>
      <c r="P68" s="393">
        <v>63</v>
      </c>
      <c r="Q68" s="410" t="s">
        <v>2262</v>
      </c>
      <c r="R68" s="13" t="s">
        <v>27</v>
      </c>
    </row>
    <row r="69" ht="30" customHeight="1" spans="1:18">
      <c r="A69" s="393"/>
      <c r="B69" s="393"/>
      <c r="C69" s="409"/>
      <c r="D69" s="409" t="s">
        <v>4768</v>
      </c>
      <c r="E69" s="393"/>
      <c r="F69" s="393">
        <v>-30</v>
      </c>
      <c r="G69" s="393" t="s">
        <v>4794</v>
      </c>
      <c r="H69" s="393">
        <v>-25</v>
      </c>
      <c r="I69" s="393">
        <v>-1.6</v>
      </c>
      <c r="J69" s="393">
        <v>17.5</v>
      </c>
      <c r="K69" s="393">
        <v>22</v>
      </c>
      <c r="L69" s="393">
        <v>26</v>
      </c>
      <c r="M69" s="393">
        <v>32</v>
      </c>
      <c r="N69" s="393">
        <v>978</v>
      </c>
      <c r="O69" s="393">
        <v>135</v>
      </c>
      <c r="P69" s="393">
        <v>112</v>
      </c>
      <c r="Q69" s="411"/>
      <c r="R69" s="13" t="s">
        <v>27</v>
      </c>
    </row>
    <row r="70" ht="30" customHeight="1" spans="1:18">
      <c r="A70" s="393" t="s">
        <v>5472</v>
      </c>
      <c r="B70" s="393" t="s">
        <v>4774</v>
      </c>
      <c r="C70" s="409" t="s">
        <v>5467</v>
      </c>
      <c r="D70" s="409" t="s">
        <v>4905</v>
      </c>
      <c r="E70" s="393" t="s">
        <v>4769</v>
      </c>
      <c r="F70" s="393">
        <v>40</v>
      </c>
      <c r="G70" s="409" t="s">
        <v>4794</v>
      </c>
      <c r="H70" s="393">
        <v>36</v>
      </c>
      <c r="I70" s="393">
        <v>1.6</v>
      </c>
      <c r="J70" s="393">
        <v>9</v>
      </c>
      <c r="K70" s="393">
        <v>12.5</v>
      </c>
      <c r="L70" s="393">
        <v>14.5</v>
      </c>
      <c r="M70" s="393">
        <v>19.5</v>
      </c>
      <c r="N70" s="412">
        <v>1440</v>
      </c>
      <c r="O70" s="412">
        <v>110</v>
      </c>
      <c r="P70" s="412">
        <v>90</v>
      </c>
      <c r="Q70" s="410" t="s">
        <v>2262</v>
      </c>
      <c r="R70" s="13" t="s">
        <v>27</v>
      </c>
    </row>
    <row r="71" ht="30" customHeight="1" spans="1:18">
      <c r="A71" s="393"/>
      <c r="B71" s="393"/>
      <c r="C71" s="409"/>
      <c r="D71" s="409" t="s">
        <v>4768</v>
      </c>
      <c r="E71" s="393"/>
      <c r="F71" s="393">
        <v>-40</v>
      </c>
      <c r="G71" s="409" t="s">
        <v>4794</v>
      </c>
      <c r="H71" s="393">
        <v>25</v>
      </c>
      <c r="I71" s="393">
        <v>-1.6</v>
      </c>
      <c r="J71" s="393">
        <v>23</v>
      </c>
      <c r="K71" s="393">
        <v>31</v>
      </c>
      <c r="L71" s="393">
        <v>30</v>
      </c>
      <c r="M71" s="393">
        <v>40</v>
      </c>
      <c r="N71" s="393">
        <v>1385</v>
      </c>
      <c r="O71" s="393">
        <v>110</v>
      </c>
      <c r="P71" s="393">
        <v>97</v>
      </c>
      <c r="Q71" s="411"/>
      <c r="R71" s="13" t="s">
        <v>27</v>
      </c>
    </row>
    <row r="72" ht="30" customHeight="1" spans="1:18">
      <c r="A72" s="393" t="s">
        <v>5473</v>
      </c>
      <c r="B72" s="409" t="s">
        <v>4783</v>
      </c>
      <c r="C72" s="409" t="s">
        <v>5467</v>
      </c>
      <c r="D72" s="409" t="s">
        <v>4905</v>
      </c>
      <c r="E72" s="393" t="s">
        <v>4769</v>
      </c>
      <c r="F72" s="393">
        <v>40</v>
      </c>
      <c r="G72" s="409" t="s">
        <v>4794</v>
      </c>
      <c r="H72" s="393">
        <v>10</v>
      </c>
      <c r="I72" s="393">
        <v>1.6</v>
      </c>
      <c r="J72" s="393">
        <v>9.3</v>
      </c>
      <c r="K72" s="393">
        <v>12.5</v>
      </c>
      <c r="L72" s="393">
        <v>14.5</v>
      </c>
      <c r="M72" s="393">
        <v>19.5</v>
      </c>
      <c r="N72" s="393">
        <v>1440</v>
      </c>
      <c r="O72" s="393">
        <v>110</v>
      </c>
      <c r="P72" s="393">
        <v>90</v>
      </c>
      <c r="Q72" s="410" t="s">
        <v>4784</v>
      </c>
      <c r="R72" s="13" t="s">
        <v>27</v>
      </c>
    </row>
    <row r="73" ht="30" customHeight="1" spans="1:18">
      <c r="A73" s="393"/>
      <c r="B73" s="409"/>
      <c r="C73" s="409"/>
      <c r="D73" s="409" t="s">
        <v>4768</v>
      </c>
      <c r="E73" s="393"/>
      <c r="F73" s="393">
        <v>-40</v>
      </c>
      <c r="G73" s="409" t="s">
        <v>4794</v>
      </c>
      <c r="H73" s="393">
        <v>-8</v>
      </c>
      <c r="I73" s="393">
        <v>-1.6</v>
      </c>
      <c r="J73" s="393">
        <v>23</v>
      </c>
      <c r="K73" s="393">
        <v>31</v>
      </c>
      <c r="L73" s="393">
        <v>30</v>
      </c>
      <c r="M73" s="393">
        <v>40</v>
      </c>
      <c r="N73" s="393">
        <v>1385</v>
      </c>
      <c r="O73" s="393">
        <v>110</v>
      </c>
      <c r="P73" s="393">
        <v>97</v>
      </c>
      <c r="Q73" s="411"/>
      <c r="R73" s="13" t="s">
        <v>27</v>
      </c>
    </row>
    <row r="74" ht="30" customHeight="1" spans="1:18">
      <c r="A74" s="393" t="s">
        <v>5474</v>
      </c>
      <c r="B74" s="393" t="s">
        <v>4776</v>
      </c>
      <c r="C74" s="409" t="s">
        <v>5467</v>
      </c>
      <c r="D74" s="409" t="s">
        <v>4905</v>
      </c>
      <c r="E74" s="393" t="s">
        <v>4769</v>
      </c>
      <c r="F74" s="393">
        <v>40</v>
      </c>
      <c r="G74" s="409" t="s">
        <v>4794</v>
      </c>
      <c r="H74" s="393">
        <v>28</v>
      </c>
      <c r="I74" s="393">
        <v>1.6</v>
      </c>
      <c r="J74" s="393">
        <v>11</v>
      </c>
      <c r="K74" s="393">
        <v>15</v>
      </c>
      <c r="L74" s="393">
        <v>13</v>
      </c>
      <c r="M74" s="393">
        <v>17.5</v>
      </c>
      <c r="N74" s="393">
        <v>1310</v>
      </c>
      <c r="O74" s="393">
        <v>105</v>
      </c>
      <c r="P74" s="393">
        <v>78</v>
      </c>
      <c r="Q74" s="410" t="s">
        <v>2262</v>
      </c>
      <c r="R74" s="13" t="s">
        <v>27</v>
      </c>
    </row>
    <row r="75" ht="30" customHeight="1" spans="1:18">
      <c r="A75" s="393"/>
      <c r="B75" s="393"/>
      <c r="C75" s="409"/>
      <c r="D75" s="409" t="s">
        <v>4768</v>
      </c>
      <c r="E75" s="393"/>
      <c r="F75" s="393">
        <v>-40</v>
      </c>
      <c r="G75" s="409" t="s">
        <v>4794</v>
      </c>
      <c r="H75" s="393">
        <v>-18</v>
      </c>
      <c r="I75" s="393">
        <v>-1.6</v>
      </c>
      <c r="J75" s="393">
        <v>26</v>
      </c>
      <c r="K75" s="393">
        <v>34</v>
      </c>
      <c r="L75" s="393">
        <v>31</v>
      </c>
      <c r="M75" s="393">
        <v>41</v>
      </c>
      <c r="N75" s="393">
        <v>1350</v>
      </c>
      <c r="O75" s="393">
        <v>108</v>
      </c>
      <c r="P75" s="393">
        <v>94</v>
      </c>
      <c r="Q75" s="411"/>
      <c r="R75" s="13" t="s">
        <v>27</v>
      </c>
    </row>
    <row r="76" ht="30" customHeight="1" spans="1:18">
      <c r="A76" s="393" t="s">
        <v>5475</v>
      </c>
      <c r="B76" s="409" t="s">
        <v>4783</v>
      </c>
      <c r="C76" s="409" t="s">
        <v>5467</v>
      </c>
      <c r="D76" s="409" t="s">
        <v>4905</v>
      </c>
      <c r="E76" s="393" t="s">
        <v>4769</v>
      </c>
      <c r="F76" s="393">
        <v>40</v>
      </c>
      <c r="G76" s="409" t="s">
        <v>4794</v>
      </c>
      <c r="H76" s="393">
        <v>8</v>
      </c>
      <c r="I76" s="393">
        <v>1.6</v>
      </c>
      <c r="J76" s="393">
        <v>18</v>
      </c>
      <c r="K76" s="393">
        <v>24</v>
      </c>
      <c r="L76" s="393">
        <v>24</v>
      </c>
      <c r="M76" s="393">
        <v>31</v>
      </c>
      <c r="N76" s="393">
        <v>1155</v>
      </c>
      <c r="O76" s="393">
        <v>90</v>
      </c>
      <c r="P76" s="393">
        <v>75</v>
      </c>
      <c r="Q76" s="410" t="s">
        <v>4784</v>
      </c>
      <c r="R76" s="13" t="s">
        <v>27</v>
      </c>
    </row>
    <row r="77" ht="30" customHeight="1" spans="1:18">
      <c r="A77" s="393"/>
      <c r="B77" s="409"/>
      <c r="C77" s="409"/>
      <c r="D77" s="409" t="s">
        <v>4768</v>
      </c>
      <c r="E77" s="393"/>
      <c r="F77" s="393">
        <v>-40</v>
      </c>
      <c r="G77" s="409" t="s">
        <v>4794</v>
      </c>
      <c r="H77" s="393">
        <v>-6</v>
      </c>
      <c r="I77" s="393">
        <v>-1.7</v>
      </c>
      <c r="J77" s="393">
        <v>37</v>
      </c>
      <c r="K77" s="393">
        <v>47</v>
      </c>
      <c r="L77" s="393">
        <v>47</v>
      </c>
      <c r="M77" s="393">
        <v>60</v>
      </c>
      <c r="N77" s="393">
        <v>1045</v>
      </c>
      <c r="O77" s="393">
        <v>85</v>
      </c>
      <c r="P77" s="393">
        <v>78</v>
      </c>
      <c r="Q77" s="411"/>
      <c r="R77" s="13" t="s">
        <v>27</v>
      </c>
    </row>
    <row r="78" ht="30" customHeight="1" spans="1:18">
      <c r="A78" s="393" t="s">
        <v>5476</v>
      </c>
      <c r="B78" s="393" t="s">
        <v>4774</v>
      </c>
      <c r="C78" s="409" t="s">
        <v>5467</v>
      </c>
      <c r="D78" s="409" t="s">
        <v>4905</v>
      </c>
      <c r="E78" s="393" t="s">
        <v>4769</v>
      </c>
      <c r="F78" s="393">
        <v>40</v>
      </c>
      <c r="G78" s="409" t="s">
        <v>4794</v>
      </c>
      <c r="H78" s="393">
        <v>25</v>
      </c>
      <c r="I78" s="393">
        <v>1.75</v>
      </c>
      <c r="J78" s="393">
        <v>24.5</v>
      </c>
      <c r="K78" s="393">
        <v>30</v>
      </c>
      <c r="L78" s="393">
        <v>31</v>
      </c>
      <c r="M78" s="393">
        <v>40</v>
      </c>
      <c r="N78" s="393">
        <v>689</v>
      </c>
      <c r="O78" s="393">
        <v>41</v>
      </c>
      <c r="P78" s="393">
        <v>34</v>
      </c>
      <c r="Q78" s="410" t="s">
        <v>2262</v>
      </c>
      <c r="R78" s="13" t="s">
        <v>27</v>
      </c>
    </row>
    <row r="79" ht="30" customHeight="1" spans="1:18">
      <c r="A79" s="393"/>
      <c r="B79" s="393"/>
      <c r="C79" s="409"/>
      <c r="D79" s="409" t="s">
        <v>4768</v>
      </c>
      <c r="E79" s="393"/>
      <c r="F79" s="393">
        <v>-40</v>
      </c>
      <c r="G79" s="409" t="s">
        <v>4794</v>
      </c>
      <c r="H79" s="393">
        <v>-21</v>
      </c>
      <c r="I79" s="393">
        <v>-1.7</v>
      </c>
      <c r="J79" s="393">
        <v>33</v>
      </c>
      <c r="K79" s="393">
        <v>42</v>
      </c>
      <c r="L79" s="393">
        <v>43.5</v>
      </c>
      <c r="M79" s="393">
        <v>54</v>
      </c>
      <c r="N79" s="393">
        <v>1020</v>
      </c>
      <c r="O79" s="393">
        <v>83</v>
      </c>
      <c r="P79" s="393">
        <v>71</v>
      </c>
      <c r="Q79" s="411"/>
      <c r="R79" s="13" t="s">
        <v>27</v>
      </c>
    </row>
    <row r="80" ht="30" customHeight="1" spans="1:18">
      <c r="A80" s="393" t="s">
        <v>5477</v>
      </c>
      <c r="B80" s="393" t="s">
        <v>4776</v>
      </c>
      <c r="C80" s="409" t="s">
        <v>5467</v>
      </c>
      <c r="D80" s="409" t="s">
        <v>4905</v>
      </c>
      <c r="E80" s="393" t="s">
        <v>4769</v>
      </c>
      <c r="F80" s="393">
        <v>40</v>
      </c>
      <c r="G80" s="409" t="s">
        <v>4794</v>
      </c>
      <c r="H80" s="393">
        <v>22</v>
      </c>
      <c r="I80" s="393">
        <v>1.75</v>
      </c>
      <c r="J80" s="393">
        <v>25.5</v>
      </c>
      <c r="K80" s="393">
        <v>30</v>
      </c>
      <c r="L80" s="393">
        <v>31.5</v>
      </c>
      <c r="M80" s="393">
        <v>40</v>
      </c>
      <c r="N80" s="393">
        <v>670</v>
      </c>
      <c r="O80" s="393">
        <v>41</v>
      </c>
      <c r="P80" s="393">
        <v>34</v>
      </c>
      <c r="Q80" s="410" t="s">
        <v>2262</v>
      </c>
      <c r="R80" s="13" t="s">
        <v>27</v>
      </c>
    </row>
    <row r="81" ht="30" customHeight="1" spans="1:18">
      <c r="A81" s="393"/>
      <c r="B81" s="393"/>
      <c r="C81" s="409"/>
      <c r="D81" s="409" t="s">
        <v>4768</v>
      </c>
      <c r="E81" s="393"/>
      <c r="F81" s="393">
        <v>-40</v>
      </c>
      <c r="G81" s="409" t="s">
        <v>4794</v>
      </c>
      <c r="H81" s="393">
        <v>-18</v>
      </c>
      <c r="I81" s="393">
        <v>-1.7</v>
      </c>
      <c r="J81" s="393">
        <v>33.5</v>
      </c>
      <c r="K81" s="393">
        <v>42</v>
      </c>
      <c r="L81" s="393">
        <v>44</v>
      </c>
      <c r="M81" s="393">
        <v>54</v>
      </c>
      <c r="N81" s="393">
        <v>1020</v>
      </c>
      <c r="O81" s="393">
        <v>83</v>
      </c>
      <c r="P81" s="393">
        <v>73</v>
      </c>
      <c r="Q81" s="411"/>
      <c r="R81" s="13" t="s">
        <v>27</v>
      </c>
    </row>
    <row r="82" ht="30" customHeight="1" spans="1:18">
      <c r="A82" s="393" t="s">
        <v>5478</v>
      </c>
      <c r="B82" s="409" t="s">
        <v>4783</v>
      </c>
      <c r="C82" s="409" t="s">
        <v>5467</v>
      </c>
      <c r="D82" s="409" t="s">
        <v>4905</v>
      </c>
      <c r="E82" s="393" t="s">
        <v>4769</v>
      </c>
      <c r="F82" s="393">
        <v>40</v>
      </c>
      <c r="G82" s="409" t="s">
        <v>4794</v>
      </c>
      <c r="H82" s="393">
        <v>7.7</v>
      </c>
      <c r="I82" s="393">
        <v>1.75</v>
      </c>
      <c r="J82" s="393">
        <v>23</v>
      </c>
      <c r="K82" s="393">
        <v>27.5</v>
      </c>
      <c r="L82" s="393">
        <v>32</v>
      </c>
      <c r="M82" s="393">
        <v>40</v>
      </c>
      <c r="N82" s="393">
        <v>685</v>
      </c>
      <c r="O82" s="393">
        <v>41</v>
      </c>
      <c r="P82" s="393">
        <v>34.5</v>
      </c>
      <c r="Q82" s="410" t="s">
        <v>4784</v>
      </c>
      <c r="R82" s="72" t="s">
        <v>27</v>
      </c>
    </row>
    <row r="83" ht="30" customHeight="1" spans="1:18">
      <c r="A83" s="393"/>
      <c r="B83" s="409"/>
      <c r="C83" s="409"/>
      <c r="D83" s="409" t="s">
        <v>4768</v>
      </c>
      <c r="E83" s="393"/>
      <c r="F83" s="393">
        <v>-40</v>
      </c>
      <c r="G83" s="409" t="s">
        <v>4794</v>
      </c>
      <c r="H83" s="393">
        <v>-5.1</v>
      </c>
      <c r="I83" s="393">
        <v>-1.75</v>
      </c>
      <c r="J83" s="393">
        <v>45</v>
      </c>
      <c r="K83" s="393">
        <v>55</v>
      </c>
      <c r="L83" s="393">
        <v>56</v>
      </c>
      <c r="M83" s="393">
        <v>70</v>
      </c>
      <c r="N83" s="393">
        <v>755</v>
      </c>
      <c r="O83" s="393">
        <v>56</v>
      </c>
      <c r="P83" s="393">
        <v>46</v>
      </c>
      <c r="Q83" s="411"/>
      <c r="R83" s="13" t="s">
        <v>27</v>
      </c>
    </row>
    <row r="84" ht="30" customHeight="1" spans="1:18">
      <c r="A84" s="393" t="s">
        <v>5479</v>
      </c>
      <c r="B84" s="393" t="s">
        <v>4783</v>
      </c>
      <c r="C84" s="409" t="s">
        <v>5467</v>
      </c>
      <c r="D84" s="409" t="s">
        <v>4905</v>
      </c>
      <c r="E84" s="393" t="s">
        <v>4769</v>
      </c>
      <c r="F84" s="393">
        <v>60</v>
      </c>
      <c r="G84" s="409" t="s">
        <v>4794</v>
      </c>
      <c r="H84" s="393">
        <v>7</v>
      </c>
      <c r="I84" s="393">
        <v>1.7</v>
      </c>
      <c r="J84" s="393">
        <v>27</v>
      </c>
      <c r="K84" s="393">
        <v>35</v>
      </c>
      <c r="L84" s="393">
        <v>35</v>
      </c>
      <c r="M84" s="393">
        <v>45</v>
      </c>
      <c r="N84" s="393">
        <v>1330</v>
      </c>
      <c r="O84" s="393">
        <v>57</v>
      </c>
      <c r="P84" s="393">
        <v>47</v>
      </c>
      <c r="Q84" s="410">
        <v>4000</v>
      </c>
      <c r="R84" s="13" t="s">
        <v>27</v>
      </c>
    </row>
    <row r="85" ht="30" customHeight="1" spans="1:18">
      <c r="A85" s="393"/>
      <c r="B85" s="393"/>
      <c r="C85" s="409"/>
      <c r="D85" s="409" t="s">
        <v>4768</v>
      </c>
      <c r="E85" s="393"/>
      <c r="F85" s="393">
        <v>-60</v>
      </c>
      <c r="G85" s="409" t="s">
        <v>4794</v>
      </c>
      <c r="H85" s="393">
        <v>-5</v>
      </c>
      <c r="I85" s="393">
        <v>-1.8</v>
      </c>
      <c r="J85" s="393">
        <v>62</v>
      </c>
      <c r="K85" s="393">
        <v>80</v>
      </c>
      <c r="L85" s="393">
        <v>72</v>
      </c>
      <c r="M85" s="393">
        <v>96</v>
      </c>
      <c r="N85" s="393">
        <v>1995</v>
      </c>
      <c r="O85" s="393">
        <v>67</v>
      </c>
      <c r="P85" s="393">
        <v>56</v>
      </c>
      <c r="Q85" s="411"/>
      <c r="R85" s="13" t="s">
        <v>27</v>
      </c>
    </row>
  </sheetData>
  <autoFilter xmlns:etc="http://www.wps.cn/officeDocument/2017/etCustomData" ref="A3:U85" etc:filterBottomFollowUsedRange="0">
    <extLst/>
  </autoFilter>
  <mergeCells count="91">
    <mergeCell ref="J1:M1"/>
    <mergeCell ref="A1:A3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B1:B3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C1:C3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C78:C79"/>
    <mergeCell ref="C80:C81"/>
    <mergeCell ref="C82:C83"/>
    <mergeCell ref="C84:C85"/>
    <mergeCell ref="D1:D3"/>
    <mergeCell ref="D56:D57"/>
    <mergeCell ref="D58:D59"/>
    <mergeCell ref="E1:E3"/>
    <mergeCell ref="E56:E57"/>
    <mergeCell ref="E58:E59"/>
    <mergeCell ref="E60:E61"/>
    <mergeCell ref="E62:E63"/>
    <mergeCell ref="E64:E65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E84:E85"/>
    <mergeCell ref="F1:F2"/>
    <mergeCell ref="G1:G2"/>
    <mergeCell ref="H1:H2"/>
    <mergeCell ref="N1:N2"/>
    <mergeCell ref="O1:O2"/>
    <mergeCell ref="P1:P2"/>
    <mergeCell ref="Q1:Q3"/>
    <mergeCell ref="Q56:Q57"/>
    <mergeCell ref="Q58:Q59"/>
    <mergeCell ref="Q60:Q61"/>
    <mergeCell ref="Q62:Q63"/>
    <mergeCell ref="Q64:Q65"/>
    <mergeCell ref="Q66:Q67"/>
    <mergeCell ref="Q68:Q69"/>
    <mergeCell ref="Q70:Q71"/>
    <mergeCell ref="Q72:Q73"/>
    <mergeCell ref="Q74:Q75"/>
    <mergeCell ref="Q76:Q77"/>
    <mergeCell ref="Q78:Q79"/>
    <mergeCell ref="Q80:Q81"/>
    <mergeCell ref="Q82:Q83"/>
    <mergeCell ref="Q84:Q85"/>
    <mergeCell ref="R1:R3"/>
  </mergeCells>
  <conditionalFormatting sqref="A11">
    <cfRule type="duplicateValues" dxfId="1" priority="11"/>
  </conditionalFormatting>
  <conditionalFormatting sqref="A12">
    <cfRule type="duplicateValues" dxfId="1" priority="12"/>
  </conditionalFormatting>
  <conditionalFormatting sqref="A13">
    <cfRule type="duplicateValues" dxfId="1" priority="13"/>
  </conditionalFormatting>
  <conditionalFormatting sqref="A22">
    <cfRule type="duplicateValues" dxfId="1" priority="1"/>
  </conditionalFormatting>
  <conditionalFormatting sqref="A37">
    <cfRule type="duplicateValues" dxfId="1" priority="8"/>
  </conditionalFormatting>
  <conditionalFormatting sqref="A46">
    <cfRule type="duplicateValues" dxfId="1" priority="10"/>
  </conditionalFormatting>
  <conditionalFormatting sqref="A52">
    <cfRule type="duplicateValues" dxfId="1" priority="5"/>
  </conditionalFormatting>
  <conditionalFormatting sqref="A60">
    <cfRule type="duplicateValues" dxfId="1" priority="9"/>
  </conditionalFormatting>
  <conditionalFormatting sqref="A1:A3">
    <cfRule type="duplicateValues" dxfId="1" priority="23"/>
  </conditionalFormatting>
  <conditionalFormatting sqref="A$1:A$1048576">
    <cfRule type="duplicateValues" dxfId="1" priority="2"/>
  </conditionalFormatting>
  <conditionalFormatting sqref="A33:A34">
    <cfRule type="duplicateValues" dxfId="1" priority="14"/>
  </conditionalFormatting>
  <conditionalFormatting sqref="A50:A51">
    <cfRule type="duplicateValues" dxfId="1" priority="7"/>
  </conditionalFormatting>
  <conditionalFormatting sqref="A62:A63">
    <cfRule type="duplicateValues" dxfId="1" priority="15"/>
  </conditionalFormatting>
  <conditionalFormatting sqref="A72:A73">
    <cfRule type="duplicateValues" dxfId="1" priority="17"/>
  </conditionalFormatting>
  <conditionalFormatting sqref="A84:A85">
    <cfRule type="duplicateValues" dxfId="1" priority="18"/>
  </conditionalFormatting>
  <conditionalFormatting sqref="A76:A77 A47:A48 A53:A57 A15:A17 A25:A44 A19:A21 A4:A13">
    <cfRule type="duplicateValues" dxfId="1" priority="25"/>
  </conditionalFormatting>
  <conditionalFormatting sqref="A76:A77 A72:A73 A47:A48 A53:A57 A15:A17 A25:A44 A19:A21 A4:A13">
    <cfRule type="duplicateValues" dxfId="1" priority="26"/>
  </conditionalFormatting>
  <conditionalFormatting sqref="A84:A85 A68 A47:A48 A53:A58 A76:A78 A80 A70:A73 A82 A62:A64 A60 A4:A22 A25:A45">
    <cfRule type="duplicateValues" dxfId="1" priority="27"/>
  </conditionalFormatting>
  <conditionalFormatting sqref="A82 A68 A18 A80 A45 A14 A58 A64">
    <cfRule type="duplicateValues" dxfId="1" priority="22"/>
  </conditionalFormatting>
  <conditionalFormatting sqref="A78 A70:A71">
    <cfRule type="duplicateValues" dxfId="1" priority="20"/>
  </conditionalFormatting>
  <dataValidations count="1">
    <dataValidation type="list" allowBlank="1" showInputMessage="1" showErrorMessage="1" sqref="R4:R85">
      <formula1>"主推,不主推,停产"</formula1>
    </dataValidation>
  </dataValidations>
  <pageMargins left="0.7" right="0.7" top="0.75" bottom="0.75" header="0.3" footer="0.3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U142"/>
  <sheetViews>
    <sheetView zoomScale="70" zoomScaleNormal="70" workbookViewId="0">
      <selection activeCell="S1" sqref="S$1:S$1048576"/>
    </sheetView>
  </sheetViews>
  <sheetFormatPr defaultColWidth="9" defaultRowHeight="13.85"/>
  <cols>
    <col min="1" max="1" width="19.7522123893805" customWidth="1"/>
    <col min="2" max="2" width="29.6283185840708" customWidth="1"/>
    <col min="3" max="3" width="21.7522123893805" customWidth="1"/>
    <col min="16" max="16" width="19.2477876106195" customWidth="1"/>
    <col min="17" max="17" width="9" style="65"/>
  </cols>
  <sheetData>
    <row r="1" ht="30" customHeight="1" spans="1:21">
      <c r="A1" s="321" t="s">
        <v>0</v>
      </c>
      <c r="B1" s="321" t="s">
        <v>1</v>
      </c>
      <c r="C1" s="321" t="s">
        <v>4746</v>
      </c>
      <c r="D1" s="321" t="s">
        <v>4747</v>
      </c>
      <c r="E1" s="321" t="s">
        <v>4748</v>
      </c>
      <c r="F1" s="321" t="s">
        <v>5480</v>
      </c>
      <c r="G1" s="321" t="s">
        <v>5481</v>
      </c>
      <c r="H1" s="321" t="s">
        <v>4751</v>
      </c>
      <c r="I1" s="321"/>
      <c r="J1" s="321" t="s">
        <v>4752</v>
      </c>
      <c r="K1" s="321"/>
      <c r="L1" s="321"/>
      <c r="M1" s="321"/>
      <c r="N1" s="321"/>
      <c r="O1" s="321"/>
      <c r="P1" s="399" t="s">
        <v>5482</v>
      </c>
      <c r="Q1" s="390" t="s">
        <v>12</v>
      </c>
      <c r="R1" s="390" t="s">
        <v>13</v>
      </c>
      <c r="S1" s="8" t="s">
        <v>3500</v>
      </c>
      <c r="T1" s="8" t="s">
        <v>3501</v>
      </c>
      <c r="U1" s="8" t="s">
        <v>3502</v>
      </c>
    </row>
    <row r="2" ht="30" customHeight="1" spans="1:21">
      <c r="A2" s="321"/>
      <c r="B2" s="321"/>
      <c r="C2" s="321"/>
      <c r="D2" s="321"/>
      <c r="E2" s="321"/>
      <c r="F2" s="321"/>
      <c r="G2" s="321"/>
      <c r="H2" s="321"/>
      <c r="I2" s="321"/>
      <c r="J2" s="321" t="s">
        <v>5483</v>
      </c>
      <c r="K2" s="321"/>
      <c r="L2" s="321" t="s">
        <v>5484</v>
      </c>
      <c r="M2" s="321"/>
      <c r="N2" s="321" t="s">
        <v>5485</v>
      </c>
      <c r="O2" s="321"/>
      <c r="P2" s="400"/>
      <c r="Q2" s="390"/>
      <c r="R2" s="390"/>
      <c r="S2" s="14"/>
      <c r="T2" s="15"/>
      <c r="U2" s="16"/>
    </row>
    <row r="3" ht="30" customHeight="1" spans="1:21">
      <c r="A3" s="321"/>
      <c r="B3" s="321"/>
      <c r="C3" s="321"/>
      <c r="D3" s="321"/>
      <c r="E3" s="321" t="s">
        <v>4760</v>
      </c>
      <c r="F3" s="321" t="s">
        <v>4760</v>
      </c>
      <c r="G3" s="321" t="s">
        <v>4761</v>
      </c>
      <c r="H3" s="321" t="s">
        <v>5486</v>
      </c>
      <c r="I3" s="321" t="s">
        <v>5487</v>
      </c>
      <c r="J3" s="321" t="s">
        <v>4762</v>
      </c>
      <c r="K3" s="321" t="s">
        <v>4763</v>
      </c>
      <c r="L3" s="321" t="s">
        <v>4762</v>
      </c>
      <c r="M3" s="321" t="s">
        <v>4763</v>
      </c>
      <c r="N3" s="321" t="s">
        <v>4762</v>
      </c>
      <c r="O3" s="321" t="s">
        <v>4763</v>
      </c>
      <c r="P3" s="401"/>
      <c r="Q3" s="390"/>
      <c r="R3" s="390"/>
      <c r="S3" s="391"/>
      <c r="T3" s="391"/>
      <c r="U3" s="391"/>
    </row>
    <row r="4" ht="30" customHeight="1" spans="1:21">
      <c r="A4" s="402" t="s">
        <v>5488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5"/>
      <c r="T4" s="5"/>
      <c r="U4" s="5"/>
    </row>
    <row r="5" ht="30" customHeight="1" spans="1:21">
      <c r="A5" s="404" t="s">
        <v>5489</v>
      </c>
      <c r="B5" s="398" t="s">
        <v>5490</v>
      </c>
      <c r="C5" s="398" t="s">
        <v>5491</v>
      </c>
      <c r="D5" s="398" t="s">
        <v>4769</v>
      </c>
      <c r="E5" s="398">
        <v>-150</v>
      </c>
      <c r="F5" s="398" t="s">
        <v>4794</v>
      </c>
      <c r="G5" s="398">
        <v>-1</v>
      </c>
      <c r="H5" s="398">
        <v>-2</v>
      </c>
      <c r="I5" s="398">
        <v>-4</v>
      </c>
      <c r="J5" s="398">
        <v>720</v>
      </c>
      <c r="K5" s="398">
        <v>850</v>
      </c>
      <c r="L5" s="398" t="s">
        <v>191</v>
      </c>
      <c r="M5" s="398" t="s">
        <v>191</v>
      </c>
      <c r="N5" s="398" t="s">
        <v>191</v>
      </c>
      <c r="O5" s="398" t="s">
        <v>191</v>
      </c>
      <c r="P5" s="398"/>
      <c r="Q5" s="8" t="s">
        <v>2262</v>
      </c>
      <c r="R5" s="13" t="s">
        <v>27</v>
      </c>
      <c r="S5" s="5"/>
      <c r="T5" s="5"/>
      <c r="U5" s="5"/>
    </row>
    <row r="6" ht="30" customHeight="1" spans="1:21">
      <c r="A6" s="404" t="s">
        <v>5492</v>
      </c>
      <c r="B6" s="398" t="s">
        <v>5490</v>
      </c>
      <c r="C6" s="398" t="s">
        <v>5491</v>
      </c>
      <c r="D6" s="398" t="s">
        <v>4769</v>
      </c>
      <c r="E6" s="398">
        <v>-150</v>
      </c>
      <c r="F6" s="398" t="s">
        <v>4794</v>
      </c>
      <c r="G6" s="398">
        <v>-2.5</v>
      </c>
      <c r="H6" s="398">
        <v>-1.3</v>
      </c>
      <c r="I6" s="398">
        <v>-2.3</v>
      </c>
      <c r="J6" s="398">
        <v>177</v>
      </c>
      <c r="K6" s="398">
        <v>225</v>
      </c>
      <c r="L6" s="398">
        <v>195</v>
      </c>
      <c r="M6" s="398">
        <v>255</v>
      </c>
      <c r="N6" s="398" t="s">
        <v>191</v>
      </c>
      <c r="O6" s="398" t="s">
        <v>191</v>
      </c>
      <c r="P6" s="398"/>
      <c r="Q6" s="8">
        <v>3000</v>
      </c>
      <c r="R6" s="13" t="s">
        <v>27</v>
      </c>
      <c r="S6" s="5"/>
      <c r="T6" s="5"/>
      <c r="U6" s="5"/>
    </row>
    <row r="7" ht="30" customHeight="1" spans="1:21">
      <c r="A7" s="404" t="s">
        <v>5493</v>
      </c>
      <c r="B7" s="398" t="s">
        <v>5490</v>
      </c>
      <c r="C7" s="398" t="s">
        <v>5491</v>
      </c>
      <c r="D7" s="398" t="s">
        <v>4769</v>
      </c>
      <c r="E7" s="398">
        <v>-60</v>
      </c>
      <c r="F7" s="398" t="s">
        <v>4794</v>
      </c>
      <c r="G7" s="398">
        <v>-4</v>
      </c>
      <c r="H7" s="398">
        <v>-1.2</v>
      </c>
      <c r="I7" s="398">
        <v>-2.2</v>
      </c>
      <c r="J7" s="398">
        <v>56</v>
      </c>
      <c r="K7" s="398">
        <v>66</v>
      </c>
      <c r="L7" s="398">
        <v>71</v>
      </c>
      <c r="M7" s="398">
        <v>88</v>
      </c>
      <c r="N7" s="398" t="s">
        <v>191</v>
      </c>
      <c r="O7" s="398" t="s">
        <v>191</v>
      </c>
      <c r="P7" s="398"/>
      <c r="Q7" s="8" t="s">
        <v>2262</v>
      </c>
      <c r="R7" s="13" t="s">
        <v>27</v>
      </c>
      <c r="S7" s="5"/>
      <c r="T7" s="5"/>
      <c r="U7" s="5"/>
    </row>
    <row r="8" ht="30" customHeight="1" spans="1:21">
      <c r="A8" s="404" t="s">
        <v>5494</v>
      </c>
      <c r="B8" s="398" t="s">
        <v>5490</v>
      </c>
      <c r="C8" s="398" t="s">
        <v>5491</v>
      </c>
      <c r="D8" s="398" t="s">
        <v>4769</v>
      </c>
      <c r="E8" s="398">
        <v>-60</v>
      </c>
      <c r="F8" s="398" t="s">
        <v>4794</v>
      </c>
      <c r="G8" s="398">
        <v>-3</v>
      </c>
      <c r="H8" s="398">
        <v>-1.2</v>
      </c>
      <c r="I8" s="398">
        <v>-2.4</v>
      </c>
      <c r="J8" s="398">
        <v>80</v>
      </c>
      <c r="K8" s="398">
        <v>100</v>
      </c>
      <c r="L8" s="398">
        <v>96</v>
      </c>
      <c r="M8" s="398">
        <v>125</v>
      </c>
      <c r="N8" s="398" t="s">
        <v>191</v>
      </c>
      <c r="O8" s="398" t="s">
        <v>191</v>
      </c>
      <c r="P8" s="398"/>
      <c r="Q8" s="8" t="s">
        <v>2262</v>
      </c>
      <c r="R8" s="13" t="s">
        <v>27</v>
      </c>
      <c r="S8" s="5"/>
      <c r="T8" s="5"/>
      <c r="U8" s="5"/>
    </row>
    <row r="9" ht="30" customHeight="1" spans="1:21">
      <c r="A9" s="404" t="s">
        <v>5495</v>
      </c>
      <c r="B9" s="398" t="s">
        <v>2406</v>
      </c>
      <c r="C9" s="398" t="s">
        <v>5491</v>
      </c>
      <c r="D9" s="398" t="s">
        <v>4769</v>
      </c>
      <c r="E9" s="398">
        <v>-60</v>
      </c>
      <c r="F9" s="398" t="s">
        <v>4794</v>
      </c>
      <c r="G9" s="398">
        <v>-1.7</v>
      </c>
      <c r="H9" s="398">
        <v>-1.2</v>
      </c>
      <c r="I9" s="398">
        <v>-2</v>
      </c>
      <c r="J9" s="398">
        <v>168</v>
      </c>
      <c r="K9" s="398">
        <v>220</v>
      </c>
      <c r="L9" s="398">
        <v>185</v>
      </c>
      <c r="M9" s="398">
        <v>256</v>
      </c>
      <c r="N9" s="398" t="s">
        <v>191</v>
      </c>
      <c r="O9" s="398" t="s">
        <v>191</v>
      </c>
      <c r="P9" s="398"/>
      <c r="Q9" s="8" t="s">
        <v>2262</v>
      </c>
      <c r="R9" s="13" t="s">
        <v>27</v>
      </c>
      <c r="S9" s="5"/>
      <c r="T9" s="5"/>
      <c r="U9" s="5"/>
    </row>
    <row r="10" ht="30" customHeight="1" spans="1:21">
      <c r="A10" s="404" t="s">
        <v>5496</v>
      </c>
      <c r="B10" s="398" t="s">
        <v>2406</v>
      </c>
      <c r="C10" s="398" t="s">
        <v>5491</v>
      </c>
      <c r="D10" s="398" t="s">
        <v>4769</v>
      </c>
      <c r="E10" s="398">
        <v>-50</v>
      </c>
      <c r="F10" s="398" t="s">
        <v>4794</v>
      </c>
      <c r="G10" s="398">
        <v>-2</v>
      </c>
      <c r="H10" s="398">
        <v>-1</v>
      </c>
      <c r="I10" s="398">
        <v>-2.5</v>
      </c>
      <c r="J10" s="398">
        <v>118</v>
      </c>
      <c r="K10" s="398">
        <v>160</v>
      </c>
      <c r="L10" s="398">
        <v>135</v>
      </c>
      <c r="M10" s="398">
        <v>185</v>
      </c>
      <c r="N10" s="398" t="s">
        <v>191</v>
      </c>
      <c r="O10" s="398" t="s">
        <v>191</v>
      </c>
      <c r="P10" s="398"/>
      <c r="Q10" s="8" t="s">
        <v>2262</v>
      </c>
      <c r="R10" s="13" t="s">
        <v>27</v>
      </c>
      <c r="S10" s="5"/>
      <c r="T10" s="5"/>
      <c r="U10" s="5"/>
    </row>
    <row r="11" ht="30" customHeight="1" spans="1:21">
      <c r="A11" s="404" t="s">
        <v>5497</v>
      </c>
      <c r="B11" s="398" t="s">
        <v>2406</v>
      </c>
      <c r="C11" s="398" t="s">
        <v>5491</v>
      </c>
      <c r="D11" s="398" t="s">
        <v>4769</v>
      </c>
      <c r="E11" s="398">
        <v>-50</v>
      </c>
      <c r="F11" s="398" t="s">
        <v>4794</v>
      </c>
      <c r="G11" s="398">
        <v>-0.13</v>
      </c>
      <c r="H11" s="398">
        <v>-0.8</v>
      </c>
      <c r="I11" s="398">
        <v>-2.5</v>
      </c>
      <c r="J11" s="398">
        <v>1700</v>
      </c>
      <c r="K11" s="398">
        <v>3500</v>
      </c>
      <c r="L11" s="398">
        <v>2000</v>
      </c>
      <c r="M11" s="398">
        <v>4500</v>
      </c>
      <c r="N11" s="398" t="s">
        <v>191</v>
      </c>
      <c r="O11" s="398" t="s">
        <v>191</v>
      </c>
      <c r="P11" s="398"/>
      <c r="Q11" s="8" t="s">
        <v>2262</v>
      </c>
      <c r="R11" s="13" t="s">
        <v>27</v>
      </c>
      <c r="S11" s="5"/>
      <c r="T11" s="5"/>
      <c r="U11" s="5"/>
    </row>
    <row r="12" ht="30" customHeight="1" spans="1:21">
      <c r="A12" s="404" t="s">
        <v>5498</v>
      </c>
      <c r="B12" s="398" t="s">
        <v>5499</v>
      </c>
      <c r="C12" s="398" t="s">
        <v>5491</v>
      </c>
      <c r="D12" s="398" t="s">
        <v>4769</v>
      </c>
      <c r="E12" s="398">
        <v>-50</v>
      </c>
      <c r="F12" s="398" t="s">
        <v>4794</v>
      </c>
      <c r="G12" s="398">
        <v>-0.13</v>
      </c>
      <c r="H12" s="398">
        <v>-1</v>
      </c>
      <c r="I12" s="398">
        <v>-2</v>
      </c>
      <c r="J12" s="398">
        <v>1700</v>
      </c>
      <c r="K12" s="398">
        <v>3500</v>
      </c>
      <c r="L12" s="398">
        <v>2000</v>
      </c>
      <c r="M12" s="398">
        <v>4500</v>
      </c>
      <c r="N12" s="398" t="s">
        <v>191</v>
      </c>
      <c r="O12" s="398" t="s">
        <v>191</v>
      </c>
      <c r="P12" s="398"/>
      <c r="Q12" s="8" t="s">
        <v>2262</v>
      </c>
      <c r="R12" s="13" t="s">
        <v>27</v>
      </c>
      <c r="S12" s="5"/>
      <c r="T12" s="5"/>
      <c r="U12" s="5"/>
    </row>
    <row r="13" ht="30" customHeight="1" spans="1:21">
      <c r="A13" s="404" t="s">
        <v>5500</v>
      </c>
      <c r="B13" s="398" t="s">
        <v>2406</v>
      </c>
      <c r="C13" s="398" t="s">
        <v>5491</v>
      </c>
      <c r="D13" s="398" t="s">
        <v>4911</v>
      </c>
      <c r="E13" s="398">
        <v>-50</v>
      </c>
      <c r="F13" s="398" t="s">
        <v>4794</v>
      </c>
      <c r="G13" s="398">
        <v>-0.2</v>
      </c>
      <c r="H13" s="398">
        <v>-1</v>
      </c>
      <c r="I13" s="398">
        <v>-2</v>
      </c>
      <c r="J13" s="398">
        <v>1800</v>
      </c>
      <c r="K13" s="398">
        <v>3000</v>
      </c>
      <c r="L13" s="398">
        <v>2200</v>
      </c>
      <c r="M13" s="398">
        <v>4000</v>
      </c>
      <c r="N13" s="398" t="s">
        <v>191</v>
      </c>
      <c r="O13" s="398" t="s">
        <v>191</v>
      </c>
      <c r="P13" s="398"/>
      <c r="Q13" s="8" t="s">
        <v>2262</v>
      </c>
      <c r="R13" s="13" t="s">
        <v>27</v>
      </c>
      <c r="S13" s="5"/>
      <c r="T13" s="5"/>
      <c r="U13" s="5"/>
    </row>
    <row r="14" ht="30" customHeight="1" spans="1:21">
      <c r="A14" s="404" t="s">
        <v>5501</v>
      </c>
      <c r="B14" s="398" t="s">
        <v>5499</v>
      </c>
      <c r="C14" s="398" t="s">
        <v>5491</v>
      </c>
      <c r="D14" s="398" t="s">
        <v>4911</v>
      </c>
      <c r="E14" s="398">
        <v>-50</v>
      </c>
      <c r="F14" s="398" t="s">
        <v>4794</v>
      </c>
      <c r="G14" s="398">
        <v>-0.2</v>
      </c>
      <c r="H14" s="398">
        <v>-1</v>
      </c>
      <c r="I14" s="398">
        <v>-2</v>
      </c>
      <c r="J14" s="398">
        <v>1800</v>
      </c>
      <c r="K14" s="398">
        <v>3000</v>
      </c>
      <c r="L14" s="398">
        <v>2200</v>
      </c>
      <c r="M14" s="398">
        <v>4000</v>
      </c>
      <c r="N14" s="398" t="s">
        <v>191</v>
      </c>
      <c r="O14" s="398" t="s">
        <v>191</v>
      </c>
      <c r="P14" s="398"/>
      <c r="Q14" s="8" t="s">
        <v>2262</v>
      </c>
      <c r="R14" s="13" t="s">
        <v>27</v>
      </c>
      <c r="S14" s="5"/>
      <c r="T14" s="5"/>
      <c r="U14" s="5"/>
    </row>
    <row r="15" ht="30" customHeight="1" spans="1:21">
      <c r="A15" s="404" t="s">
        <v>5502</v>
      </c>
      <c r="B15" s="398" t="s">
        <v>2106</v>
      </c>
      <c r="C15" s="398" t="s">
        <v>5491</v>
      </c>
      <c r="D15" s="398" t="s">
        <v>4911</v>
      </c>
      <c r="E15" s="398">
        <v>-50</v>
      </c>
      <c r="F15" s="398" t="s">
        <v>4794</v>
      </c>
      <c r="G15" s="398">
        <v>-0.25</v>
      </c>
      <c r="H15" s="398">
        <v>-1</v>
      </c>
      <c r="I15" s="398">
        <v>-2</v>
      </c>
      <c r="J15" s="398">
        <v>2000</v>
      </c>
      <c r="K15" s="398">
        <v>3200</v>
      </c>
      <c r="L15" s="398">
        <v>2200</v>
      </c>
      <c r="M15" s="398">
        <v>4000</v>
      </c>
      <c r="N15" s="398" t="s">
        <v>191</v>
      </c>
      <c r="O15" s="398" t="s">
        <v>191</v>
      </c>
      <c r="P15" s="398"/>
      <c r="Q15" s="8" t="s">
        <v>1935</v>
      </c>
      <c r="R15" s="13" t="s">
        <v>27</v>
      </c>
      <c r="S15" s="5"/>
      <c r="T15" s="5"/>
      <c r="U15" s="5"/>
    </row>
    <row r="16" ht="30" customHeight="1" spans="1:21">
      <c r="A16" s="404" t="s">
        <v>5503</v>
      </c>
      <c r="B16" s="398" t="s">
        <v>5490</v>
      </c>
      <c r="C16" s="398" t="s">
        <v>5491</v>
      </c>
      <c r="D16" s="398" t="s">
        <v>4769</v>
      </c>
      <c r="E16" s="398">
        <v>-40</v>
      </c>
      <c r="F16" s="398" t="s">
        <v>4794</v>
      </c>
      <c r="G16" s="398">
        <v>-5.6</v>
      </c>
      <c r="H16" s="398">
        <v>-1</v>
      </c>
      <c r="I16" s="398">
        <v>-2.5</v>
      </c>
      <c r="J16" s="398">
        <v>37</v>
      </c>
      <c r="K16" s="398">
        <v>50</v>
      </c>
      <c r="L16" s="398">
        <v>46</v>
      </c>
      <c r="M16" s="398">
        <v>62</v>
      </c>
      <c r="N16" s="398" t="s">
        <v>191</v>
      </c>
      <c r="O16" s="398" t="s">
        <v>191</v>
      </c>
      <c r="P16" s="398"/>
      <c r="Q16" s="8" t="s">
        <v>2262</v>
      </c>
      <c r="R16" s="13" t="s">
        <v>27</v>
      </c>
      <c r="S16" s="5"/>
      <c r="T16" s="5"/>
      <c r="U16" s="5"/>
    </row>
    <row r="17" ht="30" customHeight="1" spans="1:21">
      <c r="A17" s="404" t="s">
        <v>5504</v>
      </c>
      <c r="B17" s="398" t="s">
        <v>2406</v>
      </c>
      <c r="C17" s="398" t="s">
        <v>5491</v>
      </c>
      <c r="D17" s="398" t="s">
        <v>4769</v>
      </c>
      <c r="E17" s="398">
        <v>-40</v>
      </c>
      <c r="F17" s="398" t="s">
        <v>4794</v>
      </c>
      <c r="G17" s="398">
        <v>-5.5</v>
      </c>
      <c r="H17" s="398">
        <v>-1.2</v>
      </c>
      <c r="I17" s="398">
        <v>-2.3</v>
      </c>
      <c r="J17" s="398">
        <v>55</v>
      </c>
      <c r="K17" s="398">
        <v>70</v>
      </c>
      <c r="L17" s="398">
        <v>70</v>
      </c>
      <c r="M17" s="398">
        <v>90</v>
      </c>
      <c r="N17" s="398" t="s">
        <v>191</v>
      </c>
      <c r="O17" s="398" t="s">
        <v>191</v>
      </c>
      <c r="P17" s="398"/>
      <c r="Q17" s="8" t="s">
        <v>2262</v>
      </c>
      <c r="R17" s="72" t="s">
        <v>27</v>
      </c>
      <c r="S17" s="5"/>
      <c r="T17" s="5"/>
      <c r="U17" s="5"/>
    </row>
    <row r="18" ht="30" customHeight="1" spans="1:21">
      <c r="A18" s="404" t="s">
        <v>5505</v>
      </c>
      <c r="B18" s="398" t="s">
        <v>2406</v>
      </c>
      <c r="C18" s="398" t="s">
        <v>5491</v>
      </c>
      <c r="D18" s="398" t="s">
        <v>4769</v>
      </c>
      <c r="E18" s="398">
        <v>-40</v>
      </c>
      <c r="F18" s="398" t="s">
        <v>4794</v>
      </c>
      <c r="G18" s="398">
        <v>-5</v>
      </c>
      <c r="H18" s="398">
        <v>-1.2</v>
      </c>
      <c r="I18" s="398">
        <v>-2.5</v>
      </c>
      <c r="J18" s="398">
        <v>68</v>
      </c>
      <c r="K18" s="398">
        <v>85</v>
      </c>
      <c r="L18" s="398">
        <v>84</v>
      </c>
      <c r="M18" s="398">
        <v>125</v>
      </c>
      <c r="N18" s="398" t="s">
        <v>191</v>
      </c>
      <c r="O18" s="398" t="s">
        <v>191</v>
      </c>
      <c r="P18" s="398"/>
      <c r="Q18" s="8" t="s">
        <v>2262</v>
      </c>
      <c r="R18" s="13" t="s">
        <v>27</v>
      </c>
      <c r="S18" s="5"/>
      <c r="T18" s="5"/>
      <c r="U18" s="5"/>
    </row>
    <row r="19" ht="30" customHeight="1" spans="1:21">
      <c r="A19" s="404" t="s">
        <v>5506</v>
      </c>
      <c r="B19" s="398" t="s">
        <v>5490</v>
      </c>
      <c r="C19" s="398" t="s">
        <v>5491</v>
      </c>
      <c r="D19" s="398" t="s">
        <v>4769</v>
      </c>
      <c r="E19" s="398">
        <v>-30</v>
      </c>
      <c r="F19" s="398" t="s">
        <v>4794</v>
      </c>
      <c r="G19" s="398">
        <v>-6.5</v>
      </c>
      <c r="H19" s="398">
        <v>-1</v>
      </c>
      <c r="I19" s="398">
        <v>-2</v>
      </c>
      <c r="J19" s="398">
        <v>15.5</v>
      </c>
      <c r="K19" s="398">
        <v>21</v>
      </c>
      <c r="L19" s="398">
        <v>21.5</v>
      </c>
      <c r="M19" s="398">
        <v>30</v>
      </c>
      <c r="N19" s="398" t="s">
        <v>191</v>
      </c>
      <c r="O19" s="398" t="s">
        <v>191</v>
      </c>
      <c r="P19" s="398"/>
      <c r="Q19" s="8" t="s">
        <v>2262</v>
      </c>
      <c r="R19" s="13" t="s">
        <v>27</v>
      </c>
      <c r="S19" s="5"/>
      <c r="T19" s="5"/>
      <c r="U19" s="5"/>
    </row>
    <row r="20" ht="30" customHeight="1" spans="1:21">
      <c r="A20" s="404" t="s">
        <v>5507</v>
      </c>
      <c r="B20" s="398" t="s">
        <v>5490</v>
      </c>
      <c r="C20" s="398" t="s">
        <v>5491</v>
      </c>
      <c r="D20" s="398" t="s">
        <v>4769</v>
      </c>
      <c r="E20" s="398">
        <v>-30</v>
      </c>
      <c r="F20" s="398" t="s">
        <v>4794</v>
      </c>
      <c r="G20" s="398">
        <v>-5.6</v>
      </c>
      <c r="H20" s="398">
        <v>-1</v>
      </c>
      <c r="I20" s="398">
        <v>-2</v>
      </c>
      <c r="J20" s="398">
        <v>20</v>
      </c>
      <c r="K20" s="398">
        <v>28</v>
      </c>
      <c r="L20" s="398">
        <v>27</v>
      </c>
      <c r="M20" s="398">
        <v>38</v>
      </c>
      <c r="N20" s="398" t="s">
        <v>191</v>
      </c>
      <c r="O20" s="398" t="s">
        <v>191</v>
      </c>
      <c r="P20" s="398"/>
      <c r="Q20" s="8" t="s">
        <v>2262</v>
      </c>
      <c r="R20" s="13" t="s">
        <v>27</v>
      </c>
      <c r="S20" s="5"/>
      <c r="T20" s="5"/>
      <c r="U20" s="5"/>
    </row>
    <row r="21" ht="30" customHeight="1" spans="1:21">
      <c r="A21" s="404" t="s">
        <v>5508</v>
      </c>
      <c r="B21" s="398" t="s">
        <v>2406</v>
      </c>
      <c r="C21" s="398" t="s">
        <v>5491</v>
      </c>
      <c r="D21" s="398" t="s">
        <v>4769</v>
      </c>
      <c r="E21" s="398">
        <v>-30</v>
      </c>
      <c r="F21" s="398" t="s">
        <v>4794</v>
      </c>
      <c r="G21" s="398">
        <v>-5.3</v>
      </c>
      <c r="H21" s="398">
        <v>-1.3</v>
      </c>
      <c r="I21" s="398">
        <v>-2.3</v>
      </c>
      <c r="J21" s="398">
        <v>29</v>
      </c>
      <c r="K21" s="398">
        <v>38</v>
      </c>
      <c r="L21" s="398">
        <v>43</v>
      </c>
      <c r="M21" s="398">
        <v>58</v>
      </c>
      <c r="N21" s="398" t="s">
        <v>191</v>
      </c>
      <c r="O21" s="398" t="s">
        <v>191</v>
      </c>
      <c r="P21" s="398"/>
      <c r="Q21" s="8" t="s">
        <v>2262</v>
      </c>
      <c r="R21" s="13" t="s">
        <v>27</v>
      </c>
      <c r="S21" s="5"/>
      <c r="T21" s="5"/>
      <c r="U21" s="5"/>
    </row>
    <row r="22" ht="30" customHeight="1" spans="1:21">
      <c r="A22" s="404" t="s">
        <v>5509</v>
      </c>
      <c r="B22" s="398" t="s">
        <v>5490</v>
      </c>
      <c r="C22" s="398" t="s">
        <v>5491</v>
      </c>
      <c r="D22" s="398" t="s">
        <v>4769</v>
      </c>
      <c r="E22" s="398">
        <v>-30</v>
      </c>
      <c r="F22" s="398" t="s">
        <v>4770</v>
      </c>
      <c r="G22" s="398">
        <v>-4.2</v>
      </c>
      <c r="H22" s="398">
        <v>-0.7</v>
      </c>
      <c r="I22" s="398">
        <v>-1.3</v>
      </c>
      <c r="J22" s="398">
        <v>42</v>
      </c>
      <c r="K22" s="398">
        <v>55</v>
      </c>
      <c r="L22" s="398">
        <v>48</v>
      </c>
      <c r="M22" s="398">
        <v>65</v>
      </c>
      <c r="N22" s="398">
        <v>57</v>
      </c>
      <c r="O22" s="398">
        <v>80</v>
      </c>
      <c r="P22" s="398"/>
      <c r="Q22" s="8" t="s">
        <v>2262</v>
      </c>
      <c r="R22" s="13" t="s">
        <v>27</v>
      </c>
      <c r="S22" s="5"/>
      <c r="T22" s="5"/>
      <c r="U22" s="5"/>
    </row>
    <row r="23" ht="30" customHeight="1" spans="1:21">
      <c r="A23" s="404" t="s">
        <v>5510</v>
      </c>
      <c r="B23" s="398" t="s">
        <v>2406</v>
      </c>
      <c r="C23" s="398" t="s">
        <v>5491</v>
      </c>
      <c r="D23" s="398" t="s">
        <v>4769</v>
      </c>
      <c r="E23" s="398">
        <v>-30</v>
      </c>
      <c r="F23" s="398" t="s">
        <v>4770</v>
      </c>
      <c r="G23" s="398">
        <v>-4.2</v>
      </c>
      <c r="H23" s="398">
        <v>-0.7</v>
      </c>
      <c r="I23" s="398">
        <v>-1.3</v>
      </c>
      <c r="J23" s="398">
        <v>42</v>
      </c>
      <c r="K23" s="398">
        <v>55</v>
      </c>
      <c r="L23" s="398">
        <v>48</v>
      </c>
      <c r="M23" s="398">
        <v>65</v>
      </c>
      <c r="N23" s="398">
        <v>57</v>
      </c>
      <c r="O23" s="398">
        <v>80</v>
      </c>
      <c r="P23" s="398"/>
      <c r="Q23" s="8" t="s">
        <v>2262</v>
      </c>
      <c r="R23" s="13" t="s">
        <v>27</v>
      </c>
      <c r="S23" s="5"/>
      <c r="T23" s="5"/>
      <c r="U23" s="5"/>
    </row>
    <row r="24" ht="30" customHeight="1" spans="1:21">
      <c r="A24" s="404" t="s">
        <v>5511</v>
      </c>
      <c r="B24" s="398" t="s">
        <v>2406</v>
      </c>
      <c r="C24" s="398" t="s">
        <v>5491</v>
      </c>
      <c r="D24" s="398" t="s">
        <v>4769</v>
      </c>
      <c r="E24" s="398">
        <v>-30</v>
      </c>
      <c r="F24" s="398" t="s">
        <v>4770</v>
      </c>
      <c r="G24" s="398">
        <v>-4.2</v>
      </c>
      <c r="H24" s="398">
        <v>-0.5</v>
      </c>
      <c r="I24" s="398">
        <v>-1.3</v>
      </c>
      <c r="J24" s="398">
        <v>52</v>
      </c>
      <c r="K24" s="398">
        <v>65</v>
      </c>
      <c r="L24" s="398">
        <v>57</v>
      </c>
      <c r="M24" s="398">
        <v>75</v>
      </c>
      <c r="N24" s="398">
        <v>69</v>
      </c>
      <c r="O24" s="398">
        <v>97</v>
      </c>
      <c r="P24" s="398"/>
      <c r="Q24" s="8" t="s">
        <v>2262</v>
      </c>
      <c r="R24" s="72" t="s">
        <v>27</v>
      </c>
      <c r="S24" s="5"/>
      <c r="T24" s="5"/>
      <c r="U24" s="5"/>
    </row>
    <row r="25" ht="30" customHeight="1" spans="1:21">
      <c r="A25" s="404" t="s">
        <v>5512</v>
      </c>
      <c r="B25" s="398" t="s">
        <v>4783</v>
      </c>
      <c r="C25" s="398" t="s">
        <v>5491</v>
      </c>
      <c r="D25" s="398" t="s">
        <v>4769</v>
      </c>
      <c r="E25" s="398">
        <v>-30</v>
      </c>
      <c r="F25" s="398" t="s">
        <v>4794</v>
      </c>
      <c r="G25" s="398">
        <v>-5.1</v>
      </c>
      <c r="H25" s="398">
        <v>-1</v>
      </c>
      <c r="I25" s="398">
        <v>-2</v>
      </c>
      <c r="J25" s="398">
        <v>37</v>
      </c>
      <c r="K25" s="398">
        <v>52</v>
      </c>
      <c r="L25" s="398">
        <v>55</v>
      </c>
      <c r="M25" s="398">
        <v>80</v>
      </c>
      <c r="N25" s="398" t="s">
        <v>191</v>
      </c>
      <c r="O25" s="398" t="s">
        <v>191</v>
      </c>
      <c r="P25" s="398"/>
      <c r="Q25" s="8" t="s">
        <v>4784</v>
      </c>
      <c r="R25" s="13" t="s">
        <v>27</v>
      </c>
      <c r="S25" s="5"/>
      <c r="T25" s="5"/>
      <c r="U25" s="5"/>
    </row>
    <row r="26" ht="30" customHeight="1" spans="1:21">
      <c r="A26" s="404" t="s">
        <v>5513</v>
      </c>
      <c r="B26" s="398" t="s">
        <v>5490</v>
      </c>
      <c r="C26" s="398" t="s">
        <v>5491</v>
      </c>
      <c r="D26" s="398" t="s">
        <v>4769</v>
      </c>
      <c r="E26" s="398">
        <v>-30</v>
      </c>
      <c r="F26" s="398" t="s">
        <v>4794</v>
      </c>
      <c r="G26" s="398">
        <v>-4.1</v>
      </c>
      <c r="H26" s="398">
        <v>-1</v>
      </c>
      <c r="I26" s="398">
        <v>-2</v>
      </c>
      <c r="J26" s="398">
        <v>39</v>
      </c>
      <c r="K26" s="398">
        <v>50</v>
      </c>
      <c r="L26" s="398">
        <v>54</v>
      </c>
      <c r="M26" s="398">
        <v>69</v>
      </c>
      <c r="N26" s="398" t="s">
        <v>191</v>
      </c>
      <c r="O26" s="398" t="s">
        <v>191</v>
      </c>
      <c r="P26" s="398"/>
      <c r="Q26" s="8" t="s">
        <v>2262</v>
      </c>
      <c r="R26" s="13" t="s">
        <v>27</v>
      </c>
      <c r="S26" s="5"/>
      <c r="T26" s="5"/>
      <c r="U26" s="5"/>
    </row>
    <row r="27" ht="30" customHeight="1" spans="1:21">
      <c r="A27" s="404" t="s">
        <v>5514</v>
      </c>
      <c r="B27" s="398" t="s">
        <v>2406</v>
      </c>
      <c r="C27" s="398" t="s">
        <v>5491</v>
      </c>
      <c r="D27" s="398" t="s">
        <v>4769</v>
      </c>
      <c r="E27" s="398">
        <v>-30</v>
      </c>
      <c r="F27" s="398" t="s">
        <v>4794</v>
      </c>
      <c r="G27" s="398">
        <v>-4.1</v>
      </c>
      <c r="H27" s="398">
        <v>-1</v>
      </c>
      <c r="I27" s="398">
        <v>-2</v>
      </c>
      <c r="J27" s="398">
        <v>40</v>
      </c>
      <c r="K27" s="398">
        <v>50</v>
      </c>
      <c r="L27" s="398">
        <v>54</v>
      </c>
      <c r="M27" s="398">
        <v>69</v>
      </c>
      <c r="N27" s="398" t="s">
        <v>191</v>
      </c>
      <c r="O27" s="398" t="s">
        <v>191</v>
      </c>
      <c r="P27" s="398"/>
      <c r="Q27" s="8" t="s">
        <v>2262</v>
      </c>
      <c r="R27" s="13" t="s">
        <v>27</v>
      </c>
      <c r="S27" s="5"/>
      <c r="T27" s="5"/>
      <c r="U27" s="5"/>
    </row>
    <row r="28" ht="30" customHeight="1" spans="1:21">
      <c r="A28" s="404" t="s">
        <v>5515</v>
      </c>
      <c r="B28" s="398" t="s">
        <v>2406</v>
      </c>
      <c r="C28" s="398" t="s">
        <v>5491</v>
      </c>
      <c r="D28" s="398" t="s">
        <v>4769</v>
      </c>
      <c r="E28" s="398">
        <v>-30</v>
      </c>
      <c r="F28" s="398" t="s">
        <v>4794</v>
      </c>
      <c r="G28" s="398">
        <v>-4.1</v>
      </c>
      <c r="H28" s="398">
        <v>-1</v>
      </c>
      <c r="I28" s="398">
        <v>-2</v>
      </c>
      <c r="J28" s="398">
        <v>44</v>
      </c>
      <c r="K28" s="398">
        <v>55</v>
      </c>
      <c r="L28" s="398">
        <v>63</v>
      </c>
      <c r="M28" s="398">
        <v>85</v>
      </c>
      <c r="N28" s="398" t="s">
        <v>191</v>
      </c>
      <c r="O28" s="398" t="s">
        <v>191</v>
      </c>
      <c r="P28" s="398"/>
      <c r="Q28" s="8" t="s">
        <v>2262</v>
      </c>
      <c r="R28" s="72" t="s">
        <v>27</v>
      </c>
      <c r="S28" s="5"/>
      <c r="T28" s="5"/>
      <c r="U28" s="5"/>
    </row>
    <row r="29" ht="30" customHeight="1" spans="1:21">
      <c r="A29" s="404" t="s">
        <v>5516</v>
      </c>
      <c r="B29" s="398" t="s">
        <v>5490</v>
      </c>
      <c r="C29" s="398" t="s">
        <v>5491</v>
      </c>
      <c r="D29" s="398" t="s">
        <v>4769</v>
      </c>
      <c r="E29" s="398">
        <v>-30</v>
      </c>
      <c r="F29" s="398" t="s">
        <v>4794</v>
      </c>
      <c r="G29" s="398">
        <v>-6</v>
      </c>
      <c r="H29" s="398">
        <v>-1</v>
      </c>
      <c r="I29" s="398">
        <v>-2</v>
      </c>
      <c r="J29" s="398">
        <v>30</v>
      </c>
      <c r="K29" s="398">
        <v>40</v>
      </c>
      <c r="L29" s="398">
        <v>40</v>
      </c>
      <c r="M29" s="398">
        <v>60</v>
      </c>
      <c r="N29" s="398" t="s">
        <v>191</v>
      </c>
      <c r="O29" s="398" t="s">
        <v>191</v>
      </c>
      <c r="P29" s="398"/>
      <c r="Q29" s="8" t="s">
        <v>2262</v>
      </c>
      <c r="R29" s="13" t="s">
        <v>27</v>
      </c>
      <c r="S29" s="5"/>
      <c r="T29" s="5"/>
      <c r="U29" s="5"/>
    </row>
    <row r="30" ht="30" customHeight="1" spans="1:21">
      <c r="A30" s="404" t="s">
        <v>5517</v>
      </c>
      <c r="B30" s="398" t="s">
        <v>2406</v>
      </c>
      <c r="C30" s="398" t="s">
        <v>5491</v>
      </c>
      <c r="D30" s="398" t="s">
        <v>4769</v>
      </c>
      <c r="E30" s="398">
        <v>-30</v>
      </c>
      <c r="F30" s="398" t="s">
        <v>4794</v>
      </c>
      <c r="G30" s="398">
        <v>-2.7</v>
      </c>
      <c r="H30" s="398">
        <v>-1</v>
      </c>
      <c r="I30" s="398">
        <v>-2</v>
      </c>
      <c r="J30" s="398">
        <v>63</v>
      </c>
      <c r="K30" s="398">
        <v>88</v>
      </c>
      <c r="L30" s="398">
        <v>88</v>
      </c>
      <c r="M30" s="398">
        <v>125</v>
      </c>
      <c r="N30" s="398" t="s">
        <v>191</v>
      </c>
      <c r="O30" s="398" t="s">
        <v>191</v>
      </c>
      <c r="P30" s="398"/>
      <c r="Q30" s="8" t="s">
        <v>2262</v>
      </c>
      <c r="R30" s="13" t="s">
        <v>27</v>
      </c>
      <c r="S30" s="5"/>
      <c r="T30" s="5"/>
      <c r="U30" s="5"/>
    </row>
    <row r="31" ht="30" customHeight="1" spans="1:21">
      <c r="A31" s="404" t="s">
        <v>5518</v>
      </c>
      <c r="B31" s="398" t="s">
        <v>5490</v>
      </c>
      <c r="C31" s="398" t="s">
        <v>5491</v>
      </c>
      <c r="D31" s="398" t="s">
        <v>4769</v>
      </c>
      <c r="E31" s="398">
        <v>-20</v>
      </c>
      <c r="F31" s="398" t="s">
        <v>4778</v>
      </c>
      <c r="G31" s="398">
        <v>-6</v>
      </c>
      <c r="H31" s="398">
        <v>-0.4</v>
      </c>
      <c r="I31" s="398">
        <v>-1</v>
      </c>
      <c r="J31" s="398" t="s">
        <v>191</v>
      </c>
      <c r="K31" s="398" t="s">
        <v>191</v>
      </c>
      <c r="L31" s="398">
        <v>14</v>
      </c>
      <c r="M31" s="398">
        <v>18</v>
      </c>
      <c r="N31" s="398">
        <v>17</v>
      </c>
      <c r="O31" s="398">
        <v>22</v>
      </c>
      <c r="P31" s="398"/>
      <c r="Q31" s="8" t="s">
        <v>2262</v>
      </c>
      <c r="R31" s="13" t="s">
        <v>27</v>
      </c>
      <c r="S31" s="5"/>
      <c r="T31" s="5"/>
      <c r="U31" s="5"/>
    </row>
    <row r="32" ht="30" customHeight="1" spans="1:21">
      <c r="A32" s="404" t="s">
        <v>5519</v>
      </c>
      <c r="B32" s="398" t="s">
        <v>5490</v>
      </c>
      <c r="C32" s="398" t="s">
        <v>5491</v>
      </c>
      <c r="D32" s="398" t="s">
        <v>4769</v>
      </c>
      <c r="E32" s="398">
        <v>-20</v>
      </c>
      <c r="F32" s="398" t="s">
        <v>4770</v>
      </c>
      <c r="G32" s="398">
        <v>-5.6</v>
      </c>
      <c r="H32" s="398">
        <v>-0.4</v>
      </c>
      <c r="I32" s="398">
        <v>-1</v>
      </c>
      <c r="J32" s="398" t="s">
        <v>191</v>
      </c>
      <c r="K32" s="398" t="s">
        <v>191</v>
      </c>
      <c r="L32" s="398">
        <v>16</v>
      </c>
      <c r="M32" s="398">
        <v>23</v>
      </c>
      <c r="N32" s="398">
        <v>19</v>
      </c>
      <c r="O32" s="398">
        <v>30</v>
      </c>
      <c r="P32" s="398"/>
      <c r="Q32" s="8" t="s">
        <v>2262</v>
      </c>
      <c r="R32" s="13" t="s">
        <v>27</v>
      </c>
      <c r="S32" s="5"/>
      <c r="T32" s="5"/>
      <c r="U32" s="5"/>
    </row>
    <row r="33" ht="30" customHeight="1" spans="1:21">
      <c r="A33" s="404" t="s">
        <v>5520</v>
      </c>
      <c r="B33" s="398" t="s">
        <v>2462</v>
      </c>
      <c r="C33" s="398" t="s">
        <v>5491</v>
      </c>
      <c r="D33" s="398" t="s">
        <v>4769</v>
      </c>
      <c r="E33" s="398">
        <v>-20</v>
      </c>
      <c r="F33" s="398" t="s">
        <v>4770</v>
      </c>
      <c r="G33" s="398">
        <v>-5.6</v>
      </c>
      <c r="H33" s="398">
        <v>-0.4</v>
      </c>
      <c r="I33" s="398">
        <v>-1</v>
      </c>
      <c r="J33" s="398" t="s">
        <v>191</v>
      </c>
      <c r="K33" s="398" t="s">
        <v>191</v>
      </c>
      <c r="L33" s="398">
        <v>16</v>
      </c>
      <c r="M33" s="398">
        <v>23</v>
      </c>
      <c r="N33" s="398">
        <v>19</v>
      </c>
      <c r="O33" s="398">
        <v>30</v>
      </c>
      <c r="P33" s="398"/>
      <c r="Q33" s="8" t="s">
        <v>2262</v>
      </c>
      <c r="R33" s="13" t="s">
        <v>27</v>
      </c>
      <c r="S33" s="5"/>
      <c r="T33" s="5"/>
      <c r="U33" s="5"/>
    </row>
    <row r="34" ht="30" customHeight="1" spans="1:21">
      <c r="A34" s="404" t="s">
        <v>5521</v>
      </c>
      <c r="B34" s="398" t="s">
        <v>2406</v>
      </c>
      <c r="C34" s="398" t="s">
        <v>5491</v>
      </c>
      <c r="D34" s="398" t="s">
        <v>4911</v>
      </c>
      <c r="E34" s="398">
        <v>-20</v>
      </c>
      <c r="F34" s="398" t="s">
        <v>4778</v>
      </c>
      <c r="G34" s="398">
        <v>-4</v>
      </c>
      <c r="H34" s="398">
        <v>-0.35</v>
      </c>
      <c r="I34" s="398">
        <v>-0.9</v>
      </c>
      <c r="J34" s="398" t="s">
        <v>191</v>
      </c>
      <c r="K34" s="398" t="s">
        <v>191</v>
      </c>
      <c r="L34" s="398">
        <v>32</v>
      </c>
      <c r="M34" s="398">
        <v>39</v>
      </c>
      <c r="N34" s="398">
        <v>42</v>
      </c>
      <c r="O34" s="398">
        <v>50</v>
      </c>
      <c r="P34" s="398"/>
      <c r="Q34" s="8" t="s">
        <v>2262</v>
      </c>
      <c r="R34" s="13" t="s">
        <v>27</v>
      </c>
      <c r="S34" s="5"/>
      <c r="T34" s="5"/>
      <c r="U34" s="5"/>
    </row>
    <row r="35" ht="30" customHeight="1" spans="1:21">
      <c r="A35" s="404" t="s">
        <v>5522</v>
      </c>
      <c r="B35" s="398" t="s">
        <v>2462</v>
      </c>
      <c r="C35" s="398" t="s">
        <v>5491</v>
      </c>
      <c r="D35" s="398" t="s">
        <v>4911</v>
      </c>
      <c r="E35" s="398">
        <v>-20</v>
      </c>
      <c r="F35" s="398" t="s">
        <v>4778</v>
      </c>
      <c r="G35" s="398">
        <v>-4</v>
      </c>
      <c r="H35" s="398">
        <v>-0.35</v>
      </c>
      <c r="I35" s="398">
        <v>-1</v>
      </c>
      <c r="J35" s="398" t="s">
        <v>191</v>
      </c>
      <c r="K35" s="398" t="s">
        <v>191</v>
      </c>
      <c r="L35" s="398">
        <v>33</v>
      </c>
      <c r="M35" s="398">
        <v>48</v>
      </c>
      <c r="N35" s="398">
        <v>43</v>
      </c>
      <c r="O35" s="398">
        <v>60</v>
      </c>
      <c r="P35" s="398"/>
      <c r="Q35" s="8" t="s">
        <v>2262</v>
      </c>
      <c r="R35" s="13" t="s">
        <v>27</v>
      </c>
      <c r="S35" s="5"/>
      <c r="T35" s="5"/>
      <c r="U35" s="5"/>
    </row>
    <row r="36" ht="30" customHeight="1" spans="1:21">
      <c r="A36" s="404" t="s">
        <v>5523</v>
      </c>
      <c r="B36" s="398" t="s">
        <v>2406</v>
      </c>
      <c r="C36" s="398" t="s">
        <v>5491</v>
      </c>
      <c r="D36" s="398" t="s">
        <v>4769</v>
      </c>
      <c r="E36" s="398">
        <v>-20</v>
      </c>
      <c r="F36" s="398" t="s">
        <v>4770</v>
      </c>
      <c r="G36" s="398">
        <v>-4.1</v>
      </c>
      <c r="H36" s="398">
        <v>-0.3</v>
      </c>
      <c r="I36" s="398">
        <v>-1</v>
      </c>
      <c r="J36" s="398" t="s">
        <v>191</v>
      </c>
      <c r="K36" s="398" t="s">
        <v>191</v>
      </c>
      <c r="L36" s="398">
        <v>30</v>
      </c>
      <c r="M36" s="398">
        <v>38</v>
      </c>
      <c r="N36" s="398">
        <v>38</v>
      </c>
      <c r="O36" s="398">
        <v>50</v>
      </c>
      <c r="P36" s="398"/>
      <c r="Q36" s="8" t="s">
        <v>2262</v>
      </c>
      <c r="R36" s="13" t="s">
        <v>27</v>
      </c>
      <c r="S36" s="5"/>
      <c r="T36" s="5"/>
      <c r="U36" s="5"/>
    </row>
    <row r="37" ht="30" customHeight="1" spans="1:21">
      <c r="A37" s="404" t="s">
        <v>5524</v>
      </c>
      <c r="B37" s="398" t="s">
        <v>2406</v>
      </c>
      <c r="C37" s="398" t="s">
        <v>5491</v>
      </c>
      <c r="D37" s="398" t="s">
        <v>4769</v>
      </c>
      <c r="E37" s="398">
        <v>-20</v>
      </c>
      <c r="F37" s="398" t="s">
        <v>4770</v>
      </c>
      <c r="G37" s="398">
        <v>-5</v>
      </c>
      <c r="H37" s="398">
        <v>-0.3</v>
      </c>
      <c r="I37" s="398">
        <v>-1</v>
      </c>
      <c r="J37" s="398" t="s">
        <v>191</v>
      </c>
      <c r="K37" s="398" t="s">
        <v>191</v>
      </c>
      <c r="L37" s="398">
        <v>31</v>
      </c>
      <c r="M37" s="398">
        <v>40</v>
      </c>
      <c r="N37" s="398">
        <v>40</v>
      </c>
      <c r="O37" s="398">
        <v>52</v>
      </c>
      <c r="P37" s="398"/>
      <c r="Q37" s="8" t="s">
        <v>2262</v>
      </c>
      <c r="R37" s="72" t="s">
        <v>27</v>
      </c>
      <c r="S37" s="5"/>
      <c r="T37" s="5"/>
      <c r="U37" s="5"/>
    </row>
    <row r="38" ht="30" customHeight="1" spans="1:21">
      <c r="A38" s="404" t="s">
        <v>5525</v>
      </c>
      <c r="B38" s="398" t="s">
        <v>2406</v>
      </c>
      <c r="C38" s="398" t="s">
        <v>5491</v>
      </c>
      <c r="D38" s="398" t="s">
        <v>4769</v>
      </c>
      <c r="E38" s="398">
        <v>-20</v>
      </c>
      <c r="F38" s="398" t="s">
        <v>4770</v>
      </c>
      <c r="G38" s="398">
        <v>-3</v>
      </c>
      <c r="H38" s="398">
        <v>-0.4</v>
      </c>
      <c r="I38" s="398">
        <v>-1</v>
      </c>
      <c r="J38" s="398" t="s">
        <v>191</v>
      </c>
      <c r="K38" s="398" t="s">
        <v>191</v>
      </c>
      <c r="L38" s="398">
        <v>45</v>
      </c>
      <c r="M38" s="398">
        <v>70</v>
      </c>
      <c r="N38" s="398">
        <v>60</v>
      </c>
      <c r="O38" s="398">
        <v>90</v>
      </c>
      <c r="P38" s="398"/>
      <c r="Q38" s="8" t="s">
        <v>2262</v>
      </c>
      <c r="R38" s="13" t="s">
        <v>27</v>
      </c>
      <c r="S38" s="5"/>
      <c r="T38" s="5"/>
      <c r="U38" s="5"/>
    </row>
    <row r="39" ht="30" customHeight="1" spans="1:21">
      <c r="A39" s="404" t="s">
        <v>5526</v>
      </c>
      <c r="B39" s="398" t="s">
        <v>5499</v>
      </c>
      <c r="C39" s="398" t="s">
        <v>5491</v>
      </c>
      <c r="D39" s="398" t="s">
        <v>4769</v>
      </c>
      <c r="E39" s="398">
        <v>-20</v>
      </c>
      <c r="F39" s="398" t="s">
        <v>4770</v>
      </c>
      <c r="G39" s="398">
        <v>-2</v>
      </c>
      <c r="H39" s="398">
        <v>-0.4</v>
      </c>
      <c r="I39" s="398">
        <v>-1</v>
      </c>
      <c r="J39" s="398" t="s">
        <v>191</v>
      </c>
      <c r="K39" s="398" t="s">
        <v>191</v>
      </c>
      <c r="L39" s="398">
        <v>46</v>
      </c>
      <c r="M39" s="398">
        <v>65</v>
      </c>
      <c r="N39" s="398">
        <v>60</v>
      </c>
      <c r="O39" s="398">
        <v>85</v>
      </c>
      <c r="P39" s="398"/>
      <c r="Q39" s="8" t="s">
        <v>2262</v>
      </c>
      <c r="R39" s="13" t="s">
        <v>27</v>
      </c>
      <c r="S39" s="5"/>
      <c r="T39" s="5"/>
      <c r="U39" s="5"/>
    </row>
    <row r="40" ht="30" customHeight="1" spans="1:21">
      <c r="A40" s="404" t="s">
        <v>5527</v>
      </c>
      <c r="B40" s="398" t="s">
        <v>2406</v>
      </c>
      <c r="C40" s="398" t="s">
        <v>5491</v>
      </c>
      <c r="D40" s="398" t="s">
        <v>4769</v>
      </c>
      <c r="E40" s="398">
        <v>-20</v>
      </c>
      <c r="F40" s="398" t="s">
        <v>5528</v>
      </c>
      <c r="G40" s="398">
        <v>-2.6</v>
      </c>
      <c r="H40" s="398">
        <v>-0.3</v>
      </c>
      <c r="I40" s="398">
        <v>-1</v>
      </c>
      <c r="J40" s="398" t="s">
        <v>191</v>
      </c>
      <c r="K40" s="398" t="s">
        <v>191</v>
      </c>
      <c r="L40" s="398">
        <v>48</v>
      </c>
      <c r="M40" s="398">
        <v>65</v>
      </c>
      <c r="N40" s="398">
        <v>59</v>
      </c>
      <c r="O40" s="398">
        <v>83</v>
      </c>
      <c r="P40" s="398"/>
      <c r="Q40" s="8" t="s">
        <v>2262</v>
      </c>
      <c r="R40" s="13" t="s">
        <v>27</v>
      </c>
      <c r="S40" s="5"/>
      <c r="T40" s="5"/>
      <c r="U40" s="5"/>
    </row>
    <row r="41" ht="30" customHeight="1" spans="1:21">
      <c r="A41" s="404" t="s">
        <v>5529</v>
      </c>
      <c r="B41" s="398" t="s">
        <v>5499</v>
      </c>
      <c r="C41" s="398" t="s">
        <v>5491</v>
      </c>
      <c r="D41" s="398" t="s">
        <v>4769</v>
      </c>
      <c r="E41" s="398">
        <v>-20</v>
      </c>
      <c r="F41" s="398" t="s">
        <v>4770</v>
      </c>
      <c r="G41" s="398">
        <v>-1.4</v>
      </c>
      <c r="H41" s="398">
        <v>-0.3</v>
      </c>
      <c r="I41" s="398">
        <v>-1</v>
      </c>
      <c r="J41" s="398" t="s">
        <v>191</v>
      </c>
      <c r="K41" s="398" t="s">
        <v>191</v>
      </c>
      <c r="L41" s="398">
        <v>52</v>
      </c>
      <c r="M41" s="398">
        <v>70</v>
      </c>
      <c r="N41" s="398">
        <v>63</v>
      </c>
      <c r="O41" s="398">
        <v>88</v>
      </c>
      <c r="P41" s="398"/>
      <c r="Q41" s="8" t="s">
        <v>2262</v>
      </c>
      <c r="R41" s="13" t="s">
        <v>27</v>
      </c>
      <c r="S41" s="5"/>
      <c r="T41" s="5"/>
      <c r="U41" s="5"/>
    </row>
    <row r="42" ht="30" customHeight="1" spans="1:21">
      <c r="A42" s="404" t="s">
        <v>5530</v>
      </c>
      <c r="B42" s="398" t="s">
        <v>2406</v>
      </c>
      <c r="C42" s="398" t="s">
        <v>5491</v>
      </c>
      <c r="D42" s="398" t="s">
        <v>4769</v>
      </c>
      <c r="E42" s="398">
        <v>-20</v>
      </c>
      <c r="F42" s="398" t="s">
        <v>4778</v>
      </c>
      <c r="G42" s="398">
        <v>-2.3</v>
      </c>
      <c r="H42" s="398">
        <v>-0.4</v>
      </c>
      <c r="I42" s="398">
        <v>-1.2</v>
      </c>
      <c r="J42" s="398" t="s">
        <v>191</v>
      </c>
      <c r="K42" s="398" t="s">
        <v>191</v>
      </c>
      <c r="L42" s="398">
        <v>83</v>
      </c>
      <c r="M42" s="398">
        <v>115</v>
      </c>
      <c r="N42" s="398">
        <v>115</v>
      </c>
      <c r="O42" s="398">
        <v>145</v>
      </c>
      <c r="P42" s="398"/>
      <c r="Q42" s="8" t="s">
        <v>2262</v>
      </c>
      <c r="R42" s="13" t="s">
        <v>27</v>
      </c>
      <c r="S42" s="5"/>
      <c r="T42" s="5"/>
      <c r="U42" s="5"/>
    </row>
    <row r="43" ht="30" customHeight="1" spans="1:21">
      <c r="A43" s="404" t="s">
        <v>5531</v>
      </c>
      <c r="B43" s="398" t="s">
        <v>2106</v>
      </c>
      <c r="C43" s="398" t="s">
        <v>5491</v>
      </c>
      <c r="D43" s="398" t="s">
        <v>4769</v>
      </c>
      <c r="E43" s="398">
        <v>-20</v>
      </c>
      <c r="F43" s="398" t="s">
        <v>4778</v>
      </c>
      <c r="G43" s="398">
        <v>-1.8</v>
      </c>
      <c r="H43" s="398">
        <v>-0.4</v>
      </c>
      <c r="I43" s="398">
        <v>-1</v>
      </c>
      <c r="J43" s="398" t="s">
        <v>191</v>
      </c>
      <c r="K43" s="398" t="s">
        <v>191</v>
      </c>
      <c r="L43" s="398">
        <v>112</v>
      </c>
      <c r="M43" s="398">
        <v>150</v>
      </c>
      <c r="N43" s="398">
        <v>149</v>
      </c>
      <c r="O43" s="398">
        <v>210</v>
      </c>
      <c r="P43" s="398"/>
      <c r="Q43" s="8" t="s">
        <v>1935</v>
      </c>
      <c r="R43" s="13" t="s">
        <v>27</v>
      </c>
      <c r="S43" s="5"/>
      <c r="T43" s="5"/>
      <c r="U43" s="5"/>
    </row>
    <row r="44" ht="30" customHeight="1" spans="1:21">
      <c r="A44" s="404" t="s">
        <v>5532</v>
      </c>
      <c r="B44" s="398" t="s">
        <v>2406</v>
      </c>
      <c r="C44" s="398" t="s">
        <v>5491</v>
      </c>
      <c r="D44" s="398" t="s">
        <v>4911</v>
      </c>
      <c r="E44" s="398">
        <v>-20</v>
      </c>
      <c r="F44" s="398" t="s">
        <v>4778</v>
      </c>
      <c r="G44" s="398">
        <v>-0.66</v>
      </c>
      <c r="H44" s="398">
        <v>-0.3</v>
      </c>
      <c r="I44" s="398">
        <v>-1.1</v>
      </c>
      <c r="J44" s="398" t="s">
        <v>191</v>
      </c>
      <c r="K44" s="398" t="s">
        <v>191</v>
      </c>
      <c r="L44" s="398">
        <v>450</v>
      </c>
      <c r="M44" s="398">
        <v>520</v>
      </c>
      <c r="N44" s="398">
        <v>650</v>
      </c>
      <c r="O44" s="398">
        <v>780</v>
      </c>
      <c r="P44" s="398"/>
      <c r="Q44" s="8" t="s">
        <v>2262</v>
      </c>
      <c r="R44" s="13" t="s">
        <v>27</v>
      </c>
      <c r="S44" s="5"/>
      <c r="T44" s="5"/>
      <c r="U44" s="5"/>
    </row>
    <row r="45" ht="30" customHeight="1" spans="1:21">
      <c r="A45" s="404" t="s">
        <v>5533</v>
      </c>
      <c r="B45" s="398" t="s">
        <v>5499</v>
      </c>
      <c r="C45" s="398" t="s">
        <v>5491</v>
      </c>
      <c r="D45" s="398" t="s">
        <v>4911</v>
      </c>
      <c r="E45" s="398">
        <v>-20</v>
      </c>
      <c r="F45" s="398" t="s">
        <v>4778</v>
      </c>
      <c r="G45" s="398">
        <v>-0.66</v>
      </c>
      <c r="H45" s="398">
        <v>-0.3</v>
      </c>
      <c r="I45" s="398">
        <v>-1.1</v>
      </c>
      <c r="J45" s="398" t="s">
        <v>191</v>
      </c>
      <c r="K45" s="398" t="s">
        <v>191</v>
      </c>
      <c r="L45" s="398">
        <v>450</v>
      </c>
      <c r="M45" s="398">
        <v>520</v>
      </c>
      <c r="N45" s="398">
        <v>650</v>
      </c>
      <c r="O45" s="398">
        <v>780</v>
      </c>
      <c r="P45" s="398"/>
      <c r="Q45" s="8" t="s">
        <v>2262</v>
      </c>
      <c r="R45" s="13" t="s">
        <v>27</v>
      </c>
      <c r="S45" s="5"/>
      <c r="T45" s="5"/>
      <c r="U45" s="5"/>
    </row>
    <row r="46" ht="30" customHeight="1" spans="1:21">
      <c r="A46" s="404" t="s">
        <v>5534</v>
      </c>
      <c r="B46" s="398" t="s">
        <v>5535</v>
      </c>
      <c r="C46" s="398" t="s">
        <v>5491</v>
      </c>
      <c r="D46" s="398" t="s">
        <v>4911</v>
      </c>
      <c r="E46" s="398">
        <v>-20</v>
      </c>
      <c r="F46" s="398" t="s">
        <v>4778</v>
      </c>
      <c r="G46" s="404">
        <v>-0.66</v>
      </c>
      <c r="H46" s="404">
        <v>-0.3</v>
      </c>
      <c r="I46" s="404">
        <v>-1.1</v>
      </c>
      <c r="J46" s="398" t="s">
        <v>191</v>
      </c>
      <c r="K46" s="398" t="s">
        <v>191</v>
      </c>
      <c r="L46" s="404">
        <v>450</v>
      </c>
      <c r="M46" s="404">
        <v>520</v>
      </c>
      <c r="N46" s="398">
        <v>650</v>
      </c>
      <c r="O46" s="398">
        <v>780</v>
      </c>
      <c r="P46" s="398"/>
      <c r="Q46" s="8" t="s">
        <v>2262</v>
      </c>
      <c r="R46" s="13" t="s">
        <v>27</v>
      </c>
      <c r="S46" s="5"/>
      <c r="T46" s="5"/>
      <c r="U46" s="5"/>
    </row>
    <row r="47" ht="30" customHeight="1" spans="1:21">
      <c r="A47" s="404" t="s">
        <v>5536</v>
      </c>
      <c r="B47" s="398" t="s">
        <v>5537</v>
      </c>
      <c r="C47" s="398" t="s">
        <v>5491</v>
      </c>
      <c r="D47" s="398" t="s">
        <v>4911</v>
      </c>
      <c r="E47" s="398">
        <v>-20</v>
      </c>
      <c r="F47" s="398" t="s">
        <v>4778</v>
      </c>
      <c r="G47" s="404">
        <v>-0.66</v>
      </c>
      <c r="H47" s="404">
        <v>-0.3</v>
      </c>
      <c r="I47" s="404">
        <v>-1.1</v>
      </c>
      <c r="J47" s="398" t="s">
        <v>191</v>
      </c>
      <c r="K47" s="398" t="s">
        <v>191</v>
      </c>
      <c r="L47" s="398">
        <v>400</v>
      </c>
      <c r="M47" s="398">
        <v>520</v>
      </c>
      <c r="N47" s="398">
        <v>570</v>
      </c>
      <c r="O47" s="398">
        <v>780</v>
      </c>
      <c r="P47" s="398"/>
      <c r="Q47" s="8" t="s">
        <v>5538</v>
      </c>
      <c r="R47" s="13" t="s">
        <v>27</v>
      </c>
      <c r="S47" s="5"/>
      <c r="T47" s="5"/>
      <c r="U47" s="5"/>
    </row>
    <row r="48" ht="30" customHeight="1" spans="1:21">
      <c r="A48" s="404" t="s">
        <v>5539</v>
      </c>
      <c r="B48" s="398" t="s">
        <v>2106</v>
      </c>
      <c r="C48" s="398" t="s">
        <v>5491</v>
      </c>
      <c r="D48" s="398" t="s">
        <v>4911</v>
      </c>
      <c r="E48" s="398">
        <v>-20</v>
      </c>
      <c r="F48" s="398" t="s">
        <v>4778</v>
      </c>
      <c r="G48" s="398">
        <v>-0.7</v>
      </c>
      <c r="H48" s="398">
        <v>-0.3</v>
      </c>
      <c r="I48" s="398">
        <v>-1.1</v>
      </c>
      <c r="J48" s="398" t="s">
        <v>191</v>
      </c>
      <c r="K48" s="398" t="s">
        <v>191</v>
      </c>
      <c r="L48" s="398">
        <v>300</v>
      </c>
      <c r="M48" s="398">
        <v>400</v>
      </c>
      <c r="N48" s="398">
        <v>380</v>
      </c>
      <c r="O48" s="398">
        <v>550</v>
      </c>
      <c r="P48" s="398"/>
      <c r="Q48" s="8" t="s">
        <v>1935</v>
      </c>
      <c r="R48" s="72" t="s">
        <v>27</v>
      </c>
      <c r="S48" s="5"/>
      <c r="T48" s="5"/>
      <c r="U48" s="5"/>
    </row>
    <row r="49" ht="30" customHeight="1" spans="1:21">
      <c r="A49" s="404" t="s">
        <v>5540</v>
      </c>
      <c r="B49" s="398" t="s">
        <v>2106</v>
      </c>
      <c r="C49" s="398" t="s">
        <v>5491</v>
      </c>
      <c r="D49" s="398" t="s">
        <v>4911</v>
      </c>
      <c r="E49" s="398">
        <v>-20</v>
      </c>
      <c r="F49" s="398" t="s">
        <v>4778</v>
      </c>
      <c r="G49" s="398">
        <v>-0.66</v>
      </c>
      <c r="H49" s="398">
        <v>-0.3</v>
      </c>
      <c r="I49" s="398">
        <v>-1.1</v>
      </c>
      <c r="J49" s="398" t="s">
        <v>191</v>
      </c>
      <c r="K49" s="398" t="s">
        <v>191</v>
      </c>
      <c r="L49" s="398">
        <v>400</v>
      </c>
      <c r="M49" s="398">
        <v>520</v>
      </c>
      <c r="N49" s="398">
        <v>570</v>
      </c>
      <c r="O49" s="398">
        <v>780</v>
      </c>
      <c r="P49" s="398" t="s">
        <v>5539</v>
      </c>
      <c r="Q49" s="8" t="s">
        <v>1935</v>
      </c>
      <c r="R49" s="227" t="s">
        <v>15</v>
      </c>
      <c r="S49" s="5"/>
      <c r="T49" s="5"/>
      <c r="U49" s="5"/>
    </row>
    <row r="50" ht="30" customHeight="1" spans="1:21">
      <c r="A50" s="404" t="s">
        <v>5541</v>
      </c>
      <c r="B50" s="398" t="s">
        <v>2406</v>
      </c>
      <c r="C50" s="398" t="s">
        <v>5491</v>
      </c>
      <c r="D50" s="398" t="s">
        <v>4769</v>
      </c>
      <c r="E50" s="398">
        <v>-15</v>
      </c>
      <c r="F50" s="398" t="s">
        <v>4778</v>
      </c>
      <c r="G50" s="398">
        <v>-6</v>
      </c>
      <c r="H50" s="398">
        <v>-0.4</v>
      </c>
      <c r="I50" s="398">
        <v>-1</v>
      </c>
      <c r="J50" s="398" t="s">
        <v>191</v>
      </c>
      <c r="K50" s="398" t="s">
        <v>191</v>
      </c>
      <c r="L50" s="398">
        <v>20</v>
      </c>
      <c r="M50" s="398">
        <v>28</v>
      </c>
      <c r="N50" s="398">
        <v>30</v>
      </c>
      <c r="O50" s="398">
        <v>40</v>
      </c>
      <c r="P50" s="398"/>
      <c r="Q50" s="8" t="s">
        <v>2262</v>
      </c>
      <c r="R50" s="13" t="s">
        <v>27</v>
      </c>
      <c r="S50" s="5"/>
      <c r="T50" s="5"/>
      <c r="U50" s="5"/>
    </row>
    <row r="51" ht="30" customHeight="1" spans="1:21">
      <c r="A51" s="404" t="s">
        <v>5542</v>
      </c>
      <c r="B51" s="398" t="s">
        <v>5490</v>
      </c>
      <c r="C51" s="398" t="s">
        <v>5491</v>
      </c>
      <c r="D51" s="398" t="s">
        <v>4769</v>
      </c>
      <c r="E51" s="398">
        <v>-15</v>
      </c>
      <c r="F51" s="398" t="s">
        <v>4770</v>
      </c>
      <c r="G51" s="398">
        <v>-6</v>
      </c>
      <c r="H51" s="404">
        <v>-0.3</v>
      </c>
      <c r="I51" s="404">
        <v>-1</v>
      </c>
      <c r="J51" s="398" t="s">
        <v>191</v>
      </c>
      <c r="K51" s="398" t="s">
        <v>191</v>
      </c>
      <c r="L51" s="398">
        <v>19</v>
      </c>
      <c r="M51" s="398">
        <v>26</v>
      </c>
      <c r="N51" s="398">
        <v>25</v>
      </c>
      <c r="O51" s="398">
        <v>34</v>
      </c>
      <c r="P51" s="398"/>
      <c r="Q51" s="8" t="s">
        <v>2262</v>
      </c>
      <c r="R51" s="13" t="s">
        <v>27</v>
      </c>
      <c r="S51" s="5"/>
      <c r="T51" s="5"/>
      <c r="U51" s="5"/>
    </row>
    <row r="52" ht="30" customHeight="1" spans="1:21">
      <c r="A52" s="404" t="s">
        <v>5543</v>
      </c>
      <c r="B52" s="398" t="s">
        <v>2406</v>
      </c>
      <c r="C52" s="398" t="s">
        <v>5491</v>
      </c>
      <c r="D52" s="398" t="s">
        <v>4769</v>
      </c>
      <c r="E52" s="398">
        <v>-15</v>
      </c>
      <c r="F52" s="398" t="s">
        <v>4770</v>
      </c>
      <c r="G52" s="398">
        <v>-5.5</v>
      </c>
      <c r="H52" s="404">
        <v>-0.3</v>
      </c>
      <c r="I52" s="404">
        <v>-1</v>
      </c>
      <c r="J52" s="398" t="s">
        <v>191</v>
      </c>
      <c r="K52" s="398" t="s">
        <v>191</v>
      </c>
      <c r="L52" s="398">
        <v>21.5</v>
      </c>
      <c r="M52" s="398">
        <v>29</v>
      </c>
      <c r="N52" s="398">
        <v>27.5</v>
      </c>
      <c r="O52" s="398">
        <v>38</v>
      </c>
      <c r="P52" s="398"/>
      <c r="Q52" s="8" t="s">
        <v>2262</v>
      </c>
      <c r="R52" s="13" t="s">
        <v>27</v>
      </c>
      <c r="S52" s="5"/>
      <c r="T52" s="5"/>
      <c r="U52" s="5"/>
    </row>
    <row r="53" ht="30" customHeight="1" spans="1:21">
      <c r="A53" s="404" t="s">
        <v>5544</v>
      </c>
      <c r="B53" s="398" t="s">
        <v>5490</v>
      </c>
      <c r="C53" s="398" t="s">
        <v>5545</v>
      </c>
      <c r="D53" s="398" t="s">
        <v>4769</v>
      </c>
      <c r="E53" s="398">
        <v>20</v>
      </c>
      <c r="F53" s="398" t="s">
        <v>4770</v>
      </c>
      <c r="G53" s="398">
        <v>7.5</v>
      </c>
      <c r="H53" s="398">
        <v>0.3</v>
      </c>
      <c r="I53" s="398">
        <v>1</v>
      </c>
      <c r="J53" s="398" t="s">
        <v>191</v>
      </c>
      <c r="K53" s="398" t="s">
        <v>191</v>
      </c>
      <c r="L53" s="398">
        <v>9</v>
      </c>
      <c r="M53" s="398">
        <v>13</v>
      </c>
      <c r="N53" s="398">
        <v>11</v>
      </c>
      <c r="O53" s="398">
        <v>18</v>
      </c>
      <c r="P53" s="398"/>
      <c r="Q53" s="8" t="s">
        <v>2262</v>
      </c>
      <c r="R53" s="13" t="s">
        <v>27</v>
      </c>
      <c r="S53" s="5"/>
      <c r="T53" s="5"/>
      <c r="U53" s="5"/>
    </row>
    <row r="54" ht="30" customHeight="1" spans="1:21">
      <c r="A54" s="404" t="s">
        <v>5546</v>
      </c>
      <c r="B54" s="398" t="s">
        <v>2406</v>
      </c>
      <c r="C54" s="398" t="s">
        <v>5545</v>
      </c>
      <c r="D54" s="398" t="s">
        <v>4911</v>
      </c>
      <c r="E54" s="398">
        <v>20</v>
      </c>
      <c r="F54" s="398" t="s">
        <v>4778</v>
      </c>
      <c r="G54" s="398">
        <v>7</v>
      </c>
      <c r="H54" s="398">
        <v>0.4</v>
      </c>
      <c r="I54" s="398">
        <v>1</v>
      </c>
      <c r="J54" s="398" t="s">
        <v>191</v>
      </c>
      <c r="K54" s="398" t="s">
        <v>191</v>
      </c>
      <c r="L54" s="398">
        <v>14</v>
      </c>
      <c r="M54" s="398">
        <v>20</v>
      </c>
      <c r="N54" s="398">
        <v>18</v>
      </c>
      <c r="O54" s="398">
        <v>26</v>
      </c>
      <c r="P54" s="398"/>
      <c r="Q54" s="8" t="s">
        <v>2262</v>
      </c>
      <c r="R54" s="13" t="s">
        <v>27</v>
      </c>
      <c r="S54" s="5"/>
      <c r="T54" s="5"/>
      <c r="U54" s="5"/>
    </row>
    <row r="55" ht="30" customHeight="1" spans="1:21">
      <c r="A55" s="404" t="s">
        <v>5547</v>
      </c>
      <c r="B55" s="398" t="s">
        <v>2406</v>
      </c>
      <c r="C55" s="398" t="s">
        <v>5545</v>
      </c>
      <c r="D55" s="398" t="s">
        <v>4769</v>
      </c>
      <c r="E55" s="398">
        <v>20</v>
      </c>
      <c r="F55" s="398" t="s">
        <v>4770</v>
      </c>
      <c r="G55" s="398">
        <v>5</v>
      </c>
      <c r="H55" s="398">
        <v>0.45</v>
      </c>
      <c r="I55" s="398">
        <v>1</v>
      </c>
      <c r="J55" s="398" t="s">
        <v>191</v>
      </c>
      <c r="K55" s="398" t="s">
        <v>191</v>
      </c>
      <c r="L55" s="398">
        <v>16</v>
      </c>
      <c r="M55" s="398">
        <v>24</v>
      </c>
      <c r="N55" s="398">
        <v>21</v>
      </c>
      <c r="O55" s="398">
        <v>30</v>
      </c>
      <c r="P55" s="398"/>
      <c r="Q55" s="8" t="s">
        <v>2262</v>
      </c>
      <c r="R55" s="13" t="s">
        <v>27</v>
      </c>
      <c r="S55" s="5"/>
      <c r="T55" s="5"/>
      <c r="U55" s="5"/>
    </row>
    <row r="56" ht="30" customHeight="1" spans="1:21">
      <c r="A56" s="404" t="s">
        <v>5548</v>
      </c>
      <c r="B56" s="398" t="s">
        <v>2406</v>
      </c>
      <c r="C56" s="398" t="s">
        <v>5545</v>
      </c>
      <c r="D56" s="398" t="s">
        <v>4769</v>
      </c>
      <c r="E56" s="398">
        <v>20</v>
      </c>
      <c r="F56" s="398" t="s">
        <v>4778</v>
      </c>
      <c r="G56" s="398">
        <v>4.5</v>
      </c>
      <c r="H56" s="398">
        <v>0.5</v>
      </c>
      <c r="I56" s="398">
        <v>0.9</v>
      </c>
      <c r="J56" s="398" t="s">
        <v>191</v>
      </c>
      <c r="K56" s="398" t="s">
        <v>191</v>
      </c>
      <c r="L56" s="398">
        <v>21</v>
      </c>
      <c r="M56" s="398">
        <v>30</v>
      </c>
      <c r="N56" s="398">
        <v>25</v>
      </c>
      <c r="O56" s="398">
        <v>38</v>
      </c>
      <c r="P56" s="398"/>
      <c r="Q56" s="8" t="s">
        <v>2262</v>
      </c>
      <c r="R56" s="13" t="s">
        <v>27</v>
      </c>
      <c r="S56" s="5"/>
      <c r="T56" s="5"/>
      <c r="U56" s="5"/>
    </row>
    <row r="57" ht="30" customHeight="1" spans="1:21">
      <c r="A57" s="404" t="s">
        <v>5549</v>
      </c>
      <c r="B57" s="398" t="s">
        <v>2406</v>
      </c>
      <c r="C57" s="398" t="s">
        <v>5545</v>
      </c>
      <c r="D57" s="398" t="s">
        <v>4769</v>
      </c>
      <c r="E57" s="398">
        <v>20</v>
      </c>
      <c r="F57" s="398" t="s">
        <v>5528</v>
      </c>
      <c r="G57" s="398">
        <v>3.1</v>
      </c>
      <c r="H57" s="398">
        <v>0.4</v>
      </c>
      <c r="I57" s="398">
        <v>1.2</v>
      </c>
      <c r="J57" s="398" t="s">
        <v>191</v>
      </c>
      <c r="K57" s="398" t="s">
        <v>191</v>
      </c>
      <c r="L57" s="398">
        <v>33</v>
      </c>
      <c r="M57" s="398">
        <v>45</v>
      </c>
      <c r="N57" s="398">
        <v>43</v>
      </c>
      <c r="O57" s="398">
        <v>60</v>
      </c>
      <c r="P57" s="398"/>
      <c r="Q57" s="8" t="s">
        <v>2262</v>
      </c>
      <c r="R57" s="13" t="s">
        <v>27</v>
      </c>
      <c r="S57" s="5"/>
      <c r="T57" s="5"/>
      <c r="U57" s="5"/>
    </row>
    <row r="58" ht="30" customHeight="1" spans="1:21">
      <c r="A58" s="404" t="s">
        <v>5550</v>
      </c>
      <c r="B58" s="398" t="s">
        <v>2406</v>
      </c>
      <c r="C58" s="398" t="s">
        <v>5545</v>
      </c>
      <c r="D58" s="398" t="s">
        <v>4769</v>
      </c>
      <c r="E58" s="398">
        <v>20</v>
      </c>
      <c r="F58" s="398" t="s">
        <v>4778</v>
      </c>
      <c r="G58" s="398">
        <v>2.8</v>
      </c>
      <c r="H58" s="398">
        <v>0.4</v>
      </c>
      <c r="I58" s="398">
        <v>1.2</v>
      </c>
      <c r="J58" s="398" t="s">
        <v>191</v>
      </c>
      <c r="K58" s="398" t="s">
        <v>191</v>
      </c>
      <c r="L58" s="398">
        <v>37</v>
      </c>
      <c r="M58" s="398">
        <v>50</v>
      </c>
      <c r="N58" s="398">
        <v>50</v>
      </c>
      <c r="O58" s="398">
        <v>70</v>
      </c>
      <c r="P58" s="398"/>
      <c r="Q58" s="8" t="s">
        <v>2262</v>
      </c>
      <c r="R58" s="13" t="s">
        <v>27</v>
      </c>
      <c r="S58" s="5"/>
      <c r="T58" s="5"/>
      <c r="U58" s="5"/>
    </row>
    <row r="59" ht="30" customHeight="1" spans="1:21">
      <c r="A59" s="404" t="s">
        <v>5551</v>
      </c>
      <c r="B59" s="398" t="s">
        <v>5499</v>
      </c>
      <c r="C59" s="398" t="s">
        <v>5545</v>
      </c>
      <c r="D59" s="398" t="s">
        <v>4769</v>
      </c>
      <c r="E59" s="398">
        <v>20</v>
      </c>
      <c r="F59" s="398" t="s">
        <v>4778</v>
      </c>
      <c r="G59" s="398">
        <v>2</v>
      </c>
      <c r="H59" s="398">
        <v>0.4</v>
      </c>
      <c r="I59" s="398">
        <v>1.2</v>
      </c>
      <c r="J59" s="398" t="s">
        <v>191</v>
      </c>
      <c r="K59" s="398" t="s">
        <v>191</v>
      </c>
      <c r="L59" s="398">
        <v>40</v>
      </c>
      <c r="M59" s="398">
        <v>55</v>
      </c>
      <c r="N59" s="398">
        <v>55</v>
      </c>
      <c r="O59" s="398">
        <v>80</v>
      </c>
      <c r="P59" s="398"/>
      <c r="Q59" s="8" t="s">
        <v>2262</v>
      </c>
      <c r="R59" s="13" t="s">
        <v>27</v>
      </c>
      <c r="S59" s="5"/>
      <c r="T59" s="5"/>
      <c r="U59" s="5"/>
    </row>
    <row r="60" ht="30" customHeight="1" spans="1:21">
      <c r="A60" s="404" t="s">
        <v>5552</v>
      </c>
      <c r="B60" s="398" t="s">
        <v>2406</v>
      </c>
      <c r="C60" s="398" t="s">
        <v>5545</v>
      </c>
      <c r="D60" s="398" t="s">
        <v>4769</v>
      </c>
      <c r="E60" s="398">
        <v>20</v>
      </c>
      <c r="F60" s="398" t="s">
        <v>4770</v>
      </c>
      <c r="G60" s="398">
        <v>2.5</v>
      </c>
      <c r="H60" s="398">
        <v>0.4</v>
      </c>
      <c r="I60" s="398">
        <v>1</v>
      </c>
      <c r="J60" s="398" t="s">
        <v>191</v>
      </c>
      <c r="K60" s="398" t="s">
        <v>191</v>
      </c>
      <c r="L60" s="398">
        <v>54</v>
      </c>
      <c r="M60" s="398">
        <v>80</v>
      </c>
      <c r="N60" s="398">
        <v>76</v>
      </c>
      <c r="O60" s="398">
        <v>120</v>
      </c>
      <c r="P60" s="398"/>
      <c r="Q60" s="8" t="s">
        <v>2262</v>
      </c>
      <c r="R60" s="13" t="s">
        <v>27</v>
      </c>
      <c r="S60" s="5"/>
      <c r="T60" s="5"/>
      <c r="U60" s="5"/>
    </row>
    <row r="61" ht="30" customHeight="1" spans="1:21">
      <c r="A61" s="404" t="s">
        <v>5553</v>
      </c>
      <c r="B61" s="398" t="s">
        <v>2106</v>
      </c>
      <c r="C61" s="398" t="s">
        <v>5545</v>
      </c>
      <c r="D61" s="398" t="s">
        <v>4769</v>
      </c>
      <c r="E61" s="398">
        <v>20</v>
      </c>
      <c r="F61" s="398" t="s">
        <v>4770</v>
      </c>
      <c r="G61" s="398">
        <v>2</v>
      </c>
      <c r="H61" s="398">
        <v>0.4</v>
      </c>
      <c r="I61" s="398">
        <v>1</v>
      </c>
      <c r="J61" s="398" t="s">
        <v>191</v>
      </c>
      <c r="K61" s="398" t="s">
        <v>191</v>
      </c>
      <c r="L61" s="398">
        <v>82</v>
      </c>
      <c r="M61" s="398">
        <v>105</v>
      </c>
      <c r="N61" s="398">
        <v>105</v>
      </c>
      <c r="O61" s="398">
        <v>134</v>
      </c>
      <c r="P61" s="398"/>
      <c r="Q61" s="8" t="s">
        <v>1935</v>
      </c>
      <c r="R61" s="13" t="s">
        <v>27</v>
      </c>
      <c r="S61" s="5"/>
      <c r="T61" s="5"/>
      <c r="U61" s="5"/>
    </row>
    <row r="62" ht="30" customHeight="1" spans="1:21">
      <c r="A62" s="404" t="s">
        <v>5554</v>
      </c>
      <c r="B62" s="398" t="s">
        <v>2406</v>
      </c>
      <c r="C62" s="398" t="s">
        <v>5545</v>
      </c>
      <c r="D62" s="398" t="s">
        <v>4911</v>
      </c>
      <c r="E62" s="398">
        <v>20</v>
      </c>
      <c r="F62" s="398" t="s">
        <v>4778</v>
      </c>
      <c r="G62" s="398">
        <v>2.5</v>
      </c>
      <c r="H62" s="398">
        <v>0.4</v>
      </c>
      <c r="I62" s="398">
        <v>1.1</v>
      </c>
      <c r="J62" s="398" t="s">
        <v>191</v>
      </c>
      <c r="K62" s="398" t="s">
        <v>191</v>
      </c>
      <c r="L62" s="398">
        <v>62</v>
      </c>
      <c r="M62" s="398">
        <v>80</v>
      </c>
      <c r="N62" s="398">
        <v>80</v>
      </c>
      <c r="O62" s="398">
        <v>105</v>
      </c>
      <c r="P62" s="398"/>
      <c r="Q62" s="8" t="s">
        <v>2262</v>
      </c>
      <c r="R62" s="72" t="s">
        <v>27</v>
      </c>
      <c r="S62" s="5"/>
      <c r="T62" s="5"/>
      <c r="U62" s="5"/>
    </row>
    <row r="63" ht="30" customHeight="1" spans="1:21">
      <c r="A63" s="404" t="s">
        <v>5555</v>
      </c>
      <c r="B63" s="398" t="s">
        <v>2106</v>
      </c>
      <c r="C63" s="398" t="s">
        <v>5545</v>
      </c>
      <c r="D63" s="398" t="s">
        <v>4911</v>
      </c>
      <c r="E63" s="398">
        <v>20</v>
      </c>
      <c r="F63" s="398" t="s">
        <v>4778</v>
      </c>
      <c r="G63" s="398">
        <v>2.2</v>
      </c>
      <c r="H63" s="398">
        <v>0.4</v>
      </c>
      <c r="I63" s="398">
        <v>1.1</v>
      </c>
      <c r="J63" s="398" t="s">
        <v>191</v>
      </c>
      <c r="K63" s="398" t="s">
        <v>191</v>
      </c>
      <c r="L63" s="398">
        <v>84</v>
      </c>
      <c r="M63" s="398">
        <v>105</v>
      </c>
      <c r="N63" s="398">
        <v>102</v>
      </c>
      <c r="O63" s="398">
        <v>130</v>
      </c>
      <c r="P63" s="398"/>
      <c r="Q63" s="8" t="s">
        <v>1935</v>
      </c>
      <c r="R63" s="72" t="s">
        <v>27</v>
      </c>
      <c r="S63" s="5"/>
      <c r="T63" s="5"/>
      <c r="U63" s="5"/>
    </row>
    <row r="64" ht="30" customHeight="1" spans="1:21">
      <c r="A64" s="404" t="s">
        <v>5556</v>
      </c>
      <c r="B64" s="398" t="s">
        <v>2406</v>
      </c>
      <c r="C64" s="398" t="s">
        <v>5545</v>
      </c>
      <c r="D64" s="398" t="s">
        <v>4911</v>
      </c>
      <c r="E64" s="398">
        <v>20</v>
      </c>
      <c r="F64" s="398" t="s">
        <v>4778</v>
      </c>
      <c r="G64" s="398">
        <v>0.8</v>
      </c>
      <c r="H64" s="398">
        <v>0.35</v>
      </c>
      <c r="I64" s="398">
        <v>1.1</v>
      </c>
      <c r="J64" s="398" t="s">
        <v>191</v>
      </c>
      <c r="K64" s="398" t="s">
        <v>191</v>
      </c>
      <c r="L64" s="398">
        <v>150</v>
      </c>
      <c r="M64" s="398">
        <v>250</v>
      </c>
      <c r="N64" s="398">
        <v>200</v>
      </c>
      <c r="O64" s="398">
        <v>400</v>
      </c>
      <c r="P64" s="398"/>
      <c r="Q64" s="8" t="s">
        <v>2262</v>
      </c>
      <c r="R64" s="13" t="s">
        <v>27</v>
      </c>
      <c r="S64" s="5"/>
      <c r="T64" s="5"/>
      <c r="U64" s="5"/>
    </row>
    <row r="65" ht="30" customHeight="1" spans="1:21">
      <c r="A65" s="404" t="s">
        <v>5557</v>
      </c>
      <c r="B65" s="398" t="s">
        <v>2106</v>
      </c>
      <c r="C65" s="398" t="s">
        <v>5545</v>
      </c>
      <c r="D65" s="398" t="s">
        <v>4911</v>
      </c>
      <c r="E65" s="398">
        <v>20</v>
      </c>
      <c r="F65" s="398" t="s">
        <v>4778</v>
      </c>
      <c r="G65" s="398">
        <v>1.1</v>
      </c>
      <c r="H65" s="398">
        <v>0.35</v>
      </c>
      <c r="I65" s="398">
        <v>1.1</v>
      </c>
      <c r="J65" s="398" t="s">
        <v>191</v>
      </c>
      <c r="K65" s="398" t="s">
        <v>191</v>
      </c>
      <c r="L65" s="398">
        <v>150</v>
      </c>
      <c r="M65" s="398">
        <v>250</v>
      </c>
      <c r="N65" s="398">
        <v>200</v>
      </c>
      <c r="O65" s="398">
        <v>400</v>
      </c>
      <c r="P65" s="398"/>
      <c r="Q65" s="8" t="s">
        <v>1935</v>
      </c>
      <c r="R65" s="13" t="s">
        <v>27</v>
      </c>
      <c r="S65" s="5"/>
      <c r="T65" s="5"/>
      <c r="U65" s="5"/>
    </row>
    <row r="66" ht="30" customHeight="1" spans="1:21">
      <c r="A66" s="404" t="s">
        <v>5558</v>
      </c>
      <c r="B66" s="398" t="s">
        <v>5559</v>
      </c>
      <c r="C66" s="398" t="s">
        <v>5545</v>
      </c>
      <c r="D66" s="398" t="s">
        <v>4911</v>
      </c>
      <c r="E66" s="398">
        <v>20</v>
      </c>
      <c r="F66" s="398" t="s">
        <v>4778</v>
      </c>
      <c r="G66" s="398">
        <v>0.75</v>
      </c>
      <c r="H66" s="398">
        <v>0.35</v>
      </c>
      <c r="I66" s="398">
        <v>1.1</v>
      </c>
      <c r="J66" s="398" t="s">
        <v>191</v>
      </c>
      <c r="K66" s="398" t="s">
        <v>191</v>
      </c>
      <c r="L66" s="398">
        <v>190</v>
      </c>
      <c r="M66" s="398">
        <v>320</v>
      </c>
      <c r="N66" s="398">
        <v>260</v>
      </c>
      <c r="O66" s="398">
        <v>450</v>
      </c>
      <c r="P66" s="398"/>
      <c r="Q66" s="8" t="s">
        <v>1935</v>
      </c>
      <c r="R66" s="13" t="s">
        <v>27</v>
      </c>
      <c r="S66" s="5"/>
      <c r="T66" s="5"/>
      <c r="U66" s="5"/>
    </row>
    <row r="67" ht="30" customHeight="1" spans="1:21">
      <c r="A67" s="404" t="s">
        <v>5560</v>
      </c>
      <c r="B67" s="398" t="s">
        <v>5499</v>
      </c>
      <c r="C67" s="398" t="s">
        <v>5545</v>
      </c>
      <c r="D67" s="398" t="s">
        <v>4911</v>
      </c>
      <c r="E67" s="398">
        <v>20</v>
      </c>
      <c r="F67" s="398" t="s">
        <v>4778</v>
      </c>
      <c r="G67" s="398">
        <v>0.8</v>
      </c>
      <c r="H67" s="398">
        <v>0.35</v>
      </c>
      <c r="I67" s="398">
        <v>1.1</v>
      </c>
      <c r="J67" s="398" t="s">
        <v>191</v>
      </c>
      <c r="K67" s="398" t="s">
        <v>191</v>
      </c>
      <c r="L67" s="398">
        <v>150</v>
      </c>
      <c r="M67" s="398">
        <v>250</v>
      </c>
      <c r="N67" s="398">
        <v>200</v>
      </c>
      <c r="O67" s="398">
        <v>400</v>
      </c>
      <c r="P67" s="398"/>
      <c r="Q67" s="8" t="s">
        <v>2262</v>
      </c>
      <c r="R67" s="13" t="s">
        <v>27</v>
      </c>
      <c r="S67" s="5"/>
      <c r="T67" s="5"/>
      <c r="U67" s="5"/>
    </row>
    <row r="68" ht="30" customHeight="1" spans="1:21">
      <c r="A68" s="404" t="s">
        <v>5561</v>
      </c>
      <c r="B68" s="398" t="s">
        <v>5535</v>
      </c>
      <c r="C68" s="398" t="s">
        <v>5545</v>
      </c>
      <c r="D68" s="398" t="s">
        <v>4911</v>
      </c>
      <c r="E68" s="398">
        <v>20</v>
      </c>
      <c r="F68" s="398" t="s">
        <v>4778</v>
      </c>
      <c r="G68" s="398">
        <v>0.8</v>
      </c>
      <c r="H68" s="398">
        <v>0.35</v>
      </c>
      <c r="I68" s="398">
        <v>1.1</v>
      </c>
      <c r="J68" s="398" t="s">
        <v>191</v>
      </c>
      <c r="K68" s="398" t="s">
        <v>191</v>
      </c>
      <c r="L68" s="398">
        <v>150</v>
      </c>
      <c r="M68" s="398">
        <v>250</v>
      </c>
      <c r="N68" s="398">
        <v>200</v>
      </c>
      <c r="O68" s="398">
        <v>400</v>
      </c>
      <c r="P68" s="398"/>
      <c r="Q68" s="8" t="s">
        <v>2262</v>
      </c>
      <c r="R68" s="13" t="s">
        <v>27</v>
      </c>
      <c r="S68" s="5"/>
      <c r="T68" s="5"/>
      <c r="U68" s="5"/>
    </row>
    <row r="69" ht="30" customHeight="1" spans="1:21">
      <c r="A69" s="404" t="s">
        <v>5562</v>
      </c>
      <c r="B69" s="398" t="s">
        <v>5537</v>
      </c>
      <c r="C69" s="398" t="s">
        <v>5545</v>
      </c>
      <c r="D69" s="398" t="s">
        <v>4911</v>
      </c>
      <c r="E69" s="398">
        <v>20</v>
      </c>
      <c r="F69" s="398" t="s">
        <v>4778</v>
      </c>
      <c r="G69" s="398">
        <v>0.8</v>
      </c>
      <c r="H69" s="398">
        <v>0.35</v>
      </c>
      <c r="I69" s="398">
        <v>1.1</v>
      </c>
      <c r="J69" s="398" t="s">
        <v>191</v>
      </c>
      <c r="K69" s="398" t="s">
        <v>191</v>
      </c>
      <c r="L69" s="398">
        <v>150</v>
      </c>
      <c r="M69" s="398">
        <v>250</v>
      </c>
      <c r="N69" s="398">
        <v>200</v>
      </c>
      <c r="O69" s="398">
        <v>400</v>
      </c>
      <c r="P69" s="398"/>
      <c r="Q69" s="8" t="s">
        <v>5538</v>
      </c>
      <c r="R69" s="13" t="s">
        <v>27</v>
      </c>
      <c r="S69" s="5"/>
      <c r="T69" s="5"/>
      <c r="U69" s="5"/>
    </row>
    <row r="70" ht="30" customHeight="1" spans="1:21">
      <c r="A70" s="404" t="s">
        <v>5563</v>
      </c>
      <c r="B70" s="398" t="s">
        <v>5490</v>
      </c>
      <c r="C70" s="398" t="s">
        <v>5545</v>
      </c>
      <c r="D70" s="398" t="s">
        <v>4769</v>
      </c>
      <c r="E70" s="398">
        <v>30</v>
      </c>
      <c r="F70" s="398" t="s">
        <v>4794</v>
      </c>
      <c r="G70" s="398">
        <v>8.6</v>
      </c>
      <c r="H70" s="398">
        <v>1</v>
      </c>
      <c r="I70" s="398">
        <v>2</v>
      </c>
      <c r="J70" s="398">
        <v>10.5</v>
      </c>
      <c r="K70" s="398">
        <v>14</v>
      </c>
      <c r="L70" s="398">
        <v>14</v>
      </c>
      <c r="M70" s="398">
        <v>19</v>
      </c>
      <c r="N70" s="398" t="s">
        <v>191</v>
      </c>
      <c r="O70" s="398" t="s">
        <v>191</v>
      </c>
      <c r="P70" s="398"/>
      <c r="Q70" s="8" t="s">
        <v>2262</v>
      </c>
      <c r="R70" s="13" t="s">
        <v>27</v>
      </c>
      <c r="S70" s="5"/>
      <c r="T70" s="5"/>
      <c r="U70" s="5"/>
    </row>
    <row r="71" ht="30" customHeight="1" spans="1:21">
      <c r="A71" s="404" t="s">
        <v>5564</v>
      </c>
      <c r="B71" s="398" t="s">
        <v>5490</v>
      </c>
      <c r="C71" s="398" t="s">
        <v>5545</v>
      </c>
      <c r="D71" s="398" t="s">
        <v>4769</v>
      </c>
      <c r="E71" s="398">
        <v>30</v>
      </c>
      <c r="F71" s="398" t="s">
        <v>4770</v>
      </c>
      <c r="G71" s="398">
        <v>5.8</v>
      </c>
      <c r="H71" s="398">
        <v>0.7</v>
      </c>
      <c r="I71" s="398">
        <v>1.4</v>
      </c>
      <c r="J71" s="398">
        <v>18</v>
      </c>
      <c r="K71" s="398">
        <v>24</v>
      </c>
      <c r="L71" s="398">
        <v>21</v>
      </c>
      <c r="M71" s="398">
        <v>27</v>
      </c>
      <c r="N71" s="398">
        <v>31</v>
      </c>
      <c r="O71" s="398">
        <v>40</v>
      </c>
      <c r="P71" s="398"/>
      <c r="Q71" s="8" t="s">
        <v>2262</v>
      </c>
      <c r="R71" s="13" t="s">
        <v>27</v>
      </c>
      <c r="S71" s="5"/>
      <c r="T71" s="5"/>
      <c r="U71" s="5"/>
    </row>
    <row r="72" ht="30" customHeight="1" spans="1:21">
      <c r="A72" s="404" t="s">
        <v>5565</v>
      </c>
      <c r="B72" s="398" t="s">
        <v>2406</v>
      </c>
      <c r="C72" s="398" t="s">
        <v>5545</v>
      </c>
      <c r="D72" s="398" t="s">
        <v>4769</v>
      </c>
      <c r="E72" s="398">
        <v>30</v>
      </c>
      <c r="F72" s="398" t="s">
        <v>4770</v>
      </c>
      <c r="G72" s="398">
        <v>5.8</v>
      </c>
      <c r="H72" s="398">
        <v>0.7</v>
      </c>
      <c r="I72" s="398">
        <v>1.2</v>
      </c>
      <c r="J72" s="398">
        <v>20</v>
      </c>
      <c r="K72" s="398">
        <v>26</v>
      </c>
      <c r="L72" s="398">
        <v>22</v>
      </c>
      <c r="M72" s="398">
        <v>31</v>
      </c>
      <c r="N72" s="398">
        <v>26</v>
      </c>
      <c r="O72" s="398">
        <v>35</v>
      </c>
      <c r="P72" s="398"/>
      <c r="Q72" s="8" t="s">
        <v>2262</v>
      </c>
      <c r="R72" s="13" t="s">
        <v>27</v>
      </c>
      <c r="S72" s="5"/>
      <c r="T72" s="5"/>
      <c r="U72" s="5"/>
    </row>
    <row r="73" ht="30" customHeight="1" spans="1:21">
      <c r="A73" s="404" t="s">
        <v>5566</v>
      </c>
      <c r="B73" s="398" t="s">
        <v>2406</v>
      </c>
      <c r="C73" s="398" t="s">
        <v>5545</v>
      </c>
      <c r="D73" s="398" t="s">
        <v>4769</v>
      </c>
      <c r="E73" s="398">
        <v>30</v>
      </c>
      <c r="F73" s="398" t="s">
        <v>4770</v>
      </c>
      <c r="G73" s="398">
        <v>5.8</v>
      </c>
      <c r="H73" s="398">
        <v>0.4</v>
      </c>
      <c r="I73" s="398">
        <v>1.2</v>
      </c>
      <c r="J73" s="398">
        <v>22</v>
      </c>
      <c r="K73" s="398">
        <v>28</v>
      </c>
      <c r="L73" s="398">
        <v>24</v>
      </c>
      <c r="M73" s="398">
        <v>31</v>
      </c>
      <c r="N73" s="398">
        <v>29</v>
      </c>
      <c r="O73" s="398">
        <v>39</v>
      </c>
      <c r="P73" s="398"/>
      <c r="Q73" s="8" t="s">
        <v>2262</v>
      </c>
      <c r="R73" s="13" t="s">
        <v>27</v>
      </c>
      <c r="S73" s="5"/>
      <c r="T73" s="5"/>
      <c r="U73" s="5"/>
    </row>
    <row r="74" ht="30" customHeight="1" spans="1:21">
      <c r="A74" s="404" t="s">
        <v>5567</v>
      </c>
      <c r="B74" s="398" t="s">
        <v>5490</v>
      </c>
      <c r="C74" s="398" t="s">
        <v>5545</v>
      </c>
      <c r="D74" s="398" t="s">
        <v>4911</v>
      </c>
      <c r="E74" s="398">
        <v>30</v>
      </c>
      <c r="F74" s="398" t="s">
        <v>4778</v>
      </c>
      <c r="G74" s="398">
        <v>5.8</v>
      </c>
      <c r="H74" s="398">
        <v>0.5</v>
      </c>
      <c r="I74" s="398">
        <v>1.5</v>
      </c>
      <c r="J74" s="398" t="s">
        <v>191</v>
      </c>
      <c r="K74" s="398" t="s">
        <v>191</v>
      </c>
      <c r="L74" s="398">
        <v>23</v>
      </c>
      <c r="M74" s="398">
        <v>31</v>
      </c>
      <c r="N74" s="398">
        <v>27</v>
      </c>
      <c r="O74" s="398">
        <v>38</v>
      </c>
      <c r="P74" s="398"/>
      <c r="Q74" s="8" t="s">
        <v>2262</v>
      </c>
      <c r="R74" s="13" t="s">
        <v>27</v>
      </c>
      <c r="S74" s="5"/>
      <c r="T74" s="5"/>
      <c r="U74" s="5"/>
    </row>
    <row r="75" ht="30" customHeight="1" spans="1:21">
      <c r="A75" s="404" t="s">
        <v>5568</v>
      </c>
      <c r="B75" s="398" t="s">
        <v>2406</v>
      </c>
      <c r="C75" s="398" t="s">
        <v>5545</v>
      </c>
      <c r="D75" s="398" t="s">
        <v>4769</v>
      </c>
      <c r="E75" s="398">
        <v>30</v>
      </c>
      <c r="F75" s="398" t="s">
        <v>4794</v>
      </c>
      <c r="G75" s="398">
        <v>5.8</v>
      </c>
      <c r="H75" s="398">
        <v>1</v>
      </c>
      <c r="I75" s="398">
        <v>2</v>
      </c>
      <c r="J75" s="398">
        <v>20</v>
      </c>
      <c r="K75" s="398">
        <v>26</v>
      </c>
      <c r="L75" s="398">
        <v>25</v>
      </c>
      <c r="M75" s="398">
        <v>33</v>
      </c>
      <c r="N75" s="398" t="s">
        <v>191</v>
      </c>
      <c r="O75" s="398" t="s">
        <v>191</v>
      </c>
      <c r="P75" s="398"/>
      <c r="Q75" s="8" t="s">
        <v>2262</v>
      </c>
      <c r="R75" s="13" t="s">
        <v>27</v>
      </c>
      <c r="S75" s="5"/>
      <c r="T75" s="5"/>
      <c r="U75" s="5"/>
    </row>
    <row r="76" ht="30" customHeight="1" spans="1:21">
      <c r="A76" s="404" t="s">
        <v>5569</v>
      </c>
      <c r="B76" s="398" t="s">
        <v>2406</v>
      </c>
      <c r="C76" s="398" t="s">
        <v>5545</v>
      </c>
      <c r="D76" s="398" t="s">
        <v>4769</v>
      </c>
      <c r="E76" s="398">
        <v>30</v>
      </c>
      <c r="F76" s="398" t="s">
        <v>4794</v>
      </c>
      <c r="G76" s="398">
        <v>5.7</v>
      </c>
      <c r="H76" s="398">
        <v>1</v>
      </c>
      <c r="I76" s="398">
        <v>2</v>
      </c>
      <c r="J76" s="398">
        <v>21</v>
      </c>
      <c r="K76" s="398">
        <v>27</v>
      </c>
      <c r="L76" s="398">
        <v>29</v>
      </c>
      <c r="M76" s="398">
        <v>38</v>
      </c>
      <c r="N76" s="398" t="s">
        <v>191</v>
      </c>
      <c r="O76" s="398" t="s">
        <v>191</v>
      </c>
      <c r="P76" s="398"/>
      <c r="Q76" s="8" t="s">
        <v>2262</v>
      </c>
      <c r="R76" s="13" t="s">
        <v>27</v>
      </c>
      <c r="S76" s="5"/>
      <c r="T76" s="5"/>
      <c r="U76" s="5"/>
    </row>
    <row r="77" ht="30" customHeight="1" spans="1:21">
      <c r="A77" s="404" t="s">
        <v>5570</v>
      </c>
      <c r="B77" s="398" t="s">
        <v>2406</v>
      </c>
      <c r="C77" s="398" t="s">
        <v>5545</v>
      </c>
      <c r="D77" s="398" t="s">
        <v>4769</v>
      </c>
      <c r="E77" s="398">
        <v>30</v>
      </c>
      <c r="F77" s="398" t="s">
        <v>4794</v>
      </c>
      <c r="G77" s="398">
        <v>3.2</v>
      </c>
      <c r="H77" s="398">
        <v>1</v>
      </c>
      <c r="I77" s="398">
        <v>2</v>
      </c>
      <c r="J77" s="398">
        <v>25</v>
      </c>
      <c r="K77" s="398">
        <v>35</v>
      </c>
      <c r="L77" s="398">
        <v>39</v>
      </c>
      <c r="M77" s="398">
        <v>55</v>
      </c>
      <c r="N77" s="398" t="s">
        <v>191</v>
      </c>
      <c r="O77" s="398" t="s">
        <v>191</v>
      </c>
      <c r="P77" s="398"/>
      <c r="Q77" s="8" t="s">
        <v>2262</v>
      </c>
      <c r="R77" s="13" t="s">
        <v>27</v>
      </c>
      <c r="S77" s="5"/>
      <c r="T77" s="5"/>
      <c r="U77" s="5"/>
    </row>
    <row r="78" ht="30" customHeight="1" spans="1:21">
      <c r="A78" s="404" t="s">
        <v>5571</v>
      </c>
      <c r="B78" s="398" t="s">
        <v>5499</v>
      </c>
      <c r="C78" s="398" t="s">
        <v>5545</v>
      </c>
      <c r="D78" s="398" t="s">
        <v>4911</v>
      </c>
      <c r="E78" s="398">
        <v>20</v>
      </c>
      <c r="F78" s="398" t="s">
        <v>4770</v>
      </c>
      <c r="G78" s="398">
        <v>1.5</v>
      </c>
      <c r="H78" s="398">
        <v>0.5</v>
      </c>
      <c r="I78" s="398">
        <v>1.5</v>
      </c>
      <c r="J78" s="398">
        <v>107</v>
      </c>
      <c r="K78" s="398">
        <v>130</v>
      </c>
      <c r="L78" s="398">
        <v>117</v>
      </c>
      <c r="M78" s="398">
        <v>145</v>
      </c>
      <c r="N78" s="398">
        <v>150</v>
      </c>
      <c r="O78" s="398">
        <v>190</v>
      </c>
      <c r="P78" s="398"/>
      <c r="Q78" s="8" t="s">
        <v>2262</v>
      </c>
      <c r="R78" s="72" t="s">
        <v>27</v>
      </c>
      <c r="S78" s="5"/>
      <c r="T78" s="5"/>
      <c r="U78" s="5"/>
    </row>
    <row r="79" ht="30" customHeight="1" spans="1:21">
      <c r="A79" s="404" t="s">
        <v>5572</v>
      </c>
      <c r="B79" s="398" t="s">
        <v>2106</v>
      </c>
      <c r="C79" s="398" t="s">
        <v>5545</v>
      </c>
      <c r="D79" s="398" t="s">
        <v>4911</v>
      </c>
      <c r="E79" s="398">
        <v>30</v>
      </c>
      <c r="F79" s="398" t="s">
        <v>4770</v>
      </c>
      <c r="G79" s="398">
        <v>1.8</v>
      </c>
      <c r="H79" s="398">
        <v>0.5</v>
      </c>
      <c r="I79" s="398">
        <v>1.5</v>
      </c>
      <c r="J79" s="398">
        <v>125</v>
      </c>
      <c r="K79" s="398">
        <v>168</v>
      </c>
      <c r="L79" s="398">
        <v>136</v>
      </c>
      <c r="M79" s="398">
        <v>180</v>
      </c>
      <c r="N79" s="398">
        <v>170</v>
      </c>
      <c r="O79" s="398">
        <v>230</v>
      </c>
      <c r="P79" s="398"/>
      <c r="Q79" s="8" t="s">
        <v>1935</v>
      </c>
      <c r="R79" s="72" t="s">
        <v>27</v>
      </c>
      <c r="S79" s="5"/>
      <c r="T79" s="5"/>
      <c r="U79" s="5"/>
    </row>
    <row r="80" ht="30" customHeight="1" spans="1:21">
      <c r="A80" s="404" t="s">
        <v>5573</v>
      </c>
      <c r="B80" s="398" t="s">
        <v>2406</v>
      </c>
      <c r="C80" s="398" t="s">
        <v>5545</v>
      </c>
      <c r="D80" s="398" t="s">
        <v>4911</v>
      </c>
      <c r="E80" s="398">
        <v>30</v>
      </c>
      <c r="F80" s="398" t="s">
        <v>4770</v>
      </c>
      <c r="G80" s="398">
        <v>2</v>
      </c>
      <c r="H80" s="398">
        <v>0.5</v>
      </c>
      <c r="I80" s="398">
        <v>1.5</v>
      </c>
      <c r="J80" s="398">
        <v>107</v>
      </c>
      <c r="K80" s="398">
        <v>130</v>
      </c>
      <c r="L80" s="398">
        <v>117</v>
      </c>
      <c r="M80" s="398">
        <v>145</v>
      </c>
      <c r="N80" s="398">
        <v>150</v>
      </c>
      <c r="O80" s="398">
        <v>190</v>
      </c>
      <c r="P80" s="398"/>
      <c r="Q80" s="8" t="s">
        <v>2262</v>
      </c>
      <c r="R80" s="72" t="s">
        <v>27</v>
      </c>
      <c r="S80" s="5"/>
      <c r="T80" s="5"/>
      <c r="U80" s="5"/>
    </row>
    <row r="81" ht="30" customHeight="1" spans="1:21">
      <c r="A81" s="404" t="s">
        <v>5574</v>
      </c>
      <c r="B81" s="398" t="s">
        <v>2106</v>
      </c>
      <c r="C81" s="398" t="s">
        <v>5545</v>
      </c>
      <c r="D81" s="398" t="s">
        <v>4911</v>
      </c>
      <c r="E81" s="398">
        <v>30</v>
      </c>
      <c r="F81" s="398" t="s">
        <v>4770</v>
      </c>
      <c r="G81" s="398">
        <v>0.93</v>
      </c>
      <c r="H81" s="398">
        <v>0.5</v>
      </c>
      <c r="I81" s="398">
        <v>1.3</v>
      </c>
      <c r="J81" s="398" t="s">
        <v>191</v>
      </c>
      <c r="K81" s="398" t="s">
        <v>191</v>
      </c>
      <c r="L81" s="398">
        <v>320</v>
      </c>
      <c r="M81" s="398">
        <v>500</v>
      </c>
      <c r="N81" s="398">
        <v>410</v>
      </c>
      <c r="O81" s="398">
        <v>600</v>
      </c>
      <c r="P81" s="398"/>
      <c r="Q81" s="8" t="s">
        <v>1935</v>
      </c>
      <c r="R81" s="13" t="s">
        <v>27</v>
      </c>
      <c r="S81" s="5"/>
      <c r="T81" s="5"/>
      <c r="U81" s="5"/>
    </row>
    <row r="82" ht="30" customHeight="1" spans="1:21">
      <c r="A82" s="404" t="s">
        <v>5575</v>
      </c>
      <c r="B82" s="398" t="s">
        <v>2406</v>
      </c>
      <c r="C82" s="398" t="s">
        <v>5545</v>
      </c>
      <c r="D82" s="398" t="s">
        <v>4911</v>
      </c>
      <c r="E82" s="398">
        <v>30</v>
      </c>
      <c r="F82" s="398" t="s">
        <v>4770</v>
      </c>
      <c r="G82" s="398">
        <v>0.6</v>
      </c>
      <c r="H82" s="398">
        <v>0.7</v>
      </c>
      <c r="I82" s="398">
        <v>1.1</v>
      </c>
      <c r="J82" s="398" t="s">
        <v>191</v>
      </c>
      <c r="K82" s="398" t="s">
        <v>191</v>
      </c>
      <c r="L82" s="398">
        <v>310</v>
      </c>
      <c r="M82" s="398">
        <v>500</v>
      </c>
      <c r="N82" s="398">
        <v>400</v>
      </c>
      <c r="O82" s="398">
        <v>680</v>
      </c>
      <c r="P82" s="398"/>
      <c r="Q82" s="8" t="s">
        <v>2262</v>
      </c>
      <c r="R82" s="13" t="s">
        <v>27</v>
      </c>
      <c r="S82" s="5"/>
      <c r="T82" s="5"/>
      <c r="U82" s="5"/>
    </row>
    <row r="83" ht="30" customHeight="1" spans="1:21">
      <c r="A83" s="404" t="s">
        <v>5576</v>
      </c>
      <c r="B83" s="398" t="s">
        <v>5535</v>
      </c>
      <c r="C83" s="398" t="s">
        <v>5545</v>
      </c>
      <c r="D83" s="398" t="s">
        <v>4911</v>
      </c>
      <c r="E83" s="398">
        <v>30</v>
      </c>
      <c r="F83" s="398" t="s">
        <v>4794</v>
      </c>
      <c r="G83" s="398">
        <v>0.1</v>
      </c>
      <c r="H83" s="398">
        <v>0.7</v>
      </c>
      <c r="I83" s="398">
        <v>1.4</v>
      </c>
      <c r="J83" s="398" t="s">
        <v>191</v>
      </c>
      <c r="K83" s="398" t="s">
        <v>191</v>
      </c>
      <c r="L83" s="398">
        <v>1000</v>
      </c>
      <c r="M83" s="398">
        <v>2500</v>
      </c>
      <c r="N83" s="398">
        <v>1600</v>
      </c>
      <c r="O83" s="398">
        <v>3200</v>
      </c>
      <c r="P83" s="398"/>
      <c r="Q83" s="8" t="s">
        <v>2262</v>
      </c>
      <c r="R83" s="13" t="s">
        <v>27</v>
      </c>
      <c r="S83" s="5"/>
      <c r="T83" s="5"/>
      <c r="U83" s="5"/>
    </row>
    <row r="84" ht="30" customHeight="1" spans="1:21">
      <c r="A84" s="404" t="s">
        <v>5577</v>
      </c>
      <c r="B84" s="398" t="s">
        <v>5499</v>
      </c>
      <c r="C84" s="398" t="s">
        <v>5545</v>
      </c>
      <c r="D84" s="398" t="s">
        <v>4911</v>
      </c>
      <c r="E84" s="398">
        <v>30</v>
      </c>
      <c r="F84" s="398" t="s">
        <v>4794</v>
      </c>
      <c r="G84" s="398">
        <v>0.1</v>
      </c>
      <c r="H84" s="398">
        <v>0.6</v>
      </c>
      <c r="I84" s="398">
        <v>1.4</v>
      </c>
      <c r="J84" s="398" t="s">
        <v>191</v>
      </c>
      <c r="K84" s="398" t="s">
        <v>191</v>
      </c>
      <c r="L84" s="398">
        <v>950</v>
      </c>
      <c r="M84" s="398">
        <v>2500</v>
      </c>
      <c r="N84" s="398">
        <v>1350</v>
      </c>
      <c r="O84" s="398">
        <v>3500</v>
      </c>
      <c r="P84" s="398"/>
      <c r="Q84" s="8" t="s">
        <v>2262</v>
      </c>
      <c r="R84" s="13" t="s">
        <v>27</v>
      </c>
      <c r="S84" s="5"/>
      <c r="T84" s="5"/>
      <c r="U84" s="5"/>
    </row>
    <row r="85" ht="30" customHeight="1" spans="1:21">
      <c r="A85" s="404" t="s">
        <v>5578</v>
      </c>
      <c r="B85" s="398" t="s">
        <v>5537</v>
      </c>
      <c r="C85" s="398" t="s">
        <v>5545</v>
      </c>
      <c r="D85" s="398" t="s">
        <v>4911</v>
      </c>
      <c r="E85" s="398">
        <v>30</v>
      </c>
      <c r="F85" s="398" t="s">
        <v>4794</v>
      </c>
      <c r="G85" s="398">
        <v>0.1</v>
      </c>
      <c r="H85" s="398">
        <v>0.6</v>
      </c>
      <c r="I85" s="398">
        <v>1.4</v>
      </c>
      <c r="J85" s="398" t="s">
        <v>191</v>
      </c>
      <c r="K85" s="398" t="s">
        <v>191</v>
      </c>
      <c r="L85" s="398">
        <v>900</v>
      </c>
      <c r="M85" s="398">
        <v>2500</v>
      </c>
      <c r="N85" s="398">
        <v>1300</v>
      </c>
      <c r="O85" s="398">
        <v>3500</v>
      </c>
      <c r="P85" s="398"/>
      <c r="Q85" s="8" t="s">
        <v>5538</v>
      </c>
      <c r="R85" s="13" t="s">
        <v>27</v>
      </c>
      <c r="S85" s="5"/>
      <c r="T85" s="5"/>
      <c r="U85" s="5"/>
    </row>
    <row r="86" ht="30" customHeight="1" spans="1:21">
      <c r="A86" s="404" t="s">
        <v>5579</v>
      </c>
      <c r="B86" s="398" t="s">
        <v>2406</v>
      </c>
      <c r="C86" s="398" t="s">
        <v>5545</v>
      </c>
      <c r="D86" s="398" t="s">
        <v>4769</v>
      </c>
      <c r="E86" s="398">
        <v>-40</v>
      </c>
      <c r="F86" s="398" t="s">
        <v>4794</v>
      </c>
      <c r="G86" s="398">
        <v>6</v>
      </c>
      <c r="H86" s="398">
        <v>1.3</v>
      </c>
      <c r="I86" s="398">
        <v>2.3</v>
      </c>
      <c r="J86" s="398">
        <v>22</v>
      </c>
      <c r="K86" s="398">
        <v>28</v>
      </c>
      <c r="L86" s="398">
        <v>26</v>
      </c>
      <c r="M86" s="398">
        <v>35</v>
      </c>
      <c r="N86" s="398" t="s">
        <v>191</v>
      </c>
      <c r="O86" s="398" t="s">
        <v>191</v>
      </c>
      <c r="P86" s="398"/>
      <c r="Q86" s="8" t="s">
        <v>2262</v>
      </c>
      <c r="R86" s="72" t="s">
        <v>27</v>
      </c>
      <c r="S86" s="5"/>
      <c r="T86" s="5"/>
      <c r="U86" s="5"/>
    </row>
    <row r="87" ht="30" customHeight="1" spans="1:21">
      <c r="A87" s="404" t="s">
        <v>5580</v>
      </c>
      <c r="B87" s="398" t="s">
        <v>2406</v>
      </c>
      <c r="C87" s="398" t="s">
        <v>5545</v>
      </c>
      <c r="D87" s="398" t="s">
        <v>4769</v>
      </c>
      <c r="E87" s="398">
        <v>40</v>
      </c>
      <c r="F87" s="398" t="s">
        <v>4794</v>
      </c>
      <c r="G87" s="398">
        <v>5</v>
      </c>
      <c r="H87" s="398">
        <v>1</v>
      </c>
      <c r="I87" s="398">
        <v>2.5</v>
      </c>
      <c r="J87" s="398">
        <v>30</v>
      </c>
      <c r="K87" s="398">
        <v>41</v>
      </c>
      <c r="L87" s="398">
        <v>38</v>
      </c>
      <c r="M87" s="398">
        <v>52</v>
      </c>
      <c r="N87" s="398" t="s">
        <v>191</v>
      </c>
      <c r="O87" s="398" t="s">
        <v>191</v>
      </c>
      <c r="P87" s="398"/>
      <c r="Q87" s="8" t="s">
        <v>2262</v>
      </c>
      <c r="R87" s="13" t="s">
        <v>27</v>
      </c>
      <c r="S87" s="5"/>
      <c r="T87" s="5"/>
      <c r="U87" s="5"/>
    </row>
    <row r="88" ht="30" customHeight="1" spans="1:21">
      <c r="A88" s="404" t="s">
        <v>5581</v>
      </c>
      <c r="B88" s="398" t="s">
        <v>2406</v>
      </c>
      <c r="C88" s="398" t="s">
        <v>5545</v>
      </c>
      <c r="D88" s="398" t="s">
        <v>4769</v>
      </c>
      <c r="E88" s="398">
        <v>50</v>
      </c>
      <c r="F88" s="398" t="s">
        <v>4794</v>
      </c>
      <c r="G88" s="398">
        <v>0.2</v>
      </c>
      <c r="H88" s="398">
        <v>0.8</v>
      </c>
      <c r="I88" s="398">
        <v>1.5</v>
      </c>
      <c r="J88" s="398">
        <v>900</v>
      </c>
      <c r="K88" s="398">
        <v>2000</v>
      </c>
      <c r="L88" s="398">
        <v>1000</v>
      </c>
      <c r="M88" s="398">
        <v>2500</v>
      </c>
      <c r="N88" s="398" t="s">
        <v>191</v>
      </c>
      <c r="O88" s="398" t="s">
        <v>191</v>
      </c>
      <c r="P88" s="398"/>
      <c r="Q88" s="8" t="s">
        <v>2262</v>
      </c>
      <c r="R88" s="13" t="s">
        <v>27</v>
      </c>
      <c r="S88" s="5"/>
      <c r="T88" s="5"/>
      <c r="U88" s="5"/>
    </row>
    <row r="89" ht="30" customHeight="1" spans="1:21">
      <c r="A89" s="404" t="s">
        <v>5582</v>
      </c>
      <c r="B89" s="398" t="s">
        <v>5499</v>
      </c>
      <c r="C89" s="398" t="s">
        <v>5545</v>
      </c>
      <c r="D89" s="398" t="s">
        <v>4769</v>
      </c>
      <c r="E89" s="398">
        <v>50</v>
      </c>
      <c r="F89" s="398" t="s">
        <v>4794</v>
      </c>
      <c r="G89" s="398">
        <v>0.22</v>
      </c>
      <c r="H89" s="398">
        <v>0.8</v>
      </c>
      <c r="I89" s="398">
        <v>1.5</v>
      </c>
      <c r="J89" s="398">
        <v>900</v>
      </c>
      <c r="K89" s="398">
        <v>2100</v>
      </c>
      <c r="L89" s="398">
        <v>1000</v>
      </c>
      <c r="M89" s="398">
        <v>2500</v>
      </c>
      <c r="N89" s="398" t="s">
        <v>191</v>
      </c>
      <c r="O89" s="398" t="s">
        <v>191</v>
      </c>
      <c r="P89" s="398"/>
      <c r="Q89" s="8" t="s">
        <v>2262</v>
      </c>
      <c r="R89" s="13" t="s">
        <v>27</v>
      </c>
      <c r="S89" s="5"/>
      <c r="T89" s="5"/>
      <c r="U89" s="5"/>
    </row>
    <row r="90" ht="30" customHeight="1" spans="1:21">
      <c r="A90" s="404" t="s">
        <v>5583</v>
      </c>
      <c r="B90" s="398" t="s">
        <v>2406</v>
      </c>
      <c r="C90" s="398" t="s">
        <v>5545</v>
      </c>
      <c r="D90" s="398" t="s">
        <v>4911</v>
      </c>
      <c r="E90" s="398">
        <v>50</v>
      </c>
      <c r="F90" s="398" t="s">
        <v>4794</v>
      </c>
      <c r="G90" s="398">
        <v>0.3</v>
      </c>
      <c r="H90" s="398">
        <v>0.7</v>
      </c>
      <c r="I90" s="398">
        <v>1.3</v>
      </c>
      <c r="J90" s="398">
        <v>1000</v>
      </c>
      <c r="K90" s="398">
        <v>2500</v>
      </c>
      <c r="L90" s="398">
        <v>1100</v>
      </c>
      <c r="M90" s="398">
        <v>3000</v>
      </c>
      <c r="N90" s="398" t="s">
        <v>191</v>
      </c>
      <c r="O90" s="398" t="s">
        <v>191</v>
      </c>
      <c r="P90" s="398"/>
      <c r="Q90" s="8" t="s">
        <v>2262</v>
      </c>
      <c r="R90" s="13" t="s">
        <v>27</v>
      </c>
      <c r="S90" s="5"/>
      <c r="T90" s="5"/>
      <c r="U90" s="5"/>
    </row>
    <row r="91" ht="30" customHeight="1" spans="1:21">
      <c r="A91" s="404" t="s">
        <v>5584</v>
      </c>
      <c r="B91" s="398" t="s">
        <v>5499</v>
      </c>
      <c r="C91" s="398" t="s">
        <v>5545</v>
      </c>
      <c r="D91" s="398" t="s">
        <v>4911</v>
      </c>
      <c r="E91" s="398">
        <v>50</v>
      </c>
      <c r="F91" s="398" t="s">
        <v>4794</v>
      </c>
      <c r="G91" s="398">
        <v>0.3</v>
      </c>
      <c r="H91" s="398">
        <v>0.5</v>
      </c>
      <c r="I91" s="398">
        <v>1.5</v>
      </c>
      <c r="J91" s="398">
        <v>900</v>
      </c>
      <c r="K91" s="398">
        <v>2100</v>
      </c>
      <c r="L91" s="398">
        <v>1000</v>
      </c>
      <c r="M91" s="398">
        <v>2700</v>
      </c>
      <c r="N91" s="398" t="s">
        <v>191</v>
      </c>
      <c r="O91" s="398" t="s">
        <v>191</v>
      </c>
      <c r="P91" s="398"/>
      <c r="Q91" s="8" t="s">
        <v>2262</v>
      </c>
      <c r="R91" s="13" t="s">
        <v>27</v>
      </c>
      <c r="S91" s="5"/>
      <c r="T91" s="5"/>
      <c r="U91" s="5"/>
    </row>
    <row r="92" ht="30" customHeight="1" spans="1:21">
      <c r="A92" s="404" t="s">
        <v>5585</v>
      </c>
      <c r="B92" s="398" t="s">
        <v>5490</v>
      </c>
      <c r="C92" s="398" t="s">
        <v>5545</v>
      </c>
      <c r="D92" s="398" t="s">
        <v>4769</v>
      </c>
      <c r="E92" s="398">
        <v>60</v>
      </c>
      <c r="F92" s="398" t="s">
        <v>4794</v>
      </c>
      <c r="G92" s="398">
        <v>7.5</v>
      </c>
      <c r="H92" s="398">
        <v>1.2</v>
      </c>
      <c r="I92" s="398">
        <v>2.2</v>
      </c>
      <c r="J92" s="398">
        <v>15.5</v>
      </c>
      <c r="K92" s="398">
        <v>20</v>
      </c>
      <c r="L92" s="398">
        <v>18</v>
      </c>
      <c r="M92" s="398">
        <v>24</v>
      </c>
      <c r="N92" s="398" t="s">
        <v>191</v>
      </c>
      <c r="O92" s="398" t="s">
        <v>191</v>
      </c>
      <c r="P92" s="398"/>
      <c r="Q92" s="8" t="s">
        <v>2262</v>
      </c>
      <c r="R92" s="13" t="s">
        <v>27</v>
      </c>
      <c r="S92" s="5"/>
      <c r="T92" s="5"/>
      <c r="U92" s="5"/>
    </row>
    <row r="93" ht="30" customHeight="1" spans="1:21">
      <c r="A93" s="404" t="s">
        <v>5586</v>
      </c>
      <c r="B93" s="398" t="s">
        <v>5490</v>
      </c>
      <c r="C93" s="398" t="s">
        <v>5545</v>
      </c>
      <c r="D93" s="398" t="s">
        <v>4769</v>
      </c>
      <c r="E93" s="398">
        <v>60</v>
      </c>
      <c r="F93" s="398" t="s">
        <v>4794</v>
      </c>
      <c r="G93" s="398">
        <v>5.5</v>
      </c>
      <c r="H93" s="398">
        <v>1.2</v>
      </c>
      <c r="I93" s="398">
        <v>2.2</v>
      </c>
      <c r="J93" s="398">
        <v>27.5</v>
      </c>
      <c r="K93" s="398">
        <v>35</v>
      </c>
      <c r="L93" s="398">
        <v>35</v>
      </c>
      <c r="M93" s="398">
        <v>45</v>
      </c>
      <c r="N93" s="398" t="s">
        <v>191</v>
      </c>
      <c r="O93" s="398" t="s">
        <v>191</v>
      </c>
      <c r="P93" s="398"/>
      <c r="Q93" s="8" t="s">
        <v>2262</v>
      </c>
      <c r="R93" s="13" t="s">
        <v>27</v>
      </c>
      <c r="S93" s="5"/>
      <c r="T93" s="5"/>
      <c r="U93" s="5"/>
    </row>
    <row r="94" ht="30" customHeight="1" spans="1:21">
      <c r="A94" s="404" t="s">
        <v>5587</v>
      </c>
      <c r="B94" s="398" t="s">
        <v>2462</v>
      </c>
      <c r="C94" s="398" t="s">
        <v>5545</v>
      </c>
      <c r="D94" s="398" t="s">
        <v>4769</v>
      </c>
      <c r="E94" s="398">
        <v>60</v>
      </c>
      <c r="F94" s="398" t="s">
        <v>4794</v>
      </c>
      <c r="G94" s="398">
        <v>5.5</v>
      </c>
      <c r="H94" s="398">
        <v>1.2</v>
      </c>
      <c r="I94" s="398">
        <v>2.2</v>
      </c>
      <c r="J94" s="398">
        <v>27.5</v>
      </c>
      <c r="K94" s="398">
        <v>35</v>
      </c>
      <c r="L94" s="398">
        <v>35</v>
      </c>
      <c r="M94" s="398">
        <v>45</v>
      </c>
      <c r="N94" s="398" t="s">
        <v>191</v>
      </c>
      <c r="O94" s="398" t="s">
        <v>191</v>
      </c>
      <c r="P94" s="398"/>
      <c r="Q94" s="8" t="s">
        <v>2262</v>
      </c>
      <c r="R94" s="13" t="s">
        <v>27</v>
      </c>
      <c r="S94" s="5"/>
      <c r="T94" s="5"/>
      <c r="U94" s="5"/>
    </row>
    <row r="95" ht="30" customHeight="1" spans="1:21">
      <c r="A95" s="404" t="s">
        <v>5588</v>
      </c>
      <c r="B95" s="398" t="s">
        <v>5490</v>
      </c>
      <c r="C95" s="398" t="s">
        <v>5545</v>
      </c>
      <c r="D95" s="398" t="s">
        <v>4911</v>
      </c>
      <c r="E95" s="398">
        <v>60</v>
      </c>
      <c r="F95" s="398" t="s">
        <v>4794</v>
      </c>
      <c r="G95" s="398">
        <v>5</v>
      </c>
      <c r="H95" s="398">
        <v>1.3</v>
      </c>
      <c r="I95" s="398">
        <v>2.3</v>
      </c>
      <c r="J95" s="398">
        <v>36</v>
      </c>
      <c r="K95" s="398">
        <v>45</v>
      </c>
      <c r="L95" s="398">
        <v>42</v>
      </c>
      <c r="M95" s="398">
        <v>56</v>
      </c>
      <c r="N95" s="398" t="s">
        <v>191</v>
      </c>
      <c r="O95" s="398" t="s">
        <v>191</v>
      </c>
      <c r="P95" s="398"/>
      <c r="Q95" s="8" t="s">
        <v>2262</v>
      </c>
      <c r="R95" s="13" t="s">
        <v>27</v>
      </c>
      <c r="S95" s="5"/>
      <c r="T95" s="5"/>
      <c r="U95" s="5"/>
    </row>
    <row r="96" ht="30" customHeight="1" spans="1:21">
      <c r="A96" s="404" t="s">
        <v>5589</v>
      </c>
      <c r="B96" s="398" t="s">
        <v>2406</v>
      </c>
      <c r="C96" s="398" t="s">
        <v>5545</v>
      </c>
      <c r="D96" s="398" t="s">
        <v>4769</v>
      </c>
      <c r="E96" s="398">
        <v>60</v>
      </c>
      <c r="F96" s="398" t="s">
        <v>4794</v>
      </c>
      <c r="G96" s="398">
        <v>4.5</v>
      </c>
      <c r="H96" s="398">
        <v>1.2</v>
      </c>
      <c r="I96" s="398">
        <v>2.1</v>
      </c>
      <c r="J96" s="398">
        <v>43.5</v>
      </c>
      <c r="K96" s="398">
        <v>55</v>
      </c>
      <c r="L96" s="398">
        <v>50</v>
      </c>
      <c r="M96" s="398">
        <v>65</v>
      </c>
      <c r="N96" s="398" t="s">
        <v>191</v>
      </c>
      <c r="O96" s="398" t="s">
        <v>191</v>
      </c>
      <c r="P96" s="398"/>
      <c r="Q96" s="8" t="s">
        <v>2262</v>
      </c>
      <c r="R96" s="13" t="s">
        <v>27</v>
      </c>
      <c r="S96" s="5"/>
      <c r="T96" s="5"/>
      <c r="U96" s="5"/>
    </row>
    <row r="97" ht="30" customHeight="1" spans="1:21">
      <c r="A97" s="404" t="s">
        <v>5590</v>
      </c>
      <c r="B97" s="398" t="s">
        <v>2406</v>
      </c>
      <c r="C97" s="398" t="s">
        <v>5545</v>
      </c>
      <c r="D97" s="398" t="s">
        <v>4769</v>
      </c>
      <c r="E97" s="398">
        <v>60</v>
      </c>
      <c r="F97" s="398" t="s">
        <v>4794</v>
      </c>
      <c r="G97" s="398">
        <v>3</v>
      </c>
      <c r="H97" s="398">
        <v>1.2</v>
      </c>
      <c r="I97" s="398">
        <v>2</v>
      </c>
      <c r="J97" s="398">
        <v>65</v>
      </c>
      <c r="K97" s="398">
        <v>83</v>
      </c>
      <c r="L97" s="398">
        <v>70</v>
      </c>
      <c r="M97" s="398">
        <v>90</v>
      </c>
      <c r="N97" s="398" t="s">
        <v>191</v>
      </c>
      <c r="O97" s="398" t="s">
        <v>191</v>
      </c>
      <c r="P97" s="398"/>
      <c r="Q97" s="8" t="s">
        <v>2262</v>
      </c>
      <c r="R97" s="13" t="s">
        <v>27</v>
      </c>
      <c r="S97" s="5"/>
      <c r="T97" s="5"/>
      <c r="U97" s="5"/>
    </row>
    <row r="98" ht="30" customHeight="1" spans="1:21">
      <c r="A98" s="404" t="s">
        <v>5591</v>
      </c>
      <c r="B98" s="398" t="s">
        <v>2406</v>
      </c>
      <c r="C98" s="398" t="s">
        <v>5545</v>
      </c>
      <c r="D98" s="398" t="s">
        <v>4769</v>
      </c>
      <c r="E98" s="398">
        <v>60</v>
      </c>
      <c r="F98" s="398" t="s">
        <v>4794</v>
      </c>
      <c r="G98" s="398">
        <v>3</v>
      </c>
      <c r="H98" s="398">
        <v>0.8</v>
      </c>
      <c r="I98" s="398">
        <v>1.8</v>
      </c>
      <c r="J98" s="398">
        <v>75</v>
      </c>
      <c r="K98" s="398">
        <v>100</v>
      </c>
      <c r="L98" s="398">
        <v>88</v>
      </c>
      <c r="M98" s="398">
        <v>110</v>
      </c>
      <c r="N98" s="398" t="s">
        <v>191</v>
      </c>
      <c r="O98" s="398" t="s">
        <v>191</v>
      </c>
      <c r="P98" s="398"/>
      <c r="Q98" s="8" t="s">
        <v>2262</v>
      </c>
      <c r="R98" s="13" t="s">
        <v>27</v>
      </c>
      <c r="S98" s="5"/>
      <c r="T98" s="5"/>
      <c r="U98" s="5"/>
    </row>
    <row r="99" ht="30" customHeight="1" spans="1:21">
      <c r="A99" s="404" t="s">
        <v>5592</v>
      </c>
      <c r="B99" s="398" t="s">
        <v>2106</v>
      </c>
      <c r="C99" s="398" t="s">
        <v>5545</v>
      </c>
      <c r="D99" s="398" t="s">
        <v>4911</v>
      </c>
      <c r="E99" s="398">
        <v>60</v>
      </c>
      <c r="F99" s="398" t="s">
        <v>4794</v>
      </c>
      <c r="G99" s="398">
        <v>0.34</v>
      </c>
      <c r="H99" s="398">
        <v>1</v>
      </c>
      <c r="I99" s="398">
        <v>2</v>
      </c>
      <c r="J99" s="398">
        <v>1300</v>
      </c>
      <c r="K99" s="398">
        <v>2000</v>
      </c>
      <c r="L99" s="398">
        <v>1400</v>
      </c>
      <c r="M99" s="398">
        <v>2500</v>
      </c>
      <c r="N99" s="398" t="s">
        <v>191</v>
      </c>
      <c r="O99" s="398" t="s">
        <v>191</v>
      </c>
      <c r="P99" s="398"/>
      <c r="Q99" s="8" t="s">
        <v>1935</v>
      </c>
      <c r="R99" s="13" t="s">
        <v>27</v>
      </c>
      <c r="S99" s="5"/>
      <c r="T99" s="5"/>
      <c r="U99" s="5"/>
    </row>
    <row r="100" ht="30" customHeight="1" spans="1:21">
      <c r="A100" s="404" t="s">
        <v>5593</v>
      </c>
      <c r="B100" s="398" t="s">
        <v>5559</v>
      </c>
      <c r="C100" s="398" t="s">
        <v>5545</v>
      </c>
      <c r="D100" s="398" t="s">
        <v>4911</v>
      </c>
      <c r="E100" s="398">
        <v>60</v>
      </c>
      <c r="F100" s="398" t="s">
        <v>4794</v>
      </c>
      <c r="G100" s="398">
        <v>0.34</v>
      </c>
      <c r="H100" s="398">
        <v>1</v>
      </c>
      <c r="I100" s="398">
        <v>2</v>
      </c>
      <c r="J100" s="398">
        <v>1300</v>
      </c>
      <c r="K100" s="398">
        <v>2000</v>
      </c>
      <c r="L100" s="398">
        <v>1400</v>
      </c>
      <c r="M100" s="398">
        <v>2500</v>
      </c>
      <c r="N100" s="398" t="s">
        <v>191</v>
      </c>
      <c r="O100" s="398" t="s">
        <v>191</v>
      </c>
      <c r="P100" s="398"/>
      <c r="Q100" s="8" t="s">
        <v>1935</v>
      </c>
      <c r="R100" s="13" t="s">
        <v>27</v>
      </c>
      <c r="S100" s="5"/>
      <c r="T100" s="5"/>
      <c r="U100" s="5"/>
    </row>
    <row r="101" ht="30" customHeight="1" spans="1:21">
      <c r="A101" s="404" t="s">
        <v>5594</v>
      </c>
      <c r="B101" s="398" t="s">
        <v>2406</v>
      </c>
      <c r="C101" s="398" t="s">
        <v>5545</v>
      </c>
      <c r="D101" s="398" t="s">
        <v>4911</v>
      </c>
      <c r="E101" s="398">
        <v>60</v>
      </c>
      <c r="F101" s="398" t="s">
        <v>4794</v>
      </c>
      <c r="G101" s="398">
        <v>0.34</v>
      </c>
      <c r="H101" s="398">
        <v>1</v>
      </c>
      <c r="I101" s="398">
        <v>2</v>
      </c>
      <c r="J101" s="398">
        <v>1300</v>
      </c>
      <c r="K101" s="398">
        <v>2000</v>
      </c>
      <c r="L101" s="398">
        <v>1400</v>
      </c>
      <c r="M101" s="398">
        <v>2500</v>
      </c>
      <c r="N101" s="398" t="s">
        <v>191</v>
      </c>
      <c r="O101" s="398" t="s">
        <v>191</v>
      </c>
      <c r="P101" s="398"/>
      <c r="Q101" s="8" t="s">
        <v>2262</v>
      </c>
      <c r="R101" s="13" t="s">
        <v>27</v>
      </c>
      <c r="S101" s="5"/>
      <c r="T101" s="5"/>
      <c r="U101" s="5"/>
    </row>
    <row r="102" ht="30" customHeight="1" spans="1:21">
      <c r="A102" s="404" t="s">
        <v>5595</v>
      </c>
      <c r="B102" s="398" t="s">
        <v>5499</v>
      </c>
      <c r="C102" s="398" t="s">
        <v>5545</v>
      </c>
      <c r="D102" s="398" t="s">
        <v>4911</v>
      </c>
      <c r="E102" s="398">
        <v>60</v>
      </c>
      <c r="F102" s="398" t="s">
        <v>4794</v>
      </c>
      <c r="G102" s="398">
        <v>0.34</v>
      </c>
      <c r="H102" s="398">
        <v>1</v>
      </c>
      <c r="I102" s="398">
        <v>2</v>
      </c>
      <c r="J102" s="398">
        <v>1200</v>
      </c>
      <c r="K102" s="398">
        <v>2000</v>
      </c>
      <c r="L102" s="398">
        <v>1400</v>
      </c>
      <c r="M102" s="398">
        <v>2500</v>
      </c>
      <c r="N102" s="398" t="s">
        <v>191</v>
      </c>
      <c r="O102" s="398" t="s">
        <v>191</v>
      </c>
      <c r="P102" s="398"/>
      <c r="Q102" s="8" t="s">
        <v>2262</v>
      </c>
      <c r="R102" s="13" t="s">
        <v>27</v>
      </c>
      <c r="S102" s="5"/>
      <c r="T102" s="5"/>
      <c r="U102" s="5"/>
    </row>
    <row r="103" ht="30" customHeight="1" spans="1:21">
      <c r="A103" s="404" t="s">
        <v>5596</v>
      </c>
      <c r="B103" s="398" t="s">
        <v>5535</v>
      </c>
      <c r="C103" s="398" t="s">
        <v>5545</v>
      </c>
      <c r="D103" s="398" t="s">
        <v>4911</v>
      </c>
      <c r="E103" s="398">
        <v>60</v>
      </c>
      <c r="F103" s="398" t="s">
        <v>4794</v>
      </c>
      <c r="G103" s="398">
        <v>0.34</v>
      </c>
      <c r="H103" s="398">
        <v>1</v>
      </c>
      <c r="I103" s="398">
        <v>2</v>
      </c>
      <c r="J103" s="398">
        <v>1300</v>
      </c>
      <c r="K103" s="398">
        <v>2000</v>
      </c>
      <c r="L103" s="398">
        <v>1400</v>
      </c>
      <c r="M103" s="398">
        <v>2500</v>
      </c>
      <c r="N103" s="398" t="s">
        <v>191</v>
      </c>
      <c r="O103" s="398" t="s">
        <v>191</v>
      </c>
      <c r="P103" s="398"/>
      <c r="Q103" s="8" t="s">
        <v>2262</v>
      </c>
      <c r="R103" s="13" t="s">
        <v>27</v>
      </c>
      <c r="S103" s="5"/>
      <c r="T103" s="5"/>
      <c r="U103" s="5"/>
    </row>
    <row r="104" ht="30" customHeight="1" spans="1:21">
      <c r="A104" s="404" t="s">
        <v>5597</v>
      </c>
      <c r="B104" s="398" t="s">
        <v>5537</v>
      </c>
      <c r="C104" s="398" t="s">
        <v>5545</v>
      </c>
      <c r="D104" s="398" t="s">
        <v>4911</v>
      </c>
      <c r="E104" s="398">
        <v>60</v>
      </c>
      <c r="F104" s="398" t="s">
        <v>4794</v>
      </c>
      <c r="G104" s="398">
        <v>0.34</v>
      </c>
      <c r="H104" s="398">
        <v>1</v>
      </c>
      <c r="I104" s="398">
        <v>2</v>
      </c>
      <c r="J104" s="398">
        <v>1200</v>
      </c>
      <c r="K104" s="398">
        <v>2000</v>
      </c>
      <c r="L104" s="398">
        <v>1400</v>
      </c>
      <c r="M104" s="398">
        <v>2500</v>
      </c>
      <c r="N104" s="398" t="s">
        <v>191</v>
      </c>
      <c r="O104" s="398" t="s">
        <v>191</v>
      </c>
      <c r="P104" s="398"/>
      <c r="Q104" s="8" t="s">
        <v>5538</v>
      </c>
      <c r="R104" s="13" t="s">
        <v>27</v>
      </c>
      <c r="S104" s="5"/>
      <c r="T104" s="5"/>
      <c r="U104" s="5"/>
    </row>
    <row r="105" ht="30" customHeight="1" spans="1:21">
      <c r="A105" s="404" t="s">
        <v>5598</v>
      </c>
      <c r="B105" s="398" t="s">
        <v>2406</v>
      </c>
      <c r="C105" s="398" t="s">
        <v>5545</v>
      </c>
      <c r="D105" s="398" t="s">
        <v>4769</v>
      </c>
      <c r="E105" s="398">
        <v>100</v>
      </c>
      <c r="F105" s="398" t="s">
        <v>4794</v>
      </c>
      <c r="G105" s="398">
        <v>4.5</v>
      </c>
      <c r="H105" s="398">
        <v>1</v>
      </c>
      <c r="I105" s="398">
        <v>2.3</v>
      </c>
      <c r="J105" s="398">
        <v>48</v>
      </c>
      <c r="K105" s="398">
        <v>65</v>
      </c>
      <c r="L105" s="398">
        <v>63</v>
      </c>
      <c r="M105" s="398">
        <v>88</v>
      </c>
      <c r="N105" s="398" t="s">
        <v>191</v>
      </c>
      <c r="O105" s="398" t="s">
        <v>191</v>
      </c>
      <c r="P105" s="398"/>
      <c r="Q105" s="8" t="s">
        <v>2262</v>
      </c>
      <c r="R105" s="13" t="s">
        <v>27</v>
      </c>
      <c r="S105" s="5"/>
      <c r="T105" s="5"/>
      <c r="U105" s="5"/>
    </row>
    <row r="106" ht="30" customHeight="1" spans="1:21">
      <c r="A106" s="404" t="s">
        <v>5599</v>
      </c>
      <c r="B106" s="398" t="s">
        <v>5490</v>
      </c>
      <c r="C106" s="398" t="s">
        <v>5545</v>
      </c>
      <c r="D106" s="398" t="s">
        <v>4769</v>
      </c>
      <c r="E106" s="398">
        <v>100</v>
      </c>
      <c r="F106" s="398" t="s">
        <v>4794</v>
      </c>
      <c r="G106" s="398">
        <v>3.7</v>
      </c>
      <c r="H106" s="398">
        <v>1</v>
      </c>
      <c r="I106" s="398">
        <v>2.2</v>
      </c>
      <c r="J106" s="398">
        <v>97</v>
      </c>
      <c r="K106" s="398">
        <v>122</v>
      </c>
      <c r="L106" s="398">
        <v>107</v>
      </c>
      <c r="M106" s="398">
        <v>139</v>
      </c>
      <c r="N106" s="398" t="s">
        <v>191</v>
      </c>
      <c r="O106" s="398" t="s">
        <v>191</v>
      </c>
      <c r="P106" s="398"/>
      <c r="Q106" s="8" t="s">
        <v>2262</v>
      </c>
      <c r="R106" s="13" t="s">
        <v>27</v>
      </c>
      <c r="S106" s="5"/>
      <c r="T106" s="5"/>
      <c r="U106" s="5"/>
    </row>
    <row r="107" ht="30" customHeight="1" spans="1:21">
      <c r="A107" s="404" t="s">
        <v>5600</v>
      </c>
      <c r="B107" s="398" t="s">
        <v>5490</v>
      </c>
      <c r="C107" s="398" t="s">
        <v>5545</v>
      </c>
      <c r="D107" s="398" t="s">
        <v>4769</v>
      </c>
      <c r="E107" s="398">
        <v>100</v>
      </c>
      <c r="F107" s="398" t="s">
        <v>4794</v>
      </c>
      <c r="G107" s="398">
        <v>3.5</v>
      </c>
      <c r="H107" s="398">
        <v>1.4</v>
      </c>
      <c r="I107" s="398">
        <v>2.4</v>
      </c>
      <c r="J107" s="398">
        <v>74</v>
      </c>
      <c r="K107" s="398">
        <v>90</v>
      </c>
      <c r="L107" s="398">
        <v>87</v>
      </c>
      <c r="M107" s="398">
        <v>110</v>
      </c>
      <c r="N107" s="398" t="s">
        <v>191</v>
      </c>
      <c r="O107" s="398" t="s">
        <v>191</v>
      </c>
      <c r="P107" s="398"/>
      <c r="Q107" s="8" t="s">
        <v>2262</v>
      </c>
      <c r="R107" s="13" t="s">
        <v>27</v>
      </c>
      <c r="S107" s="5"/>
      <c r="T107" s="5"/>
      <c r="U107" s="5"/>
    </row>
    <row r="108" ht="30" customHeight="1" spans="1:21">
      <c r="A108" s="404" t="s">
        <v>5601</v>
      </c>
      <c r="B108" s="398" t="s">
        <v>2462</v>
      </c>
      <c r="C108" s="398" t="s">
        <v>5545</v>
      </c>
      <c r="D108" s="398" t="s">
        <v>4769</v>
      </c>
      <c r="E108" s="398">
        <v>100</v>
      </c>
      <c r="F108" s="398" t="s">
        <v>4794</v>
      </c>
      <c r="G108" s="398">
        <v>3.5</v>
      </c>
      <c r="H108" s="398">
        <v>1.2</v>
      </c>
      <c r="I108" s="398">
        <v>2.5</v>
      </c>
      <c r="J108" s="398">
        <v>78</v>
      </c>
      <c r="K108" s="398">
        <v>100</v>
      </c>
      <c r="L108" s="398">
        <v>92</v>
      </c>
      <c r="M108" s="398">
        <v>120</v>
      </c>
      <c r="N108" s="398" t="s">
        <v>191</v>
      </c>
      <c r="O108" s="398" t="s">
        <v>191</v>
      </c>
      <c r="P108" s="398"/>
      <c r="Q108" s="8" t="s">
        <v>2262</v>
      </c>
      <c r="R108" s="13" t="s">
        <v>27</v>
      </c>
      <c r="S108" s="5"/>
      <c r="T108" s="5"/>
      <c r="U108" s="5"/>
    </row>
    <row r="109" ht="30" customHeight="1" spans="1:21">
      <c r="A109" s="404" t="s">
        <v>5602</v>
      </c>
      <c r="B109" s="398" t="s">
        <v>2406</v>
      </c>
      <c r="C109" s="398" t="s">
        <v>5545</v>
      </c>
      <c r="D109" s="398" t="s">
        <v>4769</v>
      </c>
      <c r="E109" s="398">
        <v>100</v>
      </c>
      <c r="F109" s="398" t="s">
        <v>4794</v>
      </c>
      <c r="G109" s="398">
        <v>3.3</v>
      </c>
      <c r="H109" s="398">
        <v>1</v>
      </c>
      <c r="I109" s="398">
        <v>2.5</v>
      </c>
      <c r="J109" s="398">
        <v>90</v>
      </c>
      <c r="K109" s="398">
        <v>120</v>
      </c>
      <c r="L109" s="398">
        <v>120</v>
      </c>
      <c r="M109" s="398">
        <v>180</v>
      </c>
      <c r="N109" s="398" t="s">
        <v>191</v>
      </c>
      <c r="O109" s="398" t="s">
        <v>191</v>
      </c>
      <c r="P109" s="398"/>
      <c r="Q109" s="8" t="s">
        <v>2262</v>
      </c>
      <c r="R109" s="13" t="s">
        <v>27</v>
      </c>
      <c r="S109" s="5"/>
      <c r="T109" s="5"/>
      <c r="U109" s="5"/>
    </row>
    <row r="110" ht="30" customHeight="1" spans="1:21">
      <c r="A110" s="404" t="s">
        <v>5603</v>
      </c>
      <c r="B110" s="398" t="s">
        <v>2406</v>
      </c>
      <c r="C110" s="398" t="s">
        <v>5545</v>
      </c>
      <c r="D110" s="398" t="s">
        <v>4769</v>
      </c>
      <c r="E110" s="398">
        <v>100</v>
      </c>
      <c r="F110" s="398" t="s">
        <v>4794</v>
      </c>
      <c r="G110" s="398">
        <v>2</v>
      </c>
      <c r="H110" s="398">
        <v>1</v>
      </c>
      <c r="I110" s="398">
        <v>2</v>
      </c>
      <c r="J110" s="398">
        <v>220</v>
      </c>
      <c r="K110" s="398">
        <v>280</v>
      </c>
      <c r="L110" s="398">
        <v>240</v>
      </c>
      <c r="M110" s="398">
        <v>310</v>
      </c>
      <c r="N110" s="398" t="s">
        <v>191</v>
      </c>
      <c r="O110" s="398" t="s">
        <v>191</v>
      </c>
      <c r="P110" s="398"/>
      <c r="Q110" s="8" t="s">
        <v>2262</v>
      </c>
      <c r="R110" s="13" t="s">
        <v>27</v>
      </c>
      <c r="S110" s="5"/>
      <c r="T110" s="5"/>
      <c r="U110" s="5"/>
    </row>
    <row r="111" ht="30" customHeight="1" spans="1:21">
      <c r="A111" s="404" t="s">
        <v>5604</v>
      </c>
      <c r="B111" s="398" t="s">
        <v>2406</v>
      </c>
      <c r="C111" s="398" t="s">
        <v>5545</v>
      </c>
      <c r="D111" s="398" t="s">
        <v>4769</v>
      </c>
      <c r="E111" s="398">
        <v>100</v>
      </c>
      <c r="F111" s="398" t="s">
        <v>4794</v>
      </c>
      <c r="G111" s="398">
        <v>0.2</v>
      </c>
      <c r="H111" s="398">
        <v>1</v>
      </c>
      <c r="I111" s="398">
        <v>3</v>
      </c>
      <c r="J111" s="398">
        <v>3500</v>
      </c>
      <c r="K111" s="398">
        <v>6000</v>
      </c>
      <c r="L111" s="398">
        <v>3800</v>
      </c>
      <c r="M111" s="398">
        <v>7000</v>
      </c>
      <c r="N111" s="398" t="s">
        <v>191</v>
      </c>
      <c r="O111" s="398" t="s">
        <v>191</v>
      </c>
      <c r="P111" s="398" t="s">
        <v>4853</v>
      </c>
      <c r="Q111" s="8" t="s">
        <v>2262</v>
      </c>
      <c r="R111" s="227" t="s">
        <v>15</v>
      </c>
      <c r="S111" s="5"/>
      <c r="T111" s="5"/>
      <c r="U111" s="5"/>
    </row>
    <row r="112" ht="30" customHeight="1" spans="1:21">
      <c r="A112" s="404" t="s">
        <v>5605</v>
      </c>
      <c r="B112" s="398" t="s">
        <v>5499</v>
      </c>
      <c r="C112" s="398" t="s">
        <v>5545</v>
      </c>
      <c r="D112" s="398" t="s">
        <v>4769</v>
      </c>
      <c r="E112" s="398">
        <v>100</v>
      </c>
      <c r="F112" s="398" t="s">
        <v>4794</v>
      </c>
      <c r="G112" s="398">
        <v>0.2</v>
      </c>
      <c r="H112" s="398">
        <v>1</v>
      </c>
      <c r="I112" s="398">
        <v>3</v>
      </c>
      <c r="J112" s="398">
        <v>3500</v>
      </c>
      <c r="K112" s="398">
        <v>6000</v>
      </c>
      <c r="L112" s="398">
        <v>3800</v>
      </c>
      <c r="M112" s="398">
        <v>7000</v>
      </c>
      <c r="N112" s="398" t="s">
        <v>191</v>
      </c>
      <c r="O112" s="398" t="s">
        <v>191</v>
      </c>
      <c r="P112" s="398" t="s">
        <v>4853</v>
      </c>
      <c r="Q112" s="8" t="s">
        <v>2262</v>
      </c>
      <c r="R112" s="227" t="s">
        <v>15</v>
      </c>
      <c r="S112" s="5"/>
      <c r="T112" s="5"/>
      <c r="U112" s="5"/>
    </row>
    <row r="113" ht="30" customHeight="1" spans="1:21">
      <c r="A113" s="404" t="s">
        <v>5606</v>
      </c>
      <c r="B113" s="398" t="s">
        <v>5490</v>
      </c>
      <c r="C113" s="398" t="s">
        <v>5545</v>
      </c>
      <c r="D113" s="398" t="s">
        <v>4769</v>
      </c>
      <c r="E113" s="398">
        <v>120</v>
      </c>
      <c r="F113" s="398" t="s">
        <v>4794</v>
      </c>
      <c r="G113" s="398">
        <v>3.5</v>
      </c>
      <c r="H113" s="398">
        <v>1.4</v>
      </c>
      <c r="I113" s="398">
        <v>2.5</v>
      </c>
      <c r="J113" s="398">
        <v>110</v>
      </c>
      <c r="K113" s="398">
        <v>170</v>
      </c>
      <c r="L113" s="398">
        <v>125</v>
      </c>
      <c r="M113" s="398">
        <v>190</v>
      </c>
      <c r="N113" s="398" t="s">
        <v>191</v>
      </c>
      <c r="O113" s="398" t="s">
        <v>191</v>
      </c>
      <c r="P113" s="398"/>
      <c r="Q113" s="8" t="s">
        <v>2262</v>
      </c>
      <c r="R113" s="13" t="s">
        <v>27</v>
      </c>
      <c r="S113" s="5"/>
      <c r="T113" s="5"/>
      <c r="U113" s="5"/>
    </row>
    <row r="114" ht="30" customHeight="1" spans="1:21">
      <c r="A114" s="405" t="s">
        <v>5607</v>
      </c>
      <c r="B114" s="406"/>
      <c r="C114" s="406"/>
      <c r="D114" s="406"/>
      <c r="E114" s="406"/>
      <c r="F114" s="406"/>
      <c r="G114" s="406"/>
      <c r="H114" s="406"/>
      <c r="I114" s="406"/>
      <c r="J114" s="406"/>
      <c r="K114" s="406"/>
      <c r="L114" s="406"/>
      <c r="M114" s="406"/>
      <c r="N114" s="406"/>
      <c r="O114" s="406"/>
      <c r="P114" s="406"/>
      <c r="Q114" s="406"/>
      <c r="R114" s="406"/>
      <c r="S114" s="5"/>
      <c r="T114" s="5"/>
      <c r="U114" s="5"/>
    </row>
    <row r="115" ht="30" customHeight="1" spans="1:21">
      <c r="A115" s="404" t="s">
        <v>5608</v>
      </c>
      <c r="B115" s="398" t="s">
        <v>5609</v>
      </c>
      <c r="C115" s="398" t="s">
        <v>5610</v>
      </c>
      <c r="D115" s="398" t="s">
        <v>4769</v>
      </c>
      <c r="E115" s="398">
        <v>-50</v>
      </c>
      <c r="F115" s="398" t="s">
        <v>4794</v>
      </c>
      <c r="G115" s="398">
        <v>-0.13</v>
      </c>
      <c r="H115" s="398">
        <v>-0.8</v>
      </c>
      <c r="I115" s="398">
        <v>-2.1</v>
      </c>
      <c r="J115" s="398">
        <v>1700</v>
      </c>
      <c r="K115" s="398">
        <v>6000</v>
      </c>
      <c r="L115" s="398">
        <v>2000</v>
      </c>
      <c r="M115" s="398">
        <v>7000</v>
      </c>
      <c r="N115" s="398" t="s">
        <v>191</v>
      </c>
      <c r="O115" s="398" t="s">
        <v>191</v>
      </c>
      <c r="P115" s="398"/>
      <c r="Q115" s="8" t="s">
        <v>2262</v>
      </c>
      <c r="R115" s="13" t="s">
        <v>27</v>
      </c>
      <c r="S115" s="5"/>
      <c r="T115" s="5"/>
      <c r="U115" s="5"/>
    </row>
    <row r="116" ht="30" customHeight="1" spans="1:21">
      <c r="A116" s="404" t="s">
        <v>5611</v>
      </c>
      <c r="B116" s="398" t="s">
        <v>4783</v>
      </c>
      <c r="C116" s="398" t="s">
        <v>5610</v>
      </c>
      <c r="D116" s="398" t="s">
        <v>4769</v>
      </c>
      <c r="E116" s="398">
        <v>-30</v>
      </c>
      <c r="F116" s="398" t="s">
        <v>4794</v>
      </c>
      <c r="G116" s="398">
        <v>-5</v>
      </c>
      <c r="H116" s="398">
        <v>-1</v>
      </c>
      <c r="I116" s="398">
        <v>-2.1</v>
      </c>
      <c r="J116" s="398">
        <v>42</v>
      </c>
      <c r="K116" s="398">
        <v>60</v>
      </c>
      <c r="L116" s="398">
        <v>57</v>
      </c>
      <c r="M116" s="398">
        <v>90</v>
      </c>
      <c r="N116" s="398" t="s">
        <v>191</v>
      </c>
      <c r="O116" s="398" t="s">
        <v>191</v>
      </c>
      <c r="P116" s="398"/>
      <c r="Q116" s="8" t="s">
        <v>4784</v>
      </c>
      <c r="R116" s="13" t="s">
        <v>27</v>
      </c>
      <c r="S116" s="5"/>
      <c r="T116" s="5"/>
      <c r="U116" s="5"/>
    </row>
    <row r="117" ht="30" customHeight="1" spans="1:21">
      <c r="A117" s="404" t="s">
        <v>5612</v>
      </c>
      <c r="B117" s="398" t="s">
        <v>5609</v>
      </c>
      <c r="C117" s="398" t="s">
        <v>5610</v>
      </c>
      <c r="D117" s="398" t="s">
        <v>4911</v>
      </c>
      <c r="E117" s="398">
        <v>-20</v>
      </c>
      <c r="F117" s="398" t="s">
        <v>4778</v>
      </c>
      <c r="G117" s="398">
        <v>-0.66</v>
      </c>
      <c r="H117" s="398">
        <v>-0.3</v>
      </c>
      <c r="I117" s="398">
        <v>-1.1</v>
      </c>
      <c r="J117" s="398" t="s">
        <v>191</v>
      </c>
      <c r="K117" s="398" t="s">
        <v>191</v>
      </c>
      <c r="L117" s="398">
        <v>450</v>
      </c>
      <c r="M117" s="398">
        <v>520</v>
      </c>
      <c r="N117" s="398">
        <v>650</v>
      </c>
      <c r="O117" s="398">
        <v>780</v>
      </c>
      <c r="P117" s="398"/>
      <c r="Q117" s="8" t="s">
        <v>2262</v>
      </c>
      <c r="R117" s="13" t="s">
        <v>27</v>
      </c>
      <c r="S117" s="5"/>
      <c r="T117" s="5"/>
      <c r="U117" s="5"/>
    </row>
    <row r="118" ht="30" customHeight="1" spans="1:21">
      <c r="A118" s="404" t="s">
        <v>5613</v>
      </c>
      <c r="B118" s="398" t="s">
        <v>5614</v>
      </c>
      <c r="C118" s="398" t="s">
        <v>5610</v>
      </c>
      <c r="D118" s="398" t="s">
        <v>4911</v>
      </c>
      <c r="E118" s="398">
        <v>-20</v>
      </c>
      <c r="F118" s="398" t="s">
        <v>4778</v>
      </c>
      <c r="G118" s="398">
        <v>-0.66</v>
      </c>
      <c r="H118" s="398">
        <v>-0.3</v>
      </c>
      <c r="I118" s="398">
        <v>-1.1</v>
      </c>
      <c r="J118" s="398" t="s">
        <v>191</v>
      </c>
      <c r="K118" s="398" t="s">
        <v>191</v>
      </c>
      <c r="L118" s="398">
        <v>450</v>
      </c>
      <c r="M118" s="398">
        <v>520</v>
      </c>
      <c r="N118" s="398">
        <v>650</v>
      </c>
      <c r="O118" s="398">
        <v>780</v>
      </c>
      <c r="P118" s="398"/>
      <c r="Q118" s="8" t="s">
        <v>2262</v>
      </c>
      <c r="R118" s="13" t="s">
        <v>27</v>
      </c>
      <c r="S118" s="5"/>
      <c r="T118" s="5"/>
      <c r="U118" s="5"/>
    </row>
    <row r="119" ht="30" customHeight="1" spans="1:21">
      <c r="A119" s="404" t="s">
        <v>5615</v>
      </c>
      <c r="B119" s="398" t="s">
        <v>4783</v>
      </c>
      <c r="C119" s="398" t="s">
        <v>5616</v>
      </c>
      <c r="D119" s="398" t="s">
        <v>4769</v>
      </c>
      <c r="E119" s="398">
        <v>20</v>
      </c>
      <c r="F119" s="398" t="s">
        <v>4770</v>
      </c>
      <c r="G119" s="398">
        <v>4.8</v>
      </c>
      <c r="H119" s="398">
        <v>0.5</v>
      </c>
      <c r="I119" s="398">
        <v>1.2</v>
      </c>
      <c r="J119" s="398" t="s">
        <v>191</v>
      </c>
      <c r="K119" s="398" t="s">
        <v>191</v>
      </c>
      <c r="L119" s="398">
        <v>20</v>
      </c>
      <c r="M119" s="398">
        <v>30</v>
      </c>
      <c r="N119" s="398">
        <v>25</v>
      </c>
      <c r="O119" s="398">
        <v>40</v>
      </c>
      <c r="P119" s="398"/>
      <c r="Q119" s="8" t="s">
        <v>4784</v>
      </c>
      <c r="R119" s="13" t="s">
        <v>27</v>
      </c>
      <c r="S119" s="5"/>
      <c r="T119" s="5"/>
      <c r="U119" s="5"/>
    </row>
    <row r="120" ht="30" customHeight="1" spans="1:21">
      <c r="A120" s="404" t="s">
        <v>5617</v>
      </c>
      <c r="B120" s="398" t="s">
        <v>5614</v>
      </c>
      <c r="C120" s="398" t="s">
        <v>5616</v>
      </c>
      <c r="D120" s="398" t="s">
        <v>4911</v>
      </c>
      <c r="E120" s="398">
        <v>20</v>
      </c>
      <c r="F120" s="398" t="s">
        <v>4778</v>
      </c>
      <c r="G120" s="398">
        <v>0.8</v>
      </c>
      <c r="H120" s="398">
        <v>0.35</v>
      </c>
      <c r="I120" s="398">
        <v>1.1</v>
      </c>
      <c r="J120" s="398" t="s">
        <v>191</v>
      </c>
      <c r="K120" s="398" t="s">
        <v>191</v>
      </c>
      <c r="L120" s="398">
        <v>150</v>
      </c>
      <c r="M120" s="398">
        <v>250</v>
      </c>
      <c r="N120" s="398">
        <v>200</v>
      </c>
      <c r="O120" s="398">
        <v>400</v>
      </c>
      <c r="P120" s="398"/>
      <c r="Q120" s="8" t="s">
        <v>2262</v>
      </c>
      <c r="R120" s="13" t="s">
        <v>27</v>
      </c>
      <c r="S120" s="5"/>
      <c r="T120" s="5"/>
      <c r="U120" s="5"/>
    </row>
    <row r="121" ht="30" customHeight="1" spans="1:21">
      <c r="A121" s="404" t="s">
        <v>5618</v>
      </c>
      <c r="B121" s="398" t="s">
        <v>5609</v>
      </c>
      <c r="C121" s="398" t="s">
        <v>5616</v>
      </c>
      <c r="D121" s="398" t="s">
        <v>4911</v>
      </c>
      <c r="E121" s="398">
        <v>20</v>
      </c>
      <c r="F121" s="398" t="s">
        <v>4778</v>
      </c>
      <c r="G121" s="398">
        <v>0.8</v>
      </c>
      <c r="H121" s="398">
        <v>0.35</v>
      </c>
      <c r="I121" s="398">
        <v>1.1</v>
      </c>
      <c r="J121" s="398" t="s">
        <v>191</v>
      </c>
      <c r="K121" s="398" t="s">
        <v>191</v>
      </c>
      <c r="L121" s="398">
        <v>150</v>
      </c>
      <c r="M121" s="398">
        <v>250</v>
      </c>
      <c r="N121" s="398">
        <v>200</v>
      </c>
      <c r="O121" s="398">
        <v>400</v>
      </c>
      <c r="P121" s="398"/>
      <c r="Q121" s="8" t="s">
        <v>2262</v>
      </c>
      <c r="R121" s="13" t="s">
        <v>27</v>
      </c>
      <c r="S121" s="5"/>
      <c r="T121" s="5"/>
      <c r="U121" s="5"/>
    </row>
    <row r="122" ht="30" customHeight="1" spans="1:21">
      <c r="A122" s="404" t="s">
        <v>5619</v>
      </c>
      <c r="B122" s="398" t="s">
        <v>4783</v>
      </c>
      <c r="C122" s="398" t="s">
        <v>5616</v>
      </c>
      <c r="D122" s="398" t="s">
        <v>4769</v>
      </c>
      <c r="E122" s="398">
        <v>30</v>
      </c>
      <c r="F122" s="398" t="s">
        <v>4794</v>
      </c>
      <c r="G122" s="398">
        <v>8.5</v>
      </c>
      <c r="H122" s="398">
        <v>1</v>
      </c>
      <c r="I122" s="398">
        <v>2.2</v>
      </c>
      <c r="J122" s="398">
        <v>19</v>
      </c>
      <c r="K122" s="398">
        <v>23</v>
      </c>
      <c r="L122" s="398">
        <v>25</v>
      </c>
      <c r="M122" s="398">
        <v>32</v>
      </c>
      <c r="N122" s="398" t="s">
        <v>191</v>
      </c>
      <c r="O122" s="398" t="s">
        <v>191</v>
      </c>
      <c r="P122" s="398"/>
      <c r="Q122" s="8" t="s">
        <v>4784</v>
      </c>
      <c r="R122" s="13" t="s">
        <v>27</v>
      </c>
      <c r="S122" s="5"/>
      <c r="T122" s="5"/>
      <c r="U122" s="5"/>
    </row>
    <row r="123" ht="30" customHeight="1" spans="1:21">
      <c r="A123" s="404" t="s">
        <v>5620</v>
      </c>
      <c r="B123" s="398" t="s">
        <v>5609</v>
      </c>
      <c r="C123" s="398" t="s">
        <v>5616</v>
      </c>
      <c r="D123" s="398" t="s">
        <v>4911</v>
      </c>
      <c r="E123" s="398">
        <v>30</v>
      </c>
      <c r="F123" s="398" t="s">
        <v>4770</v>
      </c>
      <c r="G123" s="398">
        <v>0.6</v>
      </c>
      <c r="H123" s="398">
        <v>0.7</v>
      </c>
      <c r="I123" s="398">
        <v>1.1</v>
      </c>
      <c r="J123" s="398" t="s">
        <v>191</v>
      </c>
      <c r="K123" s="398" t="s">
        <v>191</v>
      </c>
      <c r="L123" s="398">
        <v>330</v>
      </c>
      <c r="M123" s="398">
        <v>500</v>
      </c>
      <c r="N123" s="398">
        <v>420</v>
      </c>
      <c r="O123" s="398">
        <v>680</v>
      </c>
      <c r="P123" s="398"/>
      <c r="Q123" s="8" t="s">
        <v>2262</v>
      </c>
      <c r="R123" s="13" t="s">
        <v>27</v>
      </c>
      <c r="S123" s="5"/>
      <c r="T123" s="5"/>
      <c r="U123" s="5"/>
    </row>
    <row r="124" ht="30" customHeight="1" spans="1:21">
      <c r="A124" s="404" t="s">
        <v>5621</v>
      </c>
      <c r="B124" s="398" t="s">
        <v>5609</v>
      </c>
      <c r="C124" s="398" t="s">
        <v>5616</v>
      </c>
      <c r="D124" s="398" t="s">
        <v>4911</v>
      </c>
      <c r="E124" s="398">
        <v>30</v>
      </c>
      <c r="F124" s="398" t="s">
        <v>4794</v>
      </c>
      <c r="G124" s="398">
        <v>0.5</v>
      </c>
      <c r="H124" s="398">
        <v>0.5</v>
      </c>
      <c r="I124" s="398">
        <v>1.5</v>
      </c>
      <c r="J124" s="398">
        <v>900</v>
      </c>
      <c r="K124" s="398">
        <v>1500</v>
      </c>
      <c r="L124" s="398">
        <v>950</v>
      </c>
      <c r="M124" s="398">
        <v>2000</v>
      </c>
      <c r="N124" s="398">
        <v>1500</v>
      </c>
      <c r="O124" s="398">
        <v>3500</v>
      </c>
      <c r="P124" s="398"/>
      <c r="Q124" s="8" t="s">
        <v>2262</v>
      </c>
      <c r="R124" s="13" t="s">
        <v>27</v>
      </c>
      <c r="S124" s="5"/>
      <c r="T124" s="5"/>
      <c r="U124" s="5"/>
    </row>
    <row r="125" ht="30" customHeight="1" spans="1:21">
      <c r="A125" s="404" t="s">
        <v>5622</v>
      </c>
      <c r="B125" s="398" t="s">
        <v>5609</v>
      </c>
      <c r="C125" s="398" t="s">
        <v>5616</v>
      </c>
      <c r="D125" s="398" t="s">
        <v>4911</v>
      </c>
      <c r="E125" s="398">
        <v>50</v>
      </c>
      <c r="F125" s="398" t="s">
        <v>4794</v>
      </c>
      <c r="G125" s="398">
        <v>0.4</v>
      </c>
      <c r="H125" s="398">
        <v>0.5</v>
      </c>
      <c r="I125" s="398">
        <v>1.3</v>
      </c>
      <c r="J125" s="398">
        <v>950</v>
      </c>
      <c r="K125" s="398">
        <v>1400</v>
      </c>
      <c r="L125" s="398">
        <v>1100</v>
      </c>
      <c r="M125" s="398">
        <v>1900</v>
      </c>
      <c r="N125" s="398" t="s">
        <v>191</v>
      </c>
      <c r="O125" s="398" t="s">
        <v>191</v>
      </c>
      <c r="P125" s="398"/>
      <c r="Q125" s="8" t="s">
        <v>2262</v>
      </c>
      <c r="R125" s="72" t="s">
        <v>27</v>
      </c>
      <c r="S125" s="5"/>
      <c r="T125" s="5"/>
      <c r="U125" s="5"/>
    </row>
    <row r="126" ht="30" customHeight="1" spans="1:21">
      <c r="A126" s="404" t="s">
        <v>5623</v>
      </c>
      <c r="B126" s="398" t="s">
        <v>5609</v>
      </c>
      <c r="C126" s="398" t="s">
        <v>5616</v>
      </c>
      <c r="D126" s="398" t="s">
        <v>4911</v>
      </c>
      <c r="E126" s="398">
        <v>60</v>
      </c>
      <c r="F126" s="398" t="s">
        <v>4794</v>
      </c>
      <c r="G126" s="398">
        <v>0.34</v>
      </c>
      <c r="H126" s="398">
        <v>1</v>
      </c>
      <c r="I126" s="398">
        <v>2</v>
      </c>
      <c r="J126" s="398">
        <v>1200</v>
      </c>
      <c r="K126" s="398">
        <v>2000</v>
      </c>
      <c r="L126" s="398">
        <v>1400</v>
      </c>
      <c r="M126" s="398">
        <v>2500</v>
      </c>
      <c r="N126" s="398" t="s">
        <v>191</v>
      </c>
      <c r="O126" s="398" t="s">
        <v>191</v>
      </c>
      <c r="P126" s="398"/>
      <c r="Q126" s="8" t="s">
        <v>2262</v>
      </c>
      <c r="R126" s="13" t="s">
        <v>27</v>
      </c>
      <c r="S126" s="5"/>
      <c r="T126" s="5"/>
      <c r="U126" s="5"/>
    </row>
    <row r="127" ht="30" customHeight="1" spans="1:21">
      <c r="A127" s="404" t="s">
        <v>5624</v>
      </c>
      <c r="B127" s="398" t="s">
        <v>5625</v>
      </c>
      <c r="C127" s="398" t="s">
        <v>5403</v>
      </c>
      <c r="D127" s="398" t="s">
        <v>4911</v>
      </c>
      <c r="E127" s="398">
        <v>20</v>
      </c>
      <c r="F127" s="398" t="s">
        <v>4778</v>
      </c>
      <c r="G127" s="398">
        <v>7</v>
      </c>
      <c r="H127" s="398">
        <v>0.4</v>
      </c>
      <c r="I127" s="398">
        <v>1</v>
      </c>
      <c r="J127" s="398">
        <v>11</v>
      </c>
      <c r="K127" s="398">
        <v>13.5</v>
      </c>
      <c r="L127" s="398">
        <v>12</v>
      </c>
      <c r="M127" s="398">
        <v>15.5</v>
      </c>
      <c r="N127" s="398">
        <v>15</v>
      </c>
      <c r="O127" s="398">
        <v>18.5</v>
      </c>
      <c r="P127" s="398"/>
      <c r="Q127" s="8" t="s">
        <v>4784</v>
      </c>
      <c r="R127" s="13" t="s">
        <v>27</v>
      </c>
      <c r="S127" s="5"/>
      <c r="T127" s="5"/>
      <c r="U127" s="5"/>
    </row>
    <row r="128" ht="30" customHeight="1" spans="1:21">
      <c r="A128" s="404" t="s">
        <v>5626</v>
      </c>
      <c r="B128" s="398" t="s">
        <v>2462</v>
      </c>
      <c r="C128" s="398" t="s">
        <v>5403</v>
      </c>
      <c r="D128" s="398" t="s">
        <v>4911</v>
      </c>
      <c r="E128" s="398">
        <v>20</v>
      </c>
      <c r="F128" s="398" t="s">
        <v>4778</v>
      </c>
      <c r="G128" s="398">
        <v>7</v>
      </c>
      <c r="H128" s="398">
        <v>0.4</v>
      </c>
      <c r="I128" s="398">
        <v>1</v>
      </c>
      <c r="J128" s="398">
        <v>11.5</v>
      </c>
      <c r="K128" s="398">
        <v>17</v>
      </c>
      <c r="L128" s="398">
        <v>13</v>
      </c>
      <c r="M128" s="398">
        <v>19.5</v>
      </c>
      <c r="N128" s="398">
        <v>15</v>
      </c>
      <c r="O128" s="398">
        <v>21</v>
      </c>
      <c r="P128" s="398"/>
      <c r="Q128" s="8" t="s">
        <v>2262</v>
      </c>
      <c r="R128" s="13" t="s">
        <v>27</v>
      </c>
      <c r="S128" s="5"/>
      <c r="T128" s="5"/>
      <c r="U128" s="5"/>
    </row>
    <row r="129" ht="30" customHeight="1" spans="1:21">
      <c r="A129" s="404" t="s">
        <v>5627</v>
      </c>
      <c r="B129" s="398" t="s">
        <v>2462</v>
      </c>
      <c r="C129" s="398" t="s">
        <v>5403</v>
      </c>
      <c r="D129" s="398" t="s">
        <v>4769</v>
      </c>
      <c r="E129" s="398">
        <v>20</v>
      </c>
      <c r="F129" s="398" t="s">
        <v>4770</v>
      </c>
      <c r="G129" s="398">
        <v>6</v>
      </c>
      <c r="H129" s="398">
        <v>0.5</v>
      </c>
      <c r="I129" s="398">
        <v>1.2</v>
      </c>
      <c r="J129" s="398" t="s">
        <v>191</v>
      </c>
      <c r="K129" s="398" t="s">
        <v>191</v>
      </c>
      <c r="L129" s="398">
        <v>15</v>
      </c>
      <c r="M129" s="398">
        <v>20</v>
      </c>
      <c r="N129" s="398">
        <v>19</v>
      </c>
      <c r="O129" s="398">
        <v>27</v>
      </c>
      <c r="P129" s="398"/>
      <c r="Q129" s="8" t="s">
        <v>2262</v>
      </c>
      <c r="R129" s="13" t="s">
        <v>27</v>
      </c>
      <c r="S129" s="5"/>
      <c r="T129" s="5"/>
      <c r="U129" s="5"/>
    </row>
    <row r="130" ht="30" customHeight="1" spans="1:21">
      <c r="A130" s="404" t="s">
        <v>5628</v>
      </c>
      <c r="B130" s="398" t="s">
        <v>2462</v>
      </c>
      <c r="C130" s="398" t="s">
        <v>5403</v>
      </c>
      <c r="D130" s="398" t="s">
        <v>4769</v>
      </c>
      <c r="E130" s="398">
        <v>20</v>
      </c>
      <c r="F130" s="398" t="s">
        <v>4770</v>
      </c>
      <c r="G130" s="398">
        <v>5</v>
      </c>
      <c r="H130" s="398">
        <v>0.5</v>
      </c>
      <c r="I130" s="398">
        <v>1.2</v>
      </c>
      <c r="J130" s="398" t="s">
        <v>191</v>
      </c>
      <c r="K130" s="398" t="s">
        <v>191</v>
      </c>
      <c r="L130" s="398">
        <v>21</v>
      </c>
      <c r="M130" s="398">
        <v>27</v>
      </c>
      <c r="N130" s="398">
        <v>26</v>
      </c>
      <c r="O130" s="398">
        <v>35</v>
      </c>
      <c r="P130" s="398"/>
      <c r="Q130" s="8" t="s">
        <v>2262</v>
      </c>
      <c r="R130" s="13" t="s">
        <v>27</v>
      </c>
      <c r="S130" s="5"/>
      <c r="T130" s="5"/>
      <c r="U130" s="5"/>
    </row>
    <row r="131" ht="30" customHeight="1" spans="1:21">
      <c r="A131" s="404" t="s">
        <v>5629</v>
      </c>
      <c r="B131" s="398" t="s">
        <v>2462</v>
      </c>
      <c r="C131" s="398" t="s">
        <v>5467</v>
      </c>
      <c r="D131" s="398" t="s">
        <v>4769</v>
      </c>
      <c r="E131" s="398">
        <v>20</v>
      </c>
      <c r="F131" s="398" t="s">
        <v>5528</v>
      </c>
      <c r="G131" s="398">
        <v>5</v>
      </c>
      <c r="H131" s="398">
        <v>0.5</v>
      </c>
      <c r="I131" s="398">
        <v>1</v>
      </c>
      <c r="J131" s="398" t="s">
        <v>191</v>
      </c>
      <c r="K131" s="398" t="s">
        <v>191</v>
      </c>
      <c r="L131" s="398">
        <v>25</v>
      </c>
      <c r="M131" s="398">
        <v>34</v>
      </c>
      <c r="N131" s="398">
        <v>35</v>
      </c>
      <c r="O131" s="398">
        <v>50</v>
      </c>
      <c r="P131" s="398"/>
      <c r="Q131" s="79">
        <v>3000</v>
      </c>
      <c r="R131" s="62" t="s">
        <v>27</v>
      </c>
      <c r="S131" s="5"/>
      <c r="T131" s="5"/>
      <c r="U131" s="5"/>
    </row>
    <row r="132" ht="30" customHeight="1" spans="1:21">
      <c r="A132" s="404"/>
      <c r="B132" s="398"/>
      <c r="C132" s="398"/>
      <c r="D132" s="398" t="s">
        <v>4769</v>
      </c>
      <c r="E132" s="398">
        <v>-20</v>
      </c>
      <c r="F132" s="398" t="s">
        <v>5528</v>
      </c>
      <c r="G132" s="398">
        <v>-3</v>
      </c>
      <c r="H132" s="398">
        <v>-0.5</v>
      </c>
      <c r="I132" s="398">
        <v>-1</v>
      </c>
      <c r="J132" s="398" t="s">
        <v>191</v>
      </c>
      <c r="K132" s="398" t="s">
        <v>191</v>
      </c>
      <c r="L132" s="398">
        <v>45</v>
      </c>
      <c r="M132" s="398">
        <v>70</v>
      </c>
      <c r="N132" s="398">
        <v>58</v>
      </c>
      <c r="O132" s="398">
        <v>90</v>
      </c>
      <c r="P132" s="398"/>
      <c r="Q132" s="109"/>
      <c r="R132" s="327"/>
      <c r="S132" s="5"/>
      <c r="T132" s="5"/>
      <c r="U132" s="5"/>
    </row>
    <row r="133" ht="30" customHeight="1" spans="1:21">
      <c r="A133" s="404" t="s">
        <v>5630</v>
      </c>
      <c r="B133" s="398" t="s">
        <v>2462</v>
      </c>
      <c r="C133" s="398" t="s">
        <v>5467</v>
      </c>
      <c r="D133" s="398" t="s">
        <v>4911</v>
      </c>
      <c r="E133" s="398">
        <v>20</v>
      </c>
      <c r="F133" s="398" t="s">
        <v>4778</v>
      </c>
      <c r="G133" s="398">
        <v>1.4</v>
      </c>
      <c r="H133" s="398">
        <v>0.35</v>
      </c>
      <c r="I133" s="398">
        <v>1.1</v>
      </c>
      <c r="J133" s="398" t="s">
        <v>191</v>
      </c>
      <c r="K133" s="398" t="s">
        <v>191</v>
      </c>
      <c r="L133" s="398">
        <v>190</v>
      </c>
      <c r="M133" s="398">
        <v>320</v>
      </c>
      <c r="N133" s="398">
        <v>260</v>
      </c>
      <c r="O133" s="398">
        <v>450</v>
      </c>
      <c r="P133" s="398"/>
      <c r="Q133" s="79">
        <v>3000</v>
      </c>
      <c r="R133" s="62" t="s">
        <v>27</v>
      </c>
      <c r="S133" s="5"/>
      <c r="T133" s="5"/>
      <c r="U133" s="5"/>
    </row>
    <row r="134" ht="30" customHeight="1" spans="1:21">
      <c r="A134" s="404"/>
      <c r="B134" s="398"/>
      <c r="C134" s="398"/>
      <c r="D134" s="398" t="s">
        <v>4911</v>
      </c>
      <c r="E134" s="398">
        <v>-20</v>
      </c>
      <c r="F134" s="398" t="s">
        <v>4778</v>
      </c>
      <c r="G134" s="398">
        <v>-1.1</v>
      </c>
      <c r="H134" s="398">
        <v>-0.3</v>
      </c>
      <c r="I134" s="398">
        <v>-1.1</v>
      </c>
      <c r="J134" s="398" t="s">
        <v>191</v>
      </c>
      <c r="K134" s="398" t="s">
        <v>191</v>
      </c>
      <c r="L134" s="398">
        <v>450</v>
      </c>
      <c r="M134" s="398">
        <v>520</v>
      </c>
      <c r="N134" s="398">
        <v>650</v>
      </c>
      <c r="O134" s="398">
        <v>780</v>
      </c>
      <c r="P134" s="398"/>
      <c r="Q134" s="109"/>
      <c r="R134" s="327"/>
      <c r="S134" s="5"/>
      <c r="T134" s="5"/>
      <c r="U134" s="5"/>
    </row>
    <row r="135" ht="30" customHeight="1" spans="1:21">
      <c r="A135" s="398" t="s">
        <v>5631</v>
      </c>
      <c r="B135" s="398" t="s">
        <v>5609</v>
      </c>
      <c r="C135" s="398" t="s">
        <v>5467</v>
      </c>
      <c r="D135" s="398" t="s">
        <v>4911</v>
      </c>
      <c r="E135" s="398">
        <v>20</v>
      </c>
      <c r="F135" s="398" t="s">
        <v>4770</v>
      </c>
      <c r="G135" s="398">
        <v>0.75</v>
      </c>
      <c r="H135" s="398">
        <v>0.35</v>
      </c>
      <c r="I135" s="398">
        <v>1.1</v>
      </c>
      <c r="J135" s="398" t="s">
        <v>191</v>
      </c>
      <c r="K135" s="398" t="s">
        <v>191</v>
      </c>
      <c r="L135" s="398">
        <v>190</v>
      </c>
      <c r="M135" s="398">
        <v>380</v>
      </c>
      <c r="N135" s="398">
        <v>260</v>
      </c>
      <c r="O135" s="398">
        <v>450</v>
      </c>
      <c r="P135" s="398"/>
      <c r="Q135" s="79">
        <v>3000</v>
      </c>
      <c r="R135" s="62" t="s">
        <v>27</v>
      </c>
      <c r="S135" s="5"/>
      <c r="T135" s="5"/>
      <c r="U135" s="5"/>
    </row>
    <row r="136" ht="30" customHeight="1" spans="1:21">
      <c r="A136" s="398"/>
      <c r="B136" s="398"/>
      <c r="C136" s="398"/>
      <c r="D136" s="398" t="s">
        <v>4911</v>
      </c>
      <c r="E136" s="398">
        <v>-20</v>
      </c>
      <c r="F136" s="398" t="s">
        <v>4778</v>
      </c>
      <c r="G136" s="398">
        <v>-0.66</v>
      </c>
      <c r="H136" s="398">
        <v>-0.3</v>
      </c>
      <c r="I136" s="398">
        <v>-1.1</v>
      </c>
      <c r="J136" s="398" t="s">
        <v>191</v>
      </c>
      <c r="K136" s="398" t="s">
        <v>191</v>
      </c>
      <c r="L136" s="398">
        <v>450</v>
      </c>
      <c r="M136" s="398">
        <v>520</v>
      </c>
      <c r="N136" s="398">
        <v>650</v>
      </c>
      <c r="O136" s="398">
        <v>780</v>
      </c>
      <c r="P136" s="398"/>
      <c r="Q136" s="109"/>
      <c r="R136" s="327"/>
      <c r="S136" s="5"/>
      <c r="T136" s="5"/>
      <c r="U136" s="5"/>
    </row>
    <row r="137" ht="30" customHeight="1" spans="1:21">
      <c r="A137" s="404" t="s">
        <v>5632</v>
      </c>
      <c r="B137" s="398" t="s">
        <v>5614</v>
      </c>
      <c r="C137" s="398" t="s">
        <v>5467</v>
      </c>
      <c r="D137" s="398" t="s">
        <v>4911</v>
      </c>
      <c r="E137" s="398">
        <v>20</v>
      </c>
      <c r="F137" s="398" t="s">
        <v>4778</v>
      </c>
      <c r="G137" s="398">
        <v>0.75</v>
      </c>
      <c r="H137" s="398">
        <v>0.35</v>
      </c>
      <c r="I137" s="398">
        <v>1.1</v>
      </c>
      <c r="J137" s="398" t="s">
        <v>191</v>
      </c>
      <c r="K137" s="398" t="s">
        <v>191</v>
      </c>
      <c r="L137" s="398">
        <v>220</v>
      </c>
      <c r="M137" s="398">
        <v>380</v>
      </c>
      <c r="N137" s="398">
        <v>280</v>
      </c>
      <c r="O137" s="398">
        <v>450</v>
      </c>
      <c r="P137" s="398"/>
      <c r="Q137" s="79">
        <v>3000</v>
      </c>
      <c r="R137" s="62" t="s">
        <v>27</v>
      </c>
      <c r="S137" s="5"/>
      <c r="T137" s="5"/>
      <c r="U137" s="5"/>
    </row>
    <row r="138" ht="30" customHeight="1" spans="1:21">
      <c r="A138" s="404"/>
      <c r="B138" s="398"/>
      <c r="C138" s="398"/>
      <c r="D138" s="398" t="s">
        <v>4911</v>
      </c>
      <c r="E138" s="398">
        <v>-20</v>
      </c>
      <c r="F138" s="398" t="s">
        <v>4778</v>
      </c>
      <c r="G138" s="398">
        <v>-0.66</v>
      </c>
      <c r="H138" s="398">
        <v>-0.3</v>
      </c>
      <c r="I138" s="398">
        <v>-1.1</v>
      </c>
      <c r="J138" s="398" t="s">
        <v>191</v>
      </c>
      <c r="K138" s="398" t="s">
        <v>191</v>
      </c>
      <c r="L138" s="398">
        <v>450</v>
      </c>
      <c r="M138" s="398">
        <v>520</v>
      </c>
      <c r="N138" s="398">
        <v>620</v>
      </c>
      <c r="O138" s="398">
        <v>780</v>
      </c>
      <c r="P138" s="398"/>
      <c r="Q138" s="109"/>
      <c r="R138" s="327"/>
      <c r="S138" s="5"/>
      <c r="T138" s="5"/>
      <c r="U138" s="5"/>
    </row>
    <row r="139" ht="30" customHeight="1" spans="1:21">
      <c r="A139" s="404" t="s">
        <v>5633</v>
      </c>
      <c r="B139" s="398" t="s">
        <v>4783</v>
      </c>
      <c r="C139" s="398" t="s">
        <v>5467</v>
      </c>
      <c r="D139" s="398" t="s">
        <v>4769</v>
      </c>
      <c r="E139" s="398">
        <v>30</v>
      </c>
      <c r="F139" s="398" t="s">
        <v>4794</v>
      </c>
      <c r="G139" s="398">
        <v>5.8</v>
      </c>
      <c r="H139" s="398">
        <v>1</v>
      </c>
      <c r="I139" s="398">
        <v>2</v>
      </c>
      <c r="J139" s="398">
        <v>16.5</v>
      </c>
      <c r="K139" s="398">
        <v>22</v>
      </c>
      <c r="L139" s="398">
        <v>21.5</v>
      </c>
      <c r="M139" s="398">
        <v>30</v>
      </c>
      <c r="N139" s="398" t="s">
        <v>191</v>
      </c>
      <c r="O139" s="398" t="s">
        <v>191</v>
      </c>
      <c r="P139" s="398"/>
      <c r="Q139" s="79">
        <v>4000</v>
      </c>
      <c r="R139" s="62" t="s">
        <v>27</v>
      </c>
      <c r="S139" s="5"/>
      <c r="T139" s="5"/>
      <c r="U139" s="5"/>
    </row>
    <row r="140" ht="30" customHeight="1" spans="1:21">
      <c r="A140" s="404"/>
      <c r="B140" s="398"/>
      <c r="C140" s="398"/>
      <c r="D140" s="398" t="s">
        <v>4769</v>
      </c>
      <c r="E140" s="398">
        <v>-30</v>
      </c>
      <c r="F140" s="398" t="s">
        <v>4794</v>
      </c>
      <c r="G140" s="398">
        <v>-6</v>
      </c>
      <c r="H140" s="398">
        <v>-1</v>
      </c>
      <c r="I140" s="398">
        <v>-2</v>
      </c>
      <c r="J140" s="398">
        <v>16</v>
      </c>
      <c r="K140" s="398">
        <v>21</v>
      </c>
      <c r="L140" s="398">
        <v>22</v>
      </c>
      <c r="M140" s="398">
        <v>30</v>
      </c>
      <c r="N140" s="398" t="s">
        <v>191</v>
      </c>
      <c r="O140" s="398" t="s">
        <v>191</v>
      </c>
      <c r="P140" s="398"/>
      <c r="Q140" s="109"/>
      <c r="R140" s="327"/>
      <c r="S140" s="5"/>
      <c r="T140" s="5"/>
      <c r="U140" s="5"/>
    </row>
    <row r="141" ht="30" customHeight="1" spans="1:21">
      <c r="A141" s="404" t="s">
        <v>5634</v>
      </c>
      <c r="B141" s="398" t="s">
        <v>2462</v>
      </c>
      <c r="C141" s="398" t="s">
        <v>5467</v>
      </c>
      <c r="D141" s="398" t="s">
        <v>4769</v>
      </c>
      <c r="E141" s="398">
        <v>30</v>
      </c>
      <c r="F141" s="398" t="s">
        <v>4794</v>
      </c>
      <c r="G141" s="398">
        <v>3.4</v>
      </c>
      <c r="H141" s="398">
        <v>1</v>
      </c>
      <c r="I141" s="398">
        <v>2</v>
      </c>
      <c r="J141" s="398">
        <v>24</v>
      </c>
      <c r="K141" s="398">
        <v>30</v>
      </c>
      <c r="L141" s="398">
        <v>38</v>
      </c>
      <c r="M141" s="398">
        <v>50</v>
      </c>
      <c r="N141" s="398" t="s">
        <v>191</v>
      </c>
      <c r="O141" s="398" t="s">
        <v>191</v>
      </c>
      <c r="P141" s="398"/>
      <c r="Q141" s="79">
        <v>3000</v>
      </c>
      <c r="R141" s="62" t="s">
        <v>27</v>
      </c>
      <c r="S141" s="5"/>
      <c r="T141" s="5"/>
      <c r="U141" s="5"/>
    </row>
    <row r="142" ht="30" customHeight="1" spans="1:21">
      <c r="A142" s="404"/>
      <c r="B142" s="398"/>
      <c r="C142" s="398"/>
      <c r="D142" s="398" t="s">
        <v>4769</v>
      </c>
      <c r="E142" s="398">
        <v>-30</v>
      </c>
      <c r="F142" s="398" t="s">
        <v>4794</v>
      </c>
      <c r="G142" s="398">
        <v>-2.3</v>
      </c>
      <c r="H142" s="398">
        <v>-1</v>
      </c>
      <c r="I142" s="398">
        <v>-2</v>
      </c>
      <c r="J142" s="398">
        <v>62</v>
      </c>
      <c r="K142" s="398">
        <v>84</v>
      </c>
      <c r="L142" s="398">
        <v>84</v>
      </c>
      <c r="M142" s="398">
        <v>118</v>
      </c>
      <c r="N142" s="398" t="s">
        <v>191</v>
      </c>
      <c r="O142" s="398" t="s">
        <v>191</v>
      </c>
      <c r="P142" s="398"/>
      <c r="Q142" s="109"/>
      <c r="R142" s="327"/>
      <c r="S142" s="5"/>
      <c r="T142" s="5"/>
      <c r="U142" s="5"/>
    </row>
  </sheetData>
  <autoFilter xmlns:etc="http://www.wps.cn/officeDocument/2017/etCustomData" ref="A3:U142" etc:filterBottomFollowUsedRange="0">
    <extLst/>
  </autoFilter>
  <mergeCells count="47">
    <mergeCell ref="J1:O1"/>
    <mergeCell ref="J2:K2"/>
    <mergeCell ref="L2:M2"/>
    <mergeCell ref="N2:O2"/>
    <mergeCell ref="A4:R4"/>
    <mergeCell ref="A114:R114"/>
    <mergeCell ref="A1:A3"/>
    <mergeCell ref="A131:A132"/>
    <mergeCell ref="A133:A134"/>
    <mergeCell ref="A135:A136"/>
    <mergeCell ref="A137:A138"/>
    <mergeCell ref="A139:A140"/>
    <mergeCell ref="A141:A142"/>
    <mergeCell ref="B1:B3"/>
    <mergeCell ref="B131:B132"/>
    <mergeCell ref="B133:B134"/>
    <mergeCell ref="B135:B136"/>
    <mergeCell ref="B137:B138"/>
    <mergeCell ref="B139:B140"/>
    <mergeCell ref="B141:B142"/>
    <mergeCell ref="C1:C3"/>
    <mergeCell ref="C131:C132"/>
    <mergeCell ref="C133:C134"/>
    <mergeCell ref="C135:C136"/>
    <mergeCell ref="C137:C138"/>
    <mergeCell ref="C139:C140"/>
    <mergeCell ref="C141:C142"/>
    <mergeCell ref="D1:D3"/>
    <mergeCell ref="E1:E2"/>
    <mergeCell ref="F1:F2"/>
    <mergeCell ref="G1:G2"/>
    <mergeCell ref="P1:P3"/>
    <mergeCell ref="Q1:Q3"/>
    <mergeCell ref="Q131:Q132"/>
    <mergeCell ref="Q133:Q134"/>
    <mergeCell ref="Q135:Q136"/>
    <mergeCell ref="Q137:Q138"/>
    <mergeCell ref="Q139:Q140"/>
    <mergeCell ref="Q141:Q142"/>
    <mergeCell ref="R1:R3"/>
    <mergeCell ref="R131:R132"/>
    <mergeCell ref="R133:R134"/>
    <mergeCell ref="R135:R136"/>
    <mergeCell ref="R137:R138"/>
    <mergeCell ref="R139:R140"/>
    <mergeCell ref="R141:R142"/>
    <mergeCell ref="H1:I2"/>
  </mergeCells>
  <dataValidations count="1">
    <dataValidation type="list" allowBlank="1" showInputMessage="1" showErrorMessage="1" sqref="R133 R135 R137 R139 R141 R5:R113 R115:R131">
      <formula1>"主推,不主推,停产"</formula1>
    </dataValidation>
  </dataValidation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V112"/>
  <sheetViews>
    <sheetView zoomScale="70" zoomScaleNormal="70" workbookViewId="0">
      <selection activeCell="T1" sqref="T$1:T$1048576"/>
    </sheetView>
  </sheetViews>
  <sheetFormatPr defaultColWidth="11" defaultRowHeight="15.75"/>
  <cols>
    <col min="1" max="1" width="25.3716814159292" style="386" customWidth="1"/>
    <col min="2" max="2" width="13.1238938053097" style="386" customWidth="1"/>
    <col min="3" max="3" width="16.5044247787611" style="386" customWidth="1"/>
    <col min="4" max="17" width="13.1238938053097" style="386" customWidth="1"/>
    <col min="18" max="18" width="14.3716814159292" style="386" customWidth="1"/>
    <col min="19" max="19" width="11" style="386"/>
    <col min="20" max="16384" width="11" style="387"/>
  </cols>
  <sheetData>
    <row r="1" ht="22.9" spans="1:22">
      <c r="A1" s="388" t="s">
        <v>0</v>
      </c>
      <c r="B1" s="388" t="s">
        <v>1</v>
      </c>
      <c r="C1" s="388" t="s">
        <v>4746</v>
      </c>
      <c r="D1" s="321" t="s">
        <v>4746</v>
      </c>
      <c r="E1" s="321" t="s">
        <v>4745</v>
      </c>
      <c r="F1" s="321" t="s">
        <v>4747</v>
      </c>
      <c r="G1" s="321" t="s">
        <v>4748</v>
      </c>
      <c r="H1" s="321" t="s">
        <v>4749</v>
      </c>
      <c r="I1" s="389" t="s">
        <v>4750</v>
      </c>
      <c r="J1" s="321" t="s">
        <v>4751</v>
      </c>
      <c r="K1" s="321" t="s">
        <v>4752</v>
      </c>
      <c r="L1" s="321"/>
      <c r="M1" s="321"/>
      <c r="N1" s="321"/>
      <c r="O1" s="321" t="s">
        <v>4753</v>
      </c>
      <c r="P1" s="321" t="s">
        <v>4754</v>
      </c>
      <c r="Q1" s="321" t="s">
        <v>4755</v>
      </c>
      <c r="R1" s="390" t="s">
        <v>12</v>
      </c>
      <c r="S1" s="390" t="s">
        <v>13</v>
      </c>
      <c r="T1" s="8" t="s">
        <v>3500</v>
      </c>
      <c r="U1" s="8" t="s">
        <v>3501</v>
      </c>
      <c r="V1" s="8" t="s">
        <v>3502</v>
      </c>
    </row>
    <row r="2" ht="22.9" spans="1:22">
      <c r="A2" s="388"/>
      <c r="B2" s="388"/>
      <c r="C2" s="388"/>
      <c r="D2" s="321"/>
      <c r="E2" s="321"/>
      <c r="F2" s="321"/>
      <c r="G2" s="321"/>
      <c r="H2" s="321"/>
      <c r="I2" s="389"/>
      <c r="J2" s="321" t="s">
        <v>4757</v>
      </c>
      <c r="K2" s="321" t="s">
        <v>4758</v>
      </c>
      <c r="L2" s="321" t="s">
        <v>4758</v>
      </c>
      <c r="M2" s="321" t="s">
        <v>4759</v>
      </c>
      <c r="N2" s="321" t="s">
        <v>4759</v>
      </c>
      <c r="O2" s="321"/>
      <c r="P2" s="321"/>
      <c r="Q2" s="321"/>
      <c r="R2" s="390"/>
      <c r="S2" s="390"/>
      <c r="T2" s="14"/>
      <c r="U2" s="15"/>
      <c r="V2" s="16"/>
    </row>
    <row r="3" ht="17.65" spans="1:22">
      <c r="A3" s="388"/>
      <c r="B3" s="388"/>
      <c r="C3" s="388"/>
      <c r="D3" s="321"/>
      <c r="E3" s="321"/>
      <c r="F3" s="321"/>
      <c r="G3" s="321" t="s">
        <v>4760</v>
      </c>
      <c r="H3" s="321" t="s">
        <v>4760</v>
      </c>
      <c r="I3" s="389" t="s">
        <v>4761</v>
      </c>
      <c r="J3" s="321" t="s">
        <v>4760</v>
      </c>
      <c r="K3" s="321" t="s">
        <v>4762</v>
      </c>
      <c r="L3" s="321" t="s">
        <v>4763</v>
      </c>
      <c r="M3" s="321" t="s">
        <v>4762</v>
      </c>
      <c r="N3" s="321" t="s">
        <v>4763</v>
      </c>
      <c r="O3" s="389" t="s">
        <v>4764</v>
      </c>
      <c r="P3" s="389" t="s">
        <v>4764</v>
      </c>
      <c r="Q3" s="389" t="s">
        <v>4764</v>
      </c>
      <c r="R3" s="390"/>
      <c r="S3" s="390"/>
      <c r="T3" s="391"/>
      <c r="U3" s="391"/>
      <c r="V3" s="391"/>
    </row>
    <row r="4" ht="17.25" spans="1:22">
      <c r="A4" s="392" t="s">
        <v>5635</v>
      </c>
      <c r="B4" s="392" t="s">
        <v>4674</v>
      </c>
      <c r="C4" s="392" t="s">
        <v>5636</v>
      </c>
      <c r="D4" s="392" t="s">
        <v>5491</v>
      </c>
      <c r="E4" s="392" t="s">
        <v>4767</v>
      </c>
      <c r="F4" s="392" t="s">
        <v>4769</v>
      </c>
      <c r="G4" s="392">
        <v>-30</v>
      </c>
      <c r="H4" s="392" t="s">
        <v>4794</v>
      </c>
      <c r="I4" s="392">
        <v>-50</v>
      </c>
      <c r="J4" s="392">
        <v>-1.5</v>
      </c>
      <c r="K4" s="392">
        <v>5.8</v>
      </c>
      <c r="L4" s="392">
        <v>8.5</v>
      </c>
      <c r="M4" s="392">
        <v>8</v>
      </c>
      <c r="N4" s="392">
        <v>11</v>
      </c>
      <c r="O4" s="392">
        <v>3520</v>
      </c>
      <c r="P4" s="392">
        <v>465</v>
      </c>
      <c r="Q4" s="392">
        <v>370</v>
      </c>
      <c r="R4" s="393" t="s">
        <v>2262</v>
      </c>
      <c r="S4" s="72" t="s">
        <v>27</v>
      </c>
    </row>
    <row r="5" ht="17.25" spans="1:22">
      <c r="A5" s="392" t="s">
        <v>5637</v>
      </c>
      <c r="B5" s="392" t="s">
        <v>4674</v>
      </c>
      <c r="C5" s="392" t="s">
        <v>5636</v>
      </c>
      <c r="D5" s="392" t="s">
        <v>5491</v>
      </c>
      <c r="E5" s="392" t="s">
        <v>4767</v>
      </c>
      <c r="F5" s="392" t="s">
        <v>4769</v>
      </c>
      <c r="G5" s="392">
        <v>-40</v>
      </c>
      <c r="H5" s="392" t="s">
        <v>4794</v>
      </c>
      <c r="I5" s="392">
        <v>-30</v>
      </c>
      <c r="J5" s="392">
        <v>-1.6</v>
      </c>
      <c r="K5" s="392">
        <v>10.5</v>
      </c>
      <c r="L5" s="392">
        <v>13</v>
      </c>
      <c r="M5" s="392">
        <v>13.5</v>
      </c>
      <c r="N5" s="392">
        <v>18</v>
      </c>
      <c r="O5" s="392">
        <v>3430</v>
      </c>
      <c r="P5" s="392">
        <v>310</v>
      </c>
      <c r="Q5" s="392">
        <v>276</v>
      </c>
      <c r="R5" s="393" t="s">
        <v>2262</v>
      </c>
      <c r="S5" s="72" t="s">
        <v>27</v>
      </c>
    </row>
    <row r="6" ht="17.25" spans="1:22">
      <c r="A6" s="392" t="s">
        <v>5638</v>
      </c>
      <c r="B6" s="392" t="s">
        <v>4674</v>
      </c>
      <c r="C6" s="392" t="s">
        <v>5636</v>
      </c>
      <c r="D6" s="392" t="s">
        <v>5491</v>
      </c>
      <c r="E6" s="392" t="s">
        <v>4767</v>
      </c>
      <c r="F6" s="392" t="s">
        <v>4769</v>
      </c>
      <c r="G6" s="392">
        <v>-40</v>
      </c>
      <c r="H6" s="392" t="s">
        <v>4794</v>
      </c>
      <c r="I6" s="392">
        <v>-18</v>
      </c>
      <c r="J6" s="392">
        <v>-1.5</v>
      </c>
      <c r="K6" s="392">
        <v>32</v>
      </c>
      <c r="L6" s="392">
        <v>42</v>
      </c>
      <c r="M6" s="392">
        <v>40</v>
      </c>
      <c r="N6" s="392">
        <v>52</v>
      </c>
      <c r="O6" s="392">
        <v>1080</v>
      </c>
      <c r="P6" s="392">
        <v>87</v>
      </c>
      <c r="Q6" s="392">
        <v>77</v>
      </c>
      <c r="R6" s="393" t="s">
        <v>2262</v>
      </c>
      <c r="S6" s="72" t="s">
        <v>27</v>
      </c>
    </row>
    <row r="7" ht="17.25" spans="1:22">
      <c r="A7" s="392" t="s">
        <v>5639</v>
      </c>
      <c r="B7" s="392" t="s">
        <v>4674</v>
      </c>
      <c r="C7" s="392" t="s">
        <v>5636</v>
      </c>
      <c r="D7" s="392" t="s">
        <v>5491</v>
      </c>
      <c r="E7" s="392" t="s">
        <v>4767</v>
      </c>
      <c r="F7" s="392" t="s">
        <v>4769</v>
      </c>
      <c r="G7" s="392">
        <v>-60</v>
      </c>
      <c r="H7" s="392" t="s">
        <v>4794</v>
      </c>
      <c r="I7" s="392">
        <v>-25</v>
      </c>
      <c r="J7" s="392">
        <v>-1.6</v>
      </c>
      <c r="K7" s="392">
        <v>22.5</v>
      </c>
      <c r="L7" s="392">
        <v>29</v>
      </c>
      <c r="M7" s="392">
        <v>25.5</v>
      </c>
      <c r="N7" s="392">
        <v>35</v>
      </c>
      <c r="O7" s="392">
        <v>4295</v>
      </c>
      <c r="P7" s="392">
        <v>168</v>
      </c>
      <c r="Q7" s="392">
        <v>140</v>
      </c>
      <c r="R7" s="393" t="s">
        <v>2262</v>
      </c>
      <c r="S7" s="72" t="s">
        <v>27</v>
      </c>
    </row>
    <row r="8" ht="17.25" spans="1:22">
      <c r="A8" s="392" t="s">
        <v>5640</v>
      </c>
      <c r="B8" s="392" t="s">
        <v>4674</v>
      </c>
      <c r="C8" s="392" t="s">
        <v>5636</v>
      </c>
      <c r="D8" s="392" t="s">
        <v>5545</v>
      </c>
      <c r="E8" s="392" t="s">
        <v>4767</v>
      </c>
      <c r="F8" s="392" t="s">
        <v>4769</v>
      </c>
      <c r="G8" s="392">
        <v>40</v>
      </c>
      <c r="H8" s="392" t="s">
        <v>4794</v>
      </c>
      <c r="I8" s="392">
        <v>40</v>
      </c>
      <c r="J8" s="392">
        <v>1.6</v>
      </c>
      <c r="K8" s="392">
        <v>4.2</v>
      </c>
      <c r="L8" s="392">
        <v>5.5</v>
      </c>
      <c r="M8" s="392">
        <v>5.3</v>
      </c>
      <c r="N8" s="392">
        <v>7.5</v>
      </c>
      <c r="O8" s="392">
        <v>2295</v>
      </c>
      <c r="P8" s="392">
        <v>277</v>
      </c>
      <c r="Q8" s="392">
        <v>209</v>
      </c>
      <c r="R8" s="393" t="s">
        <v>2262</v>
      </c>
      <c r="S8" s="72" t="s">
        <v>27</v>
      </c>
    </row>
    <row r="9" ht="17.25" spans="1:22">
      <c r="A9" s="392" t="s">
        <v>5641</v>
      </c>
      <c r="B9" s="392" t="s">
        <v>4674</v>
      </c>
      <c r="C9" s="392" t="s">
        <v>5636</v>
      </c>
      <c r="D9" s="392" t="s">
        <v>5545</v>
      </c>
      <c r="E9" s="392" t="s">
        <v>4767</v>
      </c>
      <c r="F9" s="392" t="s">
        <v>4769</v>
      </c>
      <c r="G9" s="392">
        <v>40</v>
      </c>
      <c r="H9" s="392" t="s">
        <v>4794</v>
      </c>
      <c r="I9" s="392">
        <v>50</v>
      </c>
      <c r="J9" s="392">
        <v>1.6</v>
      </c>
      <c r="K9" s="392">
        <v>5.5</v>
      </c>
      <c r="L9" s="392">
        <v>7.2</v>
      </c>
      <c r="M9" s="392">
        <v>6.5</v>
      </c>
      <c r="N9" s="392">
        <v>8.5</v>
      </c>
      <c r="O9" s="392">
        <v>2365</v>
      </c>
      <c r="P9" s="392">
        <v>185</v>
      </c>
      <c r="Q9" s="392">
        <v>143</v>
      </c>
      <c r="R9" s="393" t="s">
        <v>2262</v>
      </c>
      <c r="S9" s="72" t="s">
        <v>27</v>
      </c>
    </row>
    <row r="10" ht="17.25" spans="1:22">
      <c r="A10" s="392" t="s">
        <v>5642</v>
      </c>
      <c r="B10" s="392" t="s">
        <v>4674</v>
      </c>
      <c r="C10" s="392" t="s">
        <v>5636</v>
      </c>
      <c r="D10" s="392" t="s">
        <v>5545</v>
      </c>
      <c r="E10" s="392" t="s">
        <v>4767</v>
      </c>
      <c r="F10" s="392" t="s">
        <v>4769</v>
      </c>
      <c r="G10" s="392">
        <v>40</v>
      </c>
      <c r="H10" s="392" t="s">
        <v>4794</v>
      </c>
      <c r="I10" s="392">
        <v>120</v>
      </c>
      <c r="J10" s="392">
        <v>1.7</v>
      </c>
      <c r="K10" s="392">
        <v>2.1</v>
      </c>
      <c r="L10" s="392">
        <v>2.8</v>
      </c>
      <c r="M10" s="392">
        <v>2.8</v>
      </c>
      <c r="N10" s="392">
        <v>3.8</v>
      </c>
      <c r="O10" s="392">
        <v>2625</v>
      </c>
      <c r="P10" s="392">
        <v>560</v>
      </c>
      <c r="Q10" s="392">
        <v>35</v>
      </c>
      <c r="R10" s="393" t="s">
        <v>2262</v>
      </c>
      <c r="S10" s="72" t="s">
        <v>27</v>
      </c>
    </row>
    <row r="11" ht="17.25" spans="1:22">
      <c r="A11" s="392" t="s">
        <v>5643</v>
      </c>
      <c r="B11" s="392" t="s">
        <v>4674</v>
      </c>
      <c r="C11" s="392" t="s">
        <v>5636</v>
      </c>
      <c r="D11" s="392" t="s">
        <v>5545</v>
      </c>
      <c r="E11" s="392" t="s">
        <v>4767</v>
      </c>
      <c r="F11" s="392" t="s">
        <v>4769</v>
      </c>
      <c r="G11" s="392">
        <v>40</v>
      </c>
      <c r="H11" s="392" t="s">
        <v>4794</v>
      </c>
      <c r="I11" s="392">
        <v>60</v>
      </c>
      <c r="J11" s="392">
        <v>3</v>
      </c>
      <c r="K11" s="392">
        <v>4.6</v>
      </c>
      <c r="L11" s="392">
        <v>6</v>
      </c>
      <c r="M11" s="392" t="s">
        <v>191</v>
      </c>
      <c r="N11" s="392" t="s">
        <v>191</v>
      </c>
      <c r="O11" s="392">
        <v>1098</v>
      </c>
      <c r="P11" s="392">
        <v>285</v>
      </c>
      <c r="Q11" s="392">
        <v>18.9</v>
      </c>
      <c r="R11" s="393" t="s">
        <v>2262</v>
      </c>
      <c r="S11" s="72" t="s">
        <v>27</v>
      </c>
    </row>
    <row r="12" ht="17.25" spans="1:22">
      <c r="A12" s="392" t="s">
        <v>5644</v>
      </c>
      <c r="B12" s="392" t="s">
        <v>4674</v>
      </c>
      <c r="C12" s="392" t="s">
        <v>5636</v>
      </c>
      <c r="D12" s="392" t="s">
        <v>5545</v>
      </c>
      <c r="E12" s="392" t="s">
        <v>4767</v>
      </c>
      <c r="F12" s="392" t="s">
        <v>4769</v>
      </c>
      <c r="G12" s="392">
        <v>40</v>
      </c>
      <c r="H12" s="392" t="s">
        <v>4794</v>
      </c>
      <c r="I12" s="392">
        <v>66</v>
      </c>
      <c r="J12" s="392">
        <v>1.7</v>
      </c>
      <c r="K12" s="392">
        <v>4.2</v>
      </c>
      <c r="L12" s="392">
        <v>5.5</v>
      </c>
      <c r="M12" s="392">
        <v>5.5</v>
      </c>
      <c r="N12" s="392">
        <v>7.4</v>
      </c>
      <c r="O12" s="392">
        <v>1150</v>
      </c>
      <c r="P12" s="392">
        <v>265</v>
      </c>
      <c r="Q12" s="392">
        <v>12.5</v>
      </c>
      <c r="R12" s="393" t="s">
        <v>2262</v>
      </c>
      <c r="S12" s="72" t="s">
        <v>27</v>
      </c>
    </row>
    <row r="13" ht="17.25" spans="1:22">
      <c r="A13" s="392" t="s">
        <v>5645</v>
      </c>
      <c r="B13" s="392" t="s">
        <v>4674</v>
      </c>
      <c r="C13" s="392" t="s">
        <v>5636</v>
      </c>
      <c r="D13" s="392" t="s">
        <v>5545</v>
      </c>
      <c r="E13" s="392" t="s">
        <v>4767</v>
      </c>
      <c r="F13" s="392" t="s">
        <v>4769</v>
      </c>
      <c r="G13" s="392">
        <v>40</v>
      </c>
      <c r="H13" s="392" t="s">
        <v>4794</v>
      </c>
      <c r="I13" s="392">
        <v>45</v>
      </c>
      <c r="J13" s="392">
        <v>1.6</v>
      </c>
      <c r="K13" s="392">
        <v>6.2</v>
      </c>
      <c r="L13" s="392">
        <v>7.5</v>
      </c>
      <c r="M13" s="392">
        <v>8.5</v>
      </c>
      <c r="N13" s="392">
        <v>11</v>
      </c>
      <c r="O13" s="392">
        <v>742</v>
      </c>
      <c r="P13" s="392">
        <v>165</v>
      </c>
      <c r="Q13" s="392">
        <v>12.5</v>
      </c>
      <c r="R13" s="393" t="s">
        <v>2262</v>
      </c>
      <c r="S13" s="72" t="s">
        <v>27</v>
      </c>
    </row>
    <row r="14" ht="17.25" spans="1:22">
      <c r="A14" s="392" t="s">
        <v>5646</v>
      </c>
      <c r="B14" s="392" t="s">
        <v>4674</v>
      </c>
      <c r="C14" s="392" t="s">
        <v>5636</v>
      </c>
      <c r="D14" s="392" t="s">
        <v>5545</v>
      </c>
      <c r="E14" s="392" t="s">
        <v>4767</v>
      </c>
      <c r="F14" s="392" t="s">
        <v>4769</v>
      </c>
      <c r="G14" s="392">
        <v>60</v>
      </c>
      <c r="H14" s="392" t="s">
        <v>4794</v>
      </c>
      <c r="I14" s="392">
        <v>72</v>
      </c>
      <c r="J14" s="392">
        <v>1.7</v>
      </c>
      <c r="K14" s="392">
        <v>4</v>
      </c>
      <c r="L14" s="392">
        <v>5.2</v>
      </c>
      <c r="M14" s="392">
        <v>5.2</v>
      </c>
      <c r="N14" s="392">
        <v>7</v>
      </c>
      <c r="O14" s="392">
        <v>1990</v>
      </c>
      <c r="P14" s="392">
        <v>735</v>
      </c>
      <c r="Q14" s="392">
        <v>42</v>
      </c>
      <c r="R14" s="393" t="s">
        <v>2262</v>
      </c>
      <c r="S14" s="72" t="s">
        <v>27</v>
      </c>
    </row>
    <row r="15" ht="17.25" spans="1:22">
      <c r="A15" s="392" t="s">
        <v>5647</v>
      </c>
      <c r="B15" s="392" t="s">
        <v>4674</v>
      </c>
      <c r="C15" s="392" t="s">
        <v>5636</v>
      </c>
      <c r="D15" s="392" t="s">
        <v>5545</v>
      </c>
      <c r="E15" s="392" t="s">
        <v>4767</v>
      </c>
      <c r="F15" s="392" t="s">
        <v>4769</v>
      </c>
      <c r="G15" s="392">
        <v>60</v>
      </c>
      <c r="H15" s="392" t="s">
        <v>4794</v>
      </c>
      <c r="I15" s="392">
        <v>45</v>
      </c>
      <c r="J15" s="392">
        <v>1.7</v>
      </c>
      <c r="K15" s="392">
        <v>6.5</v>
      </c>
      <c r="L15" s="392">
        <v>9</v>
      </c>
      <c r="M15" s="392">
        <v>9</v>
      </c>
      <c r="N15" s="392">
        <v>12.5</v>
      </c>
      <c r="O15" s="392">
        <v>1210</v>
      </c>
      <c r="P15" s="392">
        <v>355</v>
      </c>
      <c r="Q15" s="392">
        <v>17</v>
      </c>
      <c r="R15" s="393" t="s">
        <v>2262</v>
      </c>
      <c r="S15" s="72" t="s">
        <v>27</v>
      </c>
    </row>
    <row r="16" ht="17.25" spans="1:22">
      <c r="A16" s="392" t="s">
        <v>5648</v>
      </c>
      <c r="B16" s="392" t="s">
        <v>4674</v>
      </c>
      <c r="C16" s="392" t="s">
        <v>5636</v>
      </c>
      <c r="D16" s="392" t="s">
        <v>5545</v>
      </c>
      <c r="E16" s="392" t="s">
        <v>4767</v>
      </c>
      <c r="F16" s="392" t="s">
        <v>4769</v>
      </c>
      <c r="G16" s="392">
        <v>60</v>
      </c>
      <c r="H16" s="392" t="s">
        <v>4794</v>
      </c>
      <c r="I16" s="392">
        <v>43</v>
      </c>
      <c r="J16" s="392">
        <v>2.9</v>
      </c>
      <c r="K16" s="392">
        <v>7.2</v>
      </c>
      <c r="L16" s="392">
        <v>9.2</v>
      </c>
      <c r="M16" s="392" t="s">
        <v>191</v>
      </c>
      <c r="N16" s="392" t="s">
        <v>191</v>
      </c>
      <c r="O16" s="392">
        <v>905</v>
      </c>
      <c r="P16" s="392">
        <v>375</v>
      </c>
      <c r="Q16" s="392">
        <v>22</v>
      </c>
      <c r="R16" s="393" t="s">
        <v>2262</v>
      </c>
      <c r="S16" s="72" t="s">
        <v>27</v>
      </c>
    </row>
    <row r="17" ht="17.25" spans="1:19">
      <c r="A17" s="392" t="s">
        <v>5649</v>
      </c>
      <c r="B17" s="392" t="s">
        <v>4674</v>
      </c>
      <c r="C17" s="392" t="s">
        <v>5636</v>
      </c>
      <c r="D17" s="392" t="s">
        <v>5545</v>
      </c>
      <c r="E17" s="392" t="s">
        <v>4767</v>
      </c>
      <c r="F17" s="392" t="s">
        <v>4769</v>
      </c>
      <c r="G17" s="392">
        <v>60</v>
      </c>
      <c r="H17" s="392" t="s">
        <v>4794</v>
      </c>
      <c r="I17" s="392">
        <v>33</v>
      </c>
      <c r="J17" s="392">
        <v>1.7</v>
      </c>
      <c r="K17" s="392">
        <v>10</v>
      </c>
      <c r="L17" s="392">
        <v>14</v>
      </c>
      <c r="M17" s="392">
        <v>13</v>
      </c>
      <c r="N17" s="392">
        <v>18</v>
      </c>
      <c r="O17" s="392">
        <v>738</v>
      </c>
      <c r="P17" s="392">
        <v>225</v>
      </c>
      <c r="Q17" s="392">
        <v>13.5</v>
      </c>
      <c r="R17" s="393" t="s">
        <v>2262</v>
      </c>
      <c r="S17" s="72" t="s">
        <v>27</v>
      </c>
    </row>
    <row r="18" ht="17.25" spans="1:19">
      <c r="A18" s="392" t="s">
        <v>5650</v>
      </c>
      <c r="B18" s="392" t="s">
        <v>4674</v>
      </c>
      <c r="C18" s="392" t="s">
        <v>5636</v>
      </c>
      <c r="D18" s="392" t="s">
        <v>5545</v>
      </c>
      <c r="E18" s="392" t="s">
        <v>4767</v>
      </c>
      <c r="F18" s="392" t="s">
        <v>4769</v>
      </c>
      <c r="G18" s="392">
        <v>60</v>
      </c>
      <c r="H18" s="392" t="s">
        <v>4794</v>
      </c>
      <c r="I18" s="392">
        <v>20</v>
      </c>
      <c r="J18" s="392">
        <v>1.7</v>
      </c>
      <c r="K18" s="392">
        <v>27</v>
      </c>
      <c r="L18" s="392">
        <v>32</v>
      </c>
      <c r="M18" s="392">
        <v>34</v>
      </c>
      <c r="N18" s="392">
        <v>40</v>
      </c>
      <c r="O18" s="392">
        <v>1355</v>
      </c>
      <c r="P18" s="392">
        <v>60</v>
      </c>
      <c r="Q18" s="392">
        <v>45</v>
      </c>
      <c r="R18" s="393" t="s">
        <v>2262</v>
      </c>
      <c r="S18" s="72" t="s">
        <v>27</v>
      </c>
    </row>
    <row r="19" ht="17.25" spans="1:19">
      <c r="A19" s="392" t="s">
        <v>5651</v>
      </c>
      <c r="B19" s="392" t="s">
        <v>4674</v>
      </c>
      <c r="C19" s="392" t="s">
        <v>5636</v>
      </c>
      <c r="D19" s="392" t="s">
        <v>5545</v>
      </c>
      <c r="E19" s="392" t="s">
        <v>4767</v>
      </c>
      <c r="F19" s="392" t="s">
        <v>4769</v>
      </c>
      <c r="G19" s="392">
        <v>100</v>
      </c>
      <c r="H19" s="392" t="s">
        <v>4794</v>
      </c>
      <c r="I19" s="392">
        <v>43</v>
      </c>
      <c r="J19" s="392">
        <v>1.7</v>
      </c>
      <c r="K19" s="392">
        <v>13.5</v>
      </c>
      <c r="L19" s="392">
        <v>17.5</v>
      </c>
      <c r="M19" s="392">
        <v>16.5</v>
      </c>
      <c r="N19" s="392">
        <v>21.5</v>
      </c>
      <c r="O19" s="392">
        <v>1220</v>
      </c>
      <c r="P19" s="392">
        <v>143</v>
      </c>
      <c r="Q19" s="392">
        <v>13.8</v>
      </c>
      <c r="R19" s="393" t="s">
        <v>2262</v>
      </c>
      <c r="S19" s="72" t="s">
        <v>27</v>
      </c>
    </row>
    <row r="20" ht="17.25" spans="1:19">
      <c r="A20" s="392" t="s">
        <v>5652</v>
      </c>
      <c r="B20" s="392" t="s">
        <v>4674</v>
      </c>
      <c r="C20" s="392" t="s">
        <v>5636</v>
      </c>
      <c r="D20" s="392" t="s">
        <v>5545</v>
      </c>
      <c r="E20" s="392" t="s">
        <v>4767</v>
      </c>
      <c r="F20" s="392" t="s">
        <v>4769</v>
      </c>
      <c r="G20" s="392">
        <v>100</v>
      </c>
      <c r="H20" s="392" t="s">
        <v>4794</v>
      </c>
      <c r="I20" s="392">
        <v>16</v>
      </c>
      <c r="J20" s="392">
        <v>1.6</v>
      </c>
      <c r="K20" s="392">
        <v>44.5</v>
      </c>
      <c r="L20" s="392">
        <v>57</v>
      </c>
      <c r="M20" s="392">
        <v>60</v>
      </c>
      <c r="N20" s="392">
        <v>80</v>
      </c>
      <c r="O20" s="392">
        <v>390</v>
      </c>
      <c r="P20" s="392">
        <v>94</v>
      </c>
      <c r="Q20" s="392">
        <v>3.3</v>
      </c>
      <c r="R20" s="393" t="s">
        <v>2262</v>
      </c>
      <c r="S20" s="72" t="s">
        <v>27</v>
      </c>
    </row>
    <row r="21" ht="17.25" spans="1:19">
      <c r="A21" s="392" t="s">
        <v>5653</v>
      </c>
      <c r="B21" s="392" t="s">
        <v>3731</v>
      </c>
      <c r="C21" s="392" t="s">
        <v>5636</v>
      </c>
      <c r="D21" s="392" t="s">
        <v>5491</v>
      </c>
      <c r="E21" s="392" t="s">
        <v>4767</v>
      </c>
      <c r="F21" s="392" t="s">
        <v>4769</v>
      </c>
      <c r="G21" s="392">
        <v>-30</v>
      </c>
      <c r="H21" s="392" t="s">
        <v>4794</v>
      </c>
      <c r="I21" s="392">
        <v>-90</v>
      </c>
      <c r="J21" s="392">
        <v>-1.6</v>
      </c>
      <c r="K21" s="392">
        <v>3.5</v>
      </c>
      <c r="L21" s="392">
        <v>4.5</v>
      </c>
      <c r="M21" s="392">
        <v>4.8</v>
      </c>
      <c r="N21" s="392">
        <v>6.6</v>
      </c>
      <c r="O21" s="392">
        <v>5070</v>
      </c>
      <c r="P21" s="392">
        <v>695</v>
      </c>
      <c r="Q21" s="392">
        <v>580</v>
      </c>
      <c r="R21" s="393" t="s">
        <v>2262</v>
      </c>
      <c r="S21" s="72" t="s">
        <v>27</v>
      </c>
    </row>
    <row r="22" ht="17.25" spans="1:19">
      <c r="A22" s="392" t="s">
        <v>5654</v>
      </c>
      <c r="B22" s="392" t="s">
        <v>3731</v>
      </c>
      <c r="C22" s="392" t="s">
        <v>5636</v>
      </c>
      <c r="D22" s="392" t="s">
        <v>5491</v>
      </c>
      <c r="E22" s="392" t="s">
        <v>4767</v>
      </c>
      <c r="F22" s="392" t="s">
        <v>4769</v>
      </c>
      <c r="G22" s="392">
        <v>-40</v>
      </c>
      <c r="H22" s="392" t="s">
        <v>4794</v>
      </c>
      <c r="I22" s="392">
        <v>-80</v>
      </c>
      <c r="J22" s="392">
        <v>-1.6</v>
      </c>
      <c r="K22" s="392">
        <v>6.2</v>
      </c>
      <c r="L22" s="392">
        <v>8</v>
      </c>
      <c r="M22" s="392">
        <v>8</v>
      </c>
      <c r="N22" s="392">
        <v>11</v>
      </c>
      <c r="O22" s="392">
        <v>5295</v>
      </c>
      <c r="P22" s="392">
        <v>430</v>
      </c>
      <c r="Q22" s="392">
        <v>385</v>
      </c>
      <c r="R22" s="393" t="s">
        <v>2262</v>
      </c>
      <c r="S22" s="72" t="s">
        <v>27</v>
      </c>
    </row>
    <row r="23" ht="17.25" spans="1:19">
      <c r="A23" s="392" t="s">
        <v>5655</v>
      </c>
      <c r="B23" s="392" t="s">
        <v>3731</v>
      </c>
      <c r="C23" s="392" t="s">
        <v>5636</v>
      </c>
      <c r="D23" s="392" t="s">
        <v>5491</v>
      </c>
      <c r="E23" s="392" t="s">
        <v>4767</v>
      </c>
      <c r="F23" s="392" t="s">
        <v>4769</v>
      </c>
      <c r="G23" s="392">
        <v>-40</v>
      </c>
      <c r="H23" s="392" t="s">
        <v>4794</v>
      </c>
      <c r="I23" s="392">
        <v>-50</v>
      </c>
      <c r="J23" s="392">
        <v>-1.6</v>
      </c>
      <c r="K23" s="392">
        <v>10</v>
      </c>
      <c r="L23" s="392">
        <v>13</v>
      </c>
      <c r="M23" s="392">
        <v>12.5</v>
      </c>
      <c r="N23" s="392">
        <v>17</v>
      </c>
      <c r="O23" s="392">
        <v>3280</v>
      </c>
      <c r="P23" s="392">
        <v>290</v>
      </c>
      <c r="Q23" s="392">
        <v>255</v>
      </c>
      <c r="R23" s="393" t="s">
        <v>2262</v>
      </c>
      <c r="S23" s="72" t="s">
        <v>27</v>
      </c>
    </row>
    <row r="24" ht="17.25" spans="1:19">
      <c r="A24" s="394" t="s">
        <v>5656</v>
      </c>
      <c r="B24" s="392" t="s">
        <v>3731</v>
      </c>
      <c r="C24" s="392" t="s">
        <v>5636</v>
      </c>
      <c r="D24" s="392" t="s">
        <v>5491</v>
      </c>
      <c r="E24" s="392" t="s">
        <v>4767</v>
      </c>
      <c r="F24" s="392" t="s">
        <v>4769</v>
      </c>
      <c r="G24" s="392">
        <v>-60</v>
      </c>
      <c r="H24" s="392" t="s">
        <v>4794</v>
      </c>
      <c r="I24" s="392">
        <v>-60</v>
      </c>
      <c r="J24" s="392">
        <v>-1.6</v>
      </c>
      <c r="K24" s="392">
        <v>11.5</v>
      </c>
      <c r="L24" s="392">
        <v>15.5</v>
      </c>
      <c r="M24" s="392">
        <v>15</v>
      </c>
      <c r="N24" s="392">
        <v>20</v>
      </c>
      <c r="O24" s="392">
        <v>4610</v>
      </c>
      <c r="P24" s="392">
        <v>266</v>
      </c>
      <c r="Q24" s="392">
        <v>227</v>
      </c>
      <c r="R24" s="393" t="s">
        <v>2262</v>
      </c>
      <c r="S24" s="72" t="s">
        <v>27</v>
      </c>
    </row>
    <row r="25" ht="17.25" spans="1:19">
      <c r="A25" s="392" t="s">
        <v>5657</v>
      </c>
      <c r="B25" s="392" t="s">
        <v>3731</v>
      </c>
      <c r="C25" s="392" t="s">
        <v>5636</v>
      </c>
      <c r="D25" s="392" t="s">
        <v>5491</v>
      </c>
      <c r="E25" s="392" t="s">
        <v>4767</v>
      </c>
      <c r="F25" s="392" t="s">
        <v>4769</v>
      </c>
      <c r="G25" s="392">
        <v>-100</v>
      </c>
      <c r="H25" s="392" t="s">
        <v>4794</v>
      </c>
      <c r="I25" s="392">
        <v>-32</v>
      </c>
      <c r="J25" s="392">
        <v>-1.6</v>
      </c>
      <c r="K25" s="392">
        <v>38</v>
      </c>
      <c r="L25" s="392">
        <v>50</v>
      </c>
      <c r="M25" s="392">
        <v>42</v>
      </c>
      <c r="N25" s="392">
        <v>58</v>
      </c>
      <c r="O25" s="392">
        <v>4995</v>
      </c>
      <c r="P25" s="392">
        <v>151</v>
      </c>
      <c r="Q25" s="392">
        <v>130</v>
      </c>
      <c r="R25" s="393" t="s">
        <v>2262</v>
      </c>
      <c r="S25" s="72" t="s">
        <v>27</v>
      </c>
    </row>
    <row r="26" ht="17.25" spans="1:19">
      <c r="A26" s="392" t="s">
        <v>5658</v>
      </c>
      <c r="B26" s="392" t="s">
        <v>3731</v>
      </c>
      <c r="C26" s="392" t="s">
        <v>5636</v>
      </c>
      <c r="D26" s="392" t="s">
        <v>5545</v>
      </c>
      <c r="E26" s="392" t="s">
        <v>4767</v>
      </c>
      <c r="F26" s="392" t="s">
        <v>4769</v>
      </c>
      <c r="G26" s="392">
        <v>40</v>
      </c>
      <c r="H26" s="392" t="s">
        <v>4794</v>
      </c>
      <c r="I26" s="392">
        <v>268</v>
      </c>
      <c r="J26" s="392">
        <v>1.7</v>
      </c>
      <c r="K26" s="392">
        <v>0.75</v>
      </c>
      <c r="L26" s="392">
        <v>1</v>
      </c>
      <c r="M26" s="392">
        <v>1.05</v>
      </c>
      <c r="N26" s="392">
        <v>1.4</v>
      </c>
      <c r="O26" s="392">
        <v>6650</v>
      </c>
      <c r="P26" s="392">
        <v>1495</v>
      </c>
      <c r="Q26" s="392">
        <v>103</v>
      </c>
      <c r="R26" s="393" t="s">
        <v>2262</v>
      </c>
      <c r="S26" s="72" t="s">
        <v>27</v>
      </c>
    </row>
    <row r="27" ht="17.25" spans="1:19">
      <c r="A27" s="392" t="s">
        <v>5659</v>
      </c>
      <c r="B27" s="392" t="s">
        <v>3731</v>
      </c>
      <c r="C27" s="392" t="s">
        <v>5636</v>
      </c>
      <c r="D27" s="392" t="s">
        <v>5545</v>
      </c>
      <c r="E27" s="392" t="s">
        <v>4767</v>
      </c>
      <c r="F27" s="392" t="s">
        <v>4769</v>
      </c>
      <c r="G27" s="392">
        <v>40</v>
      </c>
      <c r="H27" s="392" t="s">
        <v>4794</v>
      </c>
      <c r="I27" s="392">
        <v>265</v>
      </c>
      <c r="J27" s="392">
        <v>3</v>
      </c>
      <c r="K27" s="392">
        <v>0.85</v>
      </c>
      <c r="L27" s="392">
        <v>1.1</v>
      </c>
      <c r="M27" s="392" t="s">
        <v>191</v>
      </c>
      <c r="N27" s="392" t="s">
        <v>191</v>
      </c>
      <c r="O27" s="392">
        <v>5280</v>
      </c>
      <c r="P27" s="392">
        <v>1453</v>
      </c>
      <c r="Q27" s="392">
        <v>81.5</v>
      </c>
      <c r="R27" s="393" t="s">
        <v>2262</v>
      </c>
      <c r="S27" s="72" t="s">
        <v>27</v>
      </c>
    </row>
    <row r="28" ht="17.25" spans="1:19">
      <c r="A28" s="392" t="s">
        <v>5660</v>
      </c>
      <c r="B28" s="392" t="s">
        <v>3731</v>
      </c>
      <c r="C28" s="392" t="s">
        <v>5636</v>
      </c>
      <c r="D28" s="392" t="s">
        <v>5545</v>
      </c>
      <c r="E28" s="392" t="s">
        <v>4767</v>
      </c>
      <c r="F28" s="392" t="s">
        <v>4769</v>
      </c>
      <c r="G28" s="392">
        <v>40</v>
      </c>
      <c r="H28" s="392" t="s">
        <v>4794</v>
      </c>
      <c r="I28" s="392">
        <v>200</v>
      </c>
      <c r="J28" s="392">
        <v>3</v>
      </c>
      <c r="K28" s="392">
        <v>1.4</v>
      </c>
      <c r="L28" s="392">
        <v>1.7</v>
      </c>
      <c r="M28" s="392" t="s">
        <v>191</v>
      </c>
      <c r="N28" s="392" t="s">
        <v>191</v>
      </c>
      <c r="O28" s="392">
        <v>2790</v>
      </c>
      <c r="P28" s="392">
        <v>810</v>
      </c>
      <c r="Q28" s="392">
        <v>57</v>
      </c>
      <c r="R28" s="393" t="s">
        <v>2262</v>
      </c>
      <c r="S28" s="72" t="s">
        <v>27</v>
      </c>
    </row>
    <row r="29" ht="17.25" spans="1:19">
      <c r="A29" s="392" t="s">
        <v>5661</v>
      </c>
      <c r="B29" s="392" t="s">
        <v>3731</v>
      </c>
      <c r="C29" s="392" t="s">
        <v>5636</v>
      </c>
      <c r="D29" s="392" t="s">
        <v>5545</v>
      </c>
      <c r="E29" s="392" t="s">
        <v>4767</v>
      </c>
      <c r="F29" s="392" t="s">
        <v>4769</v>
      </c>
      <c r="G29" s="392">
        <v>40</v>
      </c>
      <c r="H29" s="392" t="s">
        <v>4794</v>
      </c>
      <c r="I29" s="392">
        <v>50</v>
      </c>
      <c r="J29" s="392">
        <v>1.6</v>
      </c>
      <c r="K29" s="392">
        <v>5.6</v>
      </c>
      <c r="L29" s="392">
        <v>7.2</v>
      </c>
      <c r="M29" s="392">
        <v>7.3</v>
      </c>
      <c r="N29" s="392">
        <v>10</v>
      </c>
      <c r="O29" s="392">
        <v>810</v>
      </c>
      <c r="P29" s="392">
        <v>185</v>
      </c>
      <c r="Q29" s="392">
        <v>12.5</v>
      </c>
      <c r="R29" s="393" t="s">
        <v>2262</v>
      </c>
      <c r="S29" s="72" t="s">
        <v>27</v>
      </c>
    </row>
    <row r="30" ht="17.25" spans="1:19">
      <c r="A30" s="394" t="s">
        <v>5662</v>
      </c>
      <c r="B30" s="392" t="s">
        <v>3731</v>
      </c>
      <c r="C30" s="392" t="s">
        <v>5636</v>
      </c>
      <c r="D30" s="392" t="s">
        <v>5545</v>
      </c>
      <c r="E30" s="392" t="s">
        <v>4767</v>
      </c>
      <c r="F30" s="392" t="s">
        <v>4769</v>
      </c>
      <c r="G30" s="392">
        <v>40</v>
      </c>
      <c r="H30" s="392" t="s">
        <v>4794</v>
      </c>
      <c r="I30" s="392">
        <v>47</v>
      </c>
      <c r="J30" s="392">
        <v>1.6</v>
      </c>
      <c r="K30" s="392">
        <v>6.2</v>
      </c>
      <c r="L30" s="392">
        <v>7.5</v>
      </c>
      <c r="M30" s="392" t="s">
        <v>191</v>
      </c>
      <c r="N30" s="392" t="s">
        <v>191</v>
      </c>
      <c r="O30" s="392">
        <v>782</v>
      </c>
      <c r="P30" s="392">
        <v>162</v>
      </c>
      <c r="Q30" s="392">
        <v>12</v>
      </c>
      <c r="R30" s="393" t="s">
        <v>2262</v>
      </c>
      <c r="S30" s="72" t="s">
        <v>27</v>
      </c>
    </row>
    <row r="31" ht="17.25" spans="1:19">
      <c r="A31" s="392" t="s">
        <v>5663</v>
      </c>
      <c r="B31" s="392" t="s">
        <v>3731</v>
      </c>
      <c r="C31" s="392" t="s">
        <v>5636</v>
      </c>
      <c r="D31" s="392" t="s">
        <v>5545</v>
      </c>
      <c r="E31" s="392" t="s">
        <v>4767</v>
      </c>
      <c r="F31" s="392" t="s">
        <v>4769</v>
      </c>
      <c r="G31" s="392">
        <v>40</v>
      </c>
      <c r="H31" s="392" t="s">
        <v>4794</v>
      </c>
      <c r="I31" s="392">
        <v>56</v>
      </c>
      <c r="J31" s="392">
        <v>1.6</v>
      </c>
      <c r="K31" s="392">
        <v>5.5</v>
      </c>
      <c r="L31" s="392">
        <v>7.2</v>
      </c>
      <c r="M31" s="392">
        <v>6.5</v>
      </c>
      <c r="N31" s="392">
        <v>8.5</v>
      </c>
      <c r="O31" s="392">
        <v>2370</v>
      </c>
      <c r="P31" s="392">
        <v>190</v>
      </c>
      <c r="Q31" s="392">
        <v>160</v>
      </c>
      <c r="R31" s="393" t="s">
        <v>2262</v>
      </c>
      <c r="S31" s="72" t="s">
        <v>27</v>
      </c>
    </row>
    <row r="32" ht="17.25" spans="1:19">
      <c r="A32" s="392" t="s">
        <v>5664</v>
      </c>
      <c r="B32" s="392" t="s">
        <v>3731</v>
      </c>
      <c r="C32" s="392" t="s">
        <v>5636</v>
      </c>
      <c r="D32" s="392" t="s">
        <v>5545</v>
      </c>
      <c r="E32" s="392" t="s">
        <v>4767</v>
      </c>
      <c r="F32" s="392" t="s">
        <v>4769</v>
      </c>
      <c r="G32" s="392">
        <v>60</v>
      </c>
      <c r="H32" s="392" t="s">
        <v>4794</v>
      </c>
      <c r="I32" s="392">
        <v>148</v>
      </c>
      <c r="J32" s="392">
        <v>1.8</v>
      </c>
      <c r="K32" s="392">
        <v>2.2</v>
      </c>
      <c r="L32" s="392">
        <v>3</v>
      </c>
      <c r="M32" s="392">
        <v>2.6</v>
      </c>
      <c r="N32" s="392">
        <v>4</v>
      </c>
      <c r="O32" s="392">
        <v>5320</v>
      </c>
      <c r="P32" s="392">
        <v>1125</v>
      </c>
      <c r="Q32" s="392">
        <v>45</v>
      </c>
      <c r="R32" s="393" t="s">
        <v>2262</v>
      </c>
      <c r="S32" s="72" t="s">
        <v>27</v>
      </c>
    </row>
    <row r="33" ht="17.25" spans="1:19">
      <c r="A33" s="392" t="s">
        <v>5665</v>
      </c>
      <c r="B33" s="392" t="s">
        <v>3731</v>
      </c>
      <c r="C33" s="392" t="s">
        <v>5636</v>
      </c>
      <c r="D33" s="392" t="s">
        <v>5545</v>
      </c>
      <c r="E33" s="392" t="s">
        <v>4767</v>
      </c>
      <c r="F33" s="392" t="s">
        <v>4769</v>
      </c>
      <c r="G33" s="392">
        <v>60</v>
      </c>
      <c r="H33" s="392" t="s">
        <v>4794</v>
      </c>
      <c r="I33" s="392">
        <v>145</v>
      </c>
      <c r="J33" s="392">
        <v>2.8</v>
      </c>
      <c r="K33" s="392">
        <v>2.4</v>
      </c>
      <c r="L33" s="392">
        <v>3.2</v>
      </c>
      <c r="M33" s="392" t="s">
        <v>191</v>
      </c>
      <c r="N33" s="392" t="s">
        <v>191</v>
      </c>
      <c r="O33" s="392">
        <v>4070</v>
      </c>
      <c r="P33" s="392">
        <v>1053</v>
      </c>
      <c r="Q33" s="392">
        <v>31</v>
      </c>
      <c r="R33" s="393" t="s">
        <v>2262</v>
      </c>
      <c r="S33" s="72" t="s">
        <v>27</v>
      </c>
    </row>
    <row r="34" ht="17.25" spans="1:19">
      <c r="A34" s="392" t="s">
        <v>5666</v>
      </c>
      <c r="B34" s="392" t="s">
        <v>3731</v>
      </c>
      <c r="C34" s="392" t="s">
        <v>5636</v>
      </c>
      <c r="D34" s="392" t="s">
        <v>5545</v>
      </c>
      <c r="E34" s="392" t="s">
        <v>4767</v>
      </c>
      <c r="F34" s="392" t="s">
        <v>4769</v>
      </c>
      <c r="G34" s="392">
        <v>60</v>
      </c>
      <c r="H34" s="392" t="s">
        <v>4794</v>
      </c>
      <c r="I34" s="392">
        <v>95</v>
      </c>
      <c r="J34" s="392">
        <v>2.9</v>
      </c>
      <c r="K34" s="392">
        <v>3.7</v>
      </c>
      <c r="L34" s="392">
        <v>5</v>
      </c>
      <c r="M34" s="392" t="s">
        <v>191</v>
      </c>
      <c r="N34" s="392" t="s">
        <v>191</v>
      </c>
      <c r="O34" s="392">
        <v>1673</v>
      </c>
      <c r="P34" s="392">
        <v>773</v>
      </c>
      <c r="Q34" s="392">
        <v>46.8</v>
      </c>
      <c r="R34" s="393" t="s">
        <v>2262</v>
      </c>
      <c r="S34" s="72" t="s">
        <v>27</v>
      </c>
    </row>
    <row r="35" ht="17.25" spans="1:19">
      <c r="A35" s="392" t="s">
        <v>5667</v>
      </c>
      <c r="B35" s="392" t="s">
        <v>3731</v>
      </c>
      <c r="C35" s="392" t="s">
        <v>5636</v>
      </c>
      <c r="D35" s="392" t="s">
        <v>5545</v>
      </c>
      <c r="E35" s="392" t="s">
        <v>4767</v>
      </c>
      <c r="F35" s="392" t="s">
        <v>4769</v>
      </c>
      <c r="G35" s="392">
        <v>60</v>
      </c>
      <c r="H35" s="392" t="s">
        <v>4794</v>
      </c>
      <c r="I35" s="392">
        <v>96</v>
      </c>
      <c r="J35" s="392">
        <v>1.7</v>
      </c>
      <c r="K35" s="392">
        <v>3.5</v>
      </c>
      <c r="L35" s="392">
        <v>4.8</v>
      </c>
      <c r="M35" s="392">
        <v>4.8</v>
      </c>
      <c r="N35" s="392">
        <v>6.6</v>
      </c>
      <c r="O35" s="392">
        <v>2180</v>
      </c>
      <c r="P35" s="392">
        <v>735</v>
      </c>
      <c r="Q35" s="392">
        <v>42</v>
      </c>
      <c r="R35" s="393" t="s">
        <v>2262</v>
      </c>
      <c r="S35" s="72" t="s">
        <v>27</v>
      </c>
    </row>
    <row r="36" ht="17.25" spans="1:19">
      <c r="A36" s="392" t="s">
        <v>5668</v>
      </c>
      <c r="B36" s="392" t="s">
        <v>3731</v>
      </c>
      <c r="C36" s="392" t="s">
        <v>5636</v>
      </c>
      <c r="D36" s="392" t="s">
        <v>5545</v>
      </c>
      <c r="E36" s="392" t="s">
        <v>4767</v>
      </c>
      <c r="F36" s="392" t="s">
        <v>4769</v>
      </c>
      <c r="G36" s="392">
        <v>60</v>
      </c>
      <c r="H36" s="392" t="s">
        <v>4794</v>
      </c>
      <c r="I36" s="392">
        <v>45</v>
      </c>
      <c r="J36" s="392">
        <v>2.9</v>
      </c>
      <c r="K36" s="392">
        <v>7.2</v>
      </c>
      <c r="L36" s="392">
        <v>9.2</v>
      </c>
      <c r="M36" s="392" t="s">
        <v>191</v>
      </c>
      <c r="N36" s="392" t="s">
        <v>191</v>
      </c>
      <c r="O36" s="392">
        <v>920</v>
      </c>
      <c r="P36" s="392">
        <v>375</v>
      </c>
      <c r="Q36" s="392">
        <v>22</v>
      </c>
      <c r="R36" s="393" t="s">
        <v>2262</v>
      </c>
      <c r="S36" s="72" t="s">
        <v>27</v>
      </c>
    </row>
    <row r="37" ht="17.25" spans="1:19">
      <c r="A37" s="392" t="s">
        <v>5669</v>
      </c>
      <c r="B37" s="392" t="s">
        <v>3731</v>
      </c>
      <c r="C37" s="392" t="s">
        <v>5636</v>
      </c>
      <c r="D37" s="392" t="s">
        <v>5545</v>
      </c>
      <c r="E37" s="392" t="s">
        <v>4767</v>
      </c>
      <c r="F37" s="392" t="s">
        <v>4769</v>
      </c>
      <c r="G37" s="392">
        <v>60</v>
      </c>
      <c r="H37" s="392" t="s">
        <v>4794</v>
      </c>
      <c r="I37" s="392">
        <v>50</v>
      </c>
      <c r="J37" s="392">
        <v>1.7</v>
      </c>
      <c r="K37" s="392">
        <v>6.5</v>
      </c>
      <c r="L37" s="392">
        <v>9</v>
      </c>
      <c r="M37" s="392">
        <v>8.7</v>
      </c>
      <c r="N37" s="392">
        <v>13</v>
      </c>
      <c r="O37" s="392">
        <v>1210</v>
      </c>
      <c r="P37" s="392">
        <v>355</v>
      </c>
      <c r="Q37" s="392">
        <v>17</v>
      </c>
      <c r="R37" s="393" t="s">
        <v>2262</v>
      </c>
      <c r="S37" s="72" t="s">
        <v>27</v>
      </c>
    </row>
    <row r="38" ht="17.25" spans="1:19">
      <c r="A38" s="392" t="s">
        <v>5670</v>
      </c>
      <c r="B38" s="392" t="s">
        <v>3731</v>
      </c>
      <c r="C38" s="392" t="s">
        <v>5636</v>
      </c>
      <c r="D38" s="392" t="s">
        <v>5545</v>
      </c>
      <c r="E38" s="392" t="s">
        <v>4767</v>
      </c>
      <c r="F38" s="392" t="s">
        <v>4769</v>
      </c>
      <c r="G38" s="392">
        <v>60</v>
      </c>
      <c r="H38" s="392" t="s">
        <v>4794</v>
      </c>
      <c r="I38" s="392">
        <v>34</v>
      </c>
      <c r="J38" s="392">
        <v>1.7</v>
      </c>
      <c r="K38" s="392">
        <v>10.5</v>
      </c>
      <c r="L38" s="392">
        <v>14</v>
      </c>
      <c r="M38" s="392">
        <v>14</v>
      </c>
      <c r="N38" s="392">
        <v>19</v>
      </c>
      <c r="O38" s="392">
        <v>755</v>
      </c>
      <c r="P38" s="392">
        <v>215</v>
      </c>
      <c r="Q38" s="392">
        <v>11.5</v>
      </c>
      <c r="R38" s="393" t="s">
        <v>2262</v>
      </c>
      <c r="S38" s="72" t="s">
        <v>27</v>
      </c>
    </row>
    <row r="39" ht="17.25" spans="1:19">
      <c r="A39" s="392" t="s">
        <v>5671</v>
      </c>
      <c r="B39" s="392" t="s">
        <v>3731</v>
      </c>
      <c r="C39" s="392" t="s">
        <v>5636</v>
      </c>
      <c r="D39" s="392" t="s">
        <v>5545</v>
      </c>
      <c r="E39" s="392" t="s">
        <v>4767</v>
      </c>
      <c r="F39" s="392" t="s">
        <v>4769</v>
      </c>
      <c r="G39" s="392">
        <v>60</v>
      </c>
      <c r="H39" s="392" t="s">
        <v>4794</v>
      </c>
      <c r="I39" s="392">
        <v>26</v>
      </c>
      <c r="J39" s="392">
        <v>1.7</v>
      </c>
      <c r="K39" s="392">
        <v>24</v>
      </c>
      <c r="L39" s="392">
        <v>32</v>
      </c>
      <c r="M39" s="392">
        <v>31.5</v>
      </c>
      <c r="N39" s="392">
        <v>40</v>
      </c>
      <c r="O39" s="392">
        <v>1355</v>
      </c>
      <c r="P39" s="392">
        <v>60</v>
      </c>
      <c r="Q39" s="392">
        <v>49</v>
      </c>
      <c r="R39" s="393" t="s">
        <v>2262</v>
      </c>
      <c r="S39" s="72" t="s">
        <v>27</v>
      </c>
    </row>
    <row r="40" ht="17.25" spans="1:19">
      <c r="A40" s="394" t="s">
        <v>5672</v>
      </c>
      <c r="B40" s="392" t="s">
        <v>3731</v>
      </c>
      <c r="C40" s="392" t="s">
        <v>5636</v>
      </c>
      <c r="D40" s="392" t="s">
        <v>5545</v>
      </c>
      <c r="E40" s="392" t="s">
        <v>4767</v>
      </c>
      <c r="F40" s="392" t="s">
        <v>4769</v>
      </c>
      <c r="G40" s="392">
        <v>100</v>
      </c>
      <c r="H40" s="392" t="s">
        <v>4794</v>
      </c>
      <c r="I40" s="392">
        <v>85</v>
      </c>
      <c r="J40" s="392">
        <v>1.7</v>
      </c>
      <c r="K40" s="392">
        <v>6</v>
      </c>
      <c r="L40" s="392">
        <v>7.8</v>
      </c>
      <c r="M40" s="392">
        <v>7.5</v>
      </c>
      <c r="N40" s="392">
        <v>10</v>
      </c>
      <c r="O40" s="392">
        <v>1900</v>
      </c>
      <c r="P40" s="392">
        <v>710</v>
      </c>
      <c r="Q40" s="392">
        <v>16</v>
      </c>
      <c r="R40" s="393" t="s">
        <v>2262</v>
      </c>
      <c r="S40" s="72" t="s">
        <v>27</v>
      </c>
    </row>
    <row r="41" ht="17.25" spans="1:19">
      <c r="A41" s="392" t="s">
        <v>5673</v>
      </c>
      <c r="B41" s="392" t="s">
        <v>3731</v>
      </c>
      <c r="C41" s="392" t="s">
        <v>5636</v>
      </c>
      <c r="D41" s="392" t="s">
        <v>5545</v>
      </c>
      <c r="E41" s="392" t="s">
        <v>4767</v>
      </c>
      <c r="F41" s="392" t="s">
        <v>4769</v>
      </c>
      <c r="G41" s="392">
        <v>100</v>
      </c>
      <c r="H41" s="392" t="s">
        <v>4794</v>
      </c>
      <c r="I41" s="392">
        <v>46</v>
      </c>
      <c r="J41" s="392">
        <v>1.7</v>
      </c>
      <c r="K41" s="392">
        <v>13</v>
      </c>
      <c r="L41" s="392">
        <v>16</v>
      </c>
      <c r="M41" s="392">
        <v>16</v>
      </c>
      <c r="N41" s="392">
        <v>21.5</v>
      </c>
      <c r="O41" s="392">
        <v>1208</v>
      </c>
      <c r="P41" s="392">
        <v>144</v>
      </c>
      <c r="Q41" s="392">
        <v>11.3</v>
      </c>
      <c r="R41" s="393" t="s">
        <v>2262</v>
      </c>
      <c r="S41" s="72" t="s">
        <v>27</v>
      </c>
    </row>
    <row r="42" ht="17.25" spans="1:19">
      <c r="A42" s="392" t="s">
        <v>5674</v>
      </c>
      <c r="B42" s="392" t="s">
        <v>3731</v>
      </c>
      <c r="C42" s="392" t="s">
        <v>5636</v>
      </c>
      <c r="D42" s="392" t="s">
        <v>5545</v>
      </c>
      <c r="E42" s="392" t="s">
        <v>4767</v>
      </c>
      <c r="F42" s="392" t="s">
        <v>4769</v>
      </c>
      <c r="G42" s="392">
        <v>40</v>
      </c>
      <c r="H42" s="392" t="s">
        <v>4794</v>
      </c>
      <c r="I42" s="392">
        <v>120</v>
      </c>
      <c r="J42" s="392">
        <v>1.7</v>
      </c>
      <c r="K42" s="392">
        <v>2.1</v>
      </c>
      <c r="L42" s="392">
        <v>2.8</v>
      </c>
      <c r="M42" s="392">
        <v>2.8</v>
      </c>
      <c r="N42" s="392">
        <v>3.8</v>
      </c>
      <c r="O42" s="392">
        <v>2420</v>
      </c>
      <c r="P42" s="392">
        <v>541</v>
      </c>
      <c r="Q42" s="392">
        <v>35</v>
      </c>
      <c r="R42" s="393" t="s">
        <v>2262</v>
      </c>
      <c r="S42" s="72" t="s">
        <v>27</v>
      </c>
    </row>
    <row r="43" ht="17.25" spans="1:19">
      <c r="A43" s="392" t="s">
        <v>5675</v>
      </c>
      <c r="B43" s="392" t="s">
        <v>3731</v>
      </c>
      <c r="C43" s="392" t="s">
        <v>5636</v>
      </c>
      <c r="D43" s="392" t="s">
        <v>5545</v>
      </c>
      <c r="E43" s="392" t="s">
        <v>4767</v>
      </c>
      <c r="F43" s="392" t="s">
        <v>4769</v>
      </c>
      <c r="G43" s="392">
        <v>40</v>
      </c>
      <c r="H43" s="392" t="s">
        <v>4794</v>
      </c>
      <c r="I43" s="392">
        <v>120</v>
      </c>
      <c r="J43" s="392">
        <v>3</v>
      </c>
      <c r="K43" s="392">
        <v>2.2</v>
      </c>
      <c r="L43" s="392">
        <v>2.8</v>
      </c>
      <c r="M43" s="392" t="s">
        <v>191</v>
      </c>
      <c r="N43" s="392" t="s">
        <v>191</v>
      </c>
      <c r="O43" s="392">
        <v>2180</v>
      </c>
      <c r="P43" s="392">
        <v>575</v>
      </c>
      <c r="Q43" s="392">
        <v>28.3</v>
      </c>
      <c r="R43" s="393" t="s">
        <v>2262</v>
      </c>
      <c r="S43" s="72" t="s">
        <v>27</v>
      </c>
    </row>
    <row r="44" ht="17.25" spans="1:19">
      <c r="A44" s="392" t="s">
        <v>5676</v>
      </c>
      <c r="B44" s="392" t="s">
        <v>3731</v>
      </c>
      <c r="C44" s="392" t="s">
        <v>5636</v>
      </c>
      <c r="D44" s="392" t="s">
        <v>5545</v>
      </c>
      <c r="E44" s="392" t="s">
        <v>5416</v>
      </c>
      <c r="F44" s="392" t="s">
        <v>4769</v>
      </c>
      <c r="G44" s="392">
        <v>40</v>
      </c>
      <c r="H44" s="392" t="s">
        <v>4794</v>
      </c>
      <c r="I44" s="392">
        <v>80</v>
      </c>
      <c r="J44" s="392">
        <v>3</v>
      </c>
      <c r="K44" s="392">
        <v>3.2</v>
      </c>
      <c r="L44" s="392">
        <v>4.2</v>
      </c>
      <c r="M44" s="392">
        <v>4.3</v>
      </c>
      <c r="N44" s="392">
        <v>5.7</v>
      </c>
      <c r="O44" s="392">
        <v>1899</v>
      </c>
      <c r="P44" s="392">
        <v>462</v>
      </c>
      <c r="Q44" s="392">
        <v>28</v>
      </c>
      <c r="R44" s="393" t="s">
        <v>2262</v>
      </c>
      <c r="S44" s="72" t="s">
        <v>27</v>
      </c>
    </row>
    <row r="45" ht="17.25" spans="1:19">
      <c r="A45" s="392" t="s">
        <v>5677</v>
      </c>
      <c r="B45" s="392" t="s">
        <v>3731</v>
      </c>
      <c r="C45" s="392" t="s">
        <v>5636</v>
      </c>
      <c r="D45" s="392" t="s">
        <v>5545</v>
      </c>
      <c r="E45" s="392" t="s">
        <v>5416</v>
      </c>
      <c r="F45" s="392" t="s">
        <v>4769</v>
      </c>
      <c r="G45" s="392">
        <v>40</v>
      </c>
      <c r="H45" s="392" t="s">
        <v>4794</v>
      </c>
      <c r="I45" s="392">
        <v>80</v>
      </c>
      <c r="J45" s="392">
        <v>1.6</v>
      </c>
      <c r="K45" s="392">
        <v>3.4</v>
      </c>
      <c r="L45" s="392">
        <v>4.4</v>
      </c>
      <c r="M45" s="392" t="s">
        <v>191</v>
      </c>
      <c r="N45" s="392" t="s">
        <v>191</v>
      </c>
      <c r="O45" s="392">
        <v>1688</v>
      </c>
      <c r="P45" s="392">
        <v>425</v>
      </c>
      <c r="Q45" s="392">
        <v>19.8</v>
      </c>
      <c r="R45" s="393" t="s">
        <v>2262</v>
      </c>
      <c r="S45" s="72" t="s">
        <v>27</v>
      </c>
    </row>
    <row r="46" ht="17.25" spans="1:19">
      <c r="A46" s="392" t="s">
        <v>5678</v>
      </c>
      <c r="B46" s="392" t="s">
        <v>3731</v>
      </c>
      <c r="C46" s="392" t="s">
        <v>5636</v>
      </c>
      <c r="D46" s="392" t="s">
        <v>5545</v>
      </c>
      <c r="E46" s="392" t="s">
        <v>5416</v>
      </c>
      <c r="F46" s="392" t="s">
        <v>4769</v>
      </c>
      <c r="G46" s="392">
        <v>40</v>
      </c>
      <c r="H46" s="392" t="s">
        <v>4794</v>
      </c>
      <c r="I46" s="392">
        <v>43</v>
      </c>
      <c r="J46" s="392">
        <v>3</v>
      </c>
      <c r="K46" s="392">
        <v>7.2</v>
      </c>
      <c r="L46" s="392">
        <v>9</v>
      </c>
      <c r="M46" s="392" t="s">
        <v>191</v>
      </c>
      <c r="N46" s="392" t="s">
        <v>191</v>
      </c>
      <c r="O46" s="392">
        <v>745</v>
      </c>
      <c r="P46" s="392">
        <v>198</v>
      </c>
      <c r="Q46" s="392">
        <v>12.3</v>
      </c>
      <c r="R46" s="393" t="s">
        <v>2262</v>
      </c>
      <c r="S46" s="72" t="s">
        <v>27</v>
      </c>
    </row>
    <row r="47" ht="17.25" spans="1:19">
      <c r="A47" s="392" t="s">
        <v>5679</v>
      </c>
      <c r="B47" s="392" t="s">
        <v>3731</v>
      </c>
      <c r="C47" s="392" t="s">
        <v>5636</v>
      </c>
      <c r="D47" s="392" t="s">
        <v>5545</v>
      </c>
      <c r="E47" s="392" t="s">
        <v>5416</v>
      </c>
      <c r="F47" s="392" t="s">
        <v>4769</v>
      </c>
      <c r="G47" s="392">
        <v>40</v>
      </c>
      <c r="H47" s="392" t="s">
        <v>4794</v>
      </c>
      <c r="I47" s="392">
        <v>45</v>
      </c>
      <c r="J47" s="392">
        <v>1.6</v>
      </c>
      <c r="K47" s="392">
        <v>6.6</v>
      </c>
      <c r="L47" s="392">
        <v>8.2</v>
      </c>
      <c r="M47" s="392">
        <v>8.5</v>
      </c>
      <c r="N47" s="392">
        <v>11</v>
      </c>
      <c r="O47" s="392">
        <v>845</v>
      </c>
      <c r="P47" s="392">
        <v>195</v>
      </c>
      <c r="Q47" s="392">
        <v>14.1</v>
      </c>
      <c r="R47" s="393" t="s">
        <v>2262</v>
      </c>
      <c r="S47" s="72" t="s">
        <v>27</v>
      </c>
    </row>
    <row r="48" ht="17.25" spans="1:19">
      <c r="A48" s="392" t="s">
        <v>5680</v>
      </c>
      <c r="B48" s="392" t="s">
        <v>3731</v>
      </c>
      <c r="C48" s="392" t="s">
        <v>5636</v>
      </c>
      <c r="D48" s="392" t="s">
        <v>5545</v>
      </c>
      <c r="E48" s="392" t="s">
        <v>5416</v>
      </c>
      <c r="F48" s="392" t="s">
        <v>4769</v>
      </c>
      <c r="G48" s="392">
        <v>60</v>
      </c>
      <c r="H48" s="392" t="s">
        <v>4794</v>
      </c>
      <c r="I48" s="392">
        <v>71</v>
      </c>
      <c r="J48" s="392">
        <v>2.9</v>
      </c>
      <c r="K48" s="392">
        <v>5.7</v>
      </c>
      <c r="L48" s="392">
        <v>7.2</v>
      </c>
      <c r="M48" s="392" t="s">
        <v>191</v>
      </c>
      <c r="N48" s="392" t="s">
        <v>191</v>
      </c>
      <c r="O48" s="392">
        <v>1575</v>
      </c>
      <c r="P48" s="392">
        <v>541</v>
      </c>
      <c r="Q48" s="392">
        <v>18</v>
      </c>
      <c r="R48" s="393" t="s">
        <v>2262</v>
      </c>
      <c r="S48" s="72" t="s">
        <v>27</v>
      </c>
    </row>
    <row r="49" ht="17.25" spans="1:19">
      <c r="A49" s="392" t="s">
        <v>5681</v>
      </c>
      <c r="B49" s="392" t="s">
        <v>3731</v>
      </c>
      <c r="C49" s="392" t="s">
        <v>5636</v>
      </c>
      <c r="D49" s="392" t="s">
        <v>5545</v>
      </c>
      <c r="E49" s="392" t="s">
        <v>5416</v>
      </c>
      <c r="F49" s="392" t="s">
        <v>4769</v>
      </c>
      <c r="G49" s="392">
        <v>60</v>
      </c>
      <c r="H49" s="392" t="s">
        <v>4794</v>
      </c>
      <c r="I49" s="392">
        <v>45</v>
      </c>
      <c r="J49" s="392">
        <v>1.7</v>
      </c>
      <c r="K49" s="392">
        <v>7.5</v>
      </c>
      <c r="L49" s="392">
        <v>9.5</v>
      </c>
      <c r="M49" s="392">
        <v>10</v>
      </c>
      <c r="N49" s="392">
        <v>14</v>
      </c>
      <c r="O49" s="392">
        <v>1210</v>
      </c>
      <c r="P49" s="392">
        <v>355</v>
      </c>
      <c r="Q49" s="392">
        <v>17</v>
      </c>
      <c r="R49" s="393" t="s">
        <v>2262</v>
      </c>
      <c r="S49" s="72" t="s">
        <v>27</v>
      </c>
    </row>
    <row r="50" ht="17.25" spans="1:19">
      <c r="A50" s="392" t="s">
        <v>5682</v>
      </c>
      <c r="B50" s="392" t="s">
        <v>3731</v>
      </c>
      <c r="C50" s="392" t="s">
        <v>5636</v>
      </c>
      <c r="D50" s="392" t="s">
        <v>5545</v>
      </c>
      <c r="E50" s="392" t="s">
        <v>5416</v>
      </c>
      <c r="F50" s="392" t="s">
        <v>4769</v>
      </c>
      <c r="G50" s="392">
        <v>60</v>
      </c>
      <c r="H50" s="392" t="s">
        <v>4794</v>
      </c>
      <c r="I50" s="392">
        <v>45</v>
      </c>
      <c r="J50" s="392">
        <v>1.7</v>
      </c>
      <c r="K50" s="392">
        <v>7.5</v>
      </c>
      <c r="L50" s="392">
        <v>9.5</v>
      </c>
      <c r="M50" s="392" t="s">
        <v>191</v>
      </c>
      <c r="N50" s="392" t="s">
        <v>191</v>
      </c>
      <c r="O50" s="392">
        <v>920</v>
      </c>
      <c r="P50" s="392">
        <v>375</v>
      </c>
      <c r="Q50" s="392">
        <v>22</v>
      </c>
      <c r="R50" s="393" t="s">
        <v>2262</v>
      </c>
      <c r="S50" s="72" t="s">
        <v>27</v>
      </c>
    </row>
    <row r="51" ht="17.25" spans="1:19">
      <c r="A51" s="392" t="s">
        <v>5683</v>
      </c>
      <c r="B51" s="392" t="s">
        <v>3731</v>
      </c>
      <c r="C51" s="392" t="s">
        <v>5636</v>
      </c>
      <c r="D51" s="392" t="s">
        <v>5545</v>
      </c>
      <c r="E51" s="392" t="s">
        <v>5416</v>
      </c>
      <c r="F51" s="392" t="s">
        <v>4769</v>
      </c>
      <c r="G51" s="392">
        <v>60</v>
      </c>
      <c r="H51" s="392" t="s">
        <v>4794</v>
      </c>
      <c r="I51" s="392">
        <v>32</v>
      </c>
      <c r="J51" s="392">
        <v>1.7</v>
      </c>
      <c r="K51" s="392">
        <v>11</v>
      </c>
      <c r="L51" s="392">
        <v>14.5</v>
      </c>
      <c r="M51" s="392">
        <v>14</v>
      </c>
      <c r="N51" s="392">
        <v>19</v>
      </c>
      <c r="O51" s="392">
        <v>717</v>
      </c>
      <c r="P51" s="392">
        <v>235</v>
      </c>
      <c r="Q51" s="392">
        <v>15.5</v>
      </c>
      <c r="R51" s="393" t="s">
        <v>2262</v>
      </c>
      <c r="S51" s="72" t="s">
        <v>27</v>
      </c>
    </row>
    <row r="52" ht="17.25" spans="1:19">
      <c r="A52" s="392" t="s">
        <v>5684</v>
      </c>
      <c r="B52" s="392" t="s">
        <v>3731</v>
      </c>
      <c r="C52" s="392" t="s">
        <v>5636</v>
      </c>
      <c r="D52" s="392" t="s">
        <v>5545</v>
      </c>
      <c r="E52" s="392" t="s">
        <v>5416</v>
      </c>
      <c r="F52" s="392" t="s">
        <v>4769</v>
      </c>
      <c r="G52" s="392">
        <v>100</v>
      </c>
      <c r="H52" s="392" t="s">
        <v>4794</v>
      </c>
      <c r="I52" s="392">
        <v>39</v>
      </c>
      <c r="J52" s="392">
        <v>1.7</v>
      </c>
      <c r="K52" s="392">
        <v>15</v>
      </c>
      <c r="L52" s="392">
        <v>19.5</v>
      </c>
      <c r="M52" s="392">
        <v>18</v>
      </c>
      <c r="N52" s="392">
        <v>24</v>
      </c>
      <c r="O52" s="392">
        <v>1178</v>
      </c>
      <c r="P52" s="392">
        <v>142</v>
      </c>
      <c r="Q52" s="392">
        <v>9.5</v>
      </c>
      <c r="R52" s="393" t="s">
        <v>2262</v>
      </c>
      <c r="S52" s="72" t="s">
        <v>27</v>
      </c>
    </row>
    <row r="53" ht="17.25" spans="1:19">
      <c r="A53" s="392" t="s">
        <v>5685</v>
      </c>
      <c r="B53" s="392" t="s">
        <v>2393</v>
      </c>
      <c r="C53" s="392" t="s">
        <v>5636</v>
      </c>
      <c r="D53" s="392" t="s">
        <v>5491</v>
      </c>
      <c r="E53" s="392" t="s">
        <v>4767</v>
      </c>
      <c r="F53" s="392" t="s">
        <v>4769</v>
      </c>
      <c r="G53" s="392">
        <v>-30</v>
      </c>
      <c r="H53" s="392" t="s">
        <v>4794</v>
      </c>
      <c r="I53" s="392">
        <v>-17.5</v>
      </c>
      <c r="J53" s="392">
        <v>-1.6</v>
      </c>
      <c r="K53" s="392">
        <v>4.2</v>
      </c>
      <c r="L53" s="392">
        <v>5.2</v>
      </c>
      <c r="M53" s="392">
        <v>5.6</v>
      </c>
      <c r="N53" s="392">
        <v>7</v>
      </c>
      <c r="O53" s="392">
        <v>4850</v>
      </c>
      <c r="P53" s="392">
        <v>665</v>
      </c>
      <c r="Q53" s="392">
        <v>525</v>
      </c>
      <c r="R53" s="393" t="s">
        <v>4784</v>
      </c>
      <c r="S53" s="72" t="s">
        <v>27</v>
      </c>
    </row>
    <row r="54" ht="17.25" spans="1:19">
      <c r="A54" s="392" t="s">
        <v>5686</v>
      </c>
      <c r="B54" s="392" t="s">
        <v>4874</v>
      </c>
      <c r="C54" s="392" t="s">
        <v>5636</v>
      </c>
      <c r="D54" s="392" t="s">
        <v>5545</v>
      </c>
      <c r="E54" s="392" t="s">
        <v>4767</v>
      </c>
      <c r="F54" s="392" t="s">
        <v>4769</v>
      </c>
      <c r="G54" s="392">
        <v>100</v>
      </c>
      <c r="H54" s="392" t="s">
        <v>4794</v>
      </c>
      <c r="I54" s="392">
        <v>5</v>
      </c>
      <c r="J54" s="392">
        <v>2</v>
      </c>
      <c r="K54" s="392">
        <v>72</v>
      </c>
      <c r="L54" s="392">
        <v>100</v>
      </c>
      <c r="M54" s="392">
        <v>84</v>
      </c>
      <c r="N54" s="392">
        <v>110</v>
      </c>
      <c r="O54" s="392">
        <v>1220</v>
      </c>
      <c r="P54" s="392">
        <v>53</v>
      </c>
      <c r="Q54" s="392">
        <v>42</v>
      </c>
      <c r="R54" s="393" t="s">
        <v>3508</v>
      </c>
      <c r="S54" s="72" t="s">
        <v>27</v>
      </c>
    </row>
    <row r="55" ht="17.25" spans="1:19">
      <c r="A55" s="392" t="s">
        <v>5687</v>
      </c>
      <c r="B55" s="392" t="s">
        <v>4874</v>
      </c>
      <c r="C55" s="392" t="s">
        <v>5636</v>
      </c>
      <c r="D55" s="392" t="s">
        <v>5545</v>
      </c>
      <c r="E55" s="392" t="s">
        <v>4767</v>
      </c>
      <c r="F55" s="392" t="s">
        <v>4769</v>
      </c>
      <c r="G55" s="392">
        <v>100</v>
      </c>
      <c r="H55" s="392" t="s">
        <v>4794</v>
      </c>
      <c r="I55" s="392">
        <v>6.8</v>
      </c>
      <c r="J55" s="392">
        <v>1.5</v>
      </c>
      <c r="K55" s="392">
        <v>73</v>
      </c>
      <c r="L55" s="392">
        <v>88</v>
      </c>
      <c r="M55" s="392">
        <v>78</v>
      </c>
      <c r="N55" s="392">
        <v>96</v>
      </c>
      <c r="O55" s="392">
        <v>1375</v>
      </c>
      <c r="P55" s="392">
        <v>33</v>
      </c>
      <c r="Q55" s="392">
        <v>26</v>
      </c>
      <c r="R55" s="393" t="s">
        <v>3508</v>
      </c>
      <c r="S55" s="72" t="s">
        <v>27</v>
      </c>
    </row>
    <row r="56" ht="17.25" spans="1:19">
      <c r="A56" s="392" t="s">
        <v>5688</v>
      </c>
      <c r="B56" s="392" t="s">
        <v>2406</v>
      </c>
      <c r="C56" s="392" t="s">
        <v>5636</v>
      </c>
      <c r="D56" s="392" t="s">
        <v>5491</v>
      </c>
      <c r="E56" s="392" t="s">
        <v>4767</v>
      </c>
      <c r="F56" s="392" t="s">
        <v>4769</v>
      </c>
      <c r="G56" s="392">
        <v>-20</v>
      </c>
      <c r="H56" s="392" t="s">
        <v>4770</v>
      </c>
      <c r="I56" s="392">
        <v>-4.1</v>
      </c>
      <c r="J56" s="392">
        <v>-0.7</v>
      </c>
      <c r="K56" s="392" t="s">
        <v>191</v>
      </c>
      <c r="L56" s="392" t="s">
        <v>191</v>
      </c>
      <c r="M56" s="392">
        <v>32</v>
      </c>
      <c r="N56" s="392">
        <v>45</v>
      </c>
      <c r="O56" s="392">
        <v>751</v>
      </c>
      <c r="P56" s="392">
        <v>97</v>
      </c>
      <c r="Q56" s="392">
        <v>80</v>
      </c>
      <c r="R56" s="8" t="s">
        <v>2262</v>
      </c>
      <c r="S56" s="72" t="s">
        <v>27</v>
      </c>
    </row>
    <row r="57" ht="17.25" spans="1:19">
      <c r="A57" s="392" t="s">
        <v>5689</v>
      </c>
      <c r="B57" s="392" t="s">
        <v>2406</v>
      </c>
      <c r="C57" s="392" t="s">
        <v>5636</v>
      </c>
      <c r="D57" s="392" t="s">
        <v>5491</v>
      </c>
      <c r="E57" s="392" t="s">
        <v>4767</v>
      </c>
      <c r="F57" s="392" t="s">
        <v>4911</v>
      </c>
      <c r="G57" s="392">
        <v>-20</v>
      </c>
      <c r="H57" s="392" t="s">
        <v>4778</v>
      </c>
      <c r="I57" s="392">
        <v>-4</v>
      </c>
      <c r="J57" s="392">
        <v>-0.7</v>
      </c>
      <c r="K57" s="392" t="s">
        <v>191</v>
      </c>
      <c r="L57" s="392" t="s">
        <v>191</v>
      </c>
      <c r="M57" s="392">
        <v>32</v>
      </c>
      <c r="N57" s="392">
        <v>42</v>
      </c>
      <c r="O57" s="392">
        <v>1022</v>
      </c>
      <c r="P57" s="392">
        <v>123</v>
      </c>
      <c r="Q57" s="392">
        <v>105</v>
      </c>
      <c r="R57" s="8" t="s">
        <v>2262</v>
      </c>
      <c r="S57" s="72" t="s">
        <v>27</v>
      </c>
    </row>
    <row r="58" ht="17.25" spans="1:19">
      <c r="A58" s="392" t="s">
        <v>5690</v>
      </c>
      <c r="B58" s="392" t="s">
        <v>2406</v>
      </c>
      <c r="C58" s="392" t="s">
        <v>5636</v>
      </c>
      <c r="D58" s="392" t="s">
        <v>5491</v>
      </c>
      <c r="E58" s="392" t="s">
        <v>4767</v>
      </c>
      <c r="F58" s="392" t="s">
        <v>4769</v>
      </c>
      <c r="G58" s="392">
        <v>-30</v>
      </c>
      <c r="H58" s="392" t="s">
        <v>4770</v>
      </c>
      <c r="I58" s="392">
        <v>-4.2</v>
      </c>
      <c r="J58" s="392">
        <v>-0.9</v>
      </c>
      <c r="K58" s="392">
        <v>42</v>
      </c>
      <c r="L58" s="392">
        <v>55</v>
      </c>
      <c r="M58" s="392">
        <v>47</v>
      </c>
      <c r="N58" s="392">
        <v>65</v>
      </c>
      <c r="O58" s="392">
        <v>830</v>
      </c>
      <c r="P58" s="392">
        <v>67</v>
      </c>
      <c r="Q58" s="392">
        <v>53</v>
      </c>
      <c r="R58" s="8" t="s">
        <v>2262</v>
      </c>
      <c r="S58" s="72" t="s">
        <v>27</v>
      </c>
    </row>
    <row r="59" ht="17.25" spans="1:19">
      <c r="A59" s="392" t="s">
        <v>5691</v>
      </c>
      <c r="B59" s="392" t="s">
        <v>2406</v>
      </c>
      <c r="C59" s="392" t="s">
        <v>5636</v>
      </c>
      <c r="D59" s="392" t="s">
        <v>5491</v>
      </c>
      <c r="E59" s="392" t="s">
        <v>4767</v>
      </c>
      <c r="F59" s="392" t="s">
        <v>4769</v>
      </c>
      <c r="G59" s="392">
        <v>-30</v>
      </c>
      <c r="H59" s="392" t="s">
        <v>4794</v>
      </c>
      <c r="I59" s="392">
        <v>-4.1</v>
      </c>
      <c r="J59" s="392">
        <v>-1.5</v>
      </c>
      <c r="K59" s="392">
        <v>40</v>
      </c>
      <c r="L59" s="392">
        <v>55</v>
      </c>
      <c r="M59" s="392">
        <v>52</v>
      </c>
      <c r="N59" s="392">
        <v>75</v>
      </c>
      <c r="O59" s="392">
        <v>530</v>
      </c>
      <c r="P59" s="392">
        <v>70</v>
      </c>
      <c r="Q59" s="392">
        <v>56</v>
      </c>
      <c r="R59" s="8" t="s">
        <v>2262</v>
      </c>
      <c r="S59" s="72" t="s">
        <v>27</v>
      </c>
    </row>
    <row r="60" ht="17.25" spans="1:19">
      <c r="A60" s="392" t="s">
        <v>5692</v>
      </c>
      <c r="B60" s="392" t="s">
        <v>2406</v>
      </c>
      <c r="C60" s="392" t="s">
        <v>5636</v>
      </c>
      <c r="D60" s="392" t="s">
        <v>5491</v>
      </c>
      <c r="E60" s="392" t="s">
        <v>4767</v>
      </c>
      <c r="F60" s="392" t="s">
        <v>4769</v>
      </c>
      <c r="G60" s="392">
        <v>-50</v>
      </c>
      <c r="H60" s="392" t="s">
        <v>4794</v>
      </c>
      <c r="I60" s="392">
        <v>-0.13</v>
      </c>
      <c r="J60" s="392">
        <v>-1.5</v>
      </c>
      <c r="K60" s="392">
        <v>1700</v>
      </c>
      <c r="L60" s="392">
        <v>6000</v>
      </c>
      <c r="M60" s="392">
        <v>2000</v>
      </c>
      <c r="N60" s="392">
        <v>7000</v>
      </c>
      <c r="O60" s="392">
        <v>39</v>
      </c>
      <c r="P60" s="392">
        <v>9</v>
      </c>
      <c r="Q60" s="392">
        <v>4.7</v>
      </c>
      <c r="R60" s="8" t="s">
        <v>2262</v>
      </c>
      <c r="S60" s="72" t="s">
        <v>27</v>
      </c>
    </row>
    <row r="61" ht="17.25" spans="1:19">
      <c r="A61" s="392" t="s">
        <v>5693</v>
      </c>
      <c r="B61" s="392" t="s">
        <v>2406</v>
      </c>
      <c r="C61" s="392" t="s">
        <v>5636</v>
      </c>
      <c r="D61" s="392" t="s">
        <v>5491</v>
      </c>
      <c r="E61" s="392" t="s">
        <v>4767</v>
      </c>
      <c r="F61" s="392" t="s">
        <v>4769</v>
      </c>
      <c r="G61" s="392">
        <v>-60</v>
      </c>
      <c r="H61" s="392" t="s">
        <v>4794</v>
      </c>
      <c r="I61" s="392">
        <v>-1.7</v>
      </c>
      <c r="J61" s="392">
        <v>-1.6</v>
      </c>
      <c r="K61" s="392">
        <v>155</v>
      </c>
      <c r="L61" s="392">
        <v>180</v>
      </c>
      <c r="M61" s="392">
        <v>200</v>
      </c>
      <c r="N61" s="392">
        <v>260</v>
      </c>
      <c r="O61" s="392">
        <v>405</v>
      </c>
      <c r="P61" s="392">
        <v>35</v>
      </c>
      <c r="Q61" s="392">
        <v>15</v>
      </c>
      <c r="R61" s="8" t="s">
        <v>2262</v>
      </c>
      <c r="S61" s="72" t="s">
        <v>27</v>
      </c>
    </row>
    <row r="62" ht="17.25" spans="1:19">
      <c r="A62" s="392" t="s">
        <v>5694</v>
      </c>
      <c r="B62" s="392" t="s">
        <v>2406</v>
      </c>
      <c r="C62" s="392" t="s">
        <v>5636</v>
      </c>
      <c r="D62" s="392" t="s">
        <v>5545</v>
      </c>
      <c r="E62" s="392" t="s">
        <v>4767</v>
      </c>
      <c r="F62" s="392" t="s">
        <v>4769</v>
      </c>
      <c r="G62" s="392">
        <v>30</v>
      </c>
      <c r="H62" s="392" t="s">
        <v>4770</v>
      </c>
      <c r="I62" s="392">
        <v>0.6</v>
      </c>
      <c r="J62" s="392">
        <v>0.9</v>
      </c>
      <c r="K62" s="392" t="s">
        <v>191</v>
      </c>
      <c r="L62" s="392" t="s">
        <v>191</v>
      </c>
      <c r="M62" s="392">
        <v>310</v>
      </c>
      <c r="N62" s="392">
        <v>500</v>
      </c>
      <c r="O62" s="392">
        <v>40</v>
      </c>
      <c r="P62" s="392">
        <v>8</v>
      </c>
      <c r="Q62" s="392">
        <v>3.5</v>
      </c>
      <c r="R62" s="8" t="s">
        <v>2262</v>
      </c>
      <c r="S62" s="72" t="s">
        <v>27</v>
      </c>
    </row>
    <row r="63" ht="17.25" spans="1:19">
      <c r="A63" s="392" t="s">
        <v>5695</v>
      </c>
      <c r="B63" s="392" t="s">
        <v>2406</v>
      </c>
      <c r="C63" s="392" t="s">
        <v>5636</v>
      </c>
      <c r="D63" s="392" t="s">
        <v>5545</v>
      </c>
      <c r="E63" s="392" t="s">
        <v>4767</v>
      </c>
      <c r="F63" s="392" t="s">
        <v>4769</v>
      </c>
      <c r="G63" s="392">
        <v>30</v>
      </c>
      <c r="H63" s="392" t="s">
        <v>4794</v>
      </c>
      <c r="I63" s="392">
        <v>5.8</v>
      </c>
      <c r="J63" s="392">
        <v>1.5</v>
      </c>
      <c r="K63" s="392">
        <v>20</v>
      </c>
      <c r="L63" s="392">
        <v>27</v>
      </c>
      <c r="M63" s="392">
        <v>25</v>
      </c>
      <c r="N63" s="392">
        <v>35</v>
      </c>
      <c r="O63" s="392">
        <v>525</v>
      </c>
      <c r="P63" s="392">
        <v>65</v>
      </c>
      <c r="Q63" s="392">
        <v>50</v>
      </c>
      <c r="R63" s="8" t="s">
        <v>2262</v>
      </c>
      <c r="S63" s="72" t="s">
        <v>27</v>
      </c>
    </row>
    <row r="64" ht="17.25" spans="1:19">
      <c r="A64" s="392" t="s">
        <v>5696</v>
      </c>
      <c r="B64" s="392" t="s">
        <v>2406</v>
      </c>
      <c r="C64" s="392" t="s">
        <v>5636</v>
      </c>
      <c r="D64" s="392" t="s">
        <v>5545</v>
      </c>
      <c r="E64" s="392" t="s">
        <v>4767</v>
      </c>
      <c r="F64" s="392" t="s">
        <v>4769</v>
      </c>
      <c r="G64" s="392">
        <v>30</v>
      </c>
      <c r="H64" s="392" t="s">
        <v>4770</v>
      </c>
      <c r="I64" s="392">
        <v>5.8</v>
      </c>
      <c r="J64" s="392">
        <v>0.9</v>
      </c>
      <c r="K64" s="392">
        <v>21</v>
      </c>
      <c r="L64" s="392">
        <v>27</v>
      </c>
      <c r="M64" s="392">
        <v>23</v>
      </c>
      <c r="N64" s="392">
        <v>30</v>
      </c>
      <c r="O64" s="392">
        <v>847</v>
      </c>
      <c r="P64" s="392">
        <v>61</v>
      </c>
      <c r="Q64" s="392">
        <v>50</v>
      </c>
      <c r="R64" s="8" t="s">
        <v>2262</v>
      </c>
      <c r="S64" s="72" t="s">
        <v>27</v>
      </c>
    </row>
    <row r="65" ht="17.25" spans="1:19">
      <c r="A65" s="392" t="s">
        <v>5697</v>
      </c>
      <c r="B65" s="392" t="s">
        <v>2406</v>
      </c>
      <c r="C65" s="392" t="s">
        <v>5636</v>
      </c>
      <c r="D65" s="392" t="s">
        <v>5545</v>
      </c>
      <c r="E65" s="392" t="s">
        <v>4767</v>
      </c>
      <c r="F65" s="392" t="s">
        <v>4769</v>
      </c>
      <c r="G65" s="392">
        <v>40</v>
      </c>
      <c r="H65" s="392" t="s">
        <v>4794</v>
      </c>
      <c r="I65" s="392">
        <v>5</v>
      </c>
      <c r="J65" s="392">
        <v>1.6</v>
      </c>
      <c r="K65" s="392">
        <v>26</v>
      </c>
      <c r="L65" s="392">
        <v>35</v>
      </c>
      <c r="M65" s="392">
        <v>31</v>
      </c>
      <c r="N65" s="392">
        <v>42</v>
      </c>
      <c r="O65" s="392">
        <v>540</v>
      </c>
      <c r="P65" s="392">
        <v>42</v>
      </c>
      <c r="Q65" s="392">
        <v>32</v>
      </c>
      <c r="R65" s="8" t="s">
        <v>2262</v>
      </c>
      <c r="S65" s="72" t="s">
        <v>27</v>
      </c>
    </row>
    <row r="66" ht="17.25" spans="1:19">
      <c r="A66" s="392" t="s">
        <v>5698</v>
      </c>
      <c r="B66" s="392" t="s">
        <v>2406</v>
      </c>
      <c r="C66" s="392" t="s">
        <v>5636</v>
      </c>
      <c r="D66" s="392" t="s">
        <v>5545</v>
      </c>
      <c r="E66" s="392" t="s">
        <v>4767</v>
      </c>
      <c r="F66" s="392" t="s">
        <v>4769</v>
      </c>
      <c r="G66" s="392">
        <v>60</v>
      </c>
      <c r="H66" s="392" t="s">
        <v>4794</v>
      </c>
      <c r="I66" s="392">
        <v>3</v>
      </c>
      <c r="J66" s="392">
        <v>1.3</v>
      </c>
      <c r="K66" s="392">
        <v>75</v>
      </c>
      <c r="L66" s="392">
        <v>100</v>
      </c>
      <c r="M66" s="392">
        <v>88</v>
      </c>
      <c r="N66" s="392">
        <v>110</v>
      </c>
      <c r="O66" s="392">
        <v>530</v>
      </c>
      <c r="P66" s="392">
        <v>24</v>
      </c>
      <c r="Q66" s="392">
        <v>20</v>
      </c>
      <c r="R66" s="8" t="s">
        <v>2262</v>
      </c>
      <c r="S66" s="72" t="s">
        <v>27</v>
      </c>
    </row>
    <row r="67" ht="17.25" spans="1:19">
      <c r="A67" s="392" t="s">
        <v>5699</v>
      </c>
      <c r="B67" s="392" t="s">
        <v>2406</v>
      </c>
      <c r="C67" s="392" t="s">
        <v>5636</v>
      </c>
      <c r="D67" s="392" t="s">
        <v>5545</v>
      </c>
      <c r="E67" s="392" t="s">
        <v>4767</v>
      </c>
      <c r="F67" s="392" t="s">
        <v>4911</v>
      </c>
      <c r="G67" s="392">
        <v>60</v>
      </c>
      <c r="H67" s="392" t="s">
        <v>4794</v>
      </c>
      <c r="I67" s="392">
        <v>0.34</v>
      </c>
      <c r="J67" s="392">
        <v>1.5</v>
      </c>
      <c r="K67" s="392">
        <v>1300</v>
      </c>
      <c r="L67" s="392">
        <v>2100</v>
      </c>
      <c r="M67" s="392">
        <v>1400</v>
      </c>
      <c r="N67" s="392">
        <v>2800</v>
      </c>
      <c r="O67" s="392">
        <v>25</v>
      </c>
      <c r="P67" s="392">
        <v>5.6</v>
      </c>
      <c r="Q67" s="392">
        <v>2.2</v>
      </c>
      <c r="R67" s="8" t="s">
        <v>2262</v>
      </c>
      <c r="S67" s="72" t="s">
        <v>27</v>
      </c>
    </row>
    <row r="68" ht="17.25" spans="1:19">
      <c r="A68" s="392" t="s">
        <v>5700</v>
      </c>
      <c r="B68" s="392" t="s">
        <v>5701</v>
      </c>
      <c r="C68" s="392" t="s">
        <v>5636</v>
      </c>
      <c r="D68" s="392" t="s">
        <v>5491</v>
      </c>
      <c r="E68" s="392" t="s">
        <v>4767</v>
      </c>
      <c r="F68" s="392" t="s">
        <v>4769</v>
      </c>
      <c r="G68" s="392">
        <v>-40</v>
      </c>
      <c r="H68" s="392" t="s">
        <v>4794</v>
      </c>
      <c r="I68" s="392">
        <v>-5.6</v>
      </c>
      <c r="J68" s="392">
        <v>-1.5</v>
      </c>
      <c r="K68" s="392">
        <v>37</v>
      </c>
      <c r="L68" s="392">
        <v>50</v>
      </c>
      <c r="M68" s="392">
        <v>46</v>
      </c>
      <c r="N68" s="392">
        <v>62</v>
      </c>
      <c r="O68" s="392">
        <v>1070</v>
      </c>
      <c r="P68" s="392">
        <v>85</v>
      </c>
      <c r="Q68" s="392">
        <v>75</v>
      </c>
      <c r="R68" s="8" t="s">
        <v>2262</v>
      </c>
      <c r="S68" s="72" t="s">
        <v>27</v>
      </c>
    </row>
    <row r="69" ht="17.25" spans="1:19">
      <c r="A69" s="392" t="s">
        <v>5702</v>
      </c>
      <c r="B69" s="392" t="s">
        <v>5701</v>
      </c>
      <c r="C69" s="392" t="s">
        <v>5636</v>
      </c>
      <c r="D69" s="392" t="s">
        <v>5491</v>
      </c>
      <c r="E69" s="392" t="s">
        <v>4767</v>
      </c>
      <c r="F69" s="392" t="s">
        <v>4769</v>
      </c>
      <c r="G69" s="392">
        <v>-60</v>
      </c>
      <c r="H69" s="392" t="s">
        <v>4794</v>
      </c>
      <c r="I69" s="392">
        <v>-3</v>
      </c>
      <c r="J69" s="392">
        <v>-1.8</v>
      </c>
      <c r="K69" s="392">
        <v>80</v>
      </c>
      <c r="L69" s="392">
        <v>100</v>
      </c>
      <c r="M69" s="392">
        <v>96</v>
      </c>
      <c r="N69" s="392">
        <v>125</v>
      </c>
      <c r="O69" s="392">
        <v>1145</v>
      </c>
      <c r="P69" s="392">
        <v>45</v>
      </c>
      <c r="Q69" s="392">
        <v>38</v>
      </c>
      <c r="R69" s="8" t="s">
        <v>2262</v>
      </c>
      <c r="S69" s="72" t="s">
        <v>27</v>
      </c>
    </row>
    <row r="70" ht="17.25" spans="1:19">
      <c r="A70" s="392" t="s">
        <v>5703</v>
      </c>
      <c r="B70" s="392" t="s">
        <v>3701</v>
      </c>
      <c r="C70" s="392" t="s">
        <v>5636</v>
      </c>
      <c r="D70" s="392" t="s">
        <v>5545</v>
      </c>
      <c r="E70" s="392" t="s">
        <v>4767</v>
      </c>
      <c r="F70" s="392" t="s">
        <v>4769</v>
      </c>
      <c r="G70" s="392">
        <v>40</v>
      </c>
      <c r="H70" s="392" t="s">
        <v>4794</v>
      </c>
      <c r="I70" s="392">
        <v>75</v>
      </c>
      <c r="J70" s="392">
        <v>1.6</v>
      </c>
      <c r="K70" s="392">
        <v>4.2</v>
      </c>
      <c r="L70" s="392">
        <v>5.5</v>
      </c>
      <c r="M70" s="392">
        <v>4.9</v>
      </c>
      <c r="N70" s="392">
        <v>6.8</v>
      </c>
      <c r="O70" s="392">
        <v>3235</v>
      </c>
      <c r="P70" s="392">
        <v>266</v>
      </c>
      <c r="Q70" s="392">
        <v>203</v>
      </c>
      <c r="R70" s="393" t="s">
        <v>3508</v>
      </c>
      <c r="S70" s="72" t="s">
        <v>27</v>
      </c>
    </row>
    <row r="71" ht="17.25" spans="1:19">
      <c r="A71" s="392" t="s">
        <v>5704</v>
      </c>
      <c r="B71" s="392" t="s">
        <v>3701</v>
      </c>
      <c r="C71" s="392" t="s">
        <v>5636</v>
      </c>
      <c r="D71" s="392" t="s">
        <v>5545</v>
      </c>
      <c r="E71" s="392" t="s">
        <v>4767</v>
      </c>
      <c r="F71" s="392" t="s">
        <v>4769</v>
      </c>
      <c r="G71" s="392">
        <v>60</v>
      </c>
      <c r="H71" s="392" t="s">
        <v>4794</v>
      </c>
      <c r="I71" s="392">
        <v>25</v>
      </c>
      <c r="J71" s="392">
        <v>1.7</v>
      </c>
      <c r="K71" s="392">
        <v>24</v>
      </c>
      <c r="L71" s="392">
        <v>32</v>
      </c>
      <c r="M71" s="392">
        <v>31.5</v>
      </c>
      <c r="N71" s="392">
        <v>40</v>
      </c>
      <c r="O71" s="392">
        <v>1355</v>
      </c>
      <c r="P71" s="392">
        <v>60</v>
      </c>
      <c r="Q71" s="392">
        <v>49</v>
      </c>
      <c r="R71" s="393" t="s">
        <v>3508</v>
      </c>
      <c r="S71" s="72" t="s">
        <v>27</v>
      </c>
    </row>
    <row r="72" ht="17.25" spans="1:19">
      <c r="A72" s="392" t="s">
        <v>5705</v>
      </c>
      <c r="B72" s="392" t="s">
        <v>3701</v>
      </c>
      <c r="C72" s="392" t="s">
        <v>5636</v>
      </c>
      <c r="D72" s="392" t="s">
        <v>5491</v>
      </c>
      <c r="E72" s="392" t="s">
        <v>4767</v>
      </c>
      <c r="F72" s="392" t="s">
        <v>4769</v>
      </c>
      <c r="G72" s="392">
        <v>-40</v>
      </c>
      <c r="H72" s="392" t="s">
        <v>4794</v>
      </c>
      <c r="I72" s="392">
        <v>-80</v>
      </c>
      <c r="J72" s="392">
        <v>-1.6</v>
      </c>
      <c r="K72" s="392">
        <v>6.4</v>
      </c>
      <c r="L72" s="392">
        <v>8.2</v>
      </c>
      <c r="M72" s="392">
        <v>8.2</v>
      </c>
      <c r="N72" s="392">
        <v>11</v>
      </c>
      <c r="O72" s="392">
        <v>5295</v>
      </c>
      <c r="P72" s="392">
        <v>430</v>
      </c>
      <c r="Q72" s="392">
        <v>385</v>
      </c>
      <c r="R72" s="393" t="s">
        <v>3508</v>
      </c>
      <c r="S72" s="72" t="s">
        <v>27</v>
      </c>
    </row>
    <row r="73" ht="17.25" spans="1:19">
      <c r="A73" s="392" t="s">
        <v>5706</v>
      </c>
      <c r="B73" s="392" t="s">
        <v>3701</v>
      </c>
      <c r="C73" s="392" t="s">
        <v>5636</v>
      </c>
      <c r="D73" s="392" t="s">
        <v>5491</v>
      </c>
      <c r="E73" s="392" t="s">
        <v>4767</v>
      </c>
      <c r="F73" s="392" t="s">
        <v>4769</v>
      </c>
      <c r="G73" s="392">
        <v>-40</v>
      </c>
      <c r="H73" s="392" t="s">
        <v>4794</v>
      </c>
      <c r="I73" s="392">
        <v>-50</v>
      </c>
      <c r="J73" s="392">
        <v>-1.6</v>
      </c>
      <c r="K73" s="392">
        <v>10.5</v>
      </c>
      <c r="L73" s="392">
        <v>12.8</v>
      </c>
      <c r="M73" s="392">
        <v>14.2</v>
      </c>
      <c r="N73" s="392">
        <v>19.5</v>
      </c>
      <c r="O73" s="392">
        <v>2880</v>
      </c>
      <c r="P73" s="392">
        <v>270</v>
      </c>
      <c r="Q73" s="392">
        <v>240</v>
      </c>
      <c r="R73" s="393" t="s">
        <v>3508</v>
      </c>
      <c r="S73" s="72" t="s">
        <v>27</v>
      </c>
    </row>
    <row r="74" ht="17.25" spans="1:19">
      <c r="A74" s="394" t="s">
        <v>5707</v>
      </c>
      <c r="B74" s="392" t="s">
        <v>3701</v>
      </c>
      <c r="C74" s="392" t="s">
        <v>5636</v>
      </c>
      <c r="D74" s="392" t="s">
        <v>5491</v>
      </c>
      <c r="E74" s="392" t="s">
        <v>4767</v>
      </c>
      <c r="F74" s="392" t="s">
        <v>4769</v>
      </c>
      <c r="G74" s="392">
        <v>-60</v>
      </c>
      <c r="H74" s="392" t="s">
        <v>4794</v>
      </c>
      <c r="I74" s="392">
        <v>-68</v>
      </c>
      <c r="J74" s="392">
        <v>-1.6</v>
      </c>
      <c r="K74" s="392">
        <v>12</v>
      </c>
      <c r="L74" s="392">
        <v>16</v>
      </c>
      <c r="M74" s="392">
        <v>15</v>
      </c>
      <c r="N74" s="392">
        <v>20</v>
      </c>
      <c r="O74" s="392">
        <v>4610</v>
      </c>
      <c r="P74" s="392">
        <v>266</v>
      </c>
      <c r="Q74" s="392">
        <v>227</v>
      </c>
      <c r="R74" s="393" t="s">
        <v>3508</v>
      </c>
      <c r="S74" s="72" t="s">
        <v>27</v>
      </c>
    </row>
    <row r="75" ht="17.25" spans="1:19">
      <c r="A75" s="392" t="s">
        <v>5708</v>
      </c>
      <c r="B75" s="392" t="s">
        <v>3701</v>
      </c>
      <c r="C75" s="392" t="s">
        <v>5636</v>
      </c>
      <c r="D75" s="392" t="s">
        <v>5491</v>
      </c>
      <c r="E75" s="392" t="s">
        <v>4767</v>
      </c>
      <c r="F75" s="392" t="s">
        <v>4769</v>
      </c>
      <c r="G75" s="392">
        <v>-60</v>
      </c>
      <c r="H75" s="392" t="s">
        <v>4794</v>
      </c>
      <c r="I75" s="392">
        <v>-35</v>
      </c>
      <c r="J75" s="392">
        <v>-1.6</v>
      </c>
      <c r="K75" s="392">
        <v>22.5</v>
      </c>
      <c r="L75" s="392">
        <v>28</v>
      </c>
      <c r="M75" s="392">
        <v>26</v>
      </c>
      <c r="N75" s="392">
        <v>36</v>
      </c>
      <c r="O75" s="392">
        <v>4295</v>
      </c>
      <c r="P75" s="392">
        <v>168</v>
      </c>
      <c r="Q75" s="392">
        <v>140</v>
      </c>
      <c r="R75" s="393" t="s">
        <v>3508</v>
      </c>
      <c r="S75" s="72" t="s">
        <v>27</v>
      </c>
    </row>
    <row r="76" ht="17.25" spans="1:19">
      <c r="A76" s="392" t="s">
        <v>5709</v>
      </c>
      <c r="B76" s="392" t="s">
        <v>3701</v>
      </c>
      <c r="C76" s="392" t="s">
        <v>5636</v>
      </c>
      <c r="D76" s="392" t="s">
        <v>5491</v>
      </c>
      <c r="E76" s="392" t="s">
        <v>4767</v>
      </c>
      <c r="F76" s="392" t="s">
        <v>4769</v>
      </c>
      <c r="G76" s="392">
        <v>-100</v>
      </c>
      <c r="H76" s="392" t="s">
        <v>4794</v>
      </c>
      <c r="I76" s="392">
        <v>-35</v>
      </c>
      <c r="J76" s="392">
        <v>-1.6</v>
      </c>
      <c r="K76" s="392">
        <v>38</v>
      </c>
      <c r="L76" s="392">
        <v>50</v>
      </c>
      <c r="M76" s="392">
        <v>42</v>
      </c>
      <c r="N76" s="392">
        <v>58</v>
      </c>
      <c r="O76" s="392">
        <v>4995</v>
      </c>
      <c r="P76" s="392">
        <v>151</v>
      </c>
      <c r="Q76" s="392">
        <v>130</v>
      </c>
      <c r="R76" s="393" t="s">
        <v>3508</v>
      </c>
      <c r="S76" s="72" t="s">
        <v>27</v>
      </c>
    </row>
    <row r="77" ht="17.25" spans="1:19">
      <c r="A77" s="392" t="s">
        <v>5710</v>
      </c>
      <c r="B77" s="392" t="s">
        <v>3701</v>
      </c>
      <c r="C77" s="392" t="s">
        <v>5636</v>
      </c>
      <c r="D77" s="392" t="s">
        <v>5491</v>
      </c>
      <c r="E77" s="392" t="s">
        <v>4767</v>
      </c>
      <c r="F77" s="392" t="s">
        <v>4769</v>
      </c>
      <c r="G77" s="392">
        <v>-100</v>
      </c>
      <c r="H77" s="392" t="s">
        <v>4794</v>
      </c>
      <c r="I77" s="392">
        <v>-18</v>
      </c>
      <c r="J77" s="392">
        <v>-1.8</v>
      </c>
      <c r="K77" s="392">
        <v>82</v>
      </c>
      <c r="L77" s="392">
        <v>100</v>
      </c>
      <c r="M77" s="392">
        <v>88</v>
      </c>
      <c r="N77" s="392">
        <v>120</v>
      </c>
      <c r="O77" s="392">
        <v>3985</v>
      </c>
      <c r="P77" s="392">
        <v>85</v>
      </c>
      <c r="Q77" s="392">
        <v>71</v>
      </c>
      <c r="R77" s="393" t="s">
        <v>3508</v>
      </c>
      <c r="S77" s="72" t="s">
        <v>27</v>
      </c>
    </row>
    <row r="78" ht="17.25" spans="1:19">
      <c r="A78" s="392" t="s">
        <v>5711</v>
      </c>
      <c r="B78" s="392" t="s">
        <v>3701</v>
      </c>
      <c r="C78" s="392" t="s">
        <v>5636</v>
      </c>
      <c r="D78" s="392" t="s">
        <v>5545</v>
      </c>
      <c r="E78" s="392" t="s">
        <v>4767</v>
      </c>
      <c r="F78" s="392" t="s">
        <v>4769</v>
      </c>
      <c r="G78" s="392">
        <v>60</v>
      </c>
      <c r="H78" s="392" t="s">
        <v>4794</v>
      </c>
      <c r="I78" s="392">
        <v>130</v>
      </c>
      <c r="J78" s="392">
        <v>2.8</v>
      </c>
      <c r="K78" s="392">
        <v>2.5</v>
      </c>
      <c r="L78" s="392">
        <v>3.4</v>
      </c>
      <c r="M78" s="392" t="s">
        <v>191</v>
      </c>
      <c r="N78" s="392" t="s">
        <v>191</v>
      </c>
      <c r="O78" s="392">
        <v>4070</v>
      </c>
      <c r="P78" s="392">
        <v>1053</v>
      </c>
      <c r="Q78" s="392">
        <v>31</v>
      </c>
      <c r="R78" s="393" t="s">
        <v>3508</v>
      </c>
      <c r="S78" s="72" t="s">
        <v>27</v>
      </c>
    </row>
    <row r="79" ht="17.25" spans="1:19">
      <c r="A79" s="392" t="s">
        <v>5712</v>
      </c>
      <c r="B79" s="392" t="s">
        <v>3701</v>
      </c>
      <c r="C79" s="392" t="s">
        <v>5636</v>
      </c>
      <c r="D79" s="392" t="s">
        <v>5545</v>
      </c>
      <c r="E79" s="392" t="s">
        <v>4767</v>
      </c>
      <c r="F79" s="392" t="s">
        <v>4769</v>
      </c>
      <c r="G79" s="392">
        <v>60</v>
      </c>
      <c r="H79" s="392" t="s">
        <v>4794</v>
      </c>
      <c r="I79" s="392">
        <v>90</v>
      </c>
      <c r="J79" s="392">
        <v>2.9</v>
      </c>
      <c r="K79" s="392">
        <v>4</v>
      </c>
      <c r="L79" s="392">
        <v>5.2</v>
      </c>
      <c r="M79" s="392" t="s">
        <v>191</v>
      </c>
      <c r="N79" s="392" t="s">
        <v>191</v>
      </c>
      <c r="O79" s="392">
        <v>1673</v>
      </c>
      <c r="P79" s="392">
        <v>773</v>
      </c>
      <c r="Q79" s="392">
        <v>46.8</v>
      </c>
      <c r="R79" s="393" t="s">
        <v>3508</v>
      </c>
      <c r="S79" s="72" t="s">
        <v>27</v>
      </c>
    </row>
    <row r="80" ht="17.25" spans="1:19">
      <c r="A80" s="392" t="s">
        <v>5713</v>
      </c>
      <c r="B80" s="392" t="s">
        <v>3701</v>
      </c>
      <c r="C80" s="392" t="s">
        <v>5636</v>
      </c>
      <c r="D80" s="392" t="s">
        <v>5545</v>
      </c>
      <c r="E80" s="392" t="s">
        <v>4767</v>
      </c>
      <c r="F80" s="392" t="s">
        <v>4769</v>
      </c>
      <c r="G80" s="392">
        <v>60</v>
      </c>
      <c r="H80" s="392" t="s">
        <v>4794</v>
      </c>
      <c r="I80" s="392">
        <v>50</v>
      </c>
      <c r="J80" s="392">
        <v>1.7</v>
      </c>
      <c r="K80" s="392">
        <v>10.5</v>
      </c>
      <c r="L80" s="392">
        <v>14</v>
      </c>
      <c r="M80" s="392">
        <v>14</v>
      </c>
      <c r="N80" s="392">
        <v>19</v>
      </c>
      <c r="O80" s="392">
        <v>720</v>
      </c>
      <c r="P80" s="392">
        <v>236</v>
      </c>
      <c r="Q80" s="392">
        <v>15.6</v>
      </c>
      <c r="R80" s="393" t="s">
        <v>3508</v>
      </c>
      <c r="S80" s="72" t="s">
        <v>27</v>
      </c>
    </row>
    <row r="81" ht="17.25" spans="1:19">
      <c r="A81" s="392" t="s">
        <v>5714</v>
      </c>
      <c r="B81" s="392" t="s">
        <v>3701</v>
      </c>
      <c r="C81" s="392" t="s">
        <v>5636</v>
      </c>
      <c r="D81" s="392" t="s">
        <v>5545</v>
      </c>
      <c r="E81" s="392" t="s">
        <v>4767</v>
      </c>
      <c r="F81" s="392" t="s">
        <v>4769</v>
      </c>
      <c r="G81" s="392">
        <v>100</v>
      </c>
      <c r="H81" s="392" t="s">
        <v>4794</v>
      </c>
      <c r="I81" s="392">
        <v>45</v>
      </c>
      <c r="J81" s="392">
        <v>1.8</v>
      </c>
      <c r="K81" s="392">
        <v>12.8</v>
      </c>
      <c r="L81" s="392">
        <v>17</v>
      </c>
      <c r="M81" s="392">
        <v>15.5</v>
      </c>
      <c r="N81" s="392">
        <v>20</v>
      </c>
      <c r="O81" s="392">
        <v>1108</v>
      </c>
      <c r="P81" s="392">
        <v>154</v>
      </c>
      <c r="Q81" s="392">
        <v>10.3</v>
      </c>
      <c r="R81" s="393" t="s">
        <v>3508</v>
      </c>
      <c r="S81" s="72" t="s">
        <v>27</v>
      </c>
    </row>
    <row r="82" ht="17.25" spans="1:19">
      <c r="A82" s="392" t="s">
        <v>5715</v>
      </c>
      <c r="B82" s="392" t="s">
        <v>3697</v>
      </c>
      <c r="C82" s="392" t="s">
        <v>5636</v>
      </c>
      <c r="D82" s="392" t="s">
        <v>5545</v>
      </c>
      <c r="E82" s="392" t="s">
        <v>4767</v>
      </c>
      <c r="F82" s="392" t="s">
        <v>4769</v>
      </c>
      <c r="G82" s="392">
        <v>60</v>
      </c>
      <c r="H82" s="392" t="s">
        <v>4794</v>
      </c>
      <c r="I82" s="392">
        <v>258</v>
      </c>
      <c r="J82" s="392">
        <v>2.9</v>
      </c>
      <c r="K82" s="392">
        <v>1.6</v>
      </c>
      <c r="L82" s="392">
        <v>2.1</v>
      </c>
      <c r="M82" s="392" t="s">
        <v>191</v>
      </c>
      <c r="N82" s="392" t="s">
        <v>191</v>
      </c>
      <c r="O82" s="392">
        <v>5985</v>
      </c>
      <c r="P82" s="392">
        <v>2257</v>
      </c>
      <c r="Q82" s="392">
        <v>86</v>
      </c>
      <c r="R82" s="393" t="s">
        <v>3589</v>
      </c>
      <c r="S82" s="72" t="s">
        <v>27</v>
      </c>
    </row>
    <row r="83" ht="17.25" spans="1:19">
      <c r="A83" s="395" t="s">
        <v>5716</v>
      </c>
      <c r="B83" s="395" t="s">
        <v>5061</v>
      </c>
      <c r="C83" s="395" t="s">
        <v>5636</v>
      </c>
      <c r="D83" s="395" t="s">
        <v>5545</v>
      </c>
      <c r="E83" s="395" t="s">
        <v>4767</v>
      </c>
      <c r="F83" s="395" t="s">
        <v>4769</v>
      </c>
      <c r="G83" s="395">
        <v>150</v>
      </c>
      <c r="H83" s="395" t="s">
        <v>4794</v>
      </c>
      <c r="I83" s="395">
        <v>230</v>
      </c>
      <c r="J83" s="395">
        <v>3.4</v>
      </c>
      <c r="K83" s="395">
        <v>3.4</v>
      </c>
      <c r="L83" s="395">
        <v>4.1</v>
      </c>
      <c r="M83" s="395" t="s">
        <v>191</v>
      </c>
      <c r="N83" s="395" t="s">
        <v>191</v>
      </c>
      <c r="O83" s="395">
        <v>5930</v>
      </c>
      <c r="P83" s="395">
        <v>745</v>
      </c>
      <c r="Q83" s="395">
        <v>22</v>
      </c>
      <c r="R83" s="393" t="s">
        <v>3612</v>
      </c>
      <c r="S83" s="72" t="s">
        <v>27</v>
      </c>
    </row>
    <row r="84" ht="17.25" spans="1:19">
      <c r="A84" s="395" t="s">
        <v>5717</v>
      </c>
      <c r="B84" s="392" t="s">
        <v>4674</v>
      </c>
      <c r="C84" s="395" t="s">
        <v>5636</v>
      </c>
      <c r="D84" s="395" t="s">
        <v>5545</v>
      </c>
      <c r="E84" s="395" t="s">
        <v>4767</v>
      </c>
      <c r="F84" s="395" t="s">
        <v>4769</v>
      </c>
      <c r="G84" s="396">
        <v>100</v>
      </c>
      <c r="H84" s="395" t="s">
        <v>4794</v>
      </c>
      <c r="I84" s="396">
        <v>25</v>
      </c>
      <c r="J84" s="396">
        <v>1.7</v>
      </c>
      <c r="K84" s="396">
        <v>21</v>
      </c>
      <c r="L84" s="396">
        <v>28</v>
      </c>
      <c r="M84" s="396">
        <v>27</v>
      </c>
      <c r="N84" s="396">
        <v>35</v>
      </c>
      <c r="O84" s="396">
        <v>410</v>
      </c>
      <c r="P84" s="396">
        <v>165</v>
      </c>
      <c r="Q84" s="396">
        <v>5.5</v>
      </c>
      <c r="R84" s="393" t="s">
        <v>2262</v>
      </c>
      <c r="S84" s="72" t="s">
        <v>27</v>
      </c>
    </row>
    <row r="85" ht="17.25" spans="1:19">
      <c r="A85" s="395" t="s">
        <v>5718</v>
      </c>
      <c r="B85" s="392" t="s">
        <v>4674</v>
      </c>
      <c r="C85" s="395" t="s">
        <v>5636</v>
      </c>
      <c r="D85" s="395" t="s">
        <v>5545</v>
      </c>
      <c r="E85" s="395" t="s">
        <v>4767</v>
      </c>
      <c r="F85" s="395" t="s">
        <v>4769</v>
      </c>
      <c r="G85" s="396">
        <v>40</v>
      </c>
      <c r="H85" s="395" t="s">
        <v>4794</v>
      </c>
      <c r="I85" s="396">
        <v>40</v>
      </c>
      <c r="J85" s="396">
        <v>1.6</v>
      </c>
      <c r="K85" s="396">
        <v>9</v>
      </c>
      <c r="L85" s="396">
        <v>12</v>
      </c>
      <c r="M85" s="396">
        <v>11</v>
      </c>
      <c r="N85" s="396">
        <v>15</v>
      </c>
      <c r="O85" s="396">
        <v>1150</v>
      </c>
      <c r="P85" s="396">
        <v>100</v>
      </c>
      <c r="Q85" s="396">
        <v>78</v>
      </c>
      <c r="R85" s="393" t="s">
        <v>2262</v>
      </c>
      <c r="S85" s="72" t="s">
        <v>27</v>
      </c>
    </row>
    <row r="86" ht="17.25" spans="1:19">
      <c r="A86" s="395" t="s">
        <v>5719</v>
      </c>
      <c r="B86" s="392" t="s">
        <v>4674</v>
      </c>
      <c r="C86" s="395" t="s">
        <v>5636</v>
      </c>
      <c r="D86" s="395" t="s">
        <v>5545</v>
      </c>
      <c r="E86" s="395" t="s">
        <v>4767</v>
      </c>
      <c r="F86" s="395" t="s">
        <v>4769</v>
      </c>
      <c r="G86" s="396">
        <v>60</v>
      </c>
      <c r="H86" s="395" t="s">
        <v>4794</v>
      </c>
      <c r="I86" s="396">
        <v>17</v>
      </c>
      <c r="J86" s="396">
        <v>1.5</v>
      </c>
      <c r="K86" s="396">
        <v>33</v>
      </c>
      <c r="L86" s="396">
        <v>42</v>
      </c>
      <c r="M86" s="396">
        <v>38</v>
      </c>
      <c r="N86" s="396">
        <v>50</v>
      </c>
      <c r="O86" s="396">
        <v>898</v>
      </c>
      <c r="P86" s="396">
        <v>46</v>
      </c>
      <c r="Q86" s="396">
        <v>37</v>
      </c>
      <c r="R86" s="393" t="s">
        <v>2262</v>
      </c>
      <c r="S86" s="72" t="s">
        <v>27</v>
      </c>
    </row>
    <row r="87" ht="17.25" spans="1:19">
      <c r="A87" s="395" t="s">
        <v>5720</v>
      </c>
      <c r="B87" s="392" t="s">
        <v>3731</v>
      </c>
      <c r="C87" s="395" t="s">
        <v>5636</v>
      </c>
      <c r="D87" s="395" t="s">
        <v>5545</v>
      </c>
      <c r="E87" s="395" t="s">
        <v>4767</v>
      </c>
      <c r="F87" s="395" t="s">
        <v>4769</v>
      </c>
      <c r="G87" s="396">
        <v>100</v>
      </c>
      <c r="H87" s="395" t="s">
        <v>4794</v>
      </c>
      <c r="I87" s="396">
        <v>46</v>
      </c>
      <c r="J87" s="396">
        <v>3</v>
      </c>
      <c r="K87" s="396">
        <v>12.8</v>
      </c>
      <c r="L87" s="396">
        <v>17.5</v>
      </c>
      <c r="M87" s="396" t="s">
        <v>191</v>
      </c>
      <c r="N87" s="396" t="s">
        <v>191</v>
      </c>
      <c r="O87" s="396">
        <v>1055</v>
      </c>
      <c r="P87" s="396">
        <v>144</v>
      </c>
      <c r="Q87" s="396">
        <v>12</v>
      </c>
      <c r="R87" s="393" t="s">
        <v>2262</v>
      </c>
      <c r="S87" s="72" t="s">
        <v>27</v>
      </c>
    </row>
    <row r="88" ht="17.25" spans="1:19">
      <c r="A88" s="395" t="s">
        <v>5721</v>
      </c>
      <c r="B88" s="392" t="s">
        <v>3731</v>
      </c>
      <c r="C88" s="395" t="s">
        <v>5636</v>
      </c>
      <c r="D88" s="392" t="s">
        <v>5491</v>
      </c>
      <c r="E88" s="395" t="s">
        <v>4767</v>
      </c>
      <c r="F88" s="395" t="s">
        <v>4769</v>
      </c>
      <c r="G88" s="392">
        <v>-60</v>
      </c>
      <c r="H88" s="395" t="s">
        <v>4794</v>
      </c>
      <c r="I88" s="396">
        <v>-86</v>
      </c>
      <c r="J88" s="396">
        <v>-1.8</v>
      </c>
      <c r="K88" s="396">
        <v>7.2</v>
      </c>
      <c r="L88" s="396">
        <v>10</v>
      </c>
      <c r="M88" s="396">
        <v>9.6</v>
      </c>
      <c r="N88" s="396">
        <v>12.5</v>
      </c>
      <c r="O88" s="396">
        <v>3600</v>
      </c>
      <c r="P88" s="396">
        <v>860</v>
      </c>
      <c r="Q88" s="396">
        <v>35</v>
      </c>
      <c r="R88" s="393" t="s">
        <v>2262</v>
      </c>
      <c r="S88" s="72" t="s">
        <v>27</v>
      </c>
    </row>
    <row r="89" ht="17.25" spans="1:19">
      <c r="A89" s="395" t="s">
        <v>5722</v>
      </c>
      <c r="B89" s="392" t="s">
        <v>3731</v>
      </c>
      <c r="C89" s="395" t="s">
        <v>5636</v>
      </c>
      <c r="D89" s="395" t="s">
        <v>5545</v>
      </c>
      <c r="E89" s="392" t="s">
        <v>5416</v>
      </c>
      <c r="F89" s="395" t="s">
        <v>4769</v>
      </c>
      <c r="G89" s="396">
        <v>65</v>
      </c>
      <c r="H89" s="395" t="s">
        <v>4794</v>
      </c>
      <c r="I89" s="396">
        <v>67</v>
      </c>
      <c r="J89" s="396">
        <v>1.7</v>
      </c>
      <c r="K89" s="396">
        <v>5.3</v>
      </c>
      <c r="L89" s="396">
        <v>6.8</v>
      </c>
      <c r="M89" s="396">
        <v>6.8</v>
      </c>
      <c r="N89" s="396">
        <v>9</v>
      </c>
      <c r="O89" s="396">
        <v>1630</v>
      </c>
      <c r="P89" s="396">
        <v>445</v>
      </c>
      <c r="Q89" s="396">
        <v>25</v>
      </c>
      <c r="R89" s="393" t="s">
        <v>2262</v>
      </c>
      <c r="S89" s="72" t="s">
        <v>27</v>
      </c>
    </row>
    <row r="90" ht="17.25" spans="1:19">
      <c r="A90" s="395" t="s">
        <v>5723</v>
      </c>
      <c r="B90" s="392" t="s">
        <v>3731</v>
      </c>
      <c r="C90" s="395" t="s">
        <v>5636</v>
      </c>
      <c r="D90" s="395" t="s">
        <v>5545</v>
      </c>
      <c r="E90" s="392" t="s">
        <v>5416</v>
      </c>
      <c r="F90" s="395" t="s">
        <v>4769</v>
      </c>
      <c r="G90" s="396">
        <v>65</v>
      </c>
      <c r="H90" s="395" t="s">
        <v>4794</v>
      </c>
      <c r="I90" s="396">
        <v>63</v>
      </c>
      <c r="J90" s="396">
        <v>3</v>
      </c>
      <c r="K90" s="396">
        <v>5.8</v>
      </c>
      <c r="L90" s="396">
        <v>7.2</v>
      </c>
      <c r="M90" s="396" t="s">
        <v>191</v>
      </c>
      <c r="N90" s="396" t="s">
        <v>191</v>
      </c>
      <c r="O90" s="393">
        <v>1230</v>
      </c>
      <c r="P90" s="393">
        <v>470</v>
      </c>
      <c r="Q90" s="393">
        <v>22</v>
      </c>
      <c r="R90" s="393" t="s">
        <v>2262</v>
      </c>
      <c r="S90" s="72" t="s">
        <v>27</v>
      </c>
    </row>
    <row r="91" ht="17.25" spans="1:19">
      <c r="A91" s="395" t="s">
        <v>5724</v>
      </c>
      <c r="B91" s="392" t="s">
        <v>3731</v>
      </c>
      <c r="C91" s="395" t="s">
        <v>5636</v>
      </c>
      <c r="D91" s="395" t="s">
        <v>5545</v>
      </c>
      <c r="E91" s="392" t="s">
        <v>5416</v>
      </c>
      <c r="F91" s="395" t="s">
        <v>4769</v>
      </c>
      <c r="G91" s="396">
        <v>40</v>
      </c>
      <c r="H91" s="395" t="s">
        <v>4794</v>
      </c>
      <c r="I91" s="396">
        <v>69</v>
      </c>
      <c r="J91" s="396">
        <v>3</v>
      </c>
      <c r="K91" s="396">
        <v>4.6</v>
      </c>
      <c r="L91" s="396">
        <v>6</v>
      </c>
      <c r="M91" s="396" t="s">
        <v>191</v>
      </c>
      <c r="N91" s="396" t="s">
        <v>191</v>
      </c>
      <c r="O91" s="396">
        <v>1100</v>
      </c>
      <c r="P91" s="396">
        <v>650</v>
      </c>
      <c r="Q91" s="396">
        <v>29</v>
      </c>
      <c r="R91" s="393" t="s">
        <v>2262</v>
      </c>
      <c r="S91" s="72" t="s">
        <v>27</v>
      </c>
    </row>
    <row r="92" ht="17.25" spans="1:19">
      <c r="A92" s="395" t="s">
        <v>5725</v>
      </c>
      <c r="B92" s="392" t="s">
        <v>3731</v>
      </c>
      <c r="C92" s="395" t="s">
        <v>5636</v>
      </c>
      <c r="D92" s="395" t="s">
        <v>5545</v>
      </c>
      <c r="E92" s="392" t="s">
        <v>5416</v>
      </c>
      <c r="F92" s="395" t="s">
        <v>4769</v>
      </c>
      <c r="G92" s="396">
        <v>100</v>
      </c>
      <c r="H92" s="395" t="s">
        <v>4794</v>
      </c>
      <c r="I92" s="396">
        <v>25</v>
      </c>
      <c r="J92" s="396">
        <v>1.7</v>
      </c>
      <c r="K92" s="396">
        <v>22</v>
      </c>
      <c r="L92" s="396">
        <v>29</v>
      </c>
      <c r="M92" s="396">
        <v>28</v>
      </c>
      <c r="N92" s="396">
        <v>36</v>
      </c>
      <c r="O92" s="396">
        <v>403</v>
      </c>
      <c r="P92" s="396">
        <v>159</v>
      </c>
      <c r="Q92" s="396">
        <v>5</v>
      </c>
      <c r="R92" s="393" t="s">
        <v>2262</v>
      </c>
      <c r="S92" s="72" t="s">
        <v>27</v>
      </c>
    </row>
    <row r="93" ht="17.25" spans="1:19">
      <c r="A93" s="395" t="s">
        <v>5726</v>
      </c>
      <c r="B93" s="392" t="s">
        <v>2406</v>
      </c>
      <c r="C93" s="395" t="s">
        <v>5636</v>
      </c>
      <c r="D93" s="395" t="s">
        <v>5545</v>
      </c>
      <c r="E93" s="395" t="s">
        <v>4767</v>
      </c>
      <c r="F93" s="395" t="s">
        <v>4769</v>
      </c>
      <c r="G93" s="396">
        <v>100</v>
      </c>
      <c r="H93" s="395" t="s">
        <v>4794</v>
      </c>
      <c r="I93" s="396">
        <v>0.2</v>
      </c>
      <c r="J93" s="396">
        <v>1.8</v>
      </c>
      <c r="K93" s="396">
        <v>3500</v>
      </c>
      <c r="L93" s="396">
        <v>6000</v>
      </c>
      <c r="M93" s="396">
        <v>3800</v>
      </c>
      <c r="N93" s="396">
        <v>7000</v>
      </c>
      <c r="O93" s="396">
        <v>29</v>
      </c>
      <c r="P93" s="396">
        <v>3.5</v>
      </c>
      <c r="Q93" s="396">
        <v>1.5</v>
      </c>
      <c r="R93" s="8" t="s">
        <v>2262</v>
      </c>
      <c r="S93" s="15" t="s">
        <v>15</v>
      </c>
    </row>
    <row r="94" ht="17.25" spans="1:19">
      <c r="A94" s="395" t="s">
        <v>5727</v>
      </c>
      <c r="B94" s="396" t="s">
        <v>3697</v>
      </c>
      <c r="C94" s="395" t="s">
        <v>5636</v>
      </c>
      <c r="D94" s="396" t="s">
        <v>5491</v>
      </c>
      <c r="E94" s="395" t="s">
        <v>4767</v>
      </c>
      <c r="F94" s="395" t="s">
        <v>4769</v>
      </c>
      <c r="G94" s="396">
        <v>-80</v>
      </c>
      <c r="H94" s="395" t="s">
        <v>4794</v>
      </c>
      <c r="I94" s="396">
        <v>144</v>
      </c>
      <c r="J94" s="396">
        <v>3</v>
      </c>
      <c r="K94" s="396">
        <v>5.9</v>
      </c>
      <c r="L94" s="396">
        <v>8</v>
      </c>
      <c r="M94" s="396" t="s">
        <v>191</v>
      </c>
      <c r="N94" s="396" t="s">
        <v>191</v>
      </c>
      <c r="O94" s="396">
        <v>11300</v>
      </c>
      <c r="P94" s="396">
        <v>1210</v>
      </c>
      <c r="Q94" s="396">
        <v>130</v>
      </c>
      <c r="R94" s="393" t="s">
        <v>3589</v>
      </c>
      <c r="S94" s="72" t="s">
        <v>27</v>
      </c>
    </row>
    <row r="95" ht="17.25" spans="1:19">
      <c r="A95" s="395" t="s">
        <v>5728</v>
      </c>
      <c r="B95" s="395" t="s">
        <v>5061</v>
      </c>
      <c r="C95" s="395" t="s">
        <v>5636</v>
      </c>
      <c r="D95" s="395" t="s">
        <v>5545</v>
      </c>
      <c r="E95" s="395" t="s">
        <v>4767</v>
      </c>
      <c r="F95" s="395" t="s">
        <v>4769</v>
      </c>
      <c r="G95" s="396">
        <v>100</v>
      </c>
      <c r="H95" s="395" t="s">
        <v>4794</v>
      </c>
      <c r="I95" s="396">
        <v>456</v>
      </c>
      <c r="J95" s="396">
        <v>3</v>
      </c>
      <c r="K95" s="396">
        <v>0.95</v>
      </c>
      <c r="L95" s="396">
        <v>1.2</v>
      </c>
      <c r="M95" s="396" t="s">
        <v>191</v>
      </c>
      <c r="N95" s="396" t="s">
        <v>191</v>
      </c>
      <c r="O95" s="396">
        <v>10650</v>
      </c>
      <c r="P95" s="396">
        <v>4280</v>
      </c>
      <c r="Q95" s="396">
        <v>35</v>
      </c>
      <c r="R95" s="393" t="s">
        <v>3612</v>
      </c>
      <c r="S95" s="72" t="s">
        <v>27</v>
      </c>
    </row>
    <row r="96" ht="17.25" spans="1:19">
      <c r="A96" s="395" t="s">
        <v>5729</v>
      </c>
      <c r="B96" s="396" t="s">
        <v>3697</v>
      </c>
      <c r="C96" s="395" t="s">
        <v>5636</v>
      </c>
      <c r="D96" s="395" t="s">
        <v>5545</v>
      </c>
      <c r="E96" s="395" t="s">
        <v>4767</v>
      </c>
      <c r="F96" s="395" t="s">
        <v>4769</v>
      </c>
      <c r="G96" s="396">
        <v>80</v>
      </c>
      <c r="H96" s="395" t="s">
        <v>4794</v>
      </c>
      <c r="I96" s="396">
        <v>319</v>
      </c>
      <c r="J96" s="396">
        <v>3</v>
      </c>
      <c r="K96" s="396">
        <v>1.4</v>
      </c>
      <c r="L96" s="396">
        <v>1.9</v>
      </c>
      <c r="M96" s="396" t="s">
        <v>191</v>
      </c>
      <c r="N96" s="396" t="s">
        <v>191</v>
      </c>
      <c r="O96" s="396">
        <v>13085</v>
      </c>
      <c r="P96" s="396">
        <v>2535</v>
      </c>
      <c r="Q96" s="396">
        <v>120</v>
      </c>
      <c r="R96" s="393" t="s">
        <v>3589</v>
      </c>
      <c r="S96" s="72" t="s">
        <v>27</v>
      </c>
    </row>
    <row r="97" ht="17.25" spans="1:19">
      <c r="A97" s="395" t="s">
        <v>5730</v>
      </c>
      <c r="B97" s="396" t="s">
        <v>3697</v>
      </c>
      <c r="C97" s="395" t="s">
        <v>5636</v>
      </c>
      <c r="D97" s="395" t="s">
        <v>5545</v>
      </c>
      <c r="E97" s="395" t="s">
        <v>4767</v>
      </c>
      <c r="F97" s="395" t="s">
        <v>4769</v>
      </c>
      <c r="G97" s="396">
        <v>100</v>
      </c>
      <c r="H97" s="395" t="s">
        <v>4794</v>
      </c>
      <c r="I97" s="396">
        <v>262</v>
      </c>
      <c r="J97" s="396">
        <v>3</v>
      </c>
      <c r="K97" s="396">
        <v>1.7</v>
      </c>
      <c r="L97" s="396">
        <v>2.2</v>
      </c>
      <c r="M97" s="396" t="s">
        <v>191</v>
      </c>
      <c r="N97" s="396" t="s">
        <v>191</v>
      </c>
      <c r="O97" s="396">
        <v>14300</v>
      </c>
      <c r="P97" s="396">
        <v>2120</v>
      </c>
      <c r="Q97" s="396">
        <v>50</v>
      </c>
      <c r="R97" s="393" t="s">
        <v>3589</v>
      </c>
      <c r="S97" s="72" t="s">
        <v>27</v>
      </c>
    </row>
    <row r="98" ht="17.25" spans="1:19">
      <c r="A98" s="395" t="s">
        <v>5731</v>
      </c>
      <c r="B98" s="395" t="s">
        <v>5061</v>
      </c>
      <c r="C98" s="395" t="s">
        <v>5636</v>
      </c>
      <c r="D98" s="395" t="s">
        <v>5545</v>
      </c>
      <c r="E98" s="395" t="s">
        <v>4767</v>
      </c>
      <c r="F98" s="395" t="s">
        <v>4769</v>
      </c>
      <c r="G98" s="396">
        <v>60</v>
      </c>
      <c r="H98" s="395" t="s">
        <v>4794</v>
      </c>
      <c r="I98" s="396">
        <v>391</v>
      </c>
      <c r="J98" s="396">
        <v>2.9</v>
      </c>
      <c r="K98" s="396">
        <v>0.9</v>
      </c>
      <c r="L98" s="396">
        <v>1.2</v>
      </c>
      <c r="M98" s="396" t="s">
        <v>191</v>
      </c>
      <c r="N98" s="396" t="s">
        <v>191</v>
      </c>
      <c r="O98" s="396">
        <v>9200</v>
      </c>
      <c r="P98" s="396">
        <v>2250</v>
      </c>
      <c r="Q98" s="396">
        <v>90</v>
      </c>
      <c r="R98" s="393" t="s">
        <v>3612</v>
      </c>
      <c r="S98" s="72" t="s">
        <v>27</v>
      </c>
    </row>
    <row r="99" ht="17.25" spans="1:19">
      <c r="A99" s="395" t="s">
        <v>5732</v>
      </c>
      <c r="B99" s="395" t="s">
        <v>5061</v>
      </c>
      <c r="C99" s="395" t="s">
        <v>5636</v>
      </c>
      <c r="D99" s="395" t="s">
        <v>5545</v>
      </c>
      <c r="E99" s="395" t="s">
        <v>4767</v>
      </c>
      <c r="F99" s="395" t="s">
        <v>4769</v>
      </c>
      <c r="G99" s="396">
        <v>80</v>
      </c>
      <c r="H99" s="395" t="s">
        <v>4794</v>
      </c>
      <c r="I99" s="396">
        <v>400</v>
      </c>
      <c r="J99" s="396">
        <v>3</v>
      </c>
      <c r="K99" s="396">
        <v>1.05</v>
      </c>
      <c r="L99" s="396">
        <v>1.35</v>
      </c>
      <c r="M99" s="396" t="s">
        <v>191</v>
      </c>
      <c r="N99" s="396" t="s">
        <v>191</v>
      </c>
      <c r="O99" s="396">
        <v>13085</v>
      </c>
      <c r="P99" s="396">
        <v>2615</v>
      </c>
      <c r="Q99" s="396">
        <v>120</v>
      </c>
      <c r="R99" s="393" t="s">
        <v>3612</v>
      </c>
      <c r="S99" s="72" t="s">
        <v>27</v>
      </c>
    </row>
    <row r="100" ht="17.25" spans="1:19">
      <c r="A100" s="395" t="s">
        <v>5733</v>
      </c>
      <c r="B100" s="395" t="s">
        <v>5061</v>
      </c>
      <c r="C100" s="395" t="s">
        <v>5636</v>
      </c>
      <c r="D100" s="395" t="s">
        <v>5545</v>
      </c>
      <c r="E100" s="395" t="s">
        <v>4767</v>
      </c>
      <c r="F100" s="395" t="s">
        <v>4769</v>
      </c>
      <c r="G100" s="396">
        <v>100</v>
      </c>
      <c r="H100" s="395" t="s">
        <v>4794</v>
      </c>
      <c r="I100" s="396">
        <v>370</v>
      </c>
      <c r="J100" s="396">
        <v>3</v>
      </c>
      <c r="K100" s="396">
        <v>1.25</v>
      </c>
      <c r="L100" s="396">
        <v>1.7</v>
      </c>
      <c r="M100" s="396" t="s">
        <v>191</v>
      </c>
      <c r="N100" s="396" t="s">
        <v>191</v>
      </c>
      <c r="O100" s="396">
        <v>14900</v>
      </c>
      <c r="P100" s="396">
        <v>2192</v>
      </c>
      <c r="Q100" s="396">
        <v>51</v>
      </c>
      <c r="R100" s="393" t="s">
        <v>3612</v>
      </c>
      <c r="S100" s="72" t="s">
        <v>27</v>
      </c>
    </row>
    <row r="101" ht="17.25" spans="1:19">
      <c r="A101" s="395" t="s">
        <v>5734</v>
      </c>
      <c r="B101" s="392" t="s">
        <v>3731</v>
      </c>
      <c r="C101" s="395" t="s">
        <v>5636</v>
      </c>
      <c r="D101" s="395" t="s">
        <v>5545</v>
      </c>
      <c r="E101" s="395" t="s">
        <v>4767</v>
      </c>
      <c r="F101" s="395" t="s">
        <v>4769</v>
      </c>
      <c r="G101" s="396">
        <v>40</v>
      </c>
      <c r="H101" s="395" t="s">
        <v>4794</v>
      </c>
      <c r="I101" s="396">
        <v>118</v>
      </c>
      <c r="J101" s="396">
        <v>1.55</v>
      </c>
      <c r="K101" s="396">
        <v>2.5</v>
      </c>
      <c r="L101" s="396">
        <v>3.2</v>
      </c>
      <c r="M101" s="396">
        <v>3.2</v>
      </c>
      <c r="N101" s="396">
        <v>4.2</v>
      </c>
      <c r="O101" s="396">
        <v>1980</v>
      </c>
      <c r="P101" s="396">
        <v>455</v>
      </c>
      <c r="Q101" s="396">
        <v>29</v>
      </c>
      <c r="R101" s="393" t="s">
        <v>2262</v>
      </c>
      <c r="S101" s="72" t="s">
        <v>27</v>
      </c>
    </row>
    <row r="102" ht="17.25" spans="1:19">
      <c r="A102" s="395" t="s">
        <v>5735</v>
      </c>
      <c r="B102" s="392" t="s">
        <v>2406</v>
      </c>
      <c r="C102" s="395" t="s">
        <v>5636</v>
      </c>
      <c r="D102" s="395" t="s">
        <v>5545</v>
      </c>
      <c r="E102" s="395" t="s">
        <v>4767</v>
      </c>
      <c r="F102" s="395" t="s">
        <v>4769</v>
      </c>
      <c r="G102" s="396">
        <v>20</v>
      </c>
      <c r="H102" s="395" t="s">
        <v>4770</v>
      </c>
      <c r="I102" s="396">
        <v>5</v>
      </c>
      <c r="J102" s="396">
        <v>0.7</v>
      </c>
      <c r="K102" s="396" t="s">
        <v>191</v>
      </c>
      <c r="L102" s="396" t="s">
        <v>191</v>
      </c>
      <c r="M102" s="396">
        <v>16</v>
      </c>
      <c r="N102" s="396">
        <v>21</v>
      </c>
      <c r="O102" s="396">
        <v>780</v>
      </c>
      <c r="P102" s="396">
        <v>120</v>
      </c>
      <c r="Q102" s="396">
        <v>105</v>
      </c>
      <c r="R102" s="8" t="s">
        <v>2262</v>
      </c>
      <c r="S102" s="72" t="s">
        <v>27</v>
      </c>
    </row>
    <row r="103" ht="17.25" spans="1:19">
      <c r="A103" s="397" t="s">
        <v>5736</v>
      </c>
      <c r="B103" s="398" t="s">
        <v>3731</v>
      </c>
      <c r="C103" s="397" t="s">
        <v>5636</v>
      </c>
      <c r="D103" s="397" t="s">
        <v>5545</v>
      </c>
      <c r="E103" s="398" t="s">
        <v>5416</v>
      </c>
      <c r="F103" s="397" t="s">
        <v>4769</v>
      </c>
      <c r="G103" s="393">
        <v>40</v>
      </c>
      <c r="H103" s="397" t="s">
        <v>4794</v>
      </c>
      <c r="I103" s="393">
        <v>68</v>
      </c>
      <c r="J103" s="393">
        <v>1.7</v>
      </c>
      <c r="K103" s="393">
        <v>4.8</v>
      </c>
      <c r="L103" s="393">
        <v>6</v>
      </c>
      <c r="M103" s="393" t="s">
        <v>191</v>
      </c>
      <c r="N103" s="393" t="s">
        <v>191</v>
      </c>
      <c r="O103" s="393">
        <v>965</v>
      </c>
      <c r="P103" s="393">
        <v>250</v>
      </c>
      <c r="Q103" s="393">
        <v>16.5</v>
      </c>
      <c r="R103" s="393" t="s">
        <v>2262</v>
      </c>
      <c r="S103" s="72" t="s">
        <v>27</v>
      </c>
    </row>
    <row r="104" ht="17.25" spans="1:19">
      <c r="A104" s="397" t="s">
        <v>5737</v>
      </c>
      <c r="B104" s="398" t="s">
        <v>3731</v>
      </c>
      <c r="C104" s="397" t="s">
        <v>5636</v>
      </c>
      <c r="D104" s="397" t="s">
        <v>5545</v>
      </c>
      <c r="E104" s="398" t="s">
        <v>5416</v>
      </c>
      <c r="F104" s="397" t="s">
        <v>4769</v>
      </c>
      <c r="G104" s="393">
        <v>40</v>
      </c>
      <c r="H104" s="397" t="s">
        <v>4794</v>
      </c>
      <c r="I104" s="393">
        <v>70</v>
      </c>
      <c r="J104" s="393">
        <v>3</v>
      </c>
      <c r="K104" s="393">
        <v>4.5</v>
      </c>
      <c r="L104" s="393">
        <v>5.8</v>
      </c>
      <c r="M104" s="393" t="s">
        <v>191</v>
      </c>
      <c r="N104" s="393" t="s">
        <v>191</v>
      </c>
      <c r="O104" s="393">
        <v>1050</v>
      </c>
      <c r="P104" s="393">
        <v>300</v>
      </c>
      <c r="Q104" s="393">
        <v>18</v>
      </c>
      <c r="R104" s="393" t="s">
        <v>2262</v>
      </c>
      <c r="S104" s="72" t="s">
        <v>27</v>
      </c>
    </row>
    <row r="105" ht="17.25" spans="1:19">
      <c r="A105" s="397" t="s">
        <v>5738</v>
      </c>
      <c r="B105" s="393" t="s">
        <v>3701</v>
      </c>
      <c r="C105" s="397" t="s">
        <v>5636</v>
      </c>
      <c r="D105" s="398" t="s">
        <v>5491</v>
      </c>
      <c r="E105" s="397" t="s">
        <v>4767</v>
      </c>
      <c r="F105" s="397" t="s">
        <v>4769</v>
      </c>
      <c r="G105" s="393">
        <v>-40</v>
      </c>
      <c r="H105" s="397" t="s">
        <v>4794</v>
      </c>
      <c r="I105" s="393">
        <v>-126</v>
      </c>
      <c r="J105" s="393">
        <v>-1.7</v>
      </c>
      <c r="K105" s="393">
        <v>4.5</v>
      </c>
      <c r="L105" s="393">
        <v>5.8</v>
      </c>
      <c r="M105" s="393">
        <v>5.8</v>
      </c>
      <c r="N105" s="393">
        <v>7.5</v>
      </c>
      <c r="O105" s="393">
        <v>6580</v>
      </c>
      <c r="P105" s="393">
        <v>590</v>
      </c>
      <c r="Q105" s="393">
        <v>530</v>
      </c>
      <c r="R105" s="393" t="s">
        <v>3508</v>
      </c>
      <c r="S105" s="72" t="s">
        <v>27</v>
      </c>
    </row>
    <row r="106" ht="17.25" spans="1:19">
      <c r="A106" s="395" t="s">
        <v>5739</v>
      </c>
      <c r="B106" s="392" t="s">
        <v>5701</v>
      </c>
      <c r="C106" s="395" t="s">
        <v>5636</v>
      </c>
      <c r="D106" s="395" t="s">
        <v>5545</v>
      </c>
      <c r="E106" s="395" t="s">
        <v>4767</v>
      </c>
      <c r="F106" s="395" t="s">
        <v>4769</v>
      </c>
      <c r="G106" s="396">
        <v>60</v>
      </c>
      <c r="H106" s="395" t="s">
        <v>4794</v>
      </c>
      <c r="I106" s="396">
        <v>5.5</v>
      </c>
      <c r="J106" s="396">
        <v>1.65</v>
      </c>
      <c r="K106" s="396">
        <v>27.5</v>
      </c>
      <c r="L106" s="396">
        <v>35</v>
      </c>
      <c r="M106" s="396">
        <v>35</v>
      </c>
      <c r="N106" s="396">
        <v>45</v>
      </c>
      <c r="O106" s="396">
        <v>1350</v>
      </c>
      <c r="P106" s="396">
        <v>620</v>
      </c>
      <c r="Q106" s="396">
        <v>50</v>
      </c>
      <c r="R106" s="8" t="s">
        <v>2262</v>
      </c>
      <c r="S106" s="72" t="s">
        <v>27</v>
      </c>
    </row>
    <row r="107" ht="17.25" spans="1:19">
      <c r="A107" s="392" t="s">
        <v>5740</v>
      </c>
      <c r="B107" s="396" t="s">
        <v>5741</v>
      </c>
      <c r="C107" s="392" t="s">
        <v>5636</v>
      </c>
      <c r="D107" s="392" t="s">
        <v>5545</v>
      </c>
      <c r="E107" s="392" t="s">
        <v>5416</v>
      </c>
      <c r="F107" s="396" t="s">
        <v>4911</v>
      </c>
      <c r="G107" s="396">
        <v>30</v>
      </c>
      <c r="H107" s="395" t="s">
        <v>4778</v>
      </c>
      <c r="I107" s="396">
        <v>4.4</v>
      </c>
      <c r="J107" s="396">
        <v>0.85</v>
      </c>
      <c r="K107" s="396" t="s">
        <v>191</v>
      </c>
      <c r="L107" s="396" t="s">
        <v>191</v>
      </c>
      <c r="M107" s="396">
        <v>25</v>
      </c>
      <c r="N107" s="396">
        <v>32</v>
      </c>
      <c r="O107" s="396">
        <v>575</v>
      </c>
      <c r="P107" s="396">
        <v>48</v>
      </c>
      <c r="Q107" s="396">
        <v>39</v>
      </c>
      <c r="R107" s="393" t="s">
        <v>2262</v>
      </c>
      <c r="S107" s="72" t="s">
        <v>27</v>
      </c>
    </row>
    <row r="108" ht="17.25" spans="1:19">
      <c r="A108" s="393" t="s">
        <v>5742</v>
      </c>
      <c r="B108" s="392" t="s">
        <v>3731</v>
      </c>
      <c r="C108" s="392" t="s">
        <v>5636</v>
      </c>
      <c r="D108" s="392" t="s">
        <v>5545</v>
      </c>
      <c r="E108" s="395" t="s">
        <v>4767</v>
      </c>
      <c r="F108" s="395" t="s">
        <v>4769</v>
      </c>
      <c r="G108" s="393">
        <v>60</v>
      </c>
      <c r="H108" s="395" t="s">
        <v>4794</v>
      </c>
      <c r="I108" s="393">
        <v>315</v>
      </c>
      <c r="J108" s="393">
        <v>1.65</v>
      </c>
      <c r="K108" s="393">
        <v>0.9</v>
      </c>
      <c r="L108" s="393">
        <v>1.2</v>
      </c>
      <c r="M108" s="393">
        <v>1.3</v>
      </c>
      <c r="N108" s="393">
        <v>1.7</v>
      </c>
      <c r="O108" s="393">
        <v>6680</v>
      </c>
      <c r="P108" s="393">
        <v>2130</v>
      </c>
      <c r="Q108" s="393">
        <v>105</v>
      </c>
      <c r="R108" s="393" t="s">
        <v>2262</v>
      </c>
      <c r="S108" s="72" t="s">
        <v>27</v>
      </c>
    </row>
    <row r="109" ht="17.25" spans="1:19">
      <c r="A109" s="393" t="s">
        <v>5743</v>
      </c>
      <c r="B109" s="392" t="s">
        <v>3731</v>
      </c>
      <c r="C109" s="392" t="s">
        <v>5636</v>
      </c>
      <c r="D109" s="392" t="s">
        <v>5545</v>
      </c>
      <c r="E109" s="395" t="s">
        <v>4767</v>
      </c>
      <c r="F109" s="395" t="s">
        <v>4769</v>
      </c>
      <c r="G109" s="393">
        <v>60</v>
      </c>
      <c r="H109" s="395" t="s">
        <v>4794</v>
      </c>
      <c r="I109" s="393">
        <v>308</v>
      </c>
      <c r="J109" s="393">
        <v>3</v>
      </c>
      <c r="K109" s="393">
        <v>1.05</v>
      </c>
      <c r="L109" s="393">
        <v>1.25</v>
      </c>
      <c r="M109" s="396" t="s">
        <v>191</v>
      </c>
      <c r="N109" s="396" t="s">
        <v>191</v>
      </c>
      <c r="O109" s="393">
        <v>5360</v>
      </c>
      <c r="P109" s="393">
        <v>2310</v>
      </c>
      <c r="Q109" s="393">
        <v>95</v>
      </c>
      <c r="R109" s="393" t="s">
        <v>2262</v>
      </c>
      <c r="S109" s="72" t="s">
        <v>27</v>
      </c>
    </row>
    <row r="110" ht="17.25" spans="1:19">
      <c r="A110" s="393" t="s">
        <v>5744</v>
      </c>
      <c r="B110" s="392" t="s">
        <v>3731</v>
      </c>
      <c r="C110" s="392" t="s">
        <v>5636</v>
      </c>
      <c r="D110" s="392" t="s">
        <v>5545</v>
      </c>
      <c r="E110" s="395" t="s">
        <v>4767</v>
      </c>
      <c r="F110" s="395" t="s">
        <v>4769</v>
      </c>
      <c r="G110" s="393">
        <v>60</v>
      </c>
      <c r="H110" s="395" t="s">
        <v>4794</v>
      </c>
      <c r="I110" s="393">
        <v>218</v>
      </c>
      <c r="J110" s="393">
        <v>1.7</v>
      </c>
      <c r="K110" s="393">
        <v>1.3</v>
      </c>
      <c r="L110" s="393">
        <v>1.6</v>
      </c>
      <c r="M110" s="393">
        <v>1.7</v>
      </c>
      <c r="N110" s="393">
        <v>2.2</v>
      </c>
      <c r="O110" s="393">
        <v>5450</v>
      </c>
      <c r="P110" s="393">
        <v>1410</v>
      </c>
      <c r="Q110" s="393">
        <v>71</v>
      </c>
      <c r="R110" s="393" t="s">
        <v>2262</v>
      </c>
      <c r="S110" s="72" t="s">
        <v>27</v>
      </c>
    </row>
    <row r="111" ht="17.25" spans="1:19">
      <c r="A111" s="393" t="s">
        <v>5745</v>
      </c>
      <c r="B111" s="392" t="s">
        <v>3731</v>
      </c>
      <c r="C111" s="392" t="s">
        <v>5636</v>
      </c>
      <c r="D111" s="392" t="s">
        <v>5545</v>
      </c>
      <c r="E111" s="395" t="s">
        <v>4767</v>
      </c>
      <c r="F111" s="395" t="s">
        <v>4769</v>
      </c>
      <c r="G111" s="393">
        <v>60</v>
      </c>
      <c r="H111" s="395" t="s">
        <v>4794</v>
      </c>
      <c r="I111" s="393">
        <v>215</v>
      </c>
      <c r="J111" s="393">
        <v>3</v>
      </c>
      <c r="K111" s="393">
        <v>1.4</v>
      </c>
      <c r="L111" s="393">
        <v>1.75</v>
      </c>
      <c r="M111" s="396" t="s">
        <v>191</v>
      </c>
      <c r="N111" s="396" t="s">
        <v>191</v>
      </c>
      <c r="O111" s="393">
        <v>4490</v>
      </c>
      <c r="P111" s="393">
        <v>1200</v>
      </c>
      <c r="Q111" s="393">
        <v>40</v>
      </c>
      <c r="R111" s="393" t="s">
        <v>2262</v>
      </c>
      <c r="S111" s="72" t="s">
        <v>27</v>
      </c>
    </row>
    <row r="112" ht="17.25" spans="1:19">
      <c r="A112" s="393" t="s">
        <v>5746</v>
      </c>
      <c r="B112" s="392" t="s">
        <v>3731</v>
      </c>
      <c r="C112" s="392" t="s">
        <v>5636</v>
      </c>
      <c r="D112" s="392" t="s">
        <v>5545</v>
      </c>
      <c r="E112" s="392" t="s">
        <v>4767</v>
      </c>
      <c r="F112" s="392" t="s">
        <v>4769</v>
      </c>
      <c r="G112" s="393">
        <v>100</v>
      </c>
      <c r="H112" s="393" t="s">
        <v>4794</v>
      </c>
      <c r="I112" s="393">
        <v>183</v>
      </c>
      <c r="J112" s="393">
        <v>3</v>
      </c>
      <c r="K112" s="393">
        <v>2.6</v>
      </c>
      <c r="L112" s="393">
        <v>3.2</v>
      </c>
      <c r="M112" s="396" t="s">
        <v>191</v>
      </c>
      <c r="N112" s="396" t="s">
        <v>191</v>
      </c>
      <c r="O112" s="393">
        <v>3550</v>
      </c>
      <c r="P112" s="393">
        <v>1545</v>
      </c>
      <c r="Q112" s="393">
        <v>42</v>
      </c>
      <c r="R112" s="393" t="s">
        <v>2262</v>
      </c>
      <c r="S112" s="72" t="s">
        <v>27</v>
      </c>
    </row>
  </sheetData>
  <autoFilter xmlns:etc="http://www.wps.cn/officeDocument/2017/etCustomData" ref="A3:V112" etc:filterBottomFollowUsedRange="0">
    <extLst/>
  </autoFilter>
  <mergeCells count="15">
    <mergeCell ref="K1:N1"/>
    <mergeCell ref="A1:A3"/>
    <mergeCell ref="B1:B3"/>
    <mergeCell ref="C1:C3"/>
    <mergeCell ref="D1:D3"/>
    <mergeCell ref="E1:E3"/>
    <mergeCell ref="F1:F3"/>
    <mergeCell ref="G1:G2"/>
    <mergeCell ref="H1:H2"/>
    <mergeCell ref="I1:I2"/>
    <mergeCell ref="O1:O2"/>
    <mergeCell ref="P1:P2"/>
    <mergeCell ref="Q1:Q2"/>
    <mergeCell ref="R1:R3"/>
    <mergeCell ref="S1:S3"/>
  </mergeCells>
  <conditionalFormatting sqref="A75:A82 A21:A23 A1:A9 A11:A19 A31:A39 A25:A29 A41 A44:A73">
    <cfRule type="duplicateValues" dxfId="0" priority="1"/>
  </conditionalFormatting>
  <conditionalFormatting sqref="A74 A24 A20 A40 A30 A83:A107">
    <cfRule type="duplicateValues" dxfId="0" priority="5"/>
  </conditionalFormatting>
  <dataValidations count="1">
    <dataValidation type="list" allowBlank="1" showInputMessage="1" showErrorMessage="1" sqref="S4:S112">
      <formula1>"主推,不主推,停产"</formula1>
    </dataValidation>
  </dataValidations>
  <pageMargins left="0.7" right="0.7" top="0.75" bottom="0.75" header="0.3" footer="0.3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M375"/>
  <sheetViews>
    <sheetView zoomScale="70" zoomScaleNormal="70" workbookViewId="0">
      <selection activeCell="K1" sqref="K$1:K$1048576"/>
    </sheetView>
  </sheetViews>
  <sheetFormatPr defaultColWidth="9" defaultRowHeight="17.25"/>
  <cols>
    <col min="1" max="1" width="23" style="66" customWidth="1"/>
    <col min="2" max="2" width="54.3716814159292" style="66" customWidth="1"/>
    <col min="3" max="3" width="18" style="66" customWidth="1"/>
    <col min="4" max="4" width="10.6283185840708" style="66" customWidth="1"/>
    <col min="5" max="5" width="21.2477876106195" style="374" customWidth="1"/>
    <col min="6" max="6" width="16.8761061946903" style="66" customWidth="1"/>
    <col min="7" max="7" width="10.6283185840708" style="374" customWidth="1"/>
    <col min="8" max="8" width="19.7522123893805" style="374" customWidth="1"/>
    <col min="9" max="9" width="18.1238938053097" style="66" customWidth="1"/>
    <col min="10" max="10" width="12.7522123893805" style="66" customWidth="1"/>
    <col min="11" max="16384" width="9" style="5"/>
  </cols>
  <sheetData>
    <row r="1" ht="30" customHeight="1" spans="1:13">
      <c r="A1" s="359" t="s">
        <v>0</v>
      </c>
      <c r="B1" s="359" t="s">
        <v>3680</v>
      </c>
      <c r="C1" s="359" t="s">
        <v>1</v>
      </c>
      <c r="D1" s="359" t="s">
        <v>5747</v>
      </c>
      <c r="E1" s="375" t="s">
        <v>5748</v>
      </c>
      <c r="F1" s="360" t="s">
        <v>5749</v>
      </c>
      <c r="G1" s="376" t="s">
        <v>5750</v>
      </c>
      <c r="H1" s="375" t="s">
        <v>5751</v>
      </c>
      <c r="I1" s="359" t="s">
        <v>3687</v>
      </c>
      <c r="J1" s="377" t="s">
        <v>13</v>
      </c>
      <c r="K1" s="313" t="s">
        <v>14</v>
      </c>
      <c r="L1" s="8" t="s">
        <v>3501</v>
      </c>
      <c r="M1" s="8" t="s">
        <v>3502</v>
      </c>
    </row>
    <row r="2" customFormat="1" ht="30" customHeight="1" spans="1:13">
      <c r="A2" s="13" t="s">
        <v>5752</v>
      </c>
      <c r="B2" s="13" t="s">
        <v>5753</v>
      </c>
      <c r="C2" s="13" t="s">
        <v>3693</v>
      </c>
      <c r="D2" s="13">
        <v>100</v>
      </c>
      <c r="E2" s="378">
        <v>0.052</v>
      </c>
      <c r="F2" s="379">
        <v>30</v>
      </c>
      <c r="G2" s="341">
        <v>20</v>
      </c>
      <c r="H2" s="379">
        <v>3</v>
      </c>
      <c r="I2" s="13">
        <v>50</v>
      </c>
      <c r="J2" s="72" t="s">
        <v>27</v>
      </c>
      <c r="K2" s="14"/>
      <c r="L2" s="15"/>
      <c r="M2" s="16"/>
    </row>
    <row r="3" customFormat="1" ht="30" customHeight="1" spans="1:13">
      <c r="A3" s="13" t="s">
        <v>5754</v>
      </c>
      <c r="B3" s="13" t="s">
        <v>5753</v>
      </c>
      <c r="C3" s="13" t="s">
        <v>3693</v>
      </c>
      <c r="D3" s="13">
        <v>100</v>
      </c>
      <c r="E3" s="378">
        <v>0.052</v>
      </c>
      <c r="F3" s="379">
        <v>30</v>
      </c>
      <c r="G3" s="341">
        <v>20</v>
      </c>
      <c r="H3" s="379">
        <v>3</v>
      </c>
      <c r="I3" s="13">
        <v>50</v>
      </c>
      <c r="J3" s="72" t="s">
        <v>27</v>
      </c>
    </row>
    <row r="4" customFormat="1" ht="30" customHeight="1" spans="1:13">
      <c r="A4" s="13" t="s">
        <v>5755</v>
      </c>
      <c r="B4" s="13" t="s">
        <v>5753</v>
      </c>
      <c r="C4" s="13" t="s">
        <v>3693</v>
      </c>
      <c r="D4" s="13">
        <v>100</v>
      </c>
      <c r="E4" s="378">
        <v>0.044</v>
      </c>
      <c r="F4" s="379">
        <v>30</v>
      </c>
      <c r="G4" s="341">
        <v>20</v>
      </c>
      <c r="H4" s="379">
        <v>3</v>
      </c>
      <c r="I4" s="13">
        <v>50</v>
      </c>
      <c r="J4" s="72" t="s">
        <v>27</v>
      </c>
    </row>
    <row r="5" ht="30" customHeight="1" spans="1:13">
      <c r="A5" s="13" t="s">
        <v>5756</v>
      </c>
      <c r="B5" s="13" t="s">
        <v>5757</v>
      </c>
      <c r="C5" s="13" t="s">
        <v>3701</v>
      </c>
      <c r="D5" s="13">
        <v>200</v>
      </c>
      <c r="E5" s="379">
        <v>0.65</v>
      </c>
      <c r="F5" s="13">
        <v>5</v>
      </c>
      <c r="G5" s="379">
        <v>30</v>
      </c>
      <c r="H5" s="379">
        <v>2</v>
      </c>
      <c r="I5" s="380">
        <v>2500</v>
      </c>
      <c r="J5" s="13" t="s">
        <v>27</v>
      </c>
    </row>
    <row r="6" ht="30" customHeight="1" spans="1:13">
      <c r="A6" s="13" t="s">
        <v>5758</v>
      </c>
      <c r="B6" s="13" t="s">
        <v>5759</v>
      </c>
      <c r="C6" s="13" t="s">
        <v>5760</v>
      </c>
      <c r="D6" s="13">
        <v>200</v>
      </c>
      <c r="E6" s="379">
        <v>0.65</v>
      </c>
      <c r="F6" s="13">
        <v>5</v>
      </c>
      <c r="G6" s="379">
        <v>30</v>
      </c>
      <c r="H6" s="379">
        <v>2</v>
      </c>
      <c r="I6" s="380">
        <v>3000</v>
      </c>
      <c r="J6" s="13" t="s">
        <v>27</v>
      </c>
    </row>
    <row r="7" ht="30" customHeight="1" spans="1:13">
      <c r="A7" s="13" t="s">
        <v>5761</v>
      </c>
      <c r="B7" s="13" t="s">
        <v>5762</v>
      </c>
      <c r="C7" s="13" t="s">
        <v>5763</v>
      </c>
      <c r="D7" s="13">
        <v>200</v>
      </c>
      <c r="E7" s="379">
        <v>0.65</v>
      </c>
      <c r="F7" s="13">
        <v>5</v>
      </c>
      <c r="G7" s="379">
        <v>30</v>
      </c>
      <c r="H7" s="379">
        <v>3</v>
      </c>
      <c r="I7" s="380">
        <v>80</v>
      </c>
      <c r="J7" s="381" t="s">
        <v>16</v>
      </c>
    </row>
    <row r="8" customFormat="1" ht="30" customHeight="1" spans="1:13">
      <c r="A8" s="13" t="s">
        <v>5764</v>
      </c>
      <c r="B8" s="13" t="s">
        <v>5765</v>
      </c>
      <c r="C8" s="13" t="s">
        <v>5763</v>
      </c>
      <c r="D8" s="13">
        <v>200</v>
      </c>
      <c r="E8" s="379">
        <v>0.65</v>
      </c>
      <c r="F8" s="13">
        <v>5</v>
      </c>
      <c r="G8" s="379">
        <v>30</v>
      </c>
      <c r="H8" s="379">
        <v>3</v>
      </c>
      <c r="I8" s="380">
        <v>80</v>
      </c>
      <c r="J8" s="72" t="s">
        <v>27</v>
      </c>
    </row>
    <row r="9" ht="30" customHeight="1" spans="1:13">
      <c r="A9" s="13" t="s">
        <v>5766</v>
      </c>
      <c r="B9" s="13" t="s">
        <v>5767</v>
      </c>
      <c r="C9" s="13" t="s">
        <v>3701</v>
      </c>
      <c r="D9" s="13">
        <v>200</v>
      </c>
      <c r="E9" s="379">
        <v>0.24</v>
      </c>
      <c r="F9" s="13">
        <v>9</v>
      </c>
      <c r="G9" s="379">
        <v>30</v>
      </c>
      <c r="H9" s="379">
        <v>3</v>
      </c>
      <c r="I9" s="380">
        <v>2500</v>
      </c>
      <c r="J9" s="13" t="s">
        <v>27</v>
      </c>
    </row>
    <row r="10" ht="30" customHeight="1" spans="1:13">
      <c r="A10" s="13" t="s">
        <v>5768</v>
      </c>
      <c r="B10" s="13" t="s">
        <v>5769</v>
      </c>
      <c r="C10" s="13" t="s">
        <v>3693</v>
      </c>
      <c r="D10" s="13">
        <v>200</v>
      </c>
      <c r="E10" s="379">
        <v>0.24</v>
      </c>
      <c r="F10" s="13">
        <v>9</v>
      </c>
      <c r="G10" s="379">
        <v>30</v>
      </c>
      <c r="H10" s="379">
        <v>3</v>
      </c>
      <c r="I10" s="380">
        <v>50</v>
      </c>
      <c r="J10" s="13" t="s">
        <v>27</v>
      </c>
    </row>
    <row r="11" ht="30" customHeight="1" spans="1:13">
      <c r="A11" s="13" t="s">
        <v>5770</v>
      </c>
      <c r="B11" s="13" t="s">
        <v>5771</v>
      </c>
      <c r="C11" s="13" t="s">
        <v>3701</v>
      </c>
      <c r="D11" s="13">
        <v>200</v>
      </c>
      <c r="E11" s="379">
        <v>0.28</v>
      </c>
      <c r="F11" s="13">
        <v>11</v>
      </c>
      <c r="G11" s="379">
        <v>30</v>
      </c>
      <c r="H11" s="379">
        <v>3</v>
      </c>
      <c r="I11" s="380">
        <v>2500</v>
      </c>
      <c r="J11" s="13" t="s">
        <v>27</v>
      </c>
    </row>
    <row r="12" ht="30" customHeight="1" spans="1:13">
      <c r="A12" s="13" t="s">
        <v>5772</v>
      </c>
      <c r="B12" s="13" t="s">
        <v>5773</v>
      </c>
      <c r="C12" s="13" t="s">
        <v>5763</v>
      </c>
      <c r="D12" s="13">
        <v>200</v>
      </c>
      <c r="E12" s="379">
        <v>0.28</v>
      </c>
      <c r="F12" s="13">
        <v>11</v>
      </c>
      <c r="G12" s="379">
        <v>30</v>
      </c>
      <c r="H12" s="379">
        <v>3</v>
      </c>
      <c r="I12" s="380">
        <v>80</v>
      </c>
      <c r="J12" s="13" t="s">
        <v>27</v>
      </c>
    </row>
    <row r="13" ht="30" customHeight="1" spans="1:13">
      <c r="A13" s="13" t="s">
        <v>5774</v>
      </c>
      <c r="B13" s="13" t="s">
        <v>5775</v>
      </c>
      <c r="C13" s="13" t="s">
        <v>3695</v>
      </c>
      <c r="D13" s="13">
        <v>200</v>
      </c>
      <c r="E13" s="379">
        <v>0.15</v>
      </c>
      <c r="F13" s="13">
        <v>18</v>
      </c>
      <c r="G13" s="379">
        <v>30</v>
      </c>
      <c r="H13" s="379">
        <v>3</v>
      </c>
      <c r="I13" s="380">
        <v>50</v>
      </c>
      <c r="J13" s="13" t="s">
        <v>27</v>
      </c>
    </row>
    <row r="14" ht="30" customHeight="1" spans="1:13">
      <c r="A14" s="13" t="s">
        <v>5776</v>
      </c>
      <c r="B14" s="13" t="s">
        <v>5777</v>
      </c>
      <c r="C14" s="13" t="s">
        <v>3693</v>
      </c>
      <c r="D14" s="13">
        <v>200</v>
      </c>
      <c r="E14" s="379">
        <v>0.15</v>
      </c>
      <c r="F14" s="13">
        <v>18</v>
      </c>
      <c r="G14" s="379">
        <v>30</v>
      </c>
      <c r="H14" s="379">
        <v>3</v>
      </c>
      <c r="I14" s="380">
        <v>50</v>
      </c>
      <c r="J14" s="13" t="s">
        <v>27</v>
      </c>
    </row>
    <row r="15" ht="30" customHeight="1" spans="1:13">
      <c r="A15" s="13" t="s">
        <v>5778</v>
      </c>
      <c r="B15" s="13" t="s">
        <v>5779</v>
      </c>
      <c r="C15" s="13" t="s">
        <v>3701</v>
      </c>
      <c r="D15" s="13">
        <v>200</v>
      </c>
      <c r="E15" s="379">
        <v>0.15</v>
      </c>
      <c r="F15" s="13">
        <v>18</v>
      </c>
      <c r="G15" s="379">
        <v>30</v>
      </c>
      <c r="H15" s="379">
        <v>3</v>
      </c>
      <c r="I15" s="380">
        <v>2500</v>
      </c>
      <c r="J15" s="13" t="s">
        <v>27</v>
      </c>
    </row>
    <row r="16" ht="30" customHeight="1" spans="1:13">
      <c r="A16" s="13" t="s">
        <v>5780</v>
      </c>
      <c r="B16" s="13" t="s">
        <v>5781</v>
      </c>
      <c r="C16" s="13" t="s">
        <v>3693</v>
      </c>
      <c r="D16" s="13">
        <v>200</v>
      </c>
      <c r="E16" s="379">
        <v>0.095</v>
      </c>
      <c r="F16" s="13">
        <v>30</v>
      </c>
      <c r="G16" s="379">
        <v>30</v>
      </c>
      <c r="H16" s="379">
        <v>3</v>
      </c>
      <c r="I16" s="380">
        <v>50</v>
      </c>
      <c r="J16" s="381" t="s">
        <v>16</v>
      </c>
    </row>
    <row r="17" customFormat="1" ht="30" customHeight="1" spans="1:10">
      <c r="A17" s="13" t="s">
        <v>5782</v>
      </c>
      <c r="B17" s="13" t="s">
        <v>5783</v>
      </c>
      <c r="C17" s="13" t="s">
        <v>3695</v>
      </c>
      <c r="D17" s="13">
        <v>200</v>
      </c>
      <c r="E17" s="379">
        <v>0.1</v>
      </c>
      <c r="F17" s="13">
        <v>40</v>
      </c>
      <c r="G17" s="379">
        <v>30</v>
      </c>
      <c r="H17" s="379">
        <v>3</v>
      </c>
      <c r="I17" s="380">
        <v>50</v>
      </c>
      <c r="J17" s="72" t="s">
        <v>27</v>
      </c>
    </row>
    <row r="18" customFormat="1" ht="30" customHeight="1" spans="1:10">
      <c r="A18" s="13" t="s">
        <v>5784</v>
      </c>
      <c r="B18" s="13" t="s">
        <v>5785</v>
      </c>
      <c r="C18" s="13" t="s">
        <v>3748</v>
      </c>
      <c r="D18" s="13">
        <v>200</v>
      </c>
      <c r="E18" s="379">
        <v>0.05</v>
      </c>
      <c r="F18" s="13">
        <v>50</v>
      </c>
      <c r="G18" s="379">
        <v>30</v>
      </c>
      <c r="H18" s="379">
        <v>3</v>
      </c>
      <c r="I18" s="380">
        <v>30</v>
      </c>
      <c r="J18" s="72" t="s">
        <v>27</v>
      </c>
    </row>
    <row r="19" ht="30" customHeight="1" spans="1:10">
      <c r="A19" s="13" t="s">
        <v>5786</v>
      </c>
      <c r="B19" s="13" t="s">
        <v>5787</v>
      </c>
      <c r="C19" s="13" t="s">
        <v>3701</v>
      </c>
      <c r="D19" s="13">
        <v>250</v>
      </c>
      <c r="E19" s="379">
        <v>2.1</v>
      </c>
      <c r="F19" s="13">
        <v>3</v>
      </c>
      <c r="G19" s="379">
        <v>30</v>
      </c>
      <c r="H19" s="379">
        <v>1.5</v>
      </c>
      <c r="I19" s="380">
        <v>2500</v>
      </c>
      <c r="J19" s="13" t="s">
        <v>27</v>
      </c>
    </row>
    <row r="20" ht="30" customHeight="1" spans="1:10">
      <c r="A20" s="13" t="s">
        <v>5788</v>
      </c>
      <c r="B20" s="13" t="s">
        <v>5789</v>
      </c>
      <c r="C20" s="13" t="s">
        <v>3701</v>
      </c>
      <c r="D20" s="13">
        <v>250</v>
      </c>
      <c r="E20" s="379">
        <v>0.52</v>
      </c>
      <c r="F20" s="13">
        <v>8</v>
      </c>
      <c r="G20" s="379">
        <v>30</v>
      </c>
      <c r="H20" s="379">
        <v>1.6</v>
      </c>
      <c r="I20" s="380">
        <v>2500</v>
      </c>
      <c r="J20" s="13" t="s">
        <v>27</v>
      </c>
    </row>
    <row r="21" ht="30" customHeight="1" spans="1:10">
      <c r="A21" s="13" t="s">
        <v>5790</v>
      </c>
      <c r="B21" s="13" t="s">
        <v>5791</v>
      </c>
      <c r="C21" s="13" t="s">
        <v>3697</v>
      </c>
      <c r="D21" s="13">
        <v>250</v>
      </c>
      <c r="E21" s="379">
        <v>0.085</v>
      </c>
      <c r="F21" s="13">
        <v>45</v>
      </c>
      <c r="G21" s="379">
        <v>30</v>
      </c>
      <c r="H21" s="379">
        <v>3</v>
      </c>
      <c r="I21" s="380">
        <v>800</v>
      </c>
      <c r="J21" s="13" t="s">
        <v>27</v>
      </c>
    </row>
    <row r="22" ht="30" customHeight="1" spans="1:10">
      <c r="A22" s="13" t="s">
        <v>5792</v>
      </c>
      <c r="B22" s="13" t="s">
        <v>5793</v>
      </c>
      <c r="C22" s="13" t="s">
        <v>3693</v>
      </c>
      <c r="D22" s="13">
        <v>250</v>
      </c>
      <c r="E22" s="379">
        <v>0.085</v>
      </c>
      <c r="F22" s="13">
        <v>45</v>
      </c>
      <c r="G22" s="379">
        <v>30</v>
      </c>
      <c r="H22" s="379">
        <v>3</v>
      </c>
      <c r="I22" s="380">
        <v>50</v>
      </c>
      <c r="J22" s="13" t="s">
        <v>27</v>
      </c>
    </row>
    <row r="23" ht="30" customHeight="1" spans="1:10">
      <c r="A23" s="13" t="s">
        <v>5794</v>
      </c>
      <c r="B23" s="13" t="s">
        <v>5795</v>
      </c>
      <c r="C23" s="13" t="s">
        <v>5490</v>
      </c>
      <c r="D23" s="13">
        <v>300</v>
      </c>
      <c r="E23" s="379">
        <v>7</v>
      </c>
      <c r="F23" s="13">
        <v>1</v>
      </c>
      <c r="G23" s="379">
        <v>30</v>
      </c>
      <c r="H23" s="379">
        <v>1.5</v>
      </c>
      <c r="I23" s="380">
        <v>3000</v>
      </c>
      <c r="J23" s="13" t="s">
        <v>27</v>
      </c>
    </row>
    <row r="24" ht="30" customHeight="1" spans="1:10">
      <c r="A24" s="13" t="s">
        <v>5796</v>
      </c>
      <c r="B24" s="13" t="s">
        <v>5797</v>
      </c>
      <c r="C24" s="13" t="s">
        <v>5490</v>
      </c>
      <c r="D24" s="13">
        <v>400</v>
      </c>
      <c r="E24" s="379">
        <v>11</v>
      </c>
      <c r="F24" s="13">
        <v>1</v>
      </c>
      <c r="G24" s="379">
        <v>30</v>
      </c>
      <c r="H24" s="379">
        <v>1.6</v>
      </c>
      <c r="I24" s="380">
        <v>3000</v>
      </c>
      <c r="J24" s="13" t="s">
        <v>27</v>
      </c>
    </row>
    <row r="25" ht="30" customHeight="1" spans="1:10">
      <c r="A25" s="13" t="s">
        <v>5798</v>
      </c>
      <c r="B25" s="13" t="s">
        <v>5799</v>
      </c>
      <c r="C25" s="13" t="s">
        <v>3748</v>
      </c>
      <c r="D25" s="13">
        <v>300</v>
      </c>
      <c r="E25" s="379">
        <v>0.054</v>
      </c>
      <c r="F25" s="13">
        <v>69</v>
      </c>
      <c r="G25" s="379">
        <v>30</v>
      </c>
      <c r="H25" s="379">
        <v>3</v>
      </c>
      <c r="I25" s="380">
        <v>30</v>
      </c>
      <c r="J25" s="13" t="s">
        <v>27</v>
      </c>
    </row>
    <row r="26" ht="30" customHeight="1" spans="1:10">
      <c r="A26" s="13" t="s">
        <v>5800</v>
      </c>
      <c r="B26" s="13" t="s">
        <v>5801</v>
      </c>
      <c r="C26" s="13" t="s">
        <v>5802</v>
      </c>
      <c r="D26" s="13">
        <v>300</v>
      </c>
      <c r="E26" s="379">
        <v>0.054</v>
      </c>
      <c r="F26" s="13">
        <v>69</v>
      </c>
      <c r="G26" s="379">
        <v>30</v>
      </c>
      <c r="H26" s="379">
        <v>3</v>
      </c>
      <c r="I26" s="380">
        <v>30</v>
      </c>
      <c r="J26" s="13" t="s">
        <v>27</v>
      </c>
    </row>
    <row r="27" ht="30" customHeight="1" spans="1:10">
      <c r="A27" s="13" t="s">
        <v>5803</v>
      </c>
      <c r="B27" s="13" t="s">
        <v>5804</v>
      </c>
      <c r="C27" s="13" t="s">
        <v>5490</v>
      </c>
      <c r="D27" s="13">
        <v>400</v>
      </c>
      <c r="E27" s="379">
        <v>11</v>
      </c>
      <c r="F27" s="13">
        <v>1</v>
      </c>
      <c r="G27" s="379">
        <v>30</v>
      </c>
      <c r="H27" s="379">
        <v>1.6</v>
      </c>
      <c r="I27" s="380">
        <v>3000</v>
      </c>
      <c r="J27" s="13" t="s">
        <v>27</v>
      </c>
    </row>
    <row r="28" ht="30" customHeight="1" spans="1:10">
      <c r="A28" s="13" t="s">
        <v>5805</v>
      </c>
      <c r="B28" s="13" t="s">
        <v>5804</v>
      </c>
      <c r="C28" s="13" t="s">
        <v>5490</v>
      </c>
      <c r="D28" s="13">
        <v>400</v>
      </c>
      <c r="E28" s="379">
        <v>11</v>
      </c>
      <c r="F28" s="13">
        <v>1</v>
      </c>
      <c r="G28" s="379">
        <v>30</v>
      </c>
      <c r="H28" s="379">
        <v>1.6</v>
      </c>
      <c r="I28" s="380">
        <v>3000</v>
      </c>
      <c r="J28" s="13" t="s">
        <v>27</v>
      </c>
    </row>
    <row r="29" ht="30" customHeight="1" spans="1:10">
      <c r="A29" s="13" t="s">
        <v>5806</v>
      </c>
      <c r="B29" s="13" t="s">
        <v>5807</v>
      </c>
      <c r="C29" s="13" t="s">
        <v>3693</v>
      </c>
      <c r="D29" s="13">
        <v>400</v>
      </c>
      <c r="E29" s="379">
        <v>1</v>
      </c>
      <c r="F29" s="13">
        <v>6</v>
      </c>
      <c r="G29" s="379">
        <v>30</v>
      </c>
      <c r="H29" s="379">
        <v>3</v>
      </c>
      <c r="I29" s="380">
        <v>50</v>
      </c>
      <c r="J29" s="13" t="s">
        <v>27</v>
      </c>
    </row>
    <row r="30" ht="30" customHeight="1" spans="1:10">
      <c r="A30" s="13" t="s">
        <v>5808</v>
      </c>
      <c r="B30" s="13" t="s">
        <v>5809</v>
      </c>
      <c r="C30" s="13" t="s">
        <v>3693</v>
      </c>
      <c r="D30" s="13">
        <v>400</v>
      </c>
      <c r="E30" s="379">
        <v>0.47</v>
      </c>
      <c r="F30" s="13">
        <v>10</v>
      </c>
      <c r="G30" s="379">
        <v>30</v>
      </c>
      <c r="H30" s="379">
        <v>3.5</v>
      </c>
      <c r="I30" s="380">
        <v>50</v>
      </c>
      <c r="J30" s="381" t="s">
        <v>16</v>
      </c>
    </row>
    <row r="31" ht="30" customHeight="1" spans="1:10">
      <c r="A31" s="13" t="s">
        <v>5810</v>
      </c>
      <c r="B31" s="13" t="s">
        <v>5811</v>
      </c>
      <c r="C31" s="13" t="s">
        <v>3695</v>
      </c>
      <c r="D31" s="13">
        <v>400</v>
      </c>
      <c r="E31" s="379">
        <v>0.47</v>
      </c>
      <c r="F31" s="13">
        <v>10</v>
      </c>
      <c r="G31" s="379">
        <v>30</v>
      </c>
      <c r="H31" s="379">
        <v>3.5</v>
      </c>
      <c r="I31" s="380">
        <v>50</v>
      </c>
      <c r="J31" s="381" t="s">
        <v>16</v>
      </c>
    </row>
    <row r="32" ht="30" customHeight="1" spans="1:10">
      <c r="A32" s="13" t="s">
        <v>5812</v>
      </c>
      <c r="B32" s="13" t="s">
        <v>5813</v>
      </c>
      <c r="C32" s="13" t="s">
        <v>3697</v>
      </c>
      <c r="D32" s="13">
        <v>400</v>
      </c>
      <c r="E32" s="379">
        <v>0.47</v>
      </c>
      <c r="F32" s="13">
        <v>10</v>
      </c>
      <c r="G32" s="379">
        <v>30</v>
      </c>
      <c r="H32" s="379">
        <v>3.5</v>
      </c>
      <c r="I32" s="380">
        <v>800</v>
      </c>
      <c r="J32" s="381" t="s">
        <v>16</v>
      </c>
    </row>
    <row r="33" ht="30" customHeight="1" spans="1:10">
      <c r="A33" s="13" t="s">
        <v>5814</v>
      </c>
      <c r="B33" s="13" t="s">
        <v>5815</v>
      </c>
      <c r="C33" s="13" t="s">
        <v>3701</v>
      </c>
      <c r="D33" s="13">
        <v>450</v>
      </c>
      <c r="E33" s="379">
        <v>0.56</v>
      </c>
      <c r="F33" s="13">
        <v>11</v>
      </c>
      <c r="G33" s="379">
        <v>30</v>
      </c>
      <c r="H33" s="379">
        <v>3</v>
      </c>
      <c r="I33" s="380">
        <v>2500</v>
      </c>
      <c r="J33" s="13" t="s">
        <v>27</v>
      </c>
    </row>
    <row r="34" ht="30" customHeight="1" spans="1:10">
      <c r="A34" s="13" t="s">
        <v>5816</v>
      </c>
      <c r="B34" s="13" t="s">
        <v>5817</v>
      </c>
      <c r="C34" s="13" t="s">
        <v>3695</v>
      </c>
      <c r="D34" s="13">
        <v>450</v>
      </c>
      <c r="E34" s="379">
        <v>0.56</v>
      </c>
      <c r="F34" s="13">
        <v>11</v>
      </c>
      <c r="G34" s="379">
        <v>30</v>
      </c>
      <c r="H34" s="379">
        <v>3</v>
      </c>
      <c r="I34" s="380">
        <v>50</v>
      </c>
      <c r="J34" s="13" t="s">
        <v>27</v>
      </c>
    </row>
    <row r="35" customFormat="1" ht="30" customHeight="1" spans="1:10">
      <c r="A35" s="13" t="s">
        <v>5818</v>
      </c>
      <c r="B35" s="13" t="s">
        <v>5819</v>
      </c>
      <c r="C35" s="13" t="s">
        <v>3693</v>
      </c>
      <c r="D35" s="13">
        <v>450</v>
      </c>
      <c r="E35" s="379">
        <v>0.56</v>
      </c>
      <c r="F35" s="13">
        <v>11</v>
      </c>
      <c r="G35" s="379">
        <v>30</v>
      </c>
      <c r="H35" s="379">
        <v>3</v>
      </c>
      <c r="I35" s="380">
        <v>50</v>
      </c>
      <c r="J35" s="72" t="s">
        <v>27</v>
      </c>
    </row>
    <row r="36" ht="30" customHeight="1" spans="1:10">
      <c r="A36" s="13" t="s">
        <v>5820</v>
      </c>
      <c r="B36" s="13" t="s">
        <v>5817</v>
      </c>
      <c r="C36" s="13" t="s">
        <v>3701</v>
      </c>
      <c r="D36" s="13">
        <v>450</v>
      </c>
      <c r="E36" s="379">
        <v>0.46</v>
      </c>
      <c r="F36" s="13">
        <v>11</v>
      </c>
      <c r="G36" s="379">
        <v>30</v>
      </c>
      <c r="H36" s="379">
        <v>3</v>
      </c>
      <c r="I36" s="380">
        <v>2500</v>
      </c>
      <c r="J36" s="13" t="s">
        <v>27</v>
      </c>
    </row>
    <row r="37" ht="30" customHeight="1" spans="1:10">
      <c r="A37" s="13" t="s">
        <v>5821</v>
      </c>
      <c r="B37" s="13" t="s">
        <v>5817</v>
      </c>
      <c r="C37" s="13" t="s">
        <v>3695</v>
      </c>
      <c r="D37" s="13">
        <v>450</v>
      </c>
      <c r="E37" s="379">
        <v>0.46</v>
      </c>
      <c r="F37" s="13">
        <v>11</v>
      </c>
      <c r="G37" s="379">
        <v>30</v>
      </c>
      <c r="H37" s="379">
        <v>3</v>
      </c>
      <c r="I37" s="380">
        <v>50</v>
      </c>
      <c r="J37" s="13" t="s">
        <v>27</v>
      </c>
    </row>
    <row r="38" ht="30" customHeight="1" spans="1:10">
      <c r="A38" s="13" t="s">
        <v>5822</v>
      </c>
      <c r="B38" s="13" t="s">
        <v>5823</v>
      </c>
      <c r="C38" s="13" t="s">
        <v>3701</v>
      </c>
      <c r="D38" s="13">
        <v>500</v>
      </c>
      <c r="E38" s="379">
        <v>10.6</v>
      </c>
      <c r="F38" s="13">
        <v>1</v>
      </c>
      <c r="G38" s="379">
        <v>30</v>
      </c>
      <c r="H38" s="379">
        <v>3.2</v>
      </c>
      <c r="I38" s="380">
        <v>2500</v>
      </c>
      <c r="J38" s="381" t="s">
        <v>16</v>
      </c>
    </row>
    <row r="39" ht="30" customHeight="1" spans="1:10">
      <c r="A39" s="13" t="s">
        <v>5824</v>
      </c>
      <c r="B39" s="13" t="s">
        <v>5825</v>
      </c>
      <c r="C39" s="13" t="s">
        <v>5763</v>
      </c>
      <c r="D39" s="13">
        <v>500</v>
      </c>
      <c r="E39" s="379">
        <v>10.6</v>
      </c>
      <c r="F39" s="13">
        <v>1</v>
      </c>
      <c r="G39" s="379">
        <v>30</v>
      </c>
      <c r="H39" s="379">
        <v>3.2</v>
      </c>
      <c r="I39" s="380">
        <v>80</v>
      </c>
      <c r="J39" s="381" t="s">
        <v>16</v>
      </c>
    </row>
    <row r="40" ht="30" customHeight="1" spans="1:10">
      <c r="A40" s="13" t="s">
        <v>5826</v>
      </c>
      <c r="B40" s="13" t="s">
        <v>5827</v>
      </c>
      <c r="C40" s="13" t="s">
        <v>3695</v>
      </c>
      <c r="D40" s="13">
        <v>500</v>
      </c>
      <c r="E40" s="379">
        <v>7</v>
      </c>
      <c r="F40" s="13">
        <v>2</v>
      </c>
      <c r="G40" s="379">
        <v>30</v>
      </c>
      <c r="H40" s="379">
        <v>3</v>
      </c>
      <c r="I40" s="380">
        <v>50</v>
      </c>
      <c r="J40" s="381" t="s">
        <v>16</v>
      </c>
    </row>
    <row r="41" ht="30" customHeight="1" spans="1:10">
      <c r="A41" s="13" t="s">
        <v>5828</v>
      </c>
      <c r="B41" s="13" t="s">
        <v>5829</v>
      </c>
      <c r="C41" s="13" t="s">
        <v>3701</v>
      </c>
      <c r="D41" s="13">
        <v>500</v>
      </c>
      <c r="E41" s="379">
        <v>7</v>
      </c>
      <c r="F41" s="13">
        <v>2</v>
      </c>
      <c r="G41" s="379">
        <v>30</v>
      </c>
      <c r="H41" s="379">
        <v>3</v>
      </c>
      <c r="I41" s="380">
        <v>2500</v>
      </c>
      <c r="J41" s="381" t="s">
        <v>16</v>
      </c>
    </row>
    <row r="42" ht="30" customHeight="1" spans="1:10">
      <c r="A42" s="13" t="s">
        <v>5830</v>
      </c>
      <c r="B42" s="13" t="s">
        <v>5831</v>
      </c>
      <c r="C42" s="13" t="s">
        <v>3701</v>
      </c>
      <c r="D42" s="13">
        <v>500</v>
      </c>
      <c r="E42" s="379">
        <v>3.2</v>
      </c>
      <c r="F42" s="13">
        <v>3</v>
      </c>
      <c r="G42" s="379">
        <v>30</v>
      </c>
      <c r="H42" s="379">
        <v>3</v>
      </c>
      <c r="I42" s="380">
        <v>2500</v>
      </c>
      <c r="J42" s="381" t="s">
        <v>16</v>
      </c>
    </row>
    <row r="43" ht="30" customHeight="1" spans="1:10">
      <c r="A43" s="13" t="s">
        <v>5832</v>
      </c>
      <c r="B43" s="13" t="s">
        <v>5833</v>
      </c>
      <c r="C43" s="13" t="s">
        <v>3701</v>
      </c>
      <c r="D43" s="13">
        <v>500</v>
      </c>
      <c r="E43" s="379">
        <v>3.3</v>
      </c>
      <c r="F43" s="13">
        <v>5</v>
      </c>
      <c r="G43" s="379">
        <v>30</v>
      </c>
      <c r="H43" s="379">
        <v>3</v>
      </c>
      <c r="I43" s="380">
        <v>2500</v>
      </c>
      <c r="J43" s="13" t="s">
        <v>27</v>
      </c>
    </row>
    <row r="44" ht="30" customHeight="1" spans="1:10">
      <c r="A44" s="13" t="s">
        <v>5834</v>
      </c>
      <c r="B44" s="13" t="s">
        <v>5835</v>
      </c>
      <c r="C44" s="13" t="s">
        <v>5836</v>
      </c>
      <c r="D44" s="13">
        <v>500</v>
      </c>
      <c r="E44" s="379">
        <v>1.6</v>
      </c>
      <c r="F44" s="13">
        <v>5</v>
      </c>
      <c r="G44" s="379">
        <v>30</v>
      </c>
      <c r="H44" s="379">
        <v>3</v>
      </c>
      <c r="I44" s="380">
        <v>2500</v>
      </c>
      <c r="J44" s="13" t="s">
        <v>27</v>
      </c>
    </row>
    <row r="45" ht="30" customHeight="1" spans="1:10">
      <c r="A45" s="13" t="s">
        <v>5837</v>
      </c>
      <c r="B45" s="13" t="s">
        <v>5833</v>
      </c>
      <c r="C45" s="13" t="s">
        <v>3701</v>
      </c>
      <c r="D45" s="13">
        <v>500</v>
      </c>
      <c r="E45" s="379">
        <v>1.6</v>
      </c>
      <c r="F45" s="13">
        <v>5</v>
      </c>
      <c r="G45" s="379">
        <v>30</v>
      </c>
      <c r="H45" s="379">
        <v>3</v>
      </c>
      <c r="I45" s="380">
        <v>2500</v>
      </c>
      <c r="J45" s="13" t="s">
        <v>27</v>
      </c>
    </row>
    <row r="46" ht="30" customHeight="1" spans="1:10">
      <c r="A46" s="13" t="s">
        <v>5838</v>
      </c>
      <c r="B46" s="13" t="s">
        <v>5833</v>
      </c>
      <c r="C46" s="13" t="s">
        <v>3695</v>
      </c>
      <c r="D46" s="13">
        <v>500</v>
      </c>
      <c r="E46" s="379">
        <v>1.6</v>
      </c>
      <c r="F46" s="13">
        <v>5</v>
      </c>
      <c r="G46" s="379">
        <v>30</v>
      </c>
      <c r="H46" s="379">
        <v>3</v>
      </c>
      <c r="I46" s="380">
        <v>50</v>
      </c>
      <c r="J46" s="13" t="s">
        <v>27</v>
      </c>
    </row>
    <row r="47" ht="30" customHeight="1" spans="1:10">
      <c r="A47" s="13" t="s">
        <v>5839</v>
      </c>
      <c r="B47" s="13" t="s">
        <v>5833</v>
      </c>
      <c r="C47" s="13" t="s">
        <v>3701</v>
      </c>
      <c r="D47" s="13">
        <v>500</v>
      </c>
      <c r="E47" s="379">
        <v>1.78</v>
      </c>
      <c r="F47" s="13">
        <v>5</v>
      </c>
      <c r="G47" s="379">
        <v>30</v>
      </c>
      <c r="H47" s="379">
        <v>4</v>
      </c>
      <c r="I47" s="380">
        <v>2500</v>
      </c>
      <c r="J47" s="13" t="s">
        <v>27</v>
      </c>
    </row>
    <row r="48" ht="30" customHeight="1" spans="1:10">
      <c r="A48" s="13" t="s">
        <v>5840</v>
      </c>
      <c r="B48" s="13" t="s">
        <v>5841</v>
      </c>
      <c r="C48" s="13" t="s">
        <v>5763</v>
      </c>
      <c r="D48" s="13">
        <v>500</v>
      </c>
      <c r="E48" s="379">
        <v>0.9</v>
      </c>
      <c r="F48" s="13">
        <v>8</v>
      </c>
      <c r="G48" s="379">
        <v>30</v>
      </c>
      <c r="H48" s="379">
        <v>3.2</v>
      </c>
      <c r="I48" s="380">
        <v>80</v>
      </c>
      <c r="J48" s="381" t="s">
        <v>16</v>
      </c>
    </row>
    <row r="49" ht="30" customHeight="1" spans="1:10">
      <c r="A49" s="13" t="s">
        <v>5842</v>
      </c>
      <c r="B49" s="13" t="s">
        <v>5843</v>
      </c>
      <c r="C49" s="13" t="s">
        <v>3701</v>
      </c>
      <c r="D49" s="13">
        <v>500</v>
      </c>
      <c r="E49" s="379">
        <v>0.79</v>
      </c>
      <c r="F49" s="13">
        <v>8</v>
      </c>
      <c r="G49" s="379">
        <v>30</v>
      </c>
      <c r="H49" s="379">
        <v>3.2</v>
      </c>
      <c r="I49" s="380">
        <v>2500</v>
      </c>
      <c r="J49" s="381" t="s">
        <v>16</v>
      </c>
    </row>
    <row r="50" ht="30" customHeight="1" spans="1:10">
      <c r="A50" s="13" t="s">
        <v>5844</v>
      </c>
      <c r="B50" s="13" t="s">
        <v>5845</v>
      </c>
      <c r="C50" s="13" t="s">
        <v>3695</v>
      </c>
      <c r="D50" s="13">
        <v>500</v>
      </c>
      <c r="E50" s="379">
        <v>0.79</v>
      </c>
      <c r="F50" s="13">
        <v>8</v>
      </c>
      <c r="G50" s="379">
        <v>30</v>
      </c>
      <c r="H50" s="379">
        <v>3.2</v>
      </c>
      <c r="I50" s="380">
        <v>50</v>
      </c>
      <c r="J50" s="381" t="s">
        <v>16</v>
      </c>
    </row>
    <row r="51" ht="30" customHeight="1" spans="1:10">
      <c r="A51" s="13" t="s">
        <v>5846</v>
      </c>
      <c r="B51" s="13" t="s">
        <v>5847</v>
      </c>
      <c r="C51" s="13" t="s">
        <v>3693</v>
      </c>
      <c r="D51" s="13">
        <v>500</v>
      </c>
      <c r="E51" s="379">
        <v>0.8</v>
      </c>
      <c r="F51" s="13">
        <v>9</v>
      </c>
      <c r="G51" s="379">
        <v>30</v>
      </c>
      <c r="H51" s="379">
        <v>3</v>
      </c>
      <c r="I51" s="380">
        <v>50</v>
      </c>
      <c r="J51" s="13" t="s">
        <v>27</v>
      </c>
    </row>
    <row r="52" ht="30" customHeight="1" spans="1:10">
      <c r="A52" s="13" t="s">
        <v>5848</v>
      </c>
      <c r="B52" s="13" t="s">
        <v>5849</v>
      </c>
      <c r="C52" s="13" t="s">
        <v>3695</v>
      </c>
      <c r="D52" s="13">
        <v>500</v>
      </c>
      <c r="E52" s="379">
        <v>0.8</v>
      </c>
      <c r="F52" s="13">
        <v>9</v>
      </c>
      <c r="G52" s="379">
        <v>30</v>
      </c>
      <c r="H52" s="379">
        <v>3</v>
      </c>
      <c r="I52" s="380">
        <v>50</v>
      </c>
      <c r="J52" s="13" t="s">
        <v>27</v>
      </c>
    </row>
    <row r="53" ht="30" customHeight="1" spans="1:10">
      <c r="A53" s="13" t="s">
        <v>5850</v>
      </c>
      <c r="B53" s="13" t="s">
        <v>5851</v>
      </c>
      <c r="C53" s="13" t="s">
        <v>3701</v>
      </c>
      <c r="D53" s="13">
        <v>500</v>
      </c>
      <c r="E53" s="379">
        <v>0.8</v>
      </c>
      <c r="F53" s="13">
        <v>9</v>
      </c>
      <c r="G53" s="379">
        <v>30</v>
      </c>
      <c r="H53" s="379">
        <v>3</v>
      </c>
      <c r="I53" s="380">
        <v>2500</v>
      </c>
      <c r="J53" s="13" t="s">
        <v>27</v>
      </c>
    </row>
    <row r="54" ht="30" customHeight="1" spans="1:10">
      <c r="A54" s="13" t="s">
        <v>5852</v>
      </c>
      <c r="B54" s="13" t="s">
        <v>5853</v>
      </c>
      <c r="C54" s="13" t="s">
        <v>3693</v>
      </c>
      <c r="D54" s="13">
        <v>500</v>
      </c>
      <c r="E54" s="379">
        <v>0.55</v>
      </c>
      <c r="F54" s="13">
        <v>10</v>
      </c>
      <c r="G54" s="379">
        <v>30</v>
      </c>
      <c r="H54" s="379">
        <v>3</v>
      </c>
      <c r="I54" s="380">
        <v>50</v>
      </c>
      <c r="J54" s="381" t="s">
        <v>16</v>
      </c>
    </row>
    <row r="55" ht="30" customHeight="1" spans="1:10">
      <c r="A55" s="13" t="s">
        <v>5854</v>
      </c>
      <c r="B55" s="13" t="s">
        <v>5855</v>
      </c>
      <c r="C55" s="13" t="s">
        <v>3695</v>
      </c>
      <c r="D55" s="13">
        <v>500</v>
      </c>
      <c r="E55" s="379">
        <v>0.55</v>
      </c>
      <c r="F55" s="13">
        <v>10</v>
      </c>
      <c r="G55" s="379">
        <v>30</v>
      </c>
      <c r="H55" s="379">
        <v>3</v>
      </c>
      <c r="I55" s="380">
        <v>50</v>
      </c>
      <c r="J55" s="381" t="s">
        <v>16</v>
      </c>
    </row>
    <row r="56" ht="30" customHeight="1" spans="1:10">
      <c r="A56" s="13" t="s">
        <v>5856</v>
      </c>
      <c r="B56" s="13" t="s">
        <v>5857</v>
      </c>
      <c r="C56" s="13" t="s">
        <v>3699</v>
      </c>
      <c r="D56" s="13">
        <v>500</v>
      </c>
      <c r="E56" s="379">
        <v>0.55</v>
      </c>
      <c r="F56" s="13">
        <v>10</v>
      </c>
      <c r="G56" s="379">
        <v>30</v>
      </c>
      <c r="H56" s="379">
        <v>3</v>
      </c>
      <c r="I56" s="380">
        <v>50</v>
      </c>
      <c r="J56" s="381" t="s">
        <v>16</v>
      </c>
    </row>
    <row r="57" ht="30" customHeight="1" spans="1:10">
      <c r="A57" s="13" t="s">
        <v>5858</v>
      </c>
      <c r="B57" s="13" t="s">
        <v>5859</v>
      </c>
      <c r="C57" s="13" t="s">
        <v>3693</v>
      </c>
      <c r="D57" s="13">
        <v>500</v>
      </c>
      <c r="E57" s="379">
        <v>0.48</v>
      </c>
      <c r="F57" s="13">
        <v>13</v>
      </c>
      <c r="G57" s="379">
        <v>30</v>
      </c>
      <c r="H57" s="379">
        <v>3</v>
      </c>
      <c r="I57" s="380">
        <v>50</v>
      </c>
      <c r="J57" s="381" t="s">
        <v>16</v>
      </c>
    </row>
    <row r="58" ht="30" customHeight="1" spans="1:10">
      <c r="A58" s="13" t="s">
        <v>5860</v>
      </c>
      <c r="B58" s="13" t="s">
        <v>5861</v>
      </c>
      <c r="C58" s="13" t="s">
        <v>3695</v>
      </c>
      <c r="D58" s="13">
        <v>500</v>
      </c>
      <c r="E58" s="379">
        <v>0.48</v>
      </c>
      <c r="F58" s="13">
        <v>13</v>
      </c>
      <c r="G58" s="379">
        <v>30</v>
      </c>
      <c r="H58" s="379">
        <v>3</v>
      </c>
      <c r="I58" s="380">
        <v>50</v>
      </c>
      <c r="J58" s="381" t="s">
        <v>16</v>
      </c>
    </row>
    <row r="59" ht="30" customHeight="1" spans="1:10">
      <c r="A59" s="13" t="s">
        <v>5862</v>
      </c>
      <c r="B59" s="13" t="s">
        <v>5863</v>
      </c>
      <c r="C59" s="13" t="s">
        <v>3697</v>
      </c>
      <c r="D59" s="13">
        <v>500</v>
      </c>
      <c r="E59" s="379">
        <v>0.48</v>
      </c>
      <c r="F59" s="13">
        <v>13</v>
      </c>
      <c r="G59" s="379">
        <v>30</v>
      </c>
      <c r="H59" s="379">
        <v>3</v>
      </c>
      <c r="I59" s="380">
        <v>800</v>
      </c>
      <c r="J59" s="381" t="s">
        <v>16</v>
      </c>
    </row>
    <row r="60" ht="30" customHeight="1" spans="1:10">
      <c r="A60" s="13" t="s">
        <v>5864</v>
      </c>
      <c r="B60" s="13" t="s">
        <v>5859</v>
      </c>
      <c r="C60" s="13" t="s">
        <v>3693</v>
      </c>
      <c r="D60" s="13">
        <v>500</v>
      </c>
      <c r="E60" s="379">
        <v>0.6</v>
      </c>
      <c r="F60" s="13">
        <v>13</v>
      </c>
      <c r="G60" s="379">
        <v>30</v>
      </c>
      <c r="H60" s="379">
        <v>3</v>
      </c>
      <c r="I60" s="380">
        <v>50</v>
      </c>
      <c r="J60" s="13" t="s">
        <v>27</v>
      </c>
    </row>
    <row r="61" ht="30" customHeight="1" spans="1:10">
      <c r="A61" s="13" t="s">
        <v>5865</v>
      </c>
      <c r="B61" s="13" t="s">
        <v>5861</v>
      </c>
      <c r="C61" s="13" t="s">
        <v>3695</v>
      </c>
      <c r="D61" s="13">
        <v>500</v>
      </c>
      <c r="E61" s="379">
        <v>0.49</v>
      </c>
      <c r="F61" s="13">
        <v>13</v>
      </c>
      <c r="G61" s="379">
        <v>30</v>
      </c>
      <c r="H61" s="379">
        <v>3</v>
      </c>
      <c r="I61" s="380">
        <v>50</v>
      </c>
      <c r="J61" s="13" t="s">
        <v>27</v>
      </c>
    </row>
    <row r="62" ht="30" customHeight="1" spans="1:10">
      <c r="A62" s="13" t="s">
        <v>5866</v>
      </c>
      <c r="B62" s="13" t="s">
        <v>5867</v>
      </c>
      <c r="C62" s="13" t="s">
        <v>3699</v>
      </c>
      <c r="D62" s="13">
        <v>500</v>
      </c>
      <c r="E62" s="379">
        <v>0.55</v>
      </c>
      <c r="F62" s="13">
        <v>13</v>
      </c>
      <c r="G62" s="379">
        <v>30</v>
      </c>
      <c r="H62" s="379">
        <v>3</v>
      </c>
      <c r="I62" s="380">
        <v>50</v>
      </c>
      <c r="J62" s="13" t="s">
        <v>27</v>
      </c>
    </row>
    <row r="63" ht="30" customHeight="1" spans="1:10">
      <c r="A63" s="13" t="s">
        <v>5868</v>
      </c>
      <c r="B63" s="13" t="s">
        <v>5869</v>
      </c>
      <c r="C63" s="13" t="s">
        <v>3695</v>
      </c>
      <c r="D63" s="13">
        <v>500</v>
      </c>
      <c r="E63" s="379">
        <v>0.45</v>
      </c>
      <c r="F63" s="13">
        <v>13</v>
      </c>
      <c r="G63" s="379">
        <v>30</v>
      </c>
      <c r="H63" s="379">
        <v>3</v>
      </c>
      <c r="I63" s="380">
        <v>50</v>
      </c>
      <c r="J63" s="13" t="s">
        <v>27</v>
      </c>
    </row>
    <row r="64" ht="30" customHeight="1" spans="1:10">
      <c r="A64" s="13" t="s">
        <v>5870</v>
      </c>
      <c r="B64" s="13" t="s">
        <v>5861</v>
      </c>
      <c r="C64" s="13" t="s">
        <v>3695</v>
      </c>
      <c r="D64" s="13">
        <v>500</v>
      </c>
      <c r="E64" s="379">
        <v>0.47</v>
      </c>
      <c r="F64" s="13">
        <v>13</v>
      </c>
      <c r="G64" s="379">
        <v>30</v>
      </c>
      <c r="H64" s="379">
        <v>3</v>
      </c>
      <c r="I64" s="380">
        <v>50</v>
      </c>
      <c r="J64" s="13" t="s">
        <v>27</v>
      </c>
    </row>
    <row r="65" ht="30" customHeight="1" spans="1:10">
      <c r="A65" s="13" t="s">
        <v>5871</v>
      </c>
      <c r="B65" s="13" t="s">
        <v>5869</v>
      </c>
      <c r="C65" s="13" t="s">
        <v>3695</v>
      </c>
      <c r="D65" s="13">
        <v>500</v>
      </c>
      <c r="E65" s="379">
        <v>0.35</v>
      </c>
      <c r="F65" s="13">
        <v>15</v>
      </c>
      <c r="G65" s="379">
        <v>30</v>
      </c>
      <c r="H65" s="379">
        <v>3.15</v>
      </c>
      <c r="I65" s="380">
        <v>50</v>
      </c>
      <c r="J65" s="381" t="s">
        <v>16</v>
      </c>
    </row>
    <row r="66" ht="30" customHeight="1" spans="1:10">
      <c r="A66" s="13" t="s">
        <v>5872</v>
      </c>
      <c r="B66" s="13" t="s">
        <v>5869</v>
      </c>
      <c r="C66" s="13" t="s">
        <v>3695</v>
      </c>
      <c r="D66" s="13">
        <v>500</v>
      </c>
      <c r="E66" s="379">
        <v>0.45</v>
      </c>
      <c r="F66" s="13">
        <v>15</v>
      </c>
      <c r="G66" s="379">
        <v>30</v>
      </c>
      <c r="H66" s="379">
        <v>3</v>
      </c>
      <c r="I66" s="380">
        <v>50</v>
      </c>
      <c r="J66" s="13" t="s">
        <v>27</v>
      </c>
    </row>
    <row r="67" ht="30" customHeight="1" spans="1:10">
      <c r="A67" s="13" t="s">
        <v>5873</v>
      </c>
      <c r="B67" s="13" t="s">
        <v>5874</v>
      </c>
      <c r="C67" s="13" t="s">
        <v>3693</v>
      </c>
      <c r="D67" s="13">
        <v>500</v>
      </c>
      <c r="E67" s="379">
        <v>0.45</v>
      </c>
      <c r="F67" s="13">
        <v>15</v>
      </c>
      <c r="G67" s="379">
        <v>30</v>
      </c>
      <c r="H67" s="379">
        <v>3</v>
      </c>
      <c r="I67" s="380">
        <v>50</v>
      </c>
      <c r="J67" s="13" t="s">
        <v>27</v>
      </c>
    </row>
    <row r="68" ht="30" customHeight="1" spans="1:10">
      <c r="A68" s="13" t="s">
        <v>5875</v>
      </c>
      <c r="B68" s="13" t="s">
        <v>5876</v>
      </c>
      <c r="C68" s="13" t="s">
        <v>3695</v>
      </c>
      <c r="D68" s="13">
        <v>500</v>
      </c>
      <c r="E68" s="379">
        <v>0.35</v>
      </c>
      <c r="F68" s="13">
        <v>15</v>
      </c>
      <c r="G68" s="379">
        <v>30</v>
      </c>
      <c r="H68" s="379">
        <v>3</v>
      </c>
      <c r="I68" s="380">
        <v>50</v>
      </c>
      <c r="J68" s="13" t="s">
        <v>27</v>
      </c>
    </row>
    <row r="69" ht="30" customHeight="1" spans="1:10">
      <c r="A69" s="13" t="s">
        <v>5877</v>
      </c>
      <c r="B69" s="13" t="s">
        <v>5878</v>
      </c>
      <c r="C69" s="13" t="s">
        <v>3693</v>
      </c>
      <c r="D69" s="13">
        <v>500</v>
      </c>
      <c r="E69" s="379">
        <v>0.3</v>
      </c>
      <c r="F69" s="13">
        <v>18</v>
      </c>
      <c r="G69" s="379">
        <v>30</v>
      </c>
      <c r="H69" s="379">
        <v>3</v>
      </c>
      <c r="I69" s="380">
        <v>50</v>
      </c>
      <c r="J69" s="381" t="s">
        <v>16</v>
      </c>
    </row>
    <row r="70" ht="30" customHeight="1" spans="1:10">
      <c r="A70" s="13" t="s">
        <v>5879</v>
      </c>
      <c r="B70" s="13" t="s">
        <v>5880</v>
      </c>
      <c r="C70" s="13" t="s">
        <v>3695</v>
      </c>
      <c r="D70" s="13">
        <v>500</v>
      </c>
      <c r="E70" s="379">
        <v>0.3</v>
      </c>
      <c r="F70" s="13">
        <v>18</v>
      </c>
      <c r="G70" s="379">
        <v>30</v>
      </c>
      <c r="H70" s="379">
        <v>3</v>
      </c>
      <c r="I70" s="380">
        <v>50</v>
      </c>
      <c r="J70" s="381" t="s">
        <v>16</v>
      </c>
    </row>
    <row r="71" ht="30" customHeight="1" spans="1:10">
      <c r="A71" s="13" t="s">
        <v>5881</v>
      </c>
      <c r="B71" s="13" t="s">
        <v>5882</v>
      </c>
      <c r="C71" s="13" t="s">
        <v>3748</v>
      </c>
      <c r="D71" s="13">
        <v>500</v>
      </c>
      <c r="E71" s="379">
        <v>0.3</v>
      </c>
      <c r="F71" s="13">
        <v>18</v>
      </c>
      <c r="G71" s="379">
        <v>30</v>
      </c>
      <c r="H71" s="379">
        <v>3</v>
      </c>
      <c r="I71" s="380">
        <v>30</v>
      </c>
      <c r="J71" s="381" t="s">
        <v>16</v>
      </c>
    </row>
    <row r="72" ht="30" customHeight="1" spans="1:10">
      <c r="A72" s="13" t="s">
        <v>5883</v>
      </c>
      <c r="B72" s="13" t="s">
        <v>5878</v>
      </c>
      <c r="C72" s="13" t="s">
        <v>3693</v>
      </c>
      <c r="D72" s="13">
        <v>500</v>
      </c>
      <c r="E72" s="379">
        <v>0.35</v>
      </c>
      <c r="F72" s="13">
        <v>18</v>
      </c>
      <c r="G72" s="379">
        <v>30</v>
      </c>
      <c r="H72" s="379">
        <v>3</v>
      </c>
      <c r="I72" s="380">
        <v>50</v>
      </c>
      <c r="J72" s="13" t="s">
        <v>27</v>
      </c>
    </row>
    <row r="73" ht="30" customHeight="1" spans="1:10">
      <c r="A73" s="13" t="s">
        <v>5884</v>
      </c>
      <c r="B73" s="13" t="s">
        <v>5880</v>
      </c>
      <c r="C73" s="13" t="s">
        <v>3695</v>
      </c>
      <c r="D73" s="13">
        <v>500</v>
      </c>
      <c r="E73" s="379">
        <v>0.35</v>
      </c>
      <c r="F73" s="13">
        <v>18</v>
      </c>
      <c r="G73" s="379">
        <v>30</v>
      </c>
      <c r="H73" s="379">
        <v>3</v>
      </c>
      <c r="I73" s="380">
        <v>50</v>
      </c>
      <c r="J73" s="13" t="s">
        <v>27</v>
      </c>
    </row>
    <row r="74" ht="30" customHeight="1" spans="1:10">
      <c r="A74" s="13" t="s">
        <v>5885</v>
      </c>
      <c r="B74" s="13" t="s">
        <v>5882</v>
      </c>
      <c r="C74" s="13" t="s">
        <v>3748</v>
      </c>
      <c r="D74" s="13">
        <v>500</v>
      </c>
      <c r="E74" s="379">
        <v>0.35</v>
      </c>
      <c r="F74" s="13">
        <v>18</v>
      </c>
      <c r="G74" s="379">
        <v>30</v>
      </c>
      <c r="H74" s="379">
        <v>3</v>
      </c>
      <c r="I74" s="380">
        <v>30</v>
      </c>
      <c r="J74" s="13" t="s">
        <v>27</v>
      </c>
    </row>
    <row r="75" ht="30" customHeight="1" spans="1:10">
      <c r="A75" s="13" t="s">
        <v>5886</v>
      </c>
      <c r="B75" s="13" t="s">
        <v>5887</v>
      </c>
      <c r="C75" s="13" t="s">
        <v>3695</v>
      </c>
      <c r="D75" s="13">
        <v>500</v>
      </c>
      <c r="E75" s="379">
        <v>0.3</v>
      </c>
      <c r="F75" s="13">
        <v>18</v>
      </c>
      <c r="G75" s="379">
        <v>30</v>
      </c>
      <c r="H75" s="379">
        <v>3</v>
      </c>
      <c r="I75" s="380">
        <v>50</v>
      </c>
      <c r="J75" s="13" t="s">
        <v>27</v>
      </c>
    </row>
    <row r="76" ht="30" customHeight="1" spans="1:10">
      <c r="A76" s="13" t="s">
        <v>5888</v>
      </c>
      <c r="B76" s="13" t="s">
        <v>5889</v>
      </c>
      <c r="C76" s="13" t="s">
        <v>3693</v>
      </c>
      <c r="D76" s="13">
        <v>500</v>
      </c>
      <c r="E76" s="379">
        <v>0.29</v>
      </c>
      <c r="F76" s="13">
        <v>20</v>
      </c>
      <c r="G76" s="379">
        <v>30</v>
      </c>
      <c r="H76" s="379">
        <v>3</v>
      </c>
      <c r="I76" s="380">
        <v>50</v>
      </c>
      <c r="J76" s="381" t="s">
        <v>16</v>
      </c>
    </row>
    <row r="77" ht="30" customHeight="1" spans="1:10">
      <c r="A77" s="13" t="s">
        <v>5890</v>
      </c>
      <c r="B77" s="13" t="s">
        <v>5891</v>
      </c>
      <c r="C77" s="13" t="s">
        <v>3695</v>
      </c>
      <c r="D77" s="13">
        <v>500</v>
      </c>
      <c r="E77" s="379">
        <v>0.29</v>
      </c>
      <c r="F77" s="13">
        <v>20</v>
      </c>
      <c r="G77" s="379">
        <v>30</v>
      </c>
      <c r="H77" s="379">
        <v>3</v>
      </c>
      <c r="I77" s="380">
        <v>50</v>
      </c>
      <c r="J77" s="381" t="s">
        <v>16</v>
      </c>
    </row>
    <row r="78" ht="30" customHeight="1" spans="1:10">
      <c r="A78" s="13" t="s">
        <v>5892</v>
      </c>
      <c r="B78" s="13" t="s">
        <v>5893</v>
      </c>
      <c r="C78" s="13" t="s">
        <v>3748</v>
      </c>
      <c r="D78" s="13">
        <v>500</v>
      </c>
      <c r="E78" s="379">
        <v>0.29</v>
      </c>
      <c r="F78" s="13">
        <v>20</v>
      </c>
      <c r="G78" s="379">
        <v>30</v>
      </c>
      <c r="H78" s="379">
        <v>3</v>
      </c>
      <c r="I78" s="380">
        <v>30</v>
      </c>
      <c r="J78" s="381" t="s">
        <v>16</v>
      </c>
    </row>
    <row r="79" ht="30" customHeight="1" spans="1:10">
      <c r="A79" s="13" t="s">
        <v>5894</v>
      </c>
      <c r="B79" s="13" t="s">
        <v>5895</v>
      </c>
      <c r="C79" s="13" t="s">
        <v>5896</v>
      </c>
      <c r="D79" s="13">
        <v>500</v>
      </c>
      <c r="E79" s="379">
        <v>0.29</v>
      </c>
      <c r="F79" s="13">
        <v>20</v>
      </c>
      <c r="G79" s="379">
        <v>30</v>
      </c>
      <c r="H79" s="379">
        <v>3</v>
      </c>
      <c r="I79" s="380">
        <v>30</v>
      </c>
      <c r="J79" s="381" t="s">
        <v>16</v>
      </c>
    </row>
    <row r="80" ht="30" customHeight="1" spans="1:10">
      <c r="A80" s="13" t="s">
        <v>5897</v>
      </c>
      <c r="B80" s="13" t="s">
        <v>5898</v>
      </c>
      <c r="C80" s="13" t="s">
        <v>3695</v>
      </c>
      <c r="D80" s="13">
        <v>500</v>
      </c>
      <c r="E80" s="379">
        <v>0.26</v>
      </c>
      <c r="F80" s="13">
        <v>20</v>
      </c>
      <c r="G80" s="379">
        <v>30</v>
      </c>
      <c r="H80" s="379">
        <v>3</v>
      </c>
      <c r="I80" s="380">
        <v>50</v>
      </c>
      <c r="J80" s="13" t="s">
        <v>27</v>
      </c>
    </row>
    <row r="81" ht="30" customHeight="1" spans="1:10">
      <c r="A81" s="13" t="s">
        <v>5899</v>
      </c>
      <c r="B81" s="13" t="s">
        <v>5898</v>
      </c>
      <c r="C81" s="13" t="s">
        <v>3695</v>
      </c>
      <c r="D81" s="13">
        <v>500</v>
      </c>
      <c r="E81" s="379">
        <v>0.26</v>
      </c>
      <c r="F81" s="13">
        <v>20</v>
      </c>
      <c r="G81" s="379">
        <v>30</v>
      </c>
      <c r="H81" s="379">
        <v>3</v>
      </c>
      <c r="I81" s="380">
        <v>50</v>
      </c>
      <c r="J81" s="13" t="s">
        <v>27</v>
      </c>
    </row>
    <row r="82" ht="30" customHeight="1" spans="1:10">
      <c r="A82" s="13" t="s">
        <v>5900</v>
      </c>
      <c r="B82" s="13" t="s">
        <v>5901</v>
      </c>
      <c r="C82" s="13" t="s">
        <v>3693</v>
      </c>
      <c r="D82" s="13">
        <v>500</v>
      </c>
      <c r="E82" s="379">
        <v>0.26</v>
      </c>
      <c r="F82" s="13">
        <v>20</v>
      </c>
      <c r="G82" s="379">
        <v>30</v>
      </c>
      <c r="H82" s="379">
        <v>3</v>
      </c>
      <c r="I82" s="380">
        <v>50</v>
      </c>
      <c r="J82" s="13" t="s">
        <v>27</v>
      </c>
    </row>
    <row r="83" ht="30" customHeight="1" spans="1:10">
      <c r="A83" s="13" t="s">
        <v>5902</v>
      </c>
      <c r="B83" s="13" t="s">
        <v>5903</v>
      </c>
      <c r="C83" s="13" t="s">
        <v>3695</v>
      </c>
      <c r="D83" s="13">
        <v>500</v>
      </c>
      <c r="E83" s="379">
        <v>0.28</v>
      </c>
      <c r="F83" s="13">
        <v>25</v>
      </c>
      <c r="G83" s="379">
        <v>30</v>
      </c>
      <c r="H83" s="379">
        <v>3</v>
      </c>
      <c r="I83" s="380">
        <v>50</v>
      </c>
      <c r="J83" s="13" t="s">
        <v>27</v>
      </c>
    </row>
    <row r="84" ht="30" customHeight="1" spans="1:10">
      <c r="A84" s="13" t="s">
        <v>5904</v>
      </c>
      <c r="B84" s="13" t="s">
        <v>5905</v>
      </c>
      <c r="C84" s="13" t="s">
        <v>3693</v>
      </c>
      <c r="D84" s="13">
        <v>500</v>
      </c>
      <c r="E84" s="379">
        <v>0.28</v>
      </c>
      <c r="F84" s="13">
        <v>25</v>
      </c>
      <c r="G84" s="379">
        <v>30</v>
      </c>
      <c r="H84" s="379">
        <v>3</v>
      </c>
      <c r="I84" s="380">
        <v>50</v>
      </c>
      <c r="J84" s="13" t="s">
        <v>27</v>
      </c>
    </row>
    <row r="85" ht="30" customHeight="1" spans="1:10">
      <c r="A85" s="13" t="s">
        <v>5906</v>
      </c>
      <c r="B85" s="13" t="s">
        <v>5907</v>
      </c>
      <c r="C85" s="13" t="s">
        <v>3748</v>
      </c>
      <c r="D85" s="13">
        <v>500</v>
      </c>
      <c r="E85" s="379">
        <v>0.27</v>
      </c>
      <c r="F85" s="13">
        <v>25</v>
      </c>
      <c r="G85" s="379">
        <v>30</v>
      </c>
      <c r="H85" s="379">
        <v>3</v>
      </c>
      <c r="I85" s="380">
        <v>30</v>
      </c>
      <c r="J85" s="13" t="s">
        <v>27</v>
      </c>
    </row>
    <row r="86" ht="30" customHeight="1" spans="1:10">
      <c r="A86" s="13" t="s">
        <v>5908</v>
      </c>
      <c r="B86" s="13" t="s">
        <v>5909</v>
      </c>
      <c r="C86" s="13" t="s">
        <v>3695</v>
      </c>
      <c r="D86" s="13">
        <v>500</v>
      </c>
      <c r="E86" s="379">
        <v>0.27</v>
      </c>
      <c r="F86" s="13">
        <v>25</v>
      </c>
      <c r="G86" s="379">
        <v>30</v>
      </c>
      <c r="H86" s="379">
        <v>3</v>
      </c>
      <c r="I86" s="380">
        <v>50</v>
      </c>
      <c r="J86" s="13" t="s">
        <v>27</v>
      </c>
    </row>
    <row r="87" ht="30" customHeight="1" spans="1:10">
      <c r="A87" s="13" t="s">
        <v>5910</v>
      </c>
      <c r="B87" s="13" t="s">
        <v>5911</v>
      </c>
      <c r="C87" s="13" t="s">
        <v>3695</v>
      </c>
      <c r="D87" s="13">
        <v>500</v>
      </c>
      <c r="E87" s="379">
        <v>0.2</v>
      </c>
      <c r="F87" s="13">
        <v>28</v>
      </c>
      <c r="G87" s="379">
        <v>30</v>
      </c>
      <c r="H87" s="379">
        <v>3</v>
      </c>
      <c r="I87" s="380">
        <v>50</v>
      </c>
      <c r="J87" s="13" t="s">
        <v>27</v>
      </c>
    </row>
    <row r="88" ht="30" customHeight="1" spans="1:10">
      <c r="A88" s="13" t="s">
        <v>5912</v>
      </c>
      <c r="B88" s="13" t="s">
        <v>5913</v>
      </c>
      <c r="C88" s="13" t="s">
        <v>5914</v>
      </c>
      <c r="D88" s="13">
        <v>500</v>
      </c>
      <c r="E88" s="379">
        <v>0.11</v>
      </c>
      <c r="F88" s="13">
        <v>40</v>
      </c>
      <c r="G88" s="379">
        <v>30</v>
      </c>
      <c r="H88" s="379">
        <v>3</v>
      </c>
      <c r="I88" s="380">
        <v>30</v>
      </c>
      <c r="J88" s="13" t="s">
        <v>27</v>
      </c>
    </row>
    <row r="89" ht="30" customHeight="1" spans="1:10">
      <c r="A89" s="13" t="s">
        <v>5915</v>
      </c>
      <c r="B89" s="13" t="s">
        <v>5913</v>
      </c>
      <c r="C89" s="13" t="s">
        <v>5914</v>
      </c>
      <c r="D89" s="13">
        <v>500</v>
      </c>
      <c r="E89" s="379">
        <v>0.11</v>
      </c>
      <c r="F89" s="13">
        <v>32</v>
      </c>
      <c r="G89" s="379">
        <v>30</v>
      </c>
      <c r="H89" s="379">
        <v>2.85</v>
      </c>
      <c r="I89" s="380">
        <v>30</v>
      </c>
      <c r="J89" s="13" t="s">
        <v>27</v>
      </c>
    </row>
    <row r="90" ht="30" customHeight="1" spans="1:10">
      <c r="A90" s="13" t="s">
        <v>5916</v>
      </c>
      <c r="B90" s="13" t="s">
        <v>5917</v>
      </c>
      <c r="C90" s="13" t="s">
        <v>5802</v>
      </c>
      <c r="D90" s="13">
        <v>500</v>
      </c>
      <c r="E90" s="379">
        <v>0.18</v>
      </c>
      <c r="F90" s="13">
        <v>35</v>
      </c>
      <c r="G90" s="379">
        <v>30</v>
      </c>
      <c r="H90" s="379">
        <v>3</v>
      </c>
      <c r="I90" s="380">
        <v>30</v>
      </c>
      <c r="J90" s="13" t="s">
        <v>27</v>
      </c>
    </row>
    <row r="91" ht="30" customHeight="1" spans="1:10">
      <c r="A91" s="13" t="s">
        <v>5918</v>
      </c>
      <c r="B91" s="13" t="s">
        <v>5919</v>
      </c>
      <c r="C91" s="13" t="s">
        <v>3748</v>
      </c>
      <c r="D91" s="13">
        <v>500</v>
      </c>
      <c r="E91" s="379">
        <v>0.18</v>
      </c>
      <c r="F91" s="13">
        <v>35</v>
      </c>
      <c r="G91" s="379">
        <v>30</v>
      </c>
      <c r="H91" s="379">
        <v>3</v>
      </c>
      <c r="I91" s="380">
        <v>30</v>
      </c>
      <c r="J91" s="13" t="s">
        <v>27</v>
      </c>
    </row>
    <row r="92" ht="30" customHeight="1" spans="1:10">
      <c r="A92" s="13" t="s">
        <v>5920</v>
      </c>
      <c r="B92" s="13" t="s">
        <v>5921</v>
      </c>
      <c r="C92" s="13" t="s">
        <v>3748</v>
      </c>
      <c r="D92" s="13">
        <v>500</v>
      </c>
      <c r="E92" s="379">
        <v>0.11</v>
      </c>
      <c r="F92" s="13">
        <v>40</v>
      </c>
      <c r="G92" s="379">
        <v>30</v>
      </c>
      <c r="H92" s="379">
        <v>3</v>
      </c>
      <c r="I92" s="380">
        <v>30</v>
      </c>
      <c r="J92" s="13" t="s">
        <v>27</v>
      </c>
    </row>
    <row r="93" ht="30" customHeight="1" spans="1:10">
      <c r="A93" s="13" t="s">
        <v>5922</v>
      </c>
      <c r="B93" s="13" t="s">
        <v>5923</v>
      </c>
      <c r="C93" s="13" t="s">
        <v>5896</v>
      </c>
      <c r="D93" s="13">
        <v>500</v>
      </c>
      <c r="E93" s="379">
        <v>0.11</v>
      </c>
      <c r="F93" s="13">
        <v>40</v>
      </c>
      <c r="G93" s="379">
        <v>30</v>
      </c>
      <c r="H93" s="379">
        <v>3</v>
      </c>
      <c r="I93" s="380">
        <v>30</v>
      </c>
      <c r="J93" s="13" t="s">
        <v>27</v>
      </c>
    </row>
    <row r="94" customFormat="1" ht="30" customHeight="1" spans="1:10">
      <c r="A94" s="13" t="s">
        <v>5924</v>
      </c>
      <c r="B94" s="13" t="s">
        <v>5925</v>
      </c>
      <c r="C94" s="13" t="s">
        <v>5802</v>
      </c>
      <c r="D94" s="13">
        <v>500</v>
      </c>
      <c r="E94" s="379">
        <v>0.125</v>
      </c>
      <c r="F94" s="13">
        <v>50</v>
      </c>
      <c r="G94" s="379">
        <v>30</v>
      </c>
      <c r="H94" s="379">
        <v>3</v>
      </c>
      <c r="I94" s="380">
        <v>30</v>
      </c>
      <c r="J94" s="72" t="s">
        <v>27</v>
      </c>
    </row>
    <row r="95" ht="30" customHeight="1" spans="1:10">
      <c r="A95" s="13" t="s">
        <v>5926</v>
      </c>
      <c r="B95" s="13" t="s">
        <v>5927</v>
      </c>
      <c r="C95" s="13" t="s">
        <v>5928</v>
      </c>
      <c r="D95" s="13">
        <v>600</v>
      </c>
      <c r="E95" s="379">
        <v>3.7</v>
      </c>
      <c r="F95" s="13">
        <v>2</v>
      </c>
      <c r="G95" s="379">
        <v>30</v>
      </c>
      <c r="H95" s="379">
        <v>3</v>
      </c>
      <c r="I95" s="380">
        <v>80</v>
      </c>
      <c r="J95" s="381" t="s">
        <v>16</v>
      </c>
    </row>
    <row r="96" ht="30" customHeight="1" spans="1:10">
      <c r="A96" s="13" t="s">
        <v>5929</v>
      </c>
      <c r="B96" s="13" t="s">
        <v>5930</v>
      </c>
      <c r="C96" s="13" t="s">
        <v>3693</v>
      </c>
      <c r="D96" s="13">
        <v>600</v>
      </c>
      <c r="E96" s="379">
        <v>3.7</v>
      </c>
      <c r="F96" s="13">
        <v>2</v>
      </c>
      <c r="G96" s="379">
        <v>30</v>
      </c>
      <c r="H96" s="379">
        <v>3</v>
      </c>
      <c r="I96" s="380">
        <v>50</v>
      </c>
      <c r="J96" s="381" t="s">
        <v>16</v>
      </c>
    </row>
    <row r="97" ht="30" customHeight="1" spans="1:10">
      <c r="A97" s="13" t="s">
        <v>5931</v>
      </c>
      <c r="B97" s="13" t="s">
        <v>5932</v>
      </c>
      <c r="C97" s="13" t="s">
        <v>3695</v>
      </c>
      <c r="D97" s="13">
        <v>600</v>
      </c>
      <c r="E97" s="379">
        <v>3.7</v>
      </c>
      <c r="F97" s="13">
        <v>2</v>
      </c>
      <c r="G97" s="379">
        <v>30</v>
      </c>
      <c r="H97" s="379">
        <v>3</v>
      </c>
      <c r="I97" s="380">
        <v>50</v>
      </c>
      <c r="J97" s="381" t="s">
        <v>16</v>
      </c>
    </row>
    <row r="98" ht="30" customHeight="1" spans="1:10">
      <c r="A98" s="13" t="s">
        <v>5933</v>
      </c>
      <c r="B98" s="13" t="s">
        <v>5934</v>
      </c>
      <c r="C98" s="13" t="s">
        <v>5763</v>
      </c>
      <c r="D98" s="13">
        <v>600</v>
      </c>
      <c r="E98" s="379">
        <v>3.7</v>
      </c>
      <c r="F98" s="13">
        <v>2</v>
      </c>
      <c r="G98" s="379">
        <v>30</v>
      </c>
      <c r="H98" s="379">
        <v>3</v>
      </c>
      <c r="I98" s="380">
        <v>80</v>
      </c>
      <c r="J98" s="381" t="s">
        <v>16</v>
      </c>
    </row>
    <row r="99" ht="30" customHeight="1" spans="1:10">
      <c r="A99" s="13" t="s">
        <v>5935</v>
      </c>
      <c r="B99" s="13" t="s">
        <v>5936</v>
      </c>
      <c r="C99" s="13" t="s">
        <v>3701</v>
      </c>
      <c r="D99" s="13">
        <v>600</v>
      </c>
      <c r="E99" s="379">
        <v>3.7</v>
      </c>
      <c r="F99" s="13">
        <v>2</v>
      </c>
      <c r="G99" s="379">
        <v>30</v>
      </c>
      <c r="H99" s="379">
        <v>3</v>
      </c>
      <c r="I99" s="380">
        <v>2500</v>
      </c>
      <c r="J99" s="381" t="s">
        <v>16</v>
      </c>
    </row>
    <row r="100" ht="30" customHeight="1" spans="1:10">
      <c r="A100" s="13" t="s">
        <v>5937</v>
      </c>
      <c r="B100" s="13" t="s">
        <v>5938</v>
      </c>
      <c r="C100" s="13" t="s">
        <v>3693</v>
      </c>
      <c r="D100" s="13">
        <v>600</v>
      </c>
      <c r="E100" s="379">
        <v>2.3</v>
      </c>
      <c r="F100" s="13">
        <v>4</v>
      </c>
      <c r="G100" s="379">
        <v>30</v>
      </c>
      <c r="H100" s="379">
        <v>3.2</v>
      </c>
      <c r="I100" s="380">
        <v>50</v>
      </c>
      <c r="J100" s="381" t="s">
        <v>16</v>
      </c>
    </row>
    <row r="101" ht="30" customHeight="1" spans="1:10">
      <c r="A101" s="13" t="s">
        <v>5939</v>
      </c>
      <c r="B101" s="13" t="s">
        <v>5940</v>
      </c>
      <c r="C101" s="13" t="s">
        <v>3695</v>
      </c>
      <c r="D101" s="13">
        <v>600</v>
      </c>
      <c r="E101" s="379">
        <v>2.3</v>
      </c>
      <c r="F101" s="13">
        <v>4</v>
      </c>
      <c r="G101" s="379">
        <v>30</v>
      </c>
      <c r="H101" s="379">
        <v>3.2</v>
      </c>
      <c r="I101" s="380">
        <v>50</v>
      </c>
      <c r="J101" s="381" t="s">
        <v>16</v>
      </c>
    </row>
    <row r="102" ht="30" customHeight="1" spans="1:10">
      <c r="A102" s="13" t="s">
        <v>5941</v>
      </c>
      <c r="B102" s="13" t="s">
        <v>5942</v>
      </c>
      <c r="C102" s="13" t="s">
        <v>5763</v>
      </c>
      <c r="D102" s="13">
        <v>600</v>
      </c>
      <c r="E102" s="379">
        <v>2.3</v>
      </c>
      <c r="F102" s="13">
        <v>4</v>
      </c>
      <c r="G102" s="379">
        <v>30</v>
      </c>
      <c r="H102" s="379">
        <v>3.2</v>
      </c>
      <c r="I102" s="380">
        <v>80</v>
      </c>
      <c r="J102" s="381" t="s">
        <v>16</v>
      </c>
    </row>
    <row r="103" ht="30" customHeight="1" spans="1:10">
      <c r="A103" s="13" t="s">
        <v>5943</v>
      </c>
      <c r="B103" s="13" t="s">
        <v>5940</v>
      </c>
      <c r="C103" s="13" t="s">
        <v>3695</v>
      </c>
      <c r="D103" s="13">
        <v>600</v>
      </c>
      <c r="E103" s="379">
        <v>2.2</v>
      </c>
      <c r="F103" s="13">
        <v>5</v>
      </c>
      <c r="G103" s="379">
        <v>30</v>
      </c>
      <c r="H103" s="379">
        <v>3</v>
      </c>
      <c r="I103" s="380">
        <v>50</v>
      </c>
      <c r="J103" s="381" t="s">
        <v>16</v>
      </c>
    </row>
    <row r="104" customFormat="1" ht="30" customHeight="1" spans="1:10">
      <c r="A104" s="13" t="s">
        <v>5944</v>
      </c>
      <c r="B104" s="13" t="s">
        <v>5945</v>
      </c>
      <c r="C104" s="13" t="s">
        <v>3701</v>
      </c>
      <c r="D104" s="13">
        <v>600</v>
      </c>
      <c r="E104" s="379">
        <v>3</v>
      </c>
      <c r="F104" s="13">
        <v>4</v>
      </c>
      <c r="G104" s="379">
        <v>30</v>
      </c>
      <c r="H104" s="379">
        <v>3.7</v>
      </c>
      <c r="I104" s="380">
        <v>2500</v>
      </c>
      <c r="J104" s="72" t="s">
        <v>27</v>
      </c>
    </row>
    <row r="105" ht="30" customHeight="1" spans="1:10">
      <c r="A105" s="13" t="s">
        <v>5946</v>
      </c>
      <c r="B105" s="13" t="s">
        <v>5947</v>
      </c>
      <c r="C105" s="13" t="s">
        <v>3701</v>
      </c>
      <c r="D105" s="13">
        <v>600</v>
      </c>
      <c r="E105" s="379">
        <v>2.2</v>
      </c>
      <c r="F105" s="13">
        <v>5</v>
      </c>
      <c r="G105" s="379">
        <v>30</v>
      </c>
      <c r="H105" s="379">
        <v>3</v>
      </c>
      <c r="I105" s="380">
        <v>2500</v>
      </c>
      <c r="J105" s="13" t="s">
        <v>27</v>
      </c>
    </row>
    <row r="106" ht="30" customHeight="1" spans="1:10">
      <c r="A106" s="13" t="s">
        <v>5948</v>
      </c>
      <c r="B106" s="13" t="s">
        <v>5949</v>
      </c>
      <c r="C106" s="13" t="s">
        <v>3701</v>
      </c>
      <c r="D106" s="13">
        <v>600</v>
      </c>
      <c r="E106" s="379">
        <v>2.2</v>
      </c>
      <c r="F106" s="13">
        <v>5</v>
      </c>
      <c r="G106" s="379">
        <v>30</v>
      </c>
      <c r="H106" s="379">
        <v>3</v>
      </c>
      <c r="I106" s="380">
        <v>2500</v>
      </c>
      <c r="J106" s="13" t="s">
        <v>27</v>
      </c>
    </row>
    <row r="107" ht="30" customHeight="1" spans="1:10">
      <c r="A107" s="13" t="s">
        <v>5950</v>
      </c>
      <c r="B107" s="13" t="s">
        <v>5951</v>
      </c>
      <c r="C107" s="13" t="s">
        <v>3693</v>
      </c>
      <c r="D107" s="13">
        <v>600</v>
      </c>
      <c r="E107" s="379">
        <v>2.2</v>
      </c>
      <c r="F107" s="13">
        <v>5</v>
      </c>
      <c r="G107" s="379">
        <v>30</v>
      </c>
      <c r="H107" s="379">
        <v>3</v>
      </c>
      <c r="I107" s="380">
        <v>50</v>
      </c>
      <c r="J107" s="13" t="s">
        <v>27</v>
      </c>
    </row>
    <row r="108" ht="30" customHeight="1" spans="1:10">
      <c r="A108" s="13" t="s">
        <v>5952</v>
      </c>
      <c r="B108" s="13" t="s">
        <v>5953</v>
      </c>
      <c r="C108" s="13" t="s">
        <v>3695</v>
      </c>
      <c r="D108" s="13">
        <v>600</v>
      </c>
      <c r="E108" s="379">
        <v>2.2</v>
      </c>
      <c r="F108" s="13">
        <v>5</v>
      </c>
      <c r="G108" s="379">
        <v>30</v>
      </c>
      <c r="H108" s="379">
        <v>3</v>
      </c>
      <c r="I108" s="380">
        <v>50</v>
      </c>
      <c r="J108" s="13" t="s">
        <v>27</v>
      </c>
    </row>
    <row r="109" customFormat="1" ht="30" customHeight="1" spans="1:10">
      <c r="A109" s="13" t="s">
        <v>5954</v>
      </c>
      <c r="B109" s="13" t="s">
        <v>5955</v>
      </c>
      <c r="C109" s="13" t="s">
        <v>3693</v>
      </c>
      <c r="D109" s="13">
        <v>600</v>
      </c>
      <c r="E109" s="379">
        <v>2.7</v>
      </c>
      <c r="F109" s="13">
        <v>5</v>
      </c>
      <c r="G109" s="379">
        <v>30</v>
      </c>
      <c r="H109" s="379">
        <v>3</v>
      </c>
      <c r="I109" s="380">
        <v>50</v>
      </c>
      <c r="J109" s="72" t="s">
        <v>27</v>
      </c>
    </row>
    <row r="110" ht="30" customHeight="1" spans="1:10">
      <c r="A110" s="13" t="s">
        <v>5956</v>
      </c>
      <c r="B110" s="13" t="s">
        <v>5957</v>
      </c>
      <c r="C110" s="13" t="s">
        <v>3695</v>
      </c>
      <c r="D110" s="13">
        <v>600</v>
      </c>
      <c r="E110" s="379">
        <v>1.15</v>
      </c>
      <c r="F110" s="13">
        <v>7</v>
      </c>
      <c r="G110" s="379">
        <v>30</v>
      </c>
      <c r="H110" s="379">
        <v>3.2</v>
      </c>
      <c r="I110" s="380">
        <v>50</v>
      </c>
      <c r="J110" s="381" t="s">
        <v>16</v>
      </c>
    </row>
    <row r="111" ht="30" customHeight="1" spans="1:10">
      <c r="A111" s="13" t="s">
        <v>5958</v>
      </c>
      <c r="B111" s="13" t="s">
        <v>5959</v>
      </c>
      <c r="C111" s="13" t="s">
        <v>5763</v>
      </c>
      <c r="D111" s="13">
        <v>600</v>
      </c>
      <c r="E111" s="379">
        <v>1.15</v>
      </c>
      <c r="F111" s="13">
        <v>7</v>
      </c>
      <c r="G111" s="379">
        <v>30</v>
      </c>
      <c r="H111" s="379">
        <v>3.2</v>
      </c>
      <c r="I111" s="380">
        <v>80</v>
      </c>
      <c r="J111" s="381" t="s">
        <v>16</v>
      </c>
    </row>
    <row r="112" ht="30" customHeight="1" spans="1:10">
      <c r="A112" s="13" t="s">
        <v>5960</v>
      </c>
      <c r="B112" s="13" t="s">
        <v>5961</v>
      </c>
      <c r="C112" s="13" t="s">
        <v>3701</v>
      </c>
      <c r="D112" s="13">
        <v>600</v>
      </c>
      <c r="E112" s="379">
        <v>1.15</v>
      </c>
      <c r="F112" s="13">
        <v>7</v>
      </c>
      <c r="G112" s="379">
        <v>30</v>
      </c>
      <c r="H112" s="379">
        <v>3.2</v>
      </c>
      <c r="I112" s="380">
        <v>2500</v>
      </c>
      <c r="J112" s="381" t="s">
        <v>16</v>
      </c>
    </row>
    <row r="113" ht="30" customHeight="1" spans="1:10">
      <c r="A113" s="13" t="s">
        <v>5962</v>
      </c>
      <c r="B113" s="13" t="s">
        <v>5963</v>
      </c>
      <c r="C113" s="13" t="s">
        <v>3701</v>
      </c>
      <c r="D113" s="13">
        <v>600</v>
      </c>
      <c r="E113" s="379">
        <v>1.12</v>
      </c>
      <c r="F113" s="13">
        <v>8</v>
      </c>
      <c r="G113" s="379">
        <v>30</v>
      </c>
      <c r="H113" s="379">
        <v>3</v>
      </c>
      <c r="I113" s="380">
        <v>2500</v>
      </c>
      <c r="J113" s="13" t="s">
        <v>27</v>
      </c>
    </row>
    <row r="114" ht="30" customHeight="1" spans="1:10">
      <c r="A114" s="13" t="s">
        <v>5964</v>
      </c>
      <c r="B114" s="13" t="s">
        <v>5965</v>
      </c>
      <c r="C114" s="13" t="s">
        <v>3693</v>
      </c>
      <c r="D114" s="13">
        <v>600</v>
      </c>
      <c r="E114" s="379">
        <v>1.12</v>
      </c>
      <c r="F114" s="13">
        <v>8</v>
      </c>
      <c r="G114" s="379">
        <v>30</v>
      </c>
      <c r="H114" s="379">
        <v>3</v>
      </c>
      <c r="I114" s="380">
        <v>50</v>
      </c>
      <c r="J114" s="13" t="s">
        <v>27</v>
      </c>
    </row>
    <row r="115" ht="30" customHeight="1" spans="1:10">
      <c r="A115" s="13" t="s">
        <v>5966</v>
      </c>
      <c r="B115" s="13" t="s">
        <v>5967</v>
      </c>
      <c r="C115" s="13" t="s">
        <v>3695</v>
      </c>
      <c r="D115" s="13">
        <v>600</v>
      </c>
      <c r="E115" s="379">
        <v>1.12</v>
      </c>
      <c r="F115" s="13">
        <v>8</v>
      </c>
      <c r="G115" s="379">
        <v>30</v>
      </c>
      <c r="H115" s="379">
        <v>3</v>
      </c>
      <c r="I115" s="380">
        <v>50</v>
      </c>
      <c r="J115" s="13" t="s">
        <v>27</v>
      </c>
    </row>
    <row r="116" ht="30" customHeight="1" spans="1:10">
      <c r="A116" s="13" t="s">
        <v>5968</v>
      </c>
      <c r="B116" s="13" t="s">
        <v>5963</v>
      </c>
      <c r="C116" s="13" t="s">
        <v>3701</v>
      </c>
      <c r="D116" s="13">
        <v>600</v>
      </c>
      <c r="E116" s="379">
        <v>0.86</v>
      </c>
      <c r="F116" s="13">
        <v>8</v>
      </c>
      <c r="G116" s="379">
        <v>30</v>
      </c>
      <c r="H116" s="379">
        <v>3</v>
      </c>
      <c r="I116" s="380">
        <v>2500</v>
      </c>
      <c r="J116" s="381" t="s">
        <v>16</v>
      </c>
    </row>
    <row r="117" ht="30" customHeight="1" spans="1:10">
      <c r="A117" s="13" t="s">
        <v>5969</v>
      </c>
      <c r="B117" s="13" t="s">
        <v>5970</v>
      </c>
      <c r="C117" s="13" t="s">
        <v>3695</v>
      </c>
      <c r="D117" s="13">
        <v>600</v>
      </c>
      <c r="E117" s="379">
        <v>0.86</v>
      </c>
      <c r="F117" s="13">
        <v>8</v>
      </c>
      <c r="G117" s="379">
        <v>30</v>
      </c>
      <c r="H117" s="379">
        <v>3</v>
      </c>
      <c r="I117" s="380">
        <v>50</v>
      </c>
      <c r="J117" s="381" t="s">
        <v>16</v>
      </c>
    </row>
    <row r="118" customFormat="1" ht="30" customHeight="1" spans="1:10">
      <c r="A118" s="13" t="s">
        <v>5971</v>
      </c>
      <c r="B118" s="13" t="s">
        <v>5965</v>
      </c>
      <c r="C118" s="13" t="s">
        <v>3693</v>
      </c>
      <c r="D118" s="13">
        <v>600</v>
      </c>
      <c r="E118" s="379">
        <v>1.3</v>
      </c>
      <c r="F118" s="13">
        <v>8</v>
      </c>
      <c r="G118" s="379">
        <v>30</v>
      </c>
      <c r="H118" s="379">
        <v>3</v>
      </c>
      <c r="I118" s="380">
        <v>50</v>
      </c>
      <c r="J118" s="72" t="s">
        <v>27</v>
      </c>
    </row>
    <row r="119" ht="30" customHeight="1" spans="1:10">
      <c r="A119" s="13" t="s">
        <v>5972</v>
      </c>
      <c r="B119" s="13" t="s">
        <v>5973</v>
      </c>
      <c r="C119" s="13" t="s">
        <v>3695</v>
      </c>
      <c r="D119" s="13">
        <v>600</v>
      </c>
      <c r="E119" s="379">
        <v>0.8</v>
      </c>
      <c r="F119" s="13">
        <v>10</v>
      </c>
      <c r="G119" s="379">
        <v>30</v>
      </c>
      <c r="H119" s="379">
        <v>3</v>
      </c>
      <c r="I119" s="380">
        <v>50</v>
      </c>
      <c r="J119" s="13" t="s">
        <v>27</v>
      </c>
    </row>
    <row r="120" ht="30" customHeight="1" spans="1:10">
      <c r="A120" s="13" t="s">
        <v>5974</v>
      </c>
      <c r="B120" s="13" t="s">
        <v>5975</v>
      </c>
      <c r="C120" s="13" t="s">
        <v>3693</v>
      </c>
      <c r="D120" s="13">
        <v>600</v>
      </c>
      <c r="E120" s="379">
        <v>0.8</v>
      </c>
      <c r="F120" s="13">
        <v>10</v>
      </c>
      <c r="G120" s="379">
        <v>30</v>
      </c>
      <c r="H120" s="379">
        <v>3</v>
      </c>
      <c r="I120" s="380">
        <v>50</v>
      </c>
      <c r="J120" s="13" t="s">
        <v>27</v>
      </c>
    </row>
    <row r="121" ht="30" customHeight="1" spans="1:10">
      <c r="A121" s="13" t="s">
        <v>5976</v>
      </c>
      <c r="B121" s="13" t="s">
        <v>5977</v>
      </c>
      <c r="C121" s="13" t="s">
        <v>3695</v>
      </c>
      <c r="D121" s="13">
        <v>600</v>
      </c>
      <c r="E121" s="379">
        <v>0.65</v>
      </c>
      <c r="F121" s="13">
        <v>12</v>
      </c>
      <c r="G121" s="379">
        <v>30</v>
      </c>
      <c r="H121" s="379">
        <v>3</v>
      </c>
      <c r="I121" s="380">
        <v>50</v>
      </c>
      <c r="J121" s="13" t="s">
        <v>27</v>
      </c>
    </row>
    <row r="122" ht="30" customHeight="1" spans="1:10">
      <c r="A122" s="13" t="s">
        <v>5978</v>
      </c>
      <c r="B122" s="13" t="s">
        <v>5979</v>
      </c>
      <c r="C122" s="13" t="s">
        <v>3693</v>
      </c>
      <c r="D122" s="13">
        <v>600</v>
      </c>
      <c r="E122" s="379">
        <v>0.65</v>
      </c>
      <c r="F122" s="13">
        <v>12</v>
      </c>
      <c r="G122" s="379">
        <v>30</v>
      </c>
      <c r="H122" s="379">
        <v>3</v>
      </c>
      <c r="I122" s="380">
        <v>50</v>
      </c>
      <c r="J122" s="13" t="s">
        <v>27</v>
      </c>
    </row>
    <row r="123" ht="30" customHeight="1" spans="1:10">
      <c r="A123" s="13" t="s">
        <v>5980</v>
      </c>
      <c r="B123" s="13" t="s">
        <v>5981</v>
      </c>
      <c r="C123" s="13" t="s">
        <v>3693</v>
      </c>
      <c r="D123" s="13">
        <v>500</v>
      </c>
      <c r="E123" s="379">
        <v>0.5</v>
      </c>
      <c r="F123" s="13">
        <v>16</v>
      </c>
      <c r="G123" s="379">
        <v>30</v>
      </c>
      <c r="H123" s="379">
        <v>3</v>
      </c>
      <c r="I123" s="380">
        <v>50</v>
      </c>
      <c r="J123" s="13" t="s">
        <v>27</v>
      </c>
    </row>
    <row r="124" ht="30" customHeight="1" spans="1:10">
      <c r="A124" s="13" t="s">
        <v>5982</v>
      </c>
      <c r="B124" s="13" t="s">
        <v>5983</v>
      </c>
      <c r="C124" s="13" t="s">
        <v>5802</v>
      </c>
      <c r="D124" s="13">
        <v>600</v>
      </c>
      <c r="E124" s="379">
        <v>0.4</v>
      </c>
      <c r="F124" s="13">
        <v>20</v>
      </c>
      <c r="G124" s="379">
        <v>30</v>
      </c>
      <c r="H124" s="379">
        <v>3</v>
      </c>
      <c r="I124" s="380">
        <v>30</v>
      </c>
      <c r="J124" s="13" t="s">
        <v>27</v>
      </c>
    </row>
    <row r="125" ht="30" customHeight="1" spans="1:10">
      <c r="A125" s="13" t="s">
        <v>5984</v>
      </c>
      <c r="B125" s="13" t="s">
        <v>5985</v>
      </c>
      <c r="C125" s="13" t="s">
        <v>3748</v>
      </c>
      <c r="D125" s="13">
        <v>600</v>
      </c>
      <c r="E125" s="379">
        <v>0.4</v>
      </c>
      <c r="F125" s="13">
        <v>20</v>
      </c>
      <c r="G125" s="379">
        <v>30</v>
      </c>
      <c r="H125" s="379">
        <v>3</v>
      </c>
      <c r="I125" s="380">
        <v>30</v>
      </c>
      <c r="J125" s="13" t="s">
        <v>27</v>
      </c>
    </row>
    <row r="126" ht="30" customHeight="1" spans="1:10">
      <c r="A126" s="13" t="s">
        <v>5986</v>
      </c>
      <c r="B126" s="13" t="s">
        <v>5987</v>
      </c>
      <c r="C126" s="13" t="s">
        <v>3693</v>
      </c>
      <c r="D126" s="13">
        <v>600</v>
      </c>
      <c r="E126" s="379">
        <v>0.4</v>
      </c>
      <c r="F126" s="13">
        <v>20</v>
      </c>
      <c r="G126" s="379">
        <v>30</v>
      </c>
      <c r="H126" s="379">
        <v>3</v>
      </c>
      <c r="I126" s="380">
        <v>30</v>
      </c>
      <c r="J126" s="13" t="s">
        <v>27</v>
      </c>
    </row>
    <row r="127" ht="30" customHeight="1" spans="1:10">
      <c r="A127" s="13" t="s">
        <v>5988</v>
      </c>
      <c r="B127" s="13" t="s">
        <v>5989</v>
      </c>
      <c r="C127" s="13" t="s">
        <v>3748</v>
      </c>
      <c r="D127" s="13">
        <v>600</v>
      </c>
      <c r="E127" s="379">
        <v>0.32</v>
      </c>
      <c r="F127" s="13">
        <v>25</v>
      </c>
      <c r="G127" s="379">
        <v>30</v>
      </c>
      <c r="H127" s="379">
        <v>3</v>
      </c>
      <c r="I127" s="380">
        <v>30</v>
      </c>
      <c r="J127" s="13" t="s">
        <v>27</v>
      </c>
    </row>
    <row r="128" customFormat="1" ht="30" customHeight="1" spans="1:10">
      <c r="A128" s="13" t="s">
        <v>5990</v>
      </c>
      <c r="B128" s="13" t="s">
        <v>5991</v>
      </c>
      <c r="C128" s="13" t="s">
        <v>3748</v>
      </c>
      <c r="D128" s="13">
        <v>600</v>
      </c>
      <c r="E128" s="379">
        <v>0.32</v>
      </c>
      <c r="F128" s="13">
        <v>25</v>
      </c>
      <c r="G128" s="379">
        <v>30</v>
      </c>
      <c r="H128" s="379">
        <v>3</v>
      </c>
      <c r="I128" s="380">
        <v>30</v>
      </c>
      <c r="J128" s="72" t="s">
        <v>27</v>
      </c>
    </row>
    <row r="129" customFormat="1" ht="30" customHeight="1" spans="1:10">
      <c r="A129" s="13" t="s">
        <v>5992</v>
      </c>
      <c r="B129" s="13" t="s">
        <v>5993</v>
      </c>
      <c r="C129" s="13" t="s">
        <v>5994</v>
      </c>
      <c r="D129" s="13">
        <v>600</v>
      </c>
      <c r="E129" s="379">
        <v>0.32</v>
      </c>
      <c r="F129" s="13">
        <v>25</v>
      </c>
      <c r="G129" s="379">
        <v>30</v>
      </c>
      <c r="H129" s="379">
        <v>3</v>
      </c>
      <c r="I129" s="380">
        <v>30</v>
      </c>
      <c r="J129" s="72" t="s">
        <v>27</v>
      </c>
    </row>
    <row r="130" customFormat="1" ht="30" customHeight="1" spans="1:10">
      <c r="A130" s="13" t="s">
        <v>5995</v>
      </c>
      <c r="B130" s="13" t="s">
        <v>5996</v>
      </c>
      <c r="C130" s="13" t="s">
        <v>5994</v>
      </c>
      <c r="D130" s="13">
        <v>600</v>
      </c>
      <c r="E130" s="379">
        <v>0.27</v>
      </c>
      <c r="F130" s="13">
        <v>30</v>
      </c>
      <c r="G130" s="379">
        <v>30</v>
      </c>
      <c r="H130" s="379">
        <v>3</v>
      </c>
      <c r="I130" s="380">
        <v>30</v>
      </c>
      <c r="J130" s="72" t="s">
        <v>27</v>
      </c>
    </row>
    <row r="131" ht="30" customHeight="1" spans="1:10">
      <c r="A131" s="13" t="s">
        <v>5997</v>
      </c>
      <c r="B131" s="13" t="s">
        <v>5998</v>
      </c>
      <c r="C131" s="13" t="s">
        <v>5999</v>
      </c>
      <c r="D131" s="13">
        <v>600</v>
      </c>
      <c r="E131" s="379">
        <v>0.27</v>
      </c>
      <c r="F131" s="13">
        <v>30</v>
      </c>
      <c r="G131" s="379">
        <v>30</v>
      </c>
      <c r="H131" s="379">
        <v>3</v>
      </c>
      <c r="I131" s="380">
        <v>30</v>
      </c>
      <c r="J131" s="13" t="s">
        <v>27</v>
      </c>
    </row>
    <row r="132" ht="30" customHeight="1" spans="1:10">
      <c r="A132" s="13" t="s">
        <v>6000</v>
      </c>
      <c r="B132" s="13" t="s">
        <v>6001</v>
      </c>
      <c r="C132" s="13" t="s">
        <v>3748</v>
      </c>
      <c r="D132" s="13">
        <v>600</v>
      </c>
      <c r="E132" s="379">
        <v>0.27</v>
      </c>
      <c r="F132" s="13">
        <v>30</v>
      </c>
      <c r="G132" s="379">
        <v>30</v>
      </c>
      <c r="H132" s="379">
        <v>3</v>
      </c>
      <c r="I132" s="380">
        <v>30</v>
      </c>
      <c r="J132" s="13" t="s">
        <v>27</v>
      </c>
    </row>
    <row r="133" ht="30" customHeight="1" spans="1:10">
      <c r="A133" s="13" t="s">
        <v>6002</v>
      </c>
      <c r="B133" s="13" t="s">
        <v>6003</v>
      </c>
      <c r="C133" s="13" t="s">
        <v>5490</v>
      </c>
      <c r="D133" s="13">
        <v>650</v>
      </c>
      <c r="E133" s="379">
        <v>34</v>
      </c>
      <c r="F133" s="13">
        <v>0.6</v>
      </c>
      <c r="G133" s="379">
        <v>30</v>
      </c>
      <c r="H133" s="379">
        <v>3</v>
      </c>
      <c r="I133" s="380">
        <v>3000</v>
      </c>
      <c r="J133" s="381" t="s">
        <v>16</v>
      </c>
    </row>
    <row r="134" ht="30" customHeight="1" spans="1:10">
      <c r="A134" s="13" t="s">
        <v>6004</v>
      </c>
      <c r="B134" s="13" t="s">
        <v>6005</v>
      </c>
      <c r="C134" s="13" t="s">
        <v>5490</v>
      </c>
      <c r="D134" s="13">
        <v>650</v>
      </c>
      <c r="E134" s="379">
        <v>21</v>
      </c>
      <c r="F134" s="13">
        <v>0.8</v>
      </c>
      <c r="G134" s="379">
        <v>30</v>
      </c>
      <c r="H134" s="379">
        <v>1.2</v>
      </c>
      <c r="I134" s="380">
        <v>3000</v>
      </c>
      <c r="J134" s="381" t="s">
        <v>16</v>
      </c>
    </row>
    <row r="135" ht="30" customHeight="1" spans="1:10">
      <c r="A135" s="13" t="s">
        <v>6006</v>
      </c>
      <c r="B135" s="13" t="s">
        <v>6007</v>
      </c>
      <c r="C135" s="13" t="s">
        <v>5760</v>
      </c>
      <c r="D135" s="13">
        <v>650</v>
      </c>
      <c r="E135" s="379">
        <v>21</v>
      </c>
      <c r="F135" s="13">
        <v>0.8</v>
      </c>
      <c r="G135" s="379">
        <v>30</v>
      </c>
      <c r="H135" s="379">
        <v>1.2</v>
      </c>
      <c r="I135" s="380">
        <v>3000</v>
      </c>
      <c r="J135" s="381" t="s">
        <v>16</v>
      </c>
    </row>
    <row r="136" ht="30" customHeight="1" spans="1:10">
      <c r="A136" s="13" t="s">
        <v>6008</v>
      </c>
      <c r="B136" s="13" t="s">
        <v>6009</v>
      </c>
      <c r="C136" s="13" t="s">
        <v>5763</v>
      </c>
      <c r="D136" s="13">
        <v>650</v>
      </c>
      <c r="E136" s="379">
        <v>21</v>
      </c>
      <c r="F136" s="13">
        <v>0.8</v>
      </c>
      <c r="G136" s="379">
        <v>30</v>
      </c>
      <c r="H136" s="379">
        <v>1.2</v>
      </c>
      <c r="I136" s="380">
        <v>80</v>
      </c>
      <c r="J136" s="381" t="s">
        <v>16</v>
      </c>
    </row>
    <row r="137" ht="30" customHeight="1" spans="1:10">
      <c r="A137" s="13" t="s">
        <v>6010</v>
      </c>
      <c r="B137" s="13" t="s">
        <v>6011</v>
      </c>
      <c r="C137" s="13" t="s">
        <v>3701</v>
      </c>
      <c r="D137" s="13">
        <v>650</v>
      </c>
      <c r="E137" s="379">
        <v>21</v>
      </c>
      <c r="F137" s="13">
        <v>0.8</v>
      </c>
      <c r="G137" s="379">
        <v>30</v>
      </c>
      <c r="H137" s="379">
        <v>1.2</v>
      </c>
      <c r="I137" s="380">
        <v>2500</v>
      </c>
      <c r="J137" s="381" t="s">
        <v>16</v>
      </c>
    </row>
    <row r="138" customFormat="1" ht="30" customHeight="1" spans="1:10">
      <c r="A138" s="13" t="s">
        <v>6012</v>
      </c>
      <c r="B138" s="13" t="s">
        <v>6013</v>
      </c>
      <c r="C138" s="13" t="s">
        <v>5760</v>
      </c>
      <c r="D138" s="13">
        <v>650</v>
      </c>
      <c r="E138" s="379">
        <v>26</v>
      </c>
      <c r="F138" s="13">
        <v>0.6</v>
      </c>
      <c r="G138" s="379">
        <v>30</v>
      </c>
      <c r="H138" s="379">
        <v>3</v>
      </c>
      <c r="I138" s="380">
        <v>3000</v>
      </c>
      <c r="J138" s="72" t="s">
        <v>27</v>
      </c>
    </row>
    <row r="139" customFormat="1" ht="30" customHeight="1" spans="1:10">
      <c r="A139" s="13" t="s">
        <v>6014</v>
      </c>
      <c r="B139" s="13" t="s">
        <v>6015</v>
      </c>
      <c r="C139" s="13" t="s">
        <v>3701</v>
      </c>
      <c r="D139" s="13">
        <v>650</v>
      </c>
      <c r="E139" s="379">
        <v>5.8</v>
      </c>
      <c r="F139" s="13">
        <v>2</v>
      </c>
      <c r="G139" s="379">
        <v>30</v>
      </c>
      <c r="H139" s="379">
        <v>3</v>
      </c>
      <c r="I139" s="380">
        <v>2500</v>
      </c>
      <c r="J139" s="72" t="s">
        <v>27</v>
      </c>
    </row>
    <row r="140" ht="30" customHeight="1" spans="1:10">
      <c r="A140" s="13" t="s">
        <v>6016</v>
      </c>
      <c r="B140" s="13" t="s">
        <v>6017</v>
      </c>
      <c r="C140" s="13" t="s">
        <v>5760</v>
      </c>
      <c r="D140" s="13">
        <v>650</v>
      </c>
      <c r="E140" s="379">
        <v>5</v>
      </c>
      <c r="F140" s="13">
        <v>2</v>
      </c>
      <c r="G140" s="379">
        <v>30</v>
      </c>
      <c r="H140" s="379">
        <v>3</v>
      </c>
      <c r="I140" s="380">
        <v>3000</v>
      </c>
      <c r="J140" s="381" t="s">
        <v>16</v>
      </c>
    </row>
    <row r="141" ht="30" customHeight="1" spans="1:10">
      <c r="A141" s="13" t="s">
        <v>6018</v>
      </c>
      <c r="B141" s="13" t="s">
        <v>6019</v>
      </c>
      <c r="C141" s="13" t="s">
        <v>6020</v>
      </c>
      <c r="D141" s="13">
        <v>650</v>
      </c>
      <c r="E141" s="379">
        <v>5</v>
      </c>
      <c r="F141" s="13">
        <v>2</v>
      </c>
      <c r="G141" s="379">
        <v>30</v>
      </c>
      <c r="H141" s="379">
        <v>3</v>
      </c>
      <c r="I141" s="380">
        <v>75</v>
      </c>
      <c r="J141" s="381" t="s">
        <v>16</v>
      </c>
    </row>
    <row r="142" ht="30" customHeight="1" spans="1:10">
      <c r="A142" s="13" t="s">
        <v>6021</v>
      </c>
      <c r="B142" s="13" t="s">
        <v>6022</v>
      </c>
      <c r="C142" s="13" t="s">
        <v>5763</v>
      </c>
      <c r="D142" s="13">
        <v>650</v>
      </c>
      <c r="E142" s="379">
        <v>5</v>
      </c>
      <c r="F142" s="13">
        <v>2</v>
      </c>
      <c r="G142" s="379">
        <v>30</v>
      </c>
      <c r="H142" s="379">
        <v>3</v>
      </c>
      <c r="I142" s="380">
        <v>80</v>
      </c>
      <c r="J142" s="381" t="s">
        <v>16</v>
      </c>
    </row>
    <row r="143" ht="30" customHeight="1" spans="1:10">
      <c r="A143" s="13" t="s">
        <v>6023</v>
      </c>
      <c r="B143" s="13" t="s">
        <v>6024</v>
      </c>
      <c r="C143" s="13" t="s">
        <v>5836</v>
      </c>
      <c r="D143" s="13">
        <v>650</v>
      </c>
      <c r="E143" s="379">
        <v>5</v>
      </c>
      <c r="F143" s="13">
        <v>2</v>
      </c>
      <c r="G143" s="379">
        <v>30</v>
      </c>
      <c r="H143" s="379">
        <v>3</v>
      </c>
      <c r="I143" s="380">
        <v>75</v>
      </c>
      <c r="J143" s="381" t="s">
        <v>16</v>
      </c>
    </row>
    <row r="144" ht="30" customHeight="1" spans="1:10">
      <c r="A144" s="13" t="s">
        <v>6025</v>
      </c>
      <c r="B144" s="13" t="s">
        <v>6026</v>
      </c>
      <c r="C144" s="13" t="s">
        <v>3701</v>
      </c>
      <c r="D144" s="13">
        <v>650</v>
      </c>
      <c r="E144" s="379">
        <v>5</v>
      </c>
      <c r="F144" s="13">
        <v>2</v>
      </c>
      <c r="G144" s="379">
        <v>30</v>
      </c>
      <c r="H144" s="379">
        <v>3</v>
      </c>
      <c r="I144" s="380">
        <v>2500</v>
      </c>
      <c r="J144" s="381" t="s">
        <v>16</v>
      </c>
    </row>
    <row r="145" ht="30" customHeight="1" spans="1:10">
      <c r="A145" s="13" t="s">
        <v>6027</v>
      </c>
      <c r="B145" s="13" t="s">
        <v>6028</v>
      </c>
      <c r="C145" s="13" t="s">
        <v>3695</v>
      </c>
      <c r="D145" s="13">
        <v>650</v>
      </c>
      <c r="E145" s="379">
        <v>5</v>
      </c>
      <c r="F145" s="13">
        <v>2</v>
      </c>
      <c r="G145" s="379">
        <v>30</v>
      </c>
      <c r="H145" s="379">
        <v>3</v>
      </c>
      <c r="I145" s="380">
        <v>50</v>
      </c>
      <c r="J145" s="381" t="s">
        <v>16</v>
      </c>
    </row>
    <row r="146" ht="30" customHeight="1" spans="1:10">
      <c r="A146" s="13" t="s">
        <v>6029</v>
      </c>
      <c r="B146" s="13" t="s">
        <v>6030</v>
      </c>
      <c r="C146" s="13" t="s">
        <v>5836</v>
      </c>
      <c r="D146" s="13">
        <v>650</v>
      </c>
      <c r="E146" s="379">
        <v>2.6</v>
      </c>
      <c r="F146" s="13">
        <v>4</v>
      </c>
      <c r="G146" s="379">
        <v>30</v>
      </c>
      <c r="H146" s="379">
        <v>3</v>
      </c>
      <c r="I146" s="380">
        <v>75</v>
      </c>
      <c r="J146" s="13" t="s">
        <v>27</v>
      </c>
    </row>
    <row r="147" ht="30" customHeight="1" spans="1:10">
      <c r="A147" s="13" t="s">
        <v>6031</v>
      </c>
      <c r="B147" s="13" t="s">
        <v>6032</v>
      </c>
      <c r="C147" s="13" t="s">
        <v>5928</v>
      </c>
      <c r="D147" s="13">
        <v>650</v>
      </c>
      <c r="E147" s="379">
        <v>2.6</v>
      </c>
      <c r="F147" s="13">
        <v>4</v>
      </c>
      <c r="G147" s="379">
        <v>30</v>
      </c>
      <c r="H147" s="379">
        <v>3</v>
      </c>
      <c r="I147" s="380">
        <v>75</v>
      </c>
      <c r="J147" s="13" t="s">
        <v>27</v>
      </c>
    </row>
    <row r="148" ht="30" customHeight="1" spans="1:10">
      <c r="A148" s="13" t="s">
        <v>6033</v>
      </c>
      <c r="B148" s="13" t="s">
        <v>6034</v>
      </c>
      <c r="C148" s="13" t="s">
        <v>5763</v>
      </c>
      <c r="D148" s="13">
        <v>650</v>
      </c>
      <c r="E148" s="379">
        <v>2.6</v>
      </c>
      <c r="F148" s="13">
        <v>4</v>
      </c>
      <c r="G148" s="379">
        <v>30</v>
      </c>
      <c r="H148" s="379">
        <v>3</v>
      </c>
      <c r="I148" s="380">
        <v>80</v>
      </c>
      <c r="J148" s="13" t="s">
        <v>27</v>
      </c>
    </row>
    <row r="149" ht="30" customHeight="1" spans="1:10">
      <c r="A149" s="13" t="s">
        <v>6035</v>
      </c>
      <c r="B149" s="13" t="s">
        <v>6036</v>
      </c>
      <c r="C149" s="13" t="s">
        <v>3701</v>
      </c>
      <c r="D149" s="13">
        <v>650</v>
      </c>
      <c r="E149" s="379">
        <v>2.6</v>
      </c>
      <c r="F149" s="13">
        <v>4</v>
      </c>
      <c r="G149" s="379">
        <v>30</v>
      </c>
      <c r="H149" s="379">
        <v>3</v>
      </c>
      <c r="I149" s="380">
        <v>2500</v>
      </c>
      <c r="J149" s="13" t="s">
        <v>27</v>
      </c>
    </row>
    <row r="150" ht="30" customHeight="1" spans="1:10">
      <c r="A150" s="13" t="s">
        <v>6037</v>
      </c>
      <c r="B150" s="13" t="s">
        <v>6038</v>
      </c>
      <c r="C150" s="13" t="s">
        <v>3693</v>
      </c>
      <c r="D150" s="13">
        <v>650</v>
      </c>
      <c r="E150" s="379">
        <v>2.6</v>
      </c>
      <c r="F150" s="13">
        <v>4</v>
      </c>
      <c r="G150" s="379">
        <v>30</v>
      </c>
      <c r="H150" s="379">
        <v>3</v>
      </c>
      <c r="I150" s="380">
        <v>50</v>
      </c>
      <c r="J150" s="13" t="s">
        <v>27</v>
      </c>
    </row>
    <row r="151" ht="30" customHeight="1" spans="1:10">
      <c r="A151" s="13" t="s">
        <v>6039</v>
      </c>
      <c r="B151" s="13" t="s">
        <v>6040</v>
      </c>
      <c r="C151" s="13" t="s">
        <v>3695</v>
      </c>
      <c r="D151" s="13">
        <v>650</v>
      </c>
      <c r="E151" s="379">
        <v>2.6</v>
      </c>
      <c r="F151" s="13">
        <v>4</v>
      </c>
      <c r="G151" s="379">
        <v>30</v>
      </c>
      <c r="H151" s="379">
        <v>3</v>
      </c>
      <c r="I151" s="380">
        <v>50</v>
      </c>
      <c r="J151" s="13" t="s">
        <v>27</v>
      </c>
    </row>
    <row r="152" customFormat="1" ht="30" customHeight="1" spans="1:10">
      <c r="A152" s="13" t="s">
        <v>6041</v>
      </c>
      <c r="B152" s="13" t="s">
        <v>6042</v>
      </c>
      <c r="C152" s="13" t="s">
        <v>3701</v>
      </c>
      <c r="D152" s="13">
        <v>650</v>
      </c>
      <c r="E152" s="379">
        <v>2.6</v>
      </c>
      <c r="F152" s="13">
        <v>4</v>
      </c>
      <c r="G152" s="379">
        <v>30</v>
      </c>
      <c r="H152" s="379">
        <v>3</v>
      </c>
      <c r="I152" s="380">
        <v>50</v>
      </c>
      <c r="J152" s="72" t="s">
        <v>27</v>
      </c>
    </row>
    <row r="153" customFormat="1" ht="30" customHeight="1" spans="1:10">
      <c r="A153" s="13" t="s">
        <v>6043</v>
      </c>
      <c r="B153" s="13" t="s">
        <v>6044</v>
      </c>
      <c r="C153" s="13" t="s">
        <v>3695</v>
      </c>
      <c r="D153" s="13">
        <v>650</v>
      </c>
      <c r="E153" s="379">
        <v>2.6</v>
      </c>
      <c r="F153" s="13">
        <v>4</v>
      </c>
      <c r="G153" s="379">
        <v>30</v>
      </c>
      <c r="H153" s="379">
        <v>3</v>
      </c>
      <c r="I153" s="380">
        <v>50</v>
      </c>
      <c r="J153" s="72" t="s">
        <v>27</v>
      </c>
    </row>
    <row r="154" customFormat="1" ht="30" customHeight="1" spans="1:10">
      <c r="A154" s="13" t="s">
        <v>6045</v>
      </c>
      <c r="B154" s="13" t="s">
        <v>6044</v>
      </c>
      <c r="C154" s="13" t="s">
        <v>3695</v>
      </c>
      <c r="D154" s="13">
        <v>650</v>
      </c>
      <c r="E154" s="379">
        <v>2.6</v>
      </c>
      <c r="F154" s="13">
        <v>4</v>
      </c>
      <c r="G154" s="379">
        <v>30</v>
      </c>
      <c r="H154" s="379">
        <v>3</v>
      </c>
      <c r="I154" s="380">
        <v>50</v>
      </c>
      <c r="J154" s="72" t="s">
        <v>27</v>
      </c>
    </row>
    <row r="155" ht="30" customHeight="1" spans="1:10">
      <c r="A155" s="13" t="s">
        <v>6046</v>
      </c>
      <c r="B155" s="13" t="s">
        <v>6047</v>
      </c>
      <c r="C155" s="13" t="s">
        <v>3693</v>
      </c>
      <c r="D155" s="13">
        <v>650</v>
      </c>
      <c r="E155" s="379">
        <v>2.6</v>
      </c>
      <c r="F155" s="13">
        <v>4</v>
      </c>
      <c r="G155" s="379">
        <v>30</v>
      </c>
      <c r="H155" s="379">
        <v>3</v>
      </c>
      <c r="I155" s="380">
        <v>50</v>
      </c>
      <c r="J155" s="13" t="s">
        <v>27</v>
      </c>
    </row>
    <row r="156" customFormat="1" ht="30" customHeight="1" spans="1:10">
      <c r="A156" s="13" t="s">
        <v>6048</v>
      </c>
      <c r="B156" s="13" t="s">
        <v>6049</v>
      </c>
      <c r="C156" s="13" t="s">
        <v>3695</v>
      </c>
      <c r="D156" s="13">
        <v>650</v>
      </c>
      <c r="E156" s="379">
        <v>2.1</v>
      </c>
      <c r="F156" s="13">
        <v>6</v>
      </c>
      <c r="G156" s="379">
        <v>30</v>
      </c>
      <c r="H156" s="379">
        <v>3</v>
      </c>
      <c r="I156" s="380">
        <v>50</v>
      </c>
      <c r="J156" s="72" t="s">
        <v>27</v>
      </c>
    </row>
    <row r="157" customFormat="1" ht="30" customHeight="1" spans="1:10">
      <c r="A157" s="13" t="s">
        <v>6050</v>
      </c>
      <c r="B157" s="13" t="s">
        <v>6051</v>
      </c>
      <c r="C157" s="13" t="s">
        <v>3701</v>
      </c>
      <c r="D157" s="13">
        <v>650</v>
      </c>
      <c r="E157" s="379">
        <v>2.1</v>
      </c>
      <c r="F157" s="13">
        <v>6</v>
      </c>
      <c r="G157" s="379">
        <v>30</v>
      </c>
      <c r="H157" s="379">
        <v>3</v>
      </c>
      <c r="I157" s="380">
        <v>2500</v>
      </c>
      <c r="J157" s="72" t="s">
        <v>27</v>
      </c>
    </row>
    <row r="158" customFormat="1" ht="30" customHeight="1" spans="1:10">
      <c r="A158" s="13" t="s">
        <v>6052</v>
      </c>
      <c r="B158" s="13" t="s">
        <v>6053</v>
      </c>
      <c r="C158" s="13" t="s">
        <v>3693</v>
      </c>
      <c r="D158" s="13">
        <v>650</v>
      </c>
      <c r="E158" s="379">
        <v>2.1</v>
      </c>
      <c r="F158" s="13">
        <v>6</v>
      </c>
      <c r="G158" s="379">
        <v>30</v>
      </c>
      <c r="H158" s="379">
        <v>3</v>
      </c>
      <c r="I158" s="380">
        <v>50</v>
      </c>
      <c r="J158" s="72" t="s">
        <v>27</v>
      </c>
    </row>
    <row r="159" ht="30" customHeight="1" spans="1:10">
      <c r="A159" s="13" t="s">
        <v>6054</v>
      </c>
      <c r="B159" s="13" t="s">
        <v>6055</v>
      </c>
      <c r="C159" s="13" t="s">
        <v>5836</v>
      </c>
      <c r="D159" s="13">
        <v>650</v>
      </c>
      <c r="E159" s="379">
        <v>1.35</v>
      </c>
      <c r="F159" s="13">
        <v>7</v>
      </c>
      <c r="G159" s="379">
        <v>30</v>
      </c>
      <c r="H159" s="379">
        <v>3</v>
      </c>
      <c r="I159" s="380">
        <v>75</v>
      </c>
      <c r="J159" s="13" t="s">
        <v>27</v>
      </c>
    </row>
    <row r="160" ht="30" customHeight="1" spans="1:10">
      <c r="A160" s="13" t="s">
        <v>6056</v>
      </c>
      <c r="B160" s="13" t="s">
        <v>6057</v>
      </c>
      <c r="C160" s="13" t="s">
        <v>5763</v>
      </c>
      <c r="D160" s="13">
        <v>650</v>
      </c>
      <c r="E160" s="379">
        <v>1.35</v>
      </c>
      <c r="F160" s="13">
        <v>7</v>
      </c>
      <c r="G160" s="379">
        <v>30</v>
      </c>
      <c r="H160" s="379">
        <v>3</v>
      </c>
      <c r="I160" s="380">
        <v>80</v>
      </c>
      <c r="J160" s="13" t="s">
        <v>27</v>
      </c>
    </row>
    <row r="161" ht="30" customHeight="1" spans="1:10">
      <c r="A161" s="13" t="s">
        <v>6058</v>
      </c>
      <c r="B161" s="13" t="s">
        <v>6059</v>
      </c>
      <c r="C161" s="13" t="s">
        <v>6020</v>
      </c>
      <c r="D161" s="13">
        <v>650</v>
      </c>
      <c r="E161" s="379">
        <v>1.35</v>
      </c>
      <c r="F161" s="13">
        <v>7</v>
      </c>
      <c r="G161" s="379">
        <v>30</v>
      </c>
      <c r="H161" s="379">
        <v>3</v>
      </c>
      <c r="I161" s="380">
        <v>75</v>
      </c>
      <c r="J161" s="13" t="s">
        <v>27</v>
      </c>
    </row>
    <row r="162" ht="30" customHeight="1" spans="1:10">
      <c r="A162" s="13" t="s">
        <v>6060</v>
      </c>
      <c r="B162" s="13" t="s">
        <v>6061</v>
      </c>
      <c r="C162" s="13" t="s">
        <v>3701</v>
      </c>
      <c r="D162" s="13">
        <v>650</v>
      </c>
      <c r="E162" s="379">
        <v>1.35</v>
      </c>
      <c r="F162" s="13">
        <v>7</v>
      </c>
      <c r="G162" s="379">
        <v>30</v>
      </c>
      <c r="H162" s="379">
        <v>3</v>
      </c>
      <c r="I162" s="380">
        <v>2500</v>
      </c>
      <c r="J162" s="13" t="s">
        <v>27</v>
      </c>
    </row>
    <row r="163" ht="30" customHeight="1" spans="1:10">
      <c r="A163" s="13" t="s">
        <v>6062</v>
      </c>
      <c r="B163" s="13" t="s">
        <v>6063</v>
      </c>
      <c r="C163" s="13" t="s">
        <v>3695</v>
      </c>
      <c r="D163" s="13">
        <v>650</v>
      </c>
      <c r="E163" s="379">
        <v>1.35</v>
      </c>
      <c r="F163" s="13">
        <v>7</v>
      </c>
      <c r="G163" s="379">
        <v>30</v>
      </c>
      <c r="H163" s="379">
        <v>3</v>
      </c>
      <c r="I163" s="380">
        <v>50</v>
      </c>
      <c r="J163" s="13" t="s">
        <v>27</v>
      </c>
    </row>
    <row r="164" ht="30" customHeight="1" spans="1:10">
      <c r="A164" s="13" t="s">
        <v>6064</v>
      </c>
      <c r="B164" s="13" t="s">
        <v>6065</v>
      </c>
      <c r="C164" s="13" t="s">
        <v>3693</v>
      </c>
      <c r="D164" s="13">
        <v>650</v>
      </c>
      <c r="E164" s="379">
        <v>1.35</v>
      </c>
      <c r="F164" s="13">
        <v>7</v>
      </c>
      <c r="G164" s="379">
        <v>30</v>
      </c>
      <c r="H164" s="379">
        <v>3</v>
      </c>
      <c r="I164" s="380">
        <v>50</v>
      </c>
      <c r="J164" s="13" t="s">
        <v>27</v>
      </c>
    </row>
    <row r="165" ht="30" customHeight="1" spans="1:10">
      <c r="A165" s="13" t="s">
        <v>6066</v>
      </c>
      <c r="B165" s="13" t="s">
        <v>6067</v>
      </c>
      <c r="C165" s="13" t="s">
        <v>3695</v>
      </c>
      <c r="D165" s="13">
        <v>650</v>
      </c>
      <c r="E165" s="379">
        <v>1.35</v>
      </c>
      <c r="F165" s="13">
        <v>7</v>
      </c>
      <c r="G165" s="379">
        <v>30</v>
      </c>
      <c r="H165" s="379">
        <v>3</v>
      </c>
      <c r="I165" s="380">
        <v>50</v>
      </c>
      <c r="J165" s="13" t="s">
        <v>27</v>
      </c>
    </row>
    <row r="166" ht="30" customHeight="1" spans="1:10">
      <c r="A166" s="13" t="s">
        <v>6068</v>
      </c>
      <c r="B166" s="13" t="s">
        <v>6069</v>
      </c>
      <c r="C166" s="13" t="s">
        <v>3701</v>
      </c>
      <c r="D166" s="13">
        <v>650</v>
      </c>
      <c r="E166" s="379">
        <v>1.35</v>
      </c>
      <c r="F166" s="13">
        <v>7</v>
      </c>
      <c r="G166" s="379">
        <v>30</v>
      </c>
      <c r="H166" s="379">
        <v>3</v>
      </c>
      <c r="I166" s="380">
        <v>50</v>
      </c>
      <c r="J166" s="13" t="s">
        <v>27</v>
      </c>
    </row>
    <row r="167" ht="30" customHeight="1" spans="1:10">
      <c r="A167" s="13" t="s">
        <v>6070</v>
      </c>
      <c r="B167" s="13" t="s">
        <v>6069</v>
      </c>
      <c r="C167" s="13" t="s">
        <v>3701</v>
      </c>
      <c r="D167" s="13">
        <v>650</v>
      </c>
      <c r="E167" s="379">
        <v>1.35</v>
      </c>
      <c r="F167" s="13">
        <v>7</v>
      </c>
      <c r="G167" s="379">
        <v>30</v>
      </c>
      <c r="H167" s="379">
        <v>3</v>
      </c>
      <c r="I167" s="380">
        <v>2500</v>
      </c>
      <c r="J167" s="13" t="s">
        <v>27</v>
      </c>
    </row>
    <row r="168" ht="30" customHeight="1" spans="1:10">
      <c r="A168" s="13" t="s">
        <v>6071</v>
      </c>
      <c r="B168" s="13" t="s">
        <v>6072</v>
      </c>
      <c r="C168" s="13" t="s">
        <v>3695</v>
      </c>
      <c r="D168" s="13">
        <v>650</v>
      </c>
      <c r="E168" s="379">
        <v>1.35</v>
      </c>
      <c r="F168" s="13">
        <v>7</v>
      </c>
      <c r="G168" s="379">
        <v>30</v>
      </c>
      <c r="H168" s="379">
        <v>3</v>
      </c>
      <c r="I168" s="380">
        <v>50</v>
      </c>
      <c r="J168" s="13" t="s">
        <v>27</v>
      </c>
    </row>
    <row r="169" ht="30" customHeight="1" spans="1:10">
      <c r="A169" s="13" t="s">
        <v>6073</v>
      </c>
      <c r="B169" s="13" t="s">
        <v>6063</v>
      </c>
      <c r="C169" s="13" t="s">
        <v>3695</v>
      </c>
      <c r="D169" s="13">
        <v>650</v>
      </c>
      <c r="E169" s="379">
        <v>1.53</v>
      </c>
      <c r="F169" s="13">
        <v>7</v>
      </c>
      <c r="G169" s="379">
        <v>30</v>
      </c>
      <c r="H169" s="379">
        <v>3</v>
      </c>
      <c r="I169" s="380">
        <v>50</v>
      </c>
      <c r="J169" s="13" t="s">
        <v>27</v>
      </c>
    </row>
    <row r="170" ht="30" customHeight="1" spans="1:10">
      <c r="A170" s="13" t="s">
        <v>6074</v>
      </c>
      <c r="B170" s="13" t="s">
        <v>6061</v>
      </c>
      <c r="C170" s="13" t="s">
        <v>3701</v>
      </c>
      <c r="D170" s="13">
        <v>650</v>
      </c>
      <c r="E170" s="379">
        <v>1.53</v>
      </c>
      <c r="F170" s="13">
        <v>7</v>
      </c>
      <c r="G170" s="379">
        <v>30</v>
      </c>
      <c r="H170" s="379">
        <v>3</v>
      </c>
      <c r="I170" s="380">
        <v>2500</v>
      </c>
      <c r="J170" s="13" t="s">
        <v>27</v>
      </c>
    </row>
    <row r="171" customFormat="1" ht="30" customHeight="1" spans="1:10">
      <c r="A171" s="13" t="s">
        <v>6075</v>
      </c>
      <c r="B171" s="13" t="s">
        <v>6076</v>
      </c>
      <c r="C171" s="13" t="s">
        <v>3695</v>
      </c>
      <c r="D171" s="13">
        <v>650</v>
      </c>
      <c r="E171" s="379">
        <v>1.52</v>
      </c>
      <c r="F171" s="13">
        <v>7</v>
      </c>
      <c r="G171" s="379">
        <v>30</v>
      </c>
      <c r="H171" s="379">
        <v>3</v>
      </c>
      <c r="I171" s="380">
        <v>50</v>
      </c>
      <c r="J171" s="72" t="s">
        <v>27</v>
      </c>
    </row>
    <row r="172" ht="30" customHeight="1" spans="1:10">
      <c r="A172" s="13" t="s">
        <v>6077</v>
      </c>
      <c r="B172" s="13" t="s">
        <v>6078</v>
      </c>
      <c r="C172" s="13" t="s">
        <v>3701</v>
      </c>
      <c r="D172" s="13">
        <v>650</v>
      </c>
      <c r="E172" s="379">
        <v>1.36</v>
      </c>
      <c r="F172" s="13">
        <v>8</v>
      </c>
      <c r="G172" s="379">
        <v>30</v>
      </c>
      <c r="H172" s="379">
        <v>3</v>
      </c>
      <c r="I172" s="380">
        <v>2500</v>
      </c>
      <c r="J172" s="13" t="s">
        <v>27</v>
      </c>
    </row>
    <row r="173" ht="30" customHeight="1" spans="1:10">
      <c r="A173" s="13" t="s">
        <v>6079</v>
      </c>
      <c r="B173" s="13" t="s">
        <v>6080</v>
      </c>
      <c r="C173" s="13" t="s">
        <v>3693</v>
      </c>
      <c r="D173" s="13">
        <v>650</v>
      </c>
      <c r="E173" s="379">
        <v>1.36</v>
      </c>
      <c r="F173" s="13">
        <v>8</v>
      </c>
      <c r="G173" s="379">
        <v>30</v>
      </c>
      <c r="H173" s="379">
        <v>3</v>
      </c>
      <c r="I173" s="380">
        <v>50</v>
      </c>
      <c r="J173" s="13" t="s">
        <v>27</v>
      </c>
    </row>
    <row r="174" ht="30" customHeight="1" spans="1:10">
      <c r="A174" s="13" t="s">
        <v>6081</v>
      </c>
      <c r="B174" s="13" t="s">
        <v>6082</v>
      </c>
      <c r="C174" s="13" t="s">
        <v>3695</v>
      </c>
      <c r="D174" s="13">
        <v>650</v>
      </c>
      <c r="E174" s="379">
        <v>1.36</v>
      </c>
      <c r="F174" s="13">
        <v>8</v>
      </c>
      <c r="G174" s="379">
        <v>30</v>
      </c>
      <c r="H174" s="379">
        <v>3</v>
      </c>
      <c r="I174" s="380">
        <v>50</v>
      </c>
      <c r="J174" s="13" t="s">
        <v>27</v>
      </c>
    </row>
    <row r="175" ht="30" customHeight="1" spans="1:10">
      <c r="A175" s="13" t="s">
        <v>6083</v>
      </c>
      <c r="B175" s="13" t="s">
        <v>6078</v>
      </c>
      <c r="C175" s="13" t="s">
        <v>3701</v>
      </c>
      <c r="D175" s="13">
        <v>650</v>
      </c>
      <c r="E175" s="379">
        <v>1.4</v>
      </c>
      <c r="F175" s="13">
        <v>8</v>
      </c>
      <c r="G175" s="379">
        <v>30</v>
      </c>
      <c r="H175" s="379">
        <v>3</v>
      </c>
      <c r="I175" s="380">
        <v>2500</v>
      </c>
      <c r="J175" s="381" t="s">
        <v>16</v>
      </c>
    </row>
    <row r="176" ht="30" customHeight="1" spans="1:10">
      <c r="A176" s="13" t="s">
        <v>6084</v>
      </c>
      <c r="B176" s="13" t="s">
        <v>6080</v>
      </c>
      <c r="C176" s="13" t="s">
        <v>3693</v>
      </c>
      <c r="D176" s="13">
        <v>650</v>
      </c>
      <c r="E176" s="379">
        <v>1.4</v>
      </c>
      <c r="F176" s="13">
        <v>8</v>
      </c>
      <c r="G176" s="379">
        <v>30</v>
      </c>
      <c r="H176" s="379">
        <v>3</v>
      </c>
      <c r="I176" s="380">
        <v>50</v>
      </c>
      <c r="J176" s="381" t="s">
        <v>16</v>
      </c>
    </row>
    <row r="177" ht="30" customHeight="1" spans="1:10">
      <c r="A177" s="13" t="s">
        <v>6085</v>
      </c>
      <c r="B177" s="13" t="s">
        <v>6082</v>
      </c>
      <c r="C177" s="13" t="s">
        <v>3695</v>
      </c>
      <c r="D177" s="13">
        <v>650</v>
      </c>
      <c r="E177" s="379">
        <v>1.3</v>
      </c>
      <c r="F177" s="13">
        <v>8</v>
      </c>
      <c r="G177" s="379">
        <v>30</v>
      </c>
      <c r="H177" s="379">
        <v>3</v>
      </c>
      <c r="I177" s="380">
        <v>50</v>
      </c>
      <c r="J177" s="13" t="s">
        <v>27</v>
      </c>
    </row>
    <row r="178" ht="30" customHeight="1" spans="1:10">
      <c r="A178" s="13" t="s">
        <v>6086</v>
      </c>
      <c r="B178" s="13" t="s">
        <v>6087</v>
      </c>
      <c r="C178" s="13" t="s">
        <v>3701</v>
      </c>
      <c r="D178" s="13">
        <v>650</v>
      </c>
      <c r="E178" s="379">
        <v>0.98</v>
      </c>
      <c r="F178" s="13">
        <v>9</v>
      </c>
      <c r="G178" s="379">
        <v>30</v>
      </c>
      <c r="H178" s="379">
        <v>3</v>
      </c>
      <c r="I178" s="380">
        <v>2500</v>
      </c>
      <c r="J178" s="13" t="s">
        <v>27</v>
      </c>
    </row>
    <row r="179" ht="30" customHeight="1" spans="1:10">
      <c r="A179" s="13" t="s">
        <v>6088</v>
      </c>
      <c r="B179" s="13" t="s">
        <v>6089</v>
      </c>
      <c r="C179" s="13" t="s">
        <v>3701</v>
      </c>
      <c r="D179" s="13">
        <v>650</v>
      </c>
      <c r="E179" s="379">
        <v>1.3</v>
      </c>
      <c r="F179" s="13">
        <v>8</v>
      </c>
      <c r="G179" s="379">
        <v>30</v>
      </c>
      <c r="H179" s="379">
        <v>3</v>
      </c>
      <c r="I179" s="380">
        <v>50</v>
      </c>
      <c r="J179" s="13" t="s">
        <v>27</v>
      </c>
    </row>
    <row r="180" ht="30" customHeight="1" spans="1:10">
      <c r="A180" s="13" t="s">
        <v>6090</v>
      </c>
      <c r="B180" s="13" t="s">
        <v>6091</v>
      </c>
      <c r="C180" s="13" t="s">
        <v>3695</v>
      </c>
      <c r="D180" s="13">
        <v>650</v>
      </c>
      <c r="E180" s="379">
        <v>0.75</v>
      </c>
      <c r="F180" s="13">
        <v>10</v>
      </c>
      <c r="G180" s="379">
        <v>30</v>
      </c>
      <c r="H180" s="379">
        <v>3</v>
      </c>
      <c r="I180" s="380">
        <v>50</v>
      </c>
      <c r="J180" s="13" t="s">
        <v>27</v>
      </c>
    </row>
    <row r="181" customFormat="1" ht="30" customHeight="1" spans="1:10">
      <c r="A181" s="13" t="s">
        <v>6092</v>
      </c>
      <c r="B181" s="13" t="s">
        <v>6093</v>
      </c>
      <c r="C181" s="13" t="s">
        <v>3695</v>
      </c>
      <c r="D181" s="13">
        <v>650</v>
      </c>
      <c r="E181" s="379">
        <v>0.75</v>
      </c>
      <c r="F181" s="13">
        <v>10</v>
      </c>
      <c r="G181" s="379">
        <v>30</v>
      </c>
      <c r="H181" s="379">
        <v>3</v>
      </c>
      <c r="I181" s="380">
        <v>50</v>
      </c>
      <c r="J181" s="72" t="s">
        <v>27</v>
      </c>
    </row>
    <row r="182" customFormat="1" ht="30" customHeight="1" spans="1:10">
      <c r="A182" s="13" t="s">
        <v>6094</v>
      </c>
      <c r="B182" s="13" t="s">
        <v>6093</v>
      </c>
      <c r="C182" s="13" t="s">
        <v>3695</v>
      </c>
      <c r="D182" s="13">
        <v>650</v>
      </c>
      <c r="E182" s="379">
        <v>1.1</v>
      </c>
      <c r="F182" s="13">
        <v>10</v>
      </c>
      <c r="G182" s="379">
        <v>30</v>
      </c>
      <c r="H182" s="379">
        <v>3</v>
      </c>
      <c r="I182" s="380">
        <v>50</v>
      </c>
      <c r="J182" s="72" t="s">
        <v>27</v>
      </c>
    </row>
    <row r="183" customFormat="1" ht="30" customHeight="1" spans="1:10">
      <c r="A183" s="13" t="s">
        <v>6095</v>
      </c>
      <c r="B183" s="13" t="s">
        <v>6093</v>
      </c>
      <c r="C183" s="13" t="s">
        <v>3695</v>
      </c>
      <c r="D183" s="13">
        <v>650</v>
      </c>
      <c r="E183" s="379">
        <v>0.95</v>
      </c>
      <c r="F183" s="13">
        <v>10</v>
      </c>
      <c r="G183" s="379">
        <v>30</v>
      </c>
      <c r="H183" s="379">
        <v>3</v>
      </c>
      <c r="I183" s="380">
        <v>50</v>
      </c>
      <c r="J183" s="72" t="s">
        <v>27</v>
      </c>
    </row>
    <row r="184" ht="30" customHeight="1" spans="1:10">
      <c r="A184" s="13" t="s">
        <v>6096</v>
      </c>
      <c r="B184" s="13" t="s">
        <v>6097</v>
      </c>
      <c r="C184" s="13" t="s">
        <v>3695</v>
      </c>
      <c r="D184" s="13">
        <v>650</v>
      </c>
      <c r="E184" s="379">
        <v>0.95</v>
      </c>
      <c r="F184" s="13">
        <v>10</v>
      </c>
      <c r="G184" s="379">
        <v>30</v>
      </c>
      <c r="H184" s="379">
        <v>3</v>
      </c>
      <c r="I184" s="380">
        <v>50</v>
      </c>
      <c r="J184" s="13" t="s">
        <v>27</v>
      </c>
    </row>
    <row r="185" ht="30" customHeight="1" spans="1:10">
      <c r="A185" s="13" t="s">
        <v>6098</v>
      </c>
      <c r="B185" s="13" t="s">
        <v>6099</v>
      </c>
      <c r="C185" s="13" t="s">
        <v>3693</v>
      </c>
      <c r="D185" s="13">
        <v>650</v>
      </c>
      <c r="E185" s="379">
        <v>0.95</v>
      </c>
      <c r="F185" s="13">
        <v>10</v>
      </c>
      <c r="G185" s="379">
        <v>30</v>
      </c>
      <c r="H185" s="379">
        <v>3</v>
      </c>
      <c r="I185" s="380">
        <v>50</v>
      </c>
      <c r="J185" s="13" t="s">
        <v>27</v>
      </c>
    </row>
    <row r="186" ht="30" customHeight="1" spans="1:10">
      <c r="A186" s="13" t="s">
        <v>6100</v>
      </c>
      <c r="B186" s="13" t="s">
        <v>6101</v>
      </c>
      <c r="C186" s="13" t="s">
        <v>3695</v>
      </c>
      <c r="D186" s="13">
        <v>650</v>
      </c>
      <c r="E186" s="379">
        <v>0.74</v>
      </c>
      <c r="F186" s="13">
        <v>12</v>
      </c>
      <c r="G186" s="379">
        <v>30</v>
      </c>
      <c r="H186" s="379">
        <v>3</v>
      </c>
      <c r="I186" s="380">
        <v>50</v>
      </c>
      <c r="J186" s="13" t="s">
        <v>27</v>
      </c>
    </row>
    <row r="187" ht="30" customHeight="1" spans="1:10">
      <c r="A187" s="13" t="s">
        <v>6102</v>
      </c>
      <c r="B187" s="13" t="s">
        <v>6103</v>
      </c>
      <c r="C187" s="13" t="s">
        <v>3693</v>
      </c>
      <c r="D187" s="13">
        <v>650</v>
      </c>
      <c r="E187" s="379">
        <v>0.74</v>
      </c>
      <c r="F187" s="13">
        <v>12</v>
      </c>
      <c r="G187" s="379">
        <v>30</v>
      </c>
      <c r="H187" s="379">
        <v>3</v>
      </c>
      <c r="I187" s="380">
        <v>50</v>
      </c>
      <c r="J187" s="13" t="s">
        <v>27</v>
      </c>
    </row>
    <row r="188" ht="30" customHeight="1" spans="1:10">
      <c r="A188" s="13" t="s">
        <v>6104</v>
      </c>
      <c r="B188" s="13" t="s">
        <v>6105</v>
      </c>
      <c r="C188" s="13" t="s">
        <v>3697</v>
      </c>
      <c r="D188" s="13">
        <v>650</v>
      </c>
      <c r="E188" s="379">
        <v>0.74</v>
      </c>
      <c r="F188" s="13">
        <v>12</v>
      </c>
      <c r="G188" s="379">
        <v>30</v>
      </c>
      <c r="H188" s="379">
        <v>3</v>
      </c>
      <c r="I188" s="380">
        <v>800</v>
      </c>
      <c r="J188" s="13" t="s">
        <v>27</v>
      </c>
    </row>
    <row r="189" customFormat="1" ht="30" customHeight="1" spans="1:10">
      <c r="A189" s="13" t="s">
        <v>6106</v>
      </c>
      <c r="B189" s="13" t="s">
        <v>6107</v>
      </c>
      <c r="C189" s="13" t="s">
        <v>3695</v>
      </c>
      <c r="D189" s="13">
        <v>650</v>
      </c>
      <c r="E189" s="379">
        <v>0.74</v>
      </c>
      <c r="F189" s="13">
        <v>12</v>
      </c>
      <c r="G189" s="379">
        <v>30</v>
      </c>
      <c r="H189" s="379">
        <v>3</v>
      </c>
      <c r="I189" s="380">
        <v>800</v>
      </c>
      <c r="J189" s="72" t="s">
        <v>27</v>
      </c>
    </row>
    <row r="190" customFormat="1" ht="30" customHeight="1" spans="1:10">
      <c r="A190" s="13" t="s">
        <v>6108</v>
      </c>
      <c r="B190" s="13" t="s">
        <v>6107</v>
      </c>
      <c r="C190" s="13" t="s">
        <v>3695</v>
      </c>
      <c r="D190" s="13">
        <v>650</v>
      </c>
      <c r="E190" s="379">
        <v>0.88</v>
      </c>
      <c r="F190" s="13">
        <v>12</v>
      </c>
      <c r="G190" s="379">
        <v>30</v>
      </c>
      <c r="H190" s="379">
        <v>3</v>
      </c>
      <c r="I190" s="380">
        <v>50</v>
      </c>
      <c r="J190" s="72" t="s">
        <v>27</v>
      </c>
    </row>
    <row r="191" ht="30" customHeight="1" spans="1:10">
      <c r="A191" s="13" t="s">
        <v>6109</v>
      </c>
      <c r="B191" s="13" t="s">
        <v>6110</v>
      </c>
      <c r="C191" s="13" t="s">
        <v>3695</v>
      </c>
      <c r="D191" s="13">
        <v>650</v>
      </c>
      <c r="E191" s="379">
        <v>0.58</v>
      </c>
      <c r="F191" s="13">
        <v>16</v>
      </c>
      <c r="G191" s="379">
        <v>30</v>
      </c>
      <c r="H191" s="379">
        <v>3</v>
      </c>
      <c r="I191" s="380">
        <v>50</v>
      </c>
      <c r="J191" s="13" t="s">
        <v>27</v>
      </c>
    </row>
    <row r="192" ht="30" customHeight="1" spans="1:10">
      <c r="A192" s="13" t="s">
        <v>6111</v>
      </c>
      <c r="B192" s="13" t="s">
        <v>6112</v>
      </c>
      <c r="C192" s="13" t="s">
        <v>3693</v>
      </c>
      <c r="D192" s="13">
        <v>650</v>
      </c>
      <c r="E192" s="379">
        <v>0.58</v>
      </c>
      <c r="F192" s="13">
        <v>16</v>
      </c>
      <c r="G192" s="379">
        <v>30</v>
      </c>
      <c r="H192" s="379">
        <v>3</v>
      </c>
      <c r="I192" s="380">
        <v>50</v>
      </c>
      <c r="J192" s="13" t="s">
        <v>27</v>
      </c>
    </row>
    <row r="193" customFormat="1" ht="30" customHeight="1" spans="1:10">
      <c r="A193" s="13" t="s">
        <v>6113</v>
      </c>
      <c r="B193" s="13" t="s">
        <v>6114</v>
      </c>
      <c r="C193" s="13" t="s">
        <v>3695</v>
      </c>
      <c r="D193" s="13">
        <v>650</v>
      </c>
      <c r="E193" s="379">
        <v>0.58</v>
      </c>
      <c r="F193" s="13">
        <v>16</v>
      </c>
      <c r="G193" s="379">
        <v>30</v>
      </c>
      <c r="H193" s="379">
        <v>3</v>
      </c>
      <c r="I193" s="380">
        <v>50</v>
      </c>
      <c r="J193" s="72" t="s">
        <v>27</v>
      </c>
    </row>
    <row r="194" ht="30" customHeight="1" spans="1:10">
      <c r="A194" s="13" t="s">
        <v>6115</v>
      </c>
      <c r="B194" s="13" t="s">
        <v>6116</v>
      </c>
      <c r="C194" s="13" t="s">
        <v>3693</v>
      </c>
      <c r="D194" s="13">
        <v>650</v>
      </c>
      <c r="E194" s="379">
        <v>0.44</v>
      </c>
      <c r="F194" s="13">
        <v>20</v>
      </c>
      <c r="G194" s="379">
        <v>30</v>
      </c>
      <c r="H194" s="379">
        <v>3</v>
      </c>
      <c r="I194" s="380">
        <v>50</v>
      </c>
      <c r="J194" s="13" t="s">
        <v>27</v>
      </c>
    </row>
    <row r="195" ht="30" customHeight="1" spans="1:10">
      <c r="A195" s="13" t="s">
        <v>6117</v>
      </c>
      <c r="B195" s="13" t="s">
        <v>6118</v>
      </c>
      <c r="C195" s="13" t="s">
        <v>3695</v>
      </c>
      <c r="D195" s="13">
        <v>650</v>
      </c>
      <c r="E195" s="379">
        <v>0.44</v>
      </c>
      <c r="F195" s="13">
        <v>20</v>
      </c>
      <c r="G195" s="379">
        <v>30</v>
      </c>
      <c r="H195" s="379">
        <v>3</v>
      </c>
      <c r="I195" s="380">
        <v>50</v>
      </c>
      <c r="J195" s="13" t="s">
        <v>27</v>
      </c>
    </row>
    <row r="196" ht="30" customHeight="1" spans="1:10">
      <c r="A196" s="13" t="s">
        <v>6119</v>
      </c>
      <c r="B196" s="13" t="s">
        <v>6120</v>
      </c>
      <c r="C196" s="13" t="s">
        <v>3748</v>
      </c>
      <c r="D196" s="13">
        <v>650</v>
      </c>
      <c r="E196" s="379">
        <v>0.44</v>
      </c>
      <c r="F196" s="13">
        <v>20</v>
      </c>
      <c r="G196" s="379">
        <v>30</v>
      </c>
      <c r="H196" s="379">
        <v>3</v>
      </c>
      <c r="I196" s="380">
        <v>30</v>
      </c>
      <c r="J196" s="13" t="s">
        <v>27</v>
      </c>
    </row>
    <row r="197" customFormat="1" ht="30" customHeight="1" spans="1:10">
      <c r="A197" s="13" t="s">
        <v>6121</v>
      </c>
      <c r="B197" s="13" t="s">
        <v>6122</v>
      </c>
      <c r="C197" s="13" t="s">
        <v>5994</v>
      </c>
      <c r="D197" s="13">
        <v>650</v>
      </c>
      <c r="E197" s="379">
        <v>0.44</v>
      </c>
      <c r="F197" s="13">
        <v>20</v>
      </c>
      <c r="G197" s="379">
        <v>30</v>
      </c>
      <c r="H197" s="379">
        <v>3</v>
      </c>
      <c r="I197" s="380">
        <v>30</v>
      </c>
      <c r="J197" s="72" t="s">
        <v>27</v>
      </c>
    </row>
    <row r="198" ht="30" customHeight="1" spans="1:10">
      <c r="A198" s="13" t="s">
        <v>6123</v>
      </c>
      <c r="B198" s="13" t="s">
        <v>6124</v>
      </c>
      <c r="C198" s="13" t="s">
        <v>3697</v>
      </c>
      <c r="D198" s="13">
        <v>650</v>
      </c>
      <c r="E198" s="379">
        <v>0.44</v>
      </c>
      <c r="F198" s="13">
        <v>20</v>
      </c>
      <c r="G198" s="379">
        <v>30</v>
      </c>
      <c r="H198" s="379">
        <v>3</v>
      </c>
      <c r="I198" s="380">
        <v>800</v>
      </c>
      <c r="J198" s="13" t="s">
        <v>27</v>
      </c>
    </row>
    <row r="199" ht="30" customHeight="1" spans="1:10">
      <c r="A199" s="13" t="s">
        <v>6125</v>
      </c>
      <c r="B199" s="13" t="s">
        <v>6126</v>
      </c>
      <c r="C199" s="13" t="s">
        <v>5802</v>
      </c>
      <c r="D199" s="13">
        <v>650</v>
      </c>
      <c r="E199" s="379">
        <v>0.44</v>
      </c>
      <c r="F199" s="13">
        <v>20</v>
      </c>
      <c r="G199" s="379">
        <v>30</v>
      </c>
      <c r="H199" s="379">
        <v>3</v>
      </c>
      <c r="I199" s="380">
        <v>30</v>
      </c>
      <c r="J199" s="13" t="s">
        <v>27</v>
      </c>
    </row>
    <row r="200" ht="30" customHeight="1" spans="1:10">
      <c r="A200" s="13" t="s">
        <v>6127</v>
      </c>
      <c r="B200" s="13" t="s">
        <v>6128</v>
      </c>
      <c r="C200" s="13" t="s">
        <v>3697</v>
      </c>
      <c r="D200" s="13" t="s">
        <v>6129</v>
      </c>
      <c r="E200" s="379">
        <v>0.5</v>
      </c>
      <c r="F200" s="13">
        <v>20</v>
      </c>
      <c r="G200" s="379">
        <v>30</v>
      </c>
      <c r="H200" s="379">
        <v>3</v>
      </c>
      <c r="I200" s="380">
        <v>800</v>
      </c>
      <c r="J200" s="13" t="s">
        <v>27</v>
      </c>
    </row>
    <row r="201" ht="30" customHeight="1" spans="1:10">
      <c r="A201" s="13" t="s">
        <v>6130</v>
      </c>
      <c r="B201" s="13" t="s">
        <v>6131</v>
      </c>
      <c r="C201" s="13" t="s">
        <v>3695</v>
      </c>
      <c r="D201" s="13" t="s">
        <v>6129</v>
      </c>
      <c r="E201" s="379">
        <v>0.5</v>
      </c>
      <c r="F201" s="13">
        <v>20</v>
      </c>
      <c r="G201" s="379">
        <v>30</v>
      </c>
      <c r="H201" s="379">
        <v>3</v>
      </c>
      <c r="I201" s="380">
        <v>50</v>
      </c>
      <c r="J201" s="13" t="s">
        <v>27</v>
      </c>
    </row>
    <row r="202" customFormat="1" ht="30" customHeight="1" spans="1:10">
      <c r="A202" s="13" t="s">
        <v>6132</v>
      </c>
      <c r="B202" s="13" t="s">
        <v>6133</v>
      </c>
      <c r="C202" s="13" t="s">
        <v>3695</v>
      </c>
      <c r="D202" s="13">
        <v>650</v>
      </c>
      <c r="E202" s="379">
        <v>0.58</v>
      </c>
      <c r="F202" s="13">
        <v>20</v>
      </c>
      <c r="G202" s="379">
        <v>30</v>
      </c>
      <c r="H202" s="379">
        <v>3</v>
      </c>
      <c r="I202" s="380">
        <v>50</v>
      </c>
      <c r="J202" s="72" t="s">
        <v>27</v>
      </c>
    </row>
    <row r="203" ht="30" customHeight="1" spans="1:10">
      <c r="A203" s="13" t="s">
        <v>6134</v>
      </c>
      <c r="B203" s="13" t="s">
        <v>6135</v>
      </c>
      <c r="C203" s="13" t="s">
        <v>3748</v>
      </c>
      <c r="D203" s="13">
        <v>650</v>
      </c>
      <c r="E203" s="379">
        <v>0.33</v>
      </c>
      <c r="F203" s="13">
        <v>25</v>
      </c>
      <c r="G203" s="379">
        <v>30</v>
      </c>
      <c r="H203" s="379">
        <v>2.7</v>
      </c>
      <c r="I203" s="380">
        <v>30</v>
      </c>
      <c r="J203" s="381" t="s">
        <v>16</v>
      </c>
    </row>
    <row r="204" ht="30" customHeight="1" spans="1:10">
      <c r="A204" s="13" t="s">
        <v>6136</v>
      </c>
      <c r="B204" s="13" t="s">
        <v>6137</v>
      </c>
      <c r="C204" s="13" t="s">
        <v>5802</v>
      </c>
      <c r="D204" s="13">
        <v>650</v>
      </c>
      <c r="E204" s="379">
        <v>0.33</v>
      </c>
      <c r="F204" s="13">
        <v>25</v>
      </c>
      <c r="G204" s="379">
        <v>30</v>
      </c>
      <c r="H204" s="379">
        <v>2.7</v>
      </c>
      <c r="I204" s="380">
        <v>30</v>
      </c>
      <c r="J204" s="381" t="s">
        <v>16</v>
      </c>
    </row>
    <row r="205" customFormat="1" ht="30" customHeight="1" spans="1:10">
      <c r="A205" s="13" t="s">
        <v>6138</v>
      </c>
      <c r="B205" s="13" t="s">
        <v>6139</v>
      </c>
      <c r="C205" s="13" t="s">
        <v>3748</v>
      </c>
      <c r="D205" s="13">
        <v>650</v>
      </c>
      <c r="E205" s="379">
        <v>0.37</v>
      </c>
      <c r="F205" s="13">
        <v>28</v>
      </c>
      <c r="G205" s="379">
        <v>30</v>
      </c>
      <c r="H205" s="379">
        <v>3</v>
      </c>
      <c r="I205" s="380">
        <v>30</v>
      </c>
      <c r="J205" s="72" t="s">
        <v>27</v>
      </c>
    </row>
    <row r="206" ht="30" customHeight="1" spans="1:10">
      <c r="A206" s="13" t="s">
        <v>6140</v>
      </c>
      <c r="B206" s="13" t="s">
        <v>6141</v>
      </c>
      <c r="C206" s="13" t="s">
        <v>3748</v>
      </c>
      <c r="D206" s="13">
        <v>650</v>
      </c>
      <c r="E206" s="379">
        <v>0.26</v>
      </c>
      <c r="F206" s="13">
        <v>30</v>
      </c>
      <c r="G206" s="379">
        <v>30</v>
      </c>
      <c r="H206" s="379">
        <v>3</v>
      </c>
      <c r="I206" s="380">
        <v>30</v>
      </c>
      <c r="J206" s="13" t="s">
        <v>27</v>
      </c>
    </row>
    <row r="207" ht="30" customHeight="1" spans="1:10">
      <c r="A207" s="13" t="s">
        <v>6142</v>
      </c>
      <c r="B207" s="13" t="s">
        <v>6143</v>
      </c>
      <c r="C207" s="13" t="s">
        <v>5802</v>
      </c>
      <c r="D207" s="13">
        <v>650</v>
      </c>
      <c r="E207" s="379">
        <v>0.26</v>
      </c>
      <c r="F207" s="13">
        <v>30</v>
      </c>
      <c r="G207" s="379">
        <v>30</v>
      </c>
      <c r="H207" s="379">
        <v>3</v>
      </c>
      <c r="I207" s="380">
        <v>30</v>
      </c>
      <c r="J207" s="13" t="s">
        <v>27</v>
      </c>
    </row>
    <row r="208" customFormat="1" ht="30" customHeight="1" spans="1:10">
      <c r="A208" s="13" t="s">
        <v>6144</v>
      </c>
      <c r="B208" s="13" t="s">
        <v>6145</v>
      </c>
      <c r="C208" s="13" t="s">
        <v>5994</v>
      </c>
      <c r="D208" s="13" t="s">
        <v>6129</v>
      </c>
      <c r="E208" s="379">
        <v>0.26</v>
      </c>
      <c r="F208" s="13">
        <v>30</v>
      </c>
      <c r="G208" s="379">
        <v>30</v>
      </c>
      <c r="H208" s="379">
        <v>3</v>
      </c>
      <c r="I208" s="380">
        <v>30</v>
      </c>
      <c r="J208" s="72" t="s">
        <v>27</v>
      </c>
    </row>
    <row r="209" ht="30" customHeight="1" spans="1:10">
      <c r="A209" s="13" t="s">
        <v>6146</v>
      </c>
      <c r="B209" s="13" t="s">
        <v>6147</v>
      </c>
      <c r="C209" s="13" t="s">
        <v>3695</v>
      </c>
      <c r="D209" s="13">
        <v>700</v>
      </c>
      <c r="E209" s="379">
        <v>6.1</v>
      </c>
      <c r="F209" s="13">
        <v>2</v>
      </c>
      <c r="G209" s="379">
        <v>30</v>
      </c>
      <c r="H209" s="379">
        <v>3</v>
      </c>
      <c r="I209" s="380">
        <v>50</v>
      </c>
      <c r="J209" s="13" t="s">
        <v>27</v>
      </c>
    </row>
    <row r="210" ht="30" customHeight="1" spans="1:10">
      <c r="A210" s="13" t="s">
        <v>6148</v>
      </c>
      <c r="B210" s="13" t="s">
        <v>6149</v>
      </c>
      <c r="C210" s="13" t="s">
        <v>3693</v>
      </c>
      <c r="D210" s="13">
        <v>700</v>
      </c>
      <c r="E210" s="379">
        <v>6.1</v>
      </c>
      <c r="F210" s="13">
        <v>2</v>
      </c>
      <c r="G210" s="379">
        <v>30</v>
      </c>
      <c r="H210" s="379">
        <v>3</v>
      </c>
      <c r="I210" s="380">
        <v>50</v>
      </c>
      <c r="J210" s="13" t="s">
        <v>27</v>
      </c>
    </row>
    <row r="211" ht="30" customHeight="1" spans="1:10">
      <c r="A211" s="13" t="s">
        <v>6150</v>
      </c>
      <c r="B211" s="13" t="s">
        <v>6151</v>
      </c>
      <c r="C211" s="13" t="s">
        <v>3695</v>
      </c>
      <c r="D211" s="13">
        <v>700</v>
      </c>
      <c r="E211" s="379">
        <v>3.3</v>
      </c>
      <c r="F211" s="13">
        <v>4</v>
      </c>
      <c r="G211" s="379">
        <v>30</v>
      </c>
      <c r="H211" s="379">
        <v>3</v>
      </c>
      <c r="I211" s="380">
        <v>50</v>
      </c>
      <c r="J211" s="13" t="s">
        <v>27</v>
      </c>
    </row>
    <row r="212" ht="30" customHeight="1" spans="1:10">
      <c r="A212" s="13" t="s">
        <v>6152</v>
      </c>
      <c r="B212" s="13" t="s">
        <v>6153</v>
      </c>
      <c r="C212" s="13" t="s">
        <v>3693</v>
      </c>
      <c r="D212" s="13">
        <v>700</v>
      </c>
      <c r="E212" s="379">
        <v>3.3</v>
      </c>
      <c r="F212" s="13">
        <v>4</v>
      </c>
      <c r="G212" s="379">
        <v>30</v>
      </c>
      <c r="H212" s="379">
        <v>3</v>
      </c>
      <c r="I212" s="380">
        <v>50</v>
      </c>
      <c r="J212" s="13" t="s">
        <v>27</v>
      </c>
    </row>
    <row r="213" ht="30" customHeight="1" spans="1:10">
      <c r="A213" s="13" t="s">
        <v>6154</v>
      </c>
      <c r="B213" s="13" t="s">
        <v>6155</v>
      </c>
      <c r="C213" s="13" t="s">
        <v>3701</v>
      </c>
      <c r="D213" s="13">
        <v>700</v>
      </c>
      <c r="E213" s="379">
        <v>3.3</v>
      </c>
      <c r="F213" s="13">
        <v>4</v>
      </c>
      <c r="G213" s="379">
        <v>30</v>
      </c>
      <c r="H213" s="379">
        <v>3</v>
      </c>
      <c r="I213" s="380">
        <v>2500</v>
      </c>
      <c r="J213" s="13" t="s">
        <v>27</v>
      </c>
    </row>
    <row r="214" customFormat="1" ht="30" customHeight="1" spans="1:10">
      <c r="A214" s="13" t="s">
        <v>6156</v>
      </c>
      <c r="B214" s="13" t="s">
        <v>6157</v>
      </c>
      <c r="C214" s="13" t="s">
        <v>5763</v>
      </c>
      <c r="D214" s="13">
        <v>700</v>
      </c>
      <c r="E214" s="379">
        <v>3.3</v>
      </c>
      <c r="F214" s="13">
        <v>4</v>
      </c>
      <c r="G214" s="379">
        <v>30</v>
      </c>
      <c r="H214" s="379">
        <v>3</v>
      </c>
      <c r="I214" s="380">
        <v>80</v>
      </c>
      <c r="J214" s="72" t="s">
        <v>27</v>
      </c>
    </row>
    <row r="215" ht="30" customHeight="1" spans="1:10">
      <c r="A215" s="13" t="s">
        <v>6158</v>
      </c>
      <c r="B215" s="13" t="s">
        <v>6159</v>
      </c>
      <c r="C215" s="13" t="s">
        <v>5836</v>
      </c>
      <c r="D215" s="13">
        <v>700</v>
      </c>
      <c r="E215" s="379">
        <v>1.5</v>
      </c>
      <c r="F215" s="13">
        <v>6</v>
      </c>
      <c r="G215" s="379">
        <v>30</v>
      </c>
      <c r="H215" s="379">
        <v>3</v>
      </c>
      <c r="I215" s="380">
        <v>75</v>
      </c>
      <c r="J215" s="13" t="s">
        <v>27</v>
      </c>
    </row>
    <row r="216" ht="30" customHeight="1" spans="1:10">
      <c r="A216" s="13" t="s">
        <v>6160</v>
      </c>
      <c r="B216" s="13" t="s">
        <v>6161</v>
      </c>
      <c r="C216" s="13" t="s">
        <v>5763</v>
      </c>
      <c r="D216" s="13">
        <v>700</v>
      </c>
      <c r="E216" s="379">
        <v>1.5</v>
      </c>
      <c r="F216" s="13">
        <v>6</v>
      </c>
      <c r="G216" s="379">
        <v>30</v>
      </c>
      <c r="H216" s="379">
        <v>3</v>
      </c>
      <c r="I216" s="380">
        <v>80</v>
      </c>
      <c r="J216" s="13" t="s">
        <v>27</v>
      </c>
    </row>
    <row r="217" ht="30" customHeight="1" spans="1:10">
      <c r="A217" s="13" t="s">
        <v>6162</v>
      </c>
      <c r="B217" s="13" t="s">
        <v>6163</v>
      </c>
      <c r="C217" s="13" t="s">
        <v>3701</v>
      </c>
      <c r="D217" s="13">
        <v>700</v>
      </c>
      <c r="E217" s="379">
        <v>1.5</v>
      </c>
      <c r="F217" s="13">
        <v>6</v>
      </c>
      <c r="G217" s="379">
        <v>30</v>
      </c>
      <c r="H217" s="379">
        <v>3</v>
      </c>
      <c r="I217" s="380">
        <v>2500</v>
      </c>
      <c r="J217" s="13" t="s">
        <v>27</v>
      </c>
    </row>
    <row r="218" ht="30" customHeight="1" spans="1:10">
      <c r="A218" s="13" t="s">
        <v>6164</v>
      </c>
      <c r="B218" s="13" t="s">
        <v>6165</v>
      </c>
      <c r="C218" s="13" t="s">
        <v>3693</v>
      </c>
      <c r="D218" s="13">
        <v>700</v>
      </c>
      <c r="E218" s="379">
        <v>1.5</v>
      </c>
      <c r="F218" s="13">
        <v>6</v>
      </c>
      <c r="G218" s="379">
        <v>30</v>
      </c>
      <c r="H218" s="379">
        <v>3</v>
      </c>
      <c r="I218" s="380">
        <v>50</v>
      </c>
      <c r="J218" s="13" t="s">
        <v>27</v>
      </c>
    </row>
    <row r="219" ht="30" customHeight="1" spans="1:10">
      <c r="A219" s="13" t="s">
        <v>6166</v>
      </c>
      <c r="B219" s="13" t="s">
        <v>6167</v>
      </c>
      <c r="C219" s="13" t="s">
        <v>3695</v>
      </c>
      <c r="D219" s="13">
        <v>700</v>
      </c>
      <c r="E219" s="379">
        <v>1.5</v>
      </c>
      <c r="F219" s="13">
        <v>6</v>
      </c>
      <c r="G219" s="379">
        <v>30</v>
      </c>
      <c r="H219" s="379">
        <v>3</v>
      </c>
      <c r="I219" s="380">
        <v>50</v>
      </c>
      <c r="J219" s="13" t="s">
        <v>27</v>
      </c>
    </row>
    <row r="220" ht="30" customHeight="1" spans="1:10">
      <c r="A220" s="13" t="s">
        <v>6168</v>
      </c>
      <c r="B220" s="13" t="s">
        <v>6169</v>
      </c>
      <c r="C220" s="13" t="s">
        <v>3697</v>
      </c>
      <c r="D220" s="13">
        <v>700</v>
      </c>
      <c r="E220" s="379">
        <v>1.5</v>
      </c>
      <c r="F220" s="13">
        <v>6</v>
      </c>
      <c r="G220" s="379">
        <v>30</v>
      </c>
      <c r="H220" s="379">
        <v>3</v>
      </c>
      <c r="I220" s="380">
        <v>800</v>
      </c>
      <c r="J220" s="13" t="s">
        <v>27</v>
      </c>
    </row>
    <row r="221" ht="30" customHeight="1" spans="1:10">
      <c r="A221" s="13" t="s">
        <v>6170</v>
      </c>
      <c r="B221" s="13" t="s">
        <v>6171</v>
      </c>
      <c r="C221" s="13" t="s">
        <v>3699</v>
      </c>
      <c r="D221" s="13">
        <v>700</v>
      </c>
      <c r="E221" s="379">
        <v>1.5</v>
      </c>
      <c r="F221" s="13">
        <v>6</v>
      </c>
      <c r="G221" s="379">
        <v>30</v>
      </c>
      <c r="H221" s="379">
        <v>3</v>
      </c>
      <c r="I221" s="380">
        <v>50</v>
      </c>
      <c r="J221" s="13" t="s">
        <v>27</v>
      </c>
    </row>
    <row r="222" ht="30" customHeight="1" spans="1:10">
      <c r="A222" s="13" t="s">
        <v>6172</v>
      </c>
      <c r="B222" s="13" t="s">
        <v>6173</v>
      </c>
      <c r="C222" s="13" t="s">
        <v>3701</v>
      </c>
      <c r="D222" s="13">
        <v>700</v>
      </c>
      <c r="E222" s="379">
        <v>1.2</v>
      </c>
      <c r="F222" s="13">
        <v>7</v>
      </c>
      <c r="G222" s="379">
        <v>30</v>
      </c>
      <c r="H222" s="379">
        <v>3</v>
      </c>
      <c r="I222" s="380">
        <v>2500</v>
      </c>
      <c r="J222" s="13" t="s">
        <v>27</v>
      </c>
    </row>
    <row r="223" ht="30" customHeight="1" spans="1:10">
      <c r="A223" s="13" t="s">
        <v>6174</v>
      </c>
      <c r="B223" s="13" t="s">
        <v>6175</v>
      </c>
      <c r="C223" s="13" t="s">
        <v>3695</v>
      </c>
      <c r="D223" s="13">
        <v>700</v>
      </c>
      <c r="E223" s="379">
        <v>1.2</v>
      </c>
      <c r="F223" s="13">
        <v>7</v>
      </c>
      <c r="G223" s="379">
        <v>30</v>
      </c>
      <c r="H223" s="379">
        <v>3</v>
      </c>
      <c r="I223" s="380">
        <v>50</v>
      </c>
      <c r="J223" s="13" t="s">
        <v>27</v>
      </c>
    </row>
    <row r="224" ht="30" customHeight="1" spans="1:10">
      <c r="A224" s="13" t="s">
        <v>6176</v>
      </c>
      <c r="B224" s="13" t="s">
        <v>6153</v>
      </c>
      <c r="C224" s="13" t="s">
        <v>3693</v>
      </c>
      <c r="D224" s="13">
        <v>700</v>
      </c>
      <c r="E224" s="379">
        <v>1.8</v>
      </c>
      <c r="F224" s="13">
        <v>7</v>
      </c>
      <c r="G224" s="379">
        <v>30</v>
      </c>
      <c r="H224" s="379">
        <v>3</v>
      </c>
      <c r="I224" s="380">
        <v>50</v>
      </c>
      <c r="J224" s="13" t="s">
        <v>27</v>
      </c>
    </row>
    <row r="225" ht="30" customHeight="1" spans="1:10">
      <c r="A225" s="13" t="s">
        <v>6177</v>
      </c>
      <c r="B225" s="13" t="s">
        <v>6151</v>
      </c>
      <c r="C225" s="13" t="s">
        <v>3695</v>
      </c>
      <c r="D225" s="13">
        <v>700</v>
      </c>
      <c r="E225" s="379">
        <v>1.8</v>
      </c>
      <c r="F225" s="13">
        <v>7</v>
      </c>
      <c r="G225" s="379">
        <v>30</v>
      </c>
      <c r="H225" s="379">
        <v>3</v>
      </c>
      <c r="I225" s="380">
        <v>50</v>
      </c>
      <c r="J225" s="13" t="s">
        <v>27</v>
      </c>
    </row>
    <row r="226" ht="30" customHeight="1" spans="1:10">
      <c r="A226" s="13" t="s">
        <v>6178</v>
      </c>
      <c r="B226" s="13" t="s">
        <v>6151</v>
      </c>
      <c r="C226" s="13" t="s">
        <v>3695</v>
      </c>
      <c r="D226" s="13">
        <v>700</v>
      </c>
      <c r="E226" s="379">
        <v>1.3</v>
      </c>
      <c r="F226" s="13">
        <v>10</v>
      </c>
      <c r="G226" s="379">
        <v>30</v>
      </c>
      <c r="H226" s="379">
        <v>3</v>
      </c>
      <c r="I226" s="380">
        <v>50</v>
      </c>
      <c r="J226" s="13" t="s">
        <v>27</v>
      </c>
    </row>
    <row r="227" ht="30" customHeight="1" spans="1:10">
      <c r="A227" s="13" t="s">
        <v>6179</v>
      </c>
      <c r="B227" s="13" t="s">
        <v>6153</v>
      </c>
      <c r="C227" s="13" t="s">
        <v>3693</v>
      </c>
      <c r="D227" s="13">
        <v>700</v>
      </c>
      <c r="E227" s="379">
        <v>1.3</v>
      </c>
      <c r="F227" s="13">
        <v>10</v>
      </c>
      <c r="G227" s="379">
        <v>30</v>
      </c>
      <c r="H227" s="379">
        <v>3</v>
      </c>
      <c r="I227" s="380">
        <v>50</v>
      </c>
      <c r="J227" s="13" t="s">
        <v>27</v>
      </c>
    </row>
    <row r="228" ht="30" customHeight="1" spans="1:10">
      <c r="A228" s="13" t="s">
        <v>6180</v>
      </c>
      <c r="B228" s="13" t="s">
        <v>6181</v>
      </c>
      <c r="C228" s="13" t="s">
        <v>3697</v>
      </c>
      <c r="D228" s="13">
        <v>700</v>
      </c>
      <c r="E228" s="379">
        <v>0.8</v>
      </c>
      <c r="F228" s="13">
        <v>12</v>
      </c>
      <c r="G228" s="379">
        <v>30</v>
      </c>
      <c r="H228" s="379">
        <v>3</v>
      </c>
      <c r="I228" s="380">
        <v>800</v>
      </c>
      <c r="J228" s="381" t="s">
        <v>16</v>
      </c>
    </row>
    <row r="229" customFormat="1" ht="30" customHeight="1" spans="1:10">
      <c r="A229" s="13" t="s">
        <v>6182</v>
      </c>
      <c r="B229" s="13" t="s">
        <v>6183</v>
      </c>
      <c r="C229" s="13" t="s">
        <v>3695</v>
      </c>
      <c r="D229" s="13">
        <v>700</v>
      </c>
      <c r="E229" s="379">
        <v>0.9</v>
      </c>
      <c r="F229" s="13">
        <v>12</v>
      </c>
      <c r="G229" s="379">
        <v>30</v>
      </c>
      <c r="H229" s="379">
        <v>3</v>
      </c>
      <c r="I229" s="380">
        <v>50</v>
      </c>
      <c r="J229" s="72" t="s">
        <v>27</v>
      </c>
    </row>
    <row r="230" ht="30" customHeight="1" spans="1:10">
      <c r="A230" s="13" t="s">
        <v>6184</v>
      </c>
      <c r="B230" s="13" t="s">
        <v>6185</v>
      </c>
      <c r="C230" s="13" t="s">
        <v>3695</v>
      </c>
      <c r="D230" s="13">
        <v>700</v>
      </c>
      <c r="E230" s="379">
        <v>0.66</v>
      </c>
      <c r="F230" s="13">
        <v>16</v>
      </c>
      <c r="G230" s="379">
        <v>30</v>
      </c>
      <c r="H230" s="379">
        <v>3</v>
      </c>
      <c r="I230" s="380">
        <v>50</v>
      </c>
      <c r="J230" s="381" t="s">
        <v>16</v>
      </c>
    </row>
    <row r="231" ht="30" customHeight="1" spans="1:10">
      <c r="A231" s="13" t="s">
        <v>6186</v>
      </c>
      <c r="B231" s="13" t="s">
        <v>6185</v>
      </c>
      <c r="C231" s="13" t="s">
        <v>3695</v>
      </c>
      <c r="D231" s="13">
        <v>700</v>
      </c>
      <c r="E231" s="379">
        <v>0.66</v>
      </c>
      <c r="F231" s="13">
        <v>16</v>
      </c>
      <c r="G231" s="379">
        <v>30</v>
      </c>
      <c r="H231" s="379">
        <v>3.4</v>
      </c>
      <c r="I231" s="380">
        <v>50</v>
      </c>
      <c r="J231" s="381" t="s">
        <v>16</v>
      </c>
    </row>
    <row r="232" ht="30" customHeight="1" spans="1:10">
      <c r="A232" s="13" t="s">
        <v>6187</v>
      </c>
      <c r="B232" s="13" t="s">
        <v>6188</v>
      </c>
      <c r="C232" s="13" t="s">
        <v>3697</v>
      </c>
      <c r="D232" s="13">
        <v>700</v>
      </c>
      <c r="E232" s="379">
        <v>0.66</v>
      </c>
      <c r="F232" s="13">
        <v>16</v>
      </c>
      <c r="G232" s="379">
        <v>30</v>
      </c>
      <c r="H232" s="379">
        <v>3.4</v>
      </c>
      <c r="I232" s="380">
        <v>800</v>
      </c>
      <c r="J232" s="381" t="s">
        <v>16</v>
      </c>
    </row>
    <row r="233" customFormat="1" ht="30" customHeight="1" spans="1:10">
      <c r="A233" s="13" t="s">
        <v>6189</v>
      </c>
      <c r="B233" s="13" t="s">
        <v>6190</v>
      </c>
      <c r="C233" s="13" t="s">
        <v>3695</v>
      </c>
      <c r="D233" s="13">
        <v>700</v>
      </c>
      <c r="E233" s="379">
        <v>0.63</v>
      </c>
      <c r="F233" s="13">
        <v>16</v>
      </c>
      <c r="G233" s="379">
        <v>30</v>
      </c>
      <c r="H233" s="379">
        <v>3</v>
      </c>
      <c r="I233" s="380">
        <v>50</v>
      </c>
      <c r="J233" s="72" t="s">
        <v>27</v>
      </c>
    </row>
    <row r="234" customFormat="1" ht="30" customHeight="1" spans="1:10">
      <c r="A234" s="13" t="s">
        <v>6191</v>
      </c>
      <c r="B234" s="13" t="s">
        <v>6192</v>
      </c>
      <c r="C234" s="13" t="s">
        <v>3693</v>
      </c>
      <c r="D234" s="13">
        <v>700</v>
      </c>
      <c r="E234" s="379">
        <v>0.75</v>
      </c>
      <c r="F234" s="13">
        <v>16</v>
      </c>
      <c r="G234" s="379">
        <v>30</v>
      </c>
      <c r="H234" s="379">
        <v>3</v>
      </c>
      <c r="I234" s="380">
        <v>50</v>
      </c>
      <c r="J234" s="72" t="s">
        <v>27</v>
      </c>
    </row>
    <row r="235" ht="30" customHeight="1" spans="1:10">
      <c r="A235" s="13" t="s">
        <v>6193</v>
      </c>
      <c r="B235" s="13" t="s">
        <v>6194</v>
      </c>
      <c r="C235" s="13" t="s">
        <v>3693</v>
      </c>
      <c r="D235" s="13">
        <v>700</v>
      </c>
      <c r="E235" s="379">
        <v>0.55</v>
      </c>
      <c r="F235" s="13">
        <v>20</v>
      </c>
      <c r="G235" s="379">
        <v>30</v>
      </c>
      <c r="H235" s="379">
        <v>3.4</v>
      </c>
      <c r="I235" s="380">
        <v>50</v>
      </c>
      <c r="J235" s="381" t="s">
        <v>16</v>
      </c>
    </row>
    <row r="236" ht="30" customHeight="1" spans="1:10">
      <c r="A236" s="13" t="s">
        <v>6195</v>
      </c>
      <c r="B236" s="13" t="s">
        <v>6196</v>
      </c>
      <c r="C236" s="13" t="s">
        <v>3695</v>
      </c>
      <c r="D236" s="13">
        <v>700</v>
      </c>
      <c r="E236" s="379">
        <v>0.55</v>
      </c>
      <c r="F236" s="13">
        <v>20</v>
      </c>
      <c r="G236" s="379">
        <v>30</v>
      </c>
      <c r="H236" s="379">
        <v>3.4</v>
      </c>
      <c r="I236" s="380">
        <v>50</v>
      </c>
      <c r="J236" s="381" t="s">
        <v>16</v>
      </c>
    </row>
    <row r="237" customFormat="1" ht="30" customHeight="1" spans="1:10">
      <c r="A237" s="13" t="s">
        <v>6197</v>
      </c>
      <c r="B237" s="13" t="s">
        <v>6198</v>
      </c>
      <c r="C237" s="13" t="s">
        <v>3693</v>
      </c>
      <c r="D237" s="13">
        <v>700</v>
      </c>
      <c r="E237" s="379">
        <v>0.55</v>
      </c>
      <c r="F237" s="13">
        <v>20</v>
      </c>
      <c r="G237" s="379">
        <v>30</v>
      </c>
      <c r="H237" s="379">
        <v>3</v>
      </c>
      <c r="I237" s="380">
        <v>50</v>
      </c>
      <c r="J237" s="72" t="s">
        <v>27</v>
      </c>
    </row>
    <row r="238" customFormat="1" ht="30" customHeight="1" spans="1:10">
      <c r="A238" s="13" t="s">
        <v>6199</v>
      </c>
      <c r="B238" s="13" t="s">
        <v>6200</v>
      </c>
      <c r="C238" s="13" t="s">
        <v>3695</v>
      </c>
      <c r="D238" s="13">
        <v>700</v>
      </c>
      <c r="E238" s="379">
        <v>0.7</v>
      </c>
      <c r="F238" s="13">
        <v>20</v>
      </c>
      <c r="G238" s="379">
        <v>30</v>
      </c>
      <c r="H238" s="379">
        <v>3</v>
      </c>
      <c r="I238" s="380">
        <v>50</v>
      </c>
      <c r="J238" s="72" t="s">
        <v>27</v>
      </c>
    </row>
    <row r="239" customFormat="1" ht="30" customHeight="1" spans="1:10">
      <c r="A239" s="13" t="s">
        <v>6201</v>
      </c>
      <c r="B239" s="13" t="s">
        <v>6202</v>
      </c>
      <c r="C239" s="13" t="s">
        <v>5763</v>
      </c>
      <c r="D239" s="13">
        <v>800</v>
      </c>
      <c r="E239" s="379">
        <v>15</v>
      </c>
      <c r="F239" s="13">
        <v>1</v>
      </c>
      <c r="G239" s="379">
        <v>30</v>
      </c>
      <c r="H239" s="379">
        <v>3</v>
      </c>
      <c r="I239" s="380">
        <v>80</v>
      </c>
      <c r="J239" s="72" t="s">
        <v>27</v>
      </c>
    </row>
    <row r="240" ht="30" customHeight="1" spans="1:10">
      <c r="A240" s="13" t="s">
        <v>6203</v>
      </c>
      <c r="B240" s="13" t="s">
        <v>6204</v>
      </c>
      <c r="C240" s="13" t="s">
        <v>5760</v>
      </c>
      <c r="D240" s="13">
        <v>800</v>
      </c>
      <c r="E240" s="379">
        <v>15</v>
      </c>
      <c r="F240" s="13">
        <v>1</v>
      </c>
      <c r="G240" s="379">
        <v>30</v>
      </c>
      <c r="H240" s="379">
        <v>3</v>
      </c>
      <c r="I240" s="380">
        <v>3000</v>
      </c>
      <c r="J240" s="13" t="s">
        <v>27</v>
      </c>
    </row>
    <row r="241" ht="30" customHeight="1" spans="1:10">
      <c r="A241" s="13" t="s">
        <v>6205</v>
      </c>
      <c r="B241" s="13" t="s">
        <v>6206</v>
      </c>
      <c r="C241" s="13" t="s">
        <v>3701</v>
      </c>
      <c r="D241" s="13">
        <v>800</v>
      </c>
      <c r="E241" s="379">
        <v>15</v>
      </c>
      <c r="F241" s="13">
        <v>1</v>
      </c>
      <c r="G241" s="379">
        <v>30</v>
      </c>
      <c r="H241" s="379">
        <v>3</v>
      </c>
      <c r="I241" s="380">
        <v>2500</v>
      </c>
      <c r="J241" s="13" t="s">
        <v>27</v>
      </c>
    </row>
    <row r="242" ht="30" customHeight="1" spans="1:10">
      <c r="A242" s="13" t="s">
        <v>6207</v>
      </c>
      <c r="B242" s="13" t="s">
        <v>6208</v>
      </c>
      <c r="C242" s="13" t="s">
        <v>5763</v>
      </c>
      <c r="D242" s="13">
        <v>800</v>
      </c>
      <c r="E242" s="379">
        <v>5.4</v>
      </c>
      <c r="F242" s="13">
        <v>2</v>
      </c>
      <c r="G242" s="379">
        <v>30</v>
      </c>
      <c r="H242" s="379">
        <v>3</v>
      </c>
      <c r="I242" s="380">
        <v>80</v>
      </c>
      <c r="J242" s="13" t="s">
        <v>27</v>
      </c>
    </row>
    <row r="243" ht="30" customHeight="1" spans="1:10">
      <c r="A243" s="13" t="s">
        <v>6209</v>
      </c>
      <c r="B243" s="13" t="s">
        <v>6210</v>
      </c>
      <c r="C243" s="13" t="s">
        <v>5836</v>
      </c>
      <c r="D243" s="13">
        <v>800</v>
      </c>
      <c r="E243" s="379">
        <v>4</v>
      </c>
      <c r="F243" s="13">
        <v>4</v>
      </c>
      <c r="G243" s="379">
        <v>30</v>
      </c>
      <c r="H243" s="379">
        <v>3.2</v>
      </c>
      <c r="I243" s="380">
        <v>75</v>
      </c>
      <c r="J243" s="381" t="s">
        <v>16</v>
      </c>
    </row>
    <row r="244" ht="30" customHeight="1" spans="1:10">
      <c r="A244" s="13" t="s">
        <v>6211</v>
      </c>
      <c r="B244" s="13" t="s">
        <v>6212</v>
      </c>
      <c r="C244" s="13" t="s">
        <v>5928</v>
      </c>
      <c r="D244" s="13">
        <v>800</v>
      </c>
      <c r="E244" s="379">
        <v>4</v>
      </c>
      <c r="F244" s="13">
        <v>4</v>
      </c>
      <c r="G244" s="379">
        <v>30</v>
      </c>
      <c r="H244" s="379">
        <v>3.2</v>
      </c>
      <c r="I244" s="380">
        <v>75</v>
      </c>
      <c r="J244" s="381" t="s">
        <v>16</v>
      </c>
    </row>
    <row r="245" ht="30" customHeight="1" spans="1:10">
      <c r="A245" s="13" t="s">
        <v>6213</v>
      </c>
      <c r="B245" s="13" t="s">
        <v>6214</v>
      </c>
      <c r="C245" s="13" t="s">
        <v>6020</v>
      </c>
      <c r="D245" s="13">
        <v>800</v>
      </c>
      <c r="E245" s="379">
        <v>4</v>
      </c>
      <c r="F245" s="13">
        <v>4</v>
      </c>
      <c r="G245" s="379">
        <v>30</v>
      </c>
      <c r="H245" s="379">
        <v>3.2</v>
      </c>
      <c r="I245" s="380">
        <v>75</v>
      </c>
      <c r="J245" s="381" t="s">
        <v>16</v>
      </c>
    </row>
    <row r="246" ht="30" customHeight="1" spans="1:10">
      <c r="A246" s="13" t="s">
        <v>6215</v>
      </c>
      <c r="B246" s="13" t="s">
        <v>6216</v>
      </c>
      <c r="C246" s="13" t="s">
        <v>5763</v>
      </c>
      <c r="D246" s="13">
        <v>800</v>
      </c>
      <c r="E246" s="379">
        <v>4</v>
      </c>
      <c r="F246" s="13">
        <v>4</v>
      </c>
      <c r="G246" s="379">
        <v>30</v>
      </c>
      <c r="H246" s="379">
        <v>3.2</v>
      </c>
      <c r="I246" s="380">
        <v>80</v>
      </c>
      <c r="J246" s="381" t="s">
        <v>16</v>
      </c>
    </row>
    <row r="247" ht="30" customHeight="1" spans="1:10">
      <c r="A247" s="13" t="s">
        <v>6217</v>
      </c>
      <c r="B247" s="13" t="s">
        <v>6218</v>
      </c>
      <c r="C247" s="13" t="s">
        <v>3701</v>
      </c>
      <c r="D247" s="13">
        <v>800</v>
      </c>
      <c r="E247" s="379">
        <v>4</v>
      </c>
      <c r="F247" s="13">
        <v>4</v>
      </c>
      <c r="G247" s="379">
        <v>30</v>
      </c>
      <c r="H247" s="379">
        <v>3.2</v>
      </c>
      <c r="I247" s="380">
        <v>2500</v>
      </c>
      <c r="J247" s="381" t="s">
        <v>16</v>
      </c>
    </row>
    <row r="248" ht="30" customHeight="1" spans="1:10">
      <c r="A248" s="13" t="s">
        <v>6219</v>
      </c>
      <c r="B248" s="13" t="s">
        <v>6220</v>
      </c>
      <c r="C248" s="13" t="s">
        <v>3693</v>
      </c>
      <c r="D248" s="13">
        <v>800</v>
      </c>
      <c r="E248" s="379">
        <v>4</v>
      </c>
      <c r="F248" s="13">
        <v>4</v>
      </c>
      <c r="G248" s="379">
        <v>30</v>
      </c>
      <c r="H248" s="379">
        <v>3.2</v>
      </c>
      <c r="I248" s="380">
        <v>50</v>
      </c>
      <c r="J248" s="381" t="s">
        <v>16</v>
      </c>
    </row>
    <row r="249" ht="30" customHeight="1" spans="1:10">
      <c r="A249" s="13" t="s">
        <v>6221</v>
      </c>
      <c r="B249" s="13" t="s">
        <v>6222</v>
      </c>
      <c r="C249" s="13" t="s">
        <v>3695</v>
      </c>
      <c r="D249" s="13">
        <v>800</v>
      </c>
      <c r="E249" s="379">
        <v>4</v>
      </c>
      <c r="F249" s="13">
        <v>4</v>
      </c>
      <c r="G249" s="379">
        <v>30</v>
      </c>
      <c r="H249" s="379">
        <v>3.2</v>
      </c>
      <c r="I249" s="380">
        <v>50</v>
      </c>
      <c r="J249" s="381" t="s">
        <v>16</v>
      </c>
    </row>
    <row r="250" customFormat="1" ht="30" customHeight="1" spans="1:10">
      <c r="A250" s="13" t="s">
        <v>6223</v>
      </c>
      <c r="B250" s="13" t="s">
        <v>6224</v>
      </c>
      <c r="C250" s="13" t="s">
        <v>5836</v>
      </c>
      <c r="D250" s="13">
        <v>800</v>
      </c>
      <c r="E250" s="379">
        <v>3.8</v>
      </c>
      <c r="F250" s="13">
        <v>4</v>
      </c>
      <c r="G250" s="379">
        <v>30</v>
      </c>
      <c r="H250" s="379">
        <v>3.5</v>
      </c>
      <c r="I250" s="380">
        <v>75</v>
      </c>
      <c r="J250" s="72" t="s">
        <v>27</v>
      </c>
    </row>
    <row r="251" customFormat="1" ht="30" customHeight="1" spans="1:10">
      <c r="A251" s="13" t="s">
        <v>6225</v>
      </c>
      <c r="B251" s="13" t="s">
        <v>6226</v>
      </c>
      <c r="C251" s="13" t="s">
        <v>6227</v>
      </c>
      <c r="D251" s="13">
        <v>800</v>
      </c>
      <c r="E251" s="379">
        <v>3.8</v>
      </c>
      <c r="F251" s="13">
        <v>4</v>
      </c>
      <c r="G251" s="379">
        <v>30</v>
      </c>
      <c r="H251" s="379">
        <v>3.5</v>
      </c>
      <c r="I251" s="380">
        <v>75</v>
      </c>
      <c r="J251" s="72" t="s">
        <v>27</v>
      </c>
    </row>
    <row r="252" ht="30" customHeight="1" spans="1:10">
      <c r="A252" s="13" t="s">
        <v>6228</v>
      </c>
      <c r="B252" s="13" t="s">
        <v>6229</v>
      </c>
      <c r="C252" s="13" t="s">
        <v>3701</v>
      </c>
      <c r="D252" s="13">
        <v>800</v>
      </c>
      <c r="E252" s="379">
        <v>2.8</v>
      </c>
      <c r="F252" s="13">
        <v>5</v>
      </c>
      <c r="G252" s="379">
        <v>30</v>
      </c>
      <c r="H252" s="379">
        <v>3</v>
      </c>
      <c r="I252" s="380">
        <v>2500</v>
      </c>
      <c r="J252" s="13" t="s">
        <v>27</v>
      </c>
    </row>
    <row r="253" ht="30" customHeight="1" spans="1:10">
      <c r="A253" s="13" t="s">
        <v>6230</v>
      </c>
      <c r="B253" s="13" t="s">
        <v>6231</v>
      </c>
      <c r="C253" s="13" t="s">
        <v>3701</v>
      </c>
      <c r="D253" s="13">
        <v>800</v>
      </c>
      <c r="E253" s="379">
        <v>2.7</v>
      </c>
      <c r="F253" s="13">
        <v>6</v>
      </c>
      <c r="G253" s="379">
        <v>30</v>
      </c>
      <c r="H253" s="379">
        <v>3</v>
      </c>
      <c r="I253" s="380">
        <v>2500</v>
      </c>
      <c r="J253" s="13" t="s">
        <v>27</v>
      </c>
    </row>
    <row r="254" ht="30" customHeight="1" spans="1:10">
      <c r="A254" s="13" t="s">
        <v>6232</v>
      </c>
      <c r="B254" s="13" t="s">
        <v>6233</v>
      </c>
      <c r="C254" s="13" t="s">
        <v>3693</v>
      </c>
      <c r="D254" s="13">
        <v>800</v>
      </c>
      <c r="E254" s="379">
        <v>2.7</v>
      </c>
      <c r="F254" s="13">
        <v>6</v>
      </c>
      <c r="G254" s="379">
        <v>30</v>
      </c>
      <c r="H254" s="379">
        <v>3</v>
      </c>
      <c r="I254" s="380">
        <v>50</v>
      </c>
      <c r="J254" s="13" t="s">
        <v>27</v>
      </c>
    </row>
    <row r="255" ht="30" customHeight="1" spans="1:10">
      <c r="A255" s="13" t="s">
        <v>6234</v>
      </c>
      <c r="B255" s="13" t="s">
        <v>6235</v>
      </c>
      <c r="C255" s="13" t="s">
        <v>3695</v>
      </c>
      <c r="D255" s="13">
        <v>800</v>
      </c>
      <c r="E255" s="379">
        <v>2.7</v>
      </c>
      <c r="F255" s="13">
        <v>6</v>
      </c>
      <c r="G255" s="379">
        <v>30</v>
      </c>
      <c r="H255" s="379">
        <v>3</v>
      </c>
      <c r="I255" s="380">
        <v>50</v>
      </c>
      <c r="J255" s="13" t="s">
        <v>27</v>
      </c>
    </row>
    <row r="256" ht="30" customHeight="1" spans="1:10">
      <c r="A256" s="13" t="s">
        <v>6236</v>
      </c>
      <c r="B256" s="13" t="s">
        <v>6231</v>
      </c>
      <c r="C256" s="13" t="s">
        <v>3701</v>
      </c>
      <c r="D256" s="13">
        <v>800</v>
      </c>
      <c r="E256" s="379">
        <v>2.2</v>
      </c>
      <c r="F256" s="13">
        <v>6</v>
      </c>
      <c r="G256" s="379">
        <v>30</v>
      </c>
      <c r="H256" s="379">
        <v>3</v>
      </c>
      <c r="I256" s="380">
        <v>2500</v>
      </c>
      <c r="J256" s="381" t="s">
        <v>16</v>
      </c>
    </row>
    <row r="257" ht="30" customHeight="1" spans="1:10">
      <c r="A257" s="13" t="s">
        <v>6237</v>
      </c>
      <c r="B257" s="13" t="s">
        <v>6238</v>
      </c>
      <c r="C257" s="13" t="s">
        <v>5763</v>
      </c>
      <c r="D257" s="13">
        <v>800</v>
      </c>
      <c r="E257" s="379">
        <v>2.2</v>
      </c>
      <c r="F257" s="13">
        <v>6</v>
      </c>
      <c r="G257" s="379">
        <v>30</v>
      </c>
      <c r="H257" s="379">
        <v>3</v>
      </c>
      <c r="I257" s="380">
        <v>80</v>
      </c>
      <c r="J257" s="381" t="s">
        <v>16</v>
      </c>
    </row>
    <row r="258" ht="30" customHeight="1" spans="1:10">
      <c r="A258" s="13" t="s">
        <v>6239</v>
      </c>
      <c r="B258" s="13" t="s">
        <v>6240</v>
      </c>
      <c r="C258" s="13" t="s">
        <v>3695</v>
      </c>
      <c r="D258" s="13">
        <v>800</v>
      </c>
      <c r="E258" s="379">
        <v>1.6</v>
      </c>
      <c r="F258" s="13">
        <v>7</v>
      </c>
      <c r="G258" s="379">
        <v>30</v>
      </c>
      <c r="H258" s="379">
        <v>3</v>
      </c>
      <c r="I258" s="380">
        <v>50</v>
      </c>
      <c r="J258" s="13" t="s">
        <v>27</v>
      </c>
    </row>
    <row r="259" ht="30" customHeight="1" spans="1:10">
      <c r="A259" s="13" t="s">
        <v>6241</v>
      </c>
      <c r="B259" s="13" t="s">
        <v>6240</v>
      </c>
      <c r="C259" s="13" t="s">
        <v>3695</v>
      </c>
      <c r="D259" s="13">
        <v>800</v>
      </c>
      <c r="E259" s="379">
        <v>1.8</v>
      </c>
      <c r="F259" s="13">
        <v>7</v>
      </c>
      <c r="G259" s="379">
        <v>30</v>
      </c>
      <c r="H259" s="379">
        <v>3</v>
      </c>
      <c r="I259" s="380">
        <v>50</v>
      </c>
      <c r="J259" s="13" t="s">
        <v>27</v>
      </c>
    </row>
    <row r="260" ht="30" customHeight="1" spans="1:10">
      <c r="A260" s="13" t="s">
        <v>6242</v>
      </c>
      <c r="B260" s="13" t="s">
        <v>6243</v>
      </c>
      <c r="C260" s="13" t="s">
        <v>3697</v>
      </c>
      <c r="D260" s="13">
        <v>800</v>
      </c>
      <c r="E260" s="379">
        <v>1.8</v>
      </c>
      <c r="F260" s="13">
        <v>7</v>
      </c>
      <c r="G260" s="379">
        <v>30</v>
      </c>
      <c r="H260" s="379">
        <v>3</v>
      </c>
      <c r="I260" s="380">
        <v>800</v>
      </c>
      <c r="J260" s="13" t="s">
        <v>27</v>
      </c>
    </row>
    <row r="261" ht="30" customHeight="1" spans="1:10">
      <c r="A261" s="13" t="s">
        <v>6244</v>
      </c>
      <c r="B261" s="13" t="s">
        <v>6245</v>
      </c>
      <c r="C261" s="13" t="s">
        <v>3695</v>
      </c>
      <c r="D261" s="13">
        <v>800</v>
      </c>
      <c r="E261" s="379">
        <v>0.9</v>
      </c>
      <c r="F261" s="13">
        <v>10</v>
      </c>
      <c r="G261" s="379">
        <v>30</v>
      </c>
      <c r="H261" s="379">
        <v>3.1</v>
      </c>
      <c r="I261" s="380">
        <v>50</v>
      </c>
      <c r="J261" s="13" t="s">
        <v>27</v>
      </c>
    </row>
    <row r="262" ht="30" customHeight="1" spans="1:10">
      <c r="A262" s="13" t="s">
        <v>6246</v>
      </c>
      <c r="B262" s="13" t="s">
        <v>6247</v>
      </c>
      <c r="C262" s="13" t="s">
        <v>3695</v>
      </c>
      <c r="D262" s="13">
        <v>800</v>
      </c>
      <c r="E262" s="379">
        <v>1.15</v>
      </c>
      <c r="F262" s="13">
        <v>10</v>
      </c>
      <c r="G262" s="379">
        <v>30</v>
      </c>
      <c r="H262" s="379">
        <v>4</v>
      </c>
      <c r="I262" s="380">
        <v>50</v>
      </c>
      <c r="J262" s="13" t="s">
        <v>27</v>
      </c>
    </row>
    <row r="263" ht="30" customHeight="1" spans="1:10">
      <c r="A263" s="13" t="s">
        <v>6248</v>
      </c>
      <c r="B263" s="13" t="s">
        <v>6249</v>
      </c>
      <c r="C263" s="13" t="s">
        <v>3697</v>
      </c>
      <c r="D263" s="13">
        <v>800</v>
      </c>
      <c r="E263" s="379">
        <v>1.15</v>
      </c>
      <c r="F263" s="13">
        <v>10</v>
      </c>
      <c r="G263" s="379">
        <v>30</v>
      </c>
      <c r="H263" s="379">
        <v>4</v>
      </c>
      <c r="I263" s="380">
        <v>800</v>
      </c>
      <c r="J263" s="13" t="s">
        <v>27</v>
      </c>
    </row>
    <row r="264" ht="30" customHeight="1" spans="1:10">
      <c r="A264" s="13" t="s">
        <v>6250</v>
      </c>
      <c r="B264" s="13" t="s">
        <v>6251</v>
      </c>
      <c r="C264" s="13" t="s">
        <v>3748</v>
      </c>
      <c r="D264" s="13">
        <v>800</v>
      </c>
      <c r="E264" s="379">
        <v>1.15</v>
      </c>
      <c r="F264" s="13">
        <v>10</v>
      </c>
      <c r="G264" s="379">
        <v>30</v>
      </c>
      <c r="H264" s="379">
        <v>4</v>
      </c>
      <c r="I264" s="380">
        <v>30</v>
      </c>
      <c r="J264" s="13" t="s">
        <v>27</v>
      </c>
    </row>
    <row r="265" ht="30" customHeight="1" spans="1:10">
      <c r="A265" s="13" t="s">
        <v>6252</v>
      </c>
      <c r="B265" s="13" t="s">
        <v>6253</v>
      </c>
      <c r="C265" s="13" t="s">
        <v>3695</v>
      </c>
      <c r="D265" s="13">
        <v>800</v>
      </c>
      <c r="E265" s="379">
        <v>1.2</v>
      </c>
      <c r="F265" s="13">
        <v>10</v>
      </c>
      <c r="G265" s="379">
        <v>30</v>
      </c>
      <c r="H265" s="379">
        <v>4</v>
      </c>
      <c r="I265" s="380">
        <v>50</v>
      </c>
      <c r="J265" s="13" t="s">
        <v>27</v>
      </c>
    </row>
    <row r="266" ht="30" customHeight="1" spans="1:10">
      <c r="A266" s="13" t="s">
        <v>6254</v>
      </c>
      <c r="B266" s="13" t="s">
        <v>6255</v>
      </c>
      <c r="C266" s="13" t="s">
        <v>3695</v>
      </c>
      <c r="D266" s="13">
        <v>800</v>
      </c>
      <c r="E266" s="379">
        <v>0.9</v>
      </c>
      <c r="F266" s="13">
        <v>10</v>
      </c>
      <c r="G266" s="379">
        <v>30</v>
      </c>
      <c r="H266" s="379">
        <v>3.1</v>
      </c>
      <c r="I266" s="380">
        <v>50</v>
      </c>
      <c r="J266" s="381" t="s">
        <v>16</v>
      </c>
    </row>
    <row r="267" ht="30" customHeight="1" spans="1:10">
      <c r="A267" s="13" t="s">
        <v>6256</v>
      </c>
      <c r="B267" s="13" t="s">
        <v>6257</v>
      </c>
      <c r="C267" s="13" t="s">
        <v>3748</v>
      </c>
      <c r="D267" s="13">
        <v>800</v>
      </c>
      <c r="E267" s="379">
        <v>0.72</v>
      </c>
      <c r="F267" s="13">
        <v>14</v>
      </c>
      <c r="G267" s="379">
        <v>30</v>
      </c>
      <c r="H267" s="379">
        <v>3</v>
      </c>
      <c r="I267" s="380">
        <v>30</v>
      </c>
      <c r="J267" s="13" t="s">
        <v>27</v>
      </c>
    </row>
    <row r="268" ht="30" customHeight="1" spans="1:10">
      <c r="A268" s="13" t="s">
        <v>6258</v>
      </c>
      <c r="B268" s="13" t="s">
        <v>6259</v>
      </c>
      <c r="C268" s="13" t="s">
        <v>3748</v>
      </c>
      <c r="D268" s="13">
        <v>800</v>
      </c>
      <c r="E268" s="379">
        <v>0.35</v>
      </c>
      <c r="F268" s="13">
        <v>27</v>
      </c>
      <c r="G268" s="379">
        <v>30</v>
      </c>
      <c r="H268" s="379">
        <v>3.5</v>
      </c>
      <c r="I268" s="380">
        <v>30</v>
      </c>
      <c r="J268" s="13" t="s">
        <v>27</v>
      </c>
    </row>
    <row r="269" ht="30" customHeight="1" spans="1:10">
      <c r="A269" s="13" t="s">
        <v>6260</v>
      </c>
      <c r="B269" s="13" t="s">
        <v>6261</v>
      </c>
      <c r="C269" s="13" t="s">
        <v>3695</v>
      </c>
      <c r="D269" s="13">
        <v>900</v>
      </c>
      <c r="E269" s="379">
        <v>4.8</v>
      </c>
      <c r="F269" s="13">
        <v>3</v>
      </c>
      <c r="G269" s="379">
        <v>30</v>
      </c>
      <c r="H269" s="379">
        <v>3.1</v>
      </c>
      <c r="I269" s="380">
        <v>50</v>
      </c>
      <c r="J269" s="13" t="s">
        <v>27</v>
      </c>
    </row>
    <row r="270" ht="30" customHeight="1" spans="1:10">
      <c r="A270" s="13" t="s">
        <v>6262</v>
      </c>
      <c r="B270" s="13" t="s">
        <v>6263</v>
      </c>
      <c r="C270" s="13" t="s">
        <v>3701</v>
      </c>
      <c r="D270" s="13">
        <v>900</v>
      </c>
      <c r="E270" s="379">
        <v>4.8</v>
      </c>
      <c r="F270" s="13">
        <v>3</v>
      </c>
      <c r="G270" s="379">
        <v>30</v>
      </c>
      <c r="H270" s="379">
        <v>3.1</v>
      </c>
      <c r="I270" s="380">
        <v>2500</v>
      </c>
      <c r="J270" s="13" t="s">
        <v>27</v>
      </c>
    </row>
    <row r="271" ht="30" customHeight="1" spans="1:10">
      <c r="A271" s="13" t="s">
        <v>6264</v>
      </c>
      <c r="B271" s="13" t="s">
        <v>6265</v>
      </c>
      <c r="C271" s="13" t="s">
        <v>3693</v>
      </c>
      <c r="D271" s="13">
        <v>900</v>
      </c>
      <c r="E271" s="379">
        <v>4.8</v>
      </c>
      <c r="F271" s="13">
        <v>3</v>
      </c>
      <c r="G271" s="379">
        <v>30</v>
      </c>
      <c r="H271" s="379">
        <v>3.1</v>
      </c>
      <c r="I271" s="380">
        <v>50</v>
      </c>
      <c r="J271" s="13" t="s">
        <v>27</v>
      </c>
    </row>
    <row r="272" customFormat="1" ht="30" customHeight="1" spans="1:10">
      <c r="A272" s="13" t="s">
        <v>6266</v>
      </c>
      <c r="B272" s="13" t="s">
        <v>6267</v>
      </c>
      <c r="C272" s="13" t="s">
        <v>3695</v>
      </c>
      <c r="D272" s="13">
        <v>900</v>
      </c>
      <c r="E272" s="379">
        <v>3.5</v>
      </c>
      <c r="F272" s="13">
        <v>4</v>
      </c>
      <c r="G272" s="379">
        <v>30</v>
      </c>
      <c r="H272" s="379">
        <v>3.5</v>
      </c>
      <c r="I272" s="380">
        <v>50</v>
      </c>
      <c r="J272" s="72" t="s">
        <v>27</v>
      </c>
    </row>
    <row r="273" customFormat="1" ht="30" customHeight="1" spans="1:10">
      <c r="A273" s="13" t="s">
        <v>6268</v>
      </c>
      <c r="B273" s="13" t="s">
        <v>6269</v>
      </c>
      <c r="C273" s="13" t="s">
        <v>3693</v>
      </c>
      <c r="D273" s="13">
        <v>900</v>
      </c>
      <c r="E273" s="379">
        <v>3.5</v>
      </c>
      <c r="F273" s="13">
        <v>4</v>
      </c>
      <c r="G273" s="379">
        <v>30</v>
      </c>
      <c r="H273" s="379">
        <v>3.5</v>
      </c>
      <c r="I273" s="380">
        <v>50</v>
      </c>
      <c r="J273" s="72" t="s">
        <v>27</v>
      </c>
    </row>
    <row r="274" customFormat="1" ht="30" customHeight="1" spans="1:10">
      <c r="A274" s="13" t="s">
        <v>6270</v>
      </c>
      <c r="B274" s="13" t="s">
        <v>6271</v>
      </c>
      <c r="C274" s="13" t="s">
        <v>3697</v>
      </c>
      <c r="D274" s="13">
        <v>900</v>
      </c>
      <c r="E274" s="379">
        <v>3.5</v>
      </c>
      <c r="F274" s="13">
        <v>4</v>
      </c>
      <c r="G274" s="379">
        <v>30</v>
      </c>
      <c r="H274" s="379">
        <v>3.5</v>
      </c>
      <c r="I274" s="380">
        <v>800</v>
      </c>
      <c r="J274" s="72" t="s">
        <v>27</v>
      </c>
    </row>
    <row r="275" customFormat="1" ht="30" customHeight="1" spans="1:10">
      <c r="A275" s="13" t="s">
        <v>6272</v>
      </c>
      <c r="B275" s="13" t="s">
        <v>6273</v>
      </c>
      <c r="C275" s="13" t="s">
        <v>3701</v>
      </c>
      <c r="D275" s="13">
        <v>900</v>
      </c>
      <c r="E275" s="379">
        <v>4.8</v>
      </c>
      <c r="F275" s="13">
        <v>4</v>
      </c>
      <c r="G275" s="379">
        <v>30</v>
      </c>
      <c r="H275" s="379">
        <v>3</v>
      </c>
      <c r="I275" s="380">
        <v>2500</v>
      </c>
      <c r="J275" s="72" t="s">
        <v>27</v>
      </c>
    </row>
    <row r="276" ht="30" customHeight="1" spans="1:10">
      <c r="A276" s="13" t="s">
        <v>6274</v>
      </c>
      <c r="B276" s="13" t="s">
        <v>6275</v>
      </c>
      <c r="C276" s="13" t="s">
        <v>3695</v>
      </c>
      <c r="D276" s="13">
        <v>900</v>
      </c>
      <c r="E276" s="379">
        <v>4.8</v>
      </c>
      <c r="F276" s="13">
        <v>4</v>
      </c>
      <c r="G276" s="379">
        <v>30</v>
      </c>
      <c r="H276" s="379">
        <v>3</v>
      </c>
      <c r="I276" s="380">
        <v>50</v>
      </c>
      <c r="J276" s="13" t="s">
        <v>27</v>
      </c>
    </row>
    <row r="277" customFormat="1" ht="30" customHeight="1" spans="1:10">
      <c r="A277" s="13" t="s">
        <v>6276</v>
      </c>
      <c r="B277" s="13" t="s">
        <v>6273</v>
      </c>
      <c r="C277" s="13" t="s">
        <v>3701</v>
      </c>
      <c r="D277" s="13">
        <v>900</v>
      </c>
      <c r="E277" s="379">
        <v>4.8</v>
      </c>
      <c r="F277" s="13">
        <v>4</v>
      </c>
      <c r="G277" s="379">
        <v>30</v>
      </c>
      <c r="H277" s="379">
        <v>3</v>
      </c>
      <c r="I277" s="380">
        <v>2500</v>
      </c>
      <c r="J277" s="72" t="s">
        <v>27</v>
      </c>
    </row>
    <row r="278" ht="30" customHeight="1" spans="1:10">
      <c r="A278" s="13" t="s">
        <v>6277</v>
      </c>
      <c r="B278" s="13" t="s">
        <v>6278</v>
      </c>
      <c r="C278" s="13" t="s">
        <v>3695</v>
      </c>
      <c r="D278" s="13">
        <v>900</v>
      </c>
      <c r="E278" s="379">
        <v>2</v>
      </c>
      <c r="F278" s="13">
        <v>6</v>
      </c>
      <c r="G278" s="379">
        <v>30</v>
      </c>
      <c r="H278" s="379">
        <v>3</v>
      </c>
      <c r="I278" s="380">
        <v>50</v>
      </c>
      <c r="J278" s="13" t="s">
        <v>27</v>
      </c>
    </row>
    <row r="279" ht="30" customHeight="1" spans="1:10">
      <c r="A279" s="13" t="s">
        <v>6279</v>
      </c>
      <c r="B279" s="13" t="s">
        <v>6280</v>
      </c>
      <c r="C279" s="13" t="s">
        <v>3693</v>
      </c>
      <c r="D279" s="13">
        <v>900</v>
      </c>
      <c r="E279" s="379">
        <v>2.3</v>
      </c>
      <c r="F279" s="13">
        <v>6</v>
      </c>
      <c r="G279" s="379">
        <v>30</v>
      </c>
      <c r="H279" s="379">
        <v>3</v>
      </c>
      <c r="I279" s="380">
        <v>50</v>
      </c>
      <c r="J279" s="381" t="s">
        <v>16</v>
      </c>
    </row>
    <row r="280" ht="30" customHeight="1" spans="1:10">
      <c r="A280" s="13" t="s">
        <v>6281</v>
      </c>
      <c r="B280" s="13" t="s">
        <v>6282</v>
      </c>
      <c r="C280" s="13" t="s">
        <v>3695</v>
      </c>
      <c r="D280" s="13">
        <v>900</v>
      </c>
      <c r="E280" s="379">
        <v>2.3</v>
      </c>
      <c r="F280" s="13">
        <v>6</v>
      </c>
      <c r="G280" s="379">
        <v>30</v>
      </c>
      <c r="H280" s="379">
        <v>3</v>
      </c>
      <c r="I280" s="380">
        <v>50</v>
      </c>
      <c r="J280" s="381" t="s">
        <v>16</v>
      </c>
    </row>
    <row r="281" ht="30" customHeight="1" spans="1:10">
      <c r="A281" s="13" t="s">
        <v>6283</v>
      </c>
      <c r="B281" s="13" t="s">
        <v>6284</v>
      </c>
      <c r="C281" s="13" t="s">
        <v>3693</v>
      </c>
      <c r="D281" s="13">
        <v>900</v>
      </c>
      <c r="E281" s="379">
        <v>1.5</v>
      </c>
      <c r="F281" s="13">
        <v>9</v>
      </c>
      <c r="G281" s="379">
        <v>30</v>
      </c>
      <c r="H281" s="379">
        <v>3</v>
      </c>
      <c r="I281" s="380">
        <v>50</v>
      </c>
      <c r="J281" s="381" t="s">
        <v>16</v>
      </c>
    </row>
    <row r="282" ht="30" customHeight="1" spans="1:10">
      <c r="A282" s="13" t="s">
        <v>6285</v>
      </c>
      <c r="B282" s="13" t="s">
        <v>6286</v>
      </c>
      <c r="C282" s="13" t="s">
        <v>3695</v>
      </c>
      <c r="D282" s="13">
        <v>900</v>
      </c>
      <c r="E282" s="379">
        <v>1.5</v>
      </c>
      <c r="F282" s="13">
        <v>9</v>
      </c>
      <c r="G282" s="379">
        <v>30</v>
      </c>
      <c r="H282" s="379">
        <v>3</v>
      </c>
      <c r="I282" s="380">
        <v>50</v>
      </c>
      <c r="J282" s="381" t="s">
        <v>16</v>
      </c>
    </row>
    <row r="283" ht="30" customHeight="1" spans="1:10">
      <c r="A283" s="13" t="s">
        <v>6287</v>
      </c>
      <c r="B283" s="13" t="s">
        <v>6288</v>
      </c>
      <c r="C283" s="13" t="s">
        <v>3748</v>
      </c>
      <c r="D283" s="13">
        <v>900</v>
      </c>
      <c r="E283" s="379">
        <v>1.5</v>
      </c>
      <c r="F283" s="13">
        <v>9</v>
      </c>
      <c r="G283" s="379">
        <v>30</v>
      </c>
      <c r="H283" s="379">
        <v>3</v>
      </c>
      <c r="I283" s="380">
        <v>30</v>
      </c>
      <c r="J283" s="381" t="s">
        <v>16</v>
      </c>
    </row>
    <row r="284" ht="30" customHeight="1" spans="1:10">
      <c r="A284" s="13" t="s">
        <v>6289</v>
      </c>
      <c r="B284" s="13" t="s">
        <v>6286</v>
      </c>
      <c r="C284" s="13" t="s">
        <v>3695</v>
      </c>
      <c r="D284" s="13">
        <v>900</v>
      </c>
      <c r="E284" s="379">
        <v>1.1</v>
      </c>
      <c r="F284" s="13">
        <v>9</v>
      </c>
      <c r="G284" s="379">
        <v>30</v>
      </c>
      <c r="H284" s="379">
        <v>3.8</v>
      </c>
      <c r="I284" s="380">
        <v>50</v>
      </c>
      <c r="J284" s="13" t="s">
        <v>27</v>
      </c>
    </row>
    <row r="285" ht="30" customHeight="1" spans="1:10">
      <c r="A285" s="13" t="s">
        <v>6290</v>
      </c>
      <c r="B285" s="13" t="s">
        <v>6284</v>
      </c>
      <c r="C285" s="13" t="s">
        <v>3693</v>
      </c>
      <c r="D285" s="13">
        <v>900</v>
      </c>
      <c r="E285" s="379">
        <v>1.1</v>
      </c>
      <c r="F285" s="13">
        <v>9</v>
      </c>
      <c r="G285" s="379">
        <v>30</v>
      </c>
      <c r="H285" s="379">
        <v>3.8</v>
      </c>
      <c r="I285" s="380">
        <v>50</v>
      </c>
      <c r="J285" s="13" t="s">
        <v>27</v>
      </c>
    </row>
    <row r="286" ht="30" customHeight="1" spans="1:10">
      <c r="A286" s="13" t="s">
        <v>6291</v>
      </c>
      <c r="B286" s="13" t="s">
        <v>6288</v>
      </c>
      <c r="C286" s="13" t="s">
        <v>3748</v>
      </c>
      <c r="D286" s="13">
        <v>900</v>
      </c>
      <c r="E286" s="379">
        <v>1.1</v>
      </c>
      <c r="F286" s="13">
        <v>9</v>
      </c>
      <c r="G286" s="379">
        <v>30</v>
      </c>
      <c r="H286" s="379">
        <v>3.8</v>
      </c>
      <c r="I286" s="380">
        <v>30</v>
      </c>
      <c r="J286" s="13" t="s">
        <v>27</v>
      </c>
    </row>
    <row r="287" ht="30" customHeight="1" spans="1:10">
      <c r="A287" s="13" t="s">
        <v>6292</v>
      </c>
      <c r="B287" s="13" t="s">
        <v>6293</v>
      </c>
      <c r="C287" s="13" t="s">
        <v>5802</v>
      </c>
      <c r="D287" s="13">
        <v>900</v>
      </c>
      <c r="E287" s="379">
        <v>1.1</v>
      </c>
      <c r="F287" s="13">
        <v>9</v>
      </c>
      <c r="G287" s="379">
        <v>30</v>
      </c>
      <c r="H287" s="379">
        <v>3.8</v>
      </c>
      <c r="I287" s="380">
        <v>30</v>
      </c>
      <c r="J287" s="13" t="s">
        <v>27</v>
      </c>
    </row>
    <row r="288" ht="30" customHeight="1" spans="1:10">
      <c r="A288" s="13" t="s">
        <v>6294</v>
      </c>
      <c r="B288" s="13" t="s">
        <v>6295</v>
      </c>
      <c r="C288" s="13" t="s">
        <v>3695</v>
      </c>
      <c r="D288" s="13">
        <v>900</v>
      </c>
      <c r="E288" s="379">
        <v>1.23</v>
      </c>
      <c r="F288" s="13">
        <v>9</v>
      </c>
      <c r="G288" s="379">
        <v>30</v>
      </c>
      <c r="H288" s="379">
        <v>3</v>
      </c>
      <c r="I288" s="380">
        <v>50</v>
      </c>
      <c r="J288" s="13" t="s">
        <v>27</v>
      </c>
    </row>
    <row r="289" ht="30" customHeight="1" spans="1:10">
      <c r="A289" s="13" t="s">
        <v>6296</v>
      </c>
      <c r="B289" s="13" t="s">
        <v>6297</v>
      </c>
      <c r="C289" s="13" t="s">
        <v>3697</v>
      </c>
      <c r="D289" s="13">
        <v>900</v>
      </c>
      <c r="E289" s="379">
        <v>1.1</v>
      </c>
      <c r="F289" s="13">
        <v>9</v>
      </c>
      <c r="G289" s="379">
        <v>30</v>
      </c>
      <c r="H289" s="379">
        <v>3.8</v>
      </c>
      <c r="I289" s="380">
        <v>800</v>
      </c>
      <c r="J289" s="381" t="s">
        <v>16</v>
      </c>
    </row>
    <row r="290" ht="30" customHeight="1" spans="1:10">
      <c r="A290" s="13" t="s">
        <v>6298</v>
      </c>
      <c r="B290" s="13" t="s">
        <v>6299</v>
      </c>
      <c r="C290" s="13" t="s">
        <v>3695</v>
      </c>
      <c r="D290" s="13">
        <v>900</v>
      </c>
      <c r="E290" s="379">
        <v>1.1</v>
      </c>
      <c r="F290" s="13">
        <v>9</v>
      </c>
      <c r="G290" s="379">
        <v>30</v>
      </c>
      <c r="H290" s="379">
        <v>3.8</v>
      </c>
      <c r="I290" s="380">
        <v>50</v>
      </c>
      <c r="J290" s="381" t="s">
        <v>16</v>
      </c>
    </row>
    <row r="291" ht="30" customHeight="1" spans="1:10">
      <c r="A291" s="13" t="s">
        <v>6300</v>
      </c>
      <c r="B291" s="13" t="s">
        <v>6301</v>
      </c>
      <c r="C291" s="13" t="s">
        <v>3748</v>
      </c>
      <c r="D291" s="13">
        <v>900</v>
      </c>
      <c r="E291" s="379">
        <v>0.7</v>
      </c>
      <c r="F291" s="13">
        <v>13</v>
      </c>
      <c r="G291" s="379">
        <v>30</v>
      </c>
      <c r="H291" s="379">
        <v>4</v>
      </c>
      <c r="I291" s="380">
        <v>30</v>
      </c>
      <c r="J291" s="13" t="s">
        <v>27</v>
      </c>
    </row>
    <row r="292" ht="30" customHeight="1" spans="1:10">
      <c r="A292" s="13" t="s">
        <v>6302</v>
      </c>
      <c r="B292" s="13" t="s">
        <v>6303</v>
      </c>
      <c r="C292" s="13" t="s">
        <v>5802</v>
      </c>
      <c r="D292" s="13">
        <v>900</v>
      </c>
      <c r="E292" s="379">
        <v>0.66</v>
      </c>
      <c r="F292" s="13">
        <v>13</v>
      </c>
      <c r="G292" s="379">
        <v>30</v>
      </c>
      <c r="H292" s="379">
        <v>3.8</v>
      </c>
      <c r="I292" s="380">
        <v>30</v>
      </c>
      <c r="J292" s="13" t="s">
        <v>27</v>
      </c>
    </row>
    <row r="293" ht="30" customHeight="1" spans="1:10">
      <c r="A293" s="13" t="s">
        <v>6304</v>
      </c>
      <c r="B293" s="13" t="s">
        <v>6301</v>
      </c>
      <c r="C293" s="13" t="s">
        <v>3748</v>
      </c>
      <c r="D293" s="13">
        <v>900</v>
      </c>
      <c r="E293" s="379">
        <v>0.66</v>
      </c>
      <c r="F293" s="13">
        <v>13</v>
      </c>
      <c r="G293" s="379">
        <v>30</v>
      </c>
      <c r="H293" s="379">
        <v>3.8</v>
      </c>
      <c r="I293" s="380">
        <v>30</v>
      </c>
      <c r="J293" s="13" t="s">
        <v>27</v>
      </c>
    </row>
    <row r="294" ht="30" customHeight="1" spans="1:10">
      <c r="A294" s="13" t="s">
        <v>6305</v>
      </c>
      <c r="B294" s="13" t="s">
        <v>6306</v>
      </c>
      <c r="C294" s="13" t="s">
        <v>3748</v>
      </c>
      <c r="D294" s="13">
        <v>900</v>
      </c>
      <c r="E294" s="379">
        <v>0.78</v>
      </c>
      <c r="F294" s="13">
        <v>18</v>
      </c>
      <c r="G294" s="379">
        <v>30</v>
      </c>
      <c r="H294" s="379">
        <v>3.5</v>
      </c>
      <c r="I294" s="380">
        <v>30</v>
      </c>
      <c r="J294" s="13" t="s">
        <v>27</v>
      </c>
    </row>
    <row r="295" ht="30" customHeight="1" spans="1:10">
      <c r="A295" s="13" t="s">
        <v>6307</v>
      </c>
      <c r="B295" s="13" t="s">
        <v>6308</v>
      </c>
      <c r="C295" s="13" t="s">
        <v>5836</v>
      </c>
      <c r="D295" s="13">
        <v>1000</v>
      </c>
      <c r="E295" s="379">
        <v>8.5</v>
      </c>
      <c r="F295" s="13">
        <v>2</v>
      </c>
      <c r="G295" s="379">
        <v>30</v>
      </c>
      <c r="H295" s="379">
        <v>3.5</v>
      </c>
      <c r="I295" s="380">
        <v>75</v>
      </c>
      <c r="J295" s="13" t="s">
        <v>27</v>
      </c>
    </row>
    <row r="296" ht="30" customHeight="1" spans="1:10">
      <c r="A296" s="13" t="s">
        <v>6309</v>
      </c>
      <c r="B296" s="13" t="s">
        <v>6310</v>
      </c>
      <c r="C296" s="13" t="s">
        <v>5763</v>
      </c>
      <c r="D296" s="13">
        <v>1000</v>
      </c>
      <c r="E296" s="379">
        <v>8.5</v>
      </c>
      <c r="F296" s="13">
        <v>2</v>
      </c>
      <c r="G296" s="379">
        <v>30</v>
      </c>
      <c r="H296" s="379">
        <v>3.5</v>
      </c>
      <c r="I296" s="380">
        <v>80</v>
      </c>
      <c r="J296" s="13" t="s">
        <v>27</v>
      </c>
    </row>
    <row r="297" ht="30" customHeight="1" spans="1:10">
      <c r="A297" s="13" t="s">
        <v>6311</v>
      </c>
      <c r="B297" s="13" t="s">
        <v>6312</v>
      </c>
      <c r="C297" s="13" t="s">
        <v>3701</v>
      </c>
      <c r="D297" s="13">
        <v>1000</v>
      </c>
      <c r="E297" s="379">
        <v>8.5</v>
      </c>
      <c r="F297" s="13">
        <v>2</v>
      </c>
      <c r="G297" s="379">
        <v>30</v>
      </c>
      <c r="H297" s="379">
        <v>3.5</v>
      </c>
      <c r="I297" s="380">
        <v>2500</v>
      </c>
      <c r="J297" s="13" t="s">
        <v>27</v>
      </c>
    </row>
    <row r="298" ht="30" customHeight="1" spans="1:10">
      <c r="A298" s="13" t="s">
        <v>6313</v>
      </c>
      <c r="B298" s="13" t="s">
        <v>6314</v>
      </c>
      <c r="C298" s="13" t="s">
        <v>3695</v>
      </c>
      <c r="D298" s="13">
        <v>1000</v>
      </c>
      <c r="E298" s="379">
        <v>8.5</v>
      </c>
      <c r="F298" s="13">
        <v>2</v>
      </c>
      <c r="G298" s="379">
        <v>30</v>
      </c>
      <c r="H298" s="379">
        <v>3.5</v>
      </c>
      <c r="I298" s="380">
        <v>50</v>
      </c>
      <c r="J298" s="13" t="s">
        <v>27</v>
      </c>
    </row>
    <row r="299" ht="30" customHeight="1" spans="1:10">
      <c r="A299" s="13" t="s">
        <v>6315</v>
      </c>
      <c r="B299" s="13" t="s">
        <v>6316</v>
      </c>
      <c r="C299" s="13" t="s">
        <v>3701</v>
      </c>
      <c r="D299" s="13">
        <v>1000</v>
      </c>
      <c r="E299" s="379">
        <v>13</v>
      </c>
      <c r="F299" s="13">
        <v>2</v>
      </c>
      <c r="G299" s="379">
        <v>30</v>
      </c>
      <c r="H299" s="379">
        <v>3</v>
      </c>
      <c r="I299" s="380">
        <v>2500</v>
      </c>
      <c r="J299" s="13" t="s">
        <v>27</v>
      </c>
    </row>
    <row r="300" ht="30" customHeight="1" spans="1:10">
      <c r="A300" s="13" t="s">
        <v>6317</v>
      </c>
      <c r="B300" s="13" t="s">
        <v>6318</v>
      </c>
      <c r="C300" s="13" t="s">
        <v>3695</v>
      </c>
      <c r="D300" s="13">
        <v>1000</v>
      </c>
      <c r="E300" s="379">
        <v>13</v>
      </c>
      <c r="F300" s="13">
        <v>2</v>
      </c>
      <c r="G300" s="379">
        <v>30</v>
      </c>
      <c r="H300" s="379">
        <v>3</v>
      </c>
      <c r="I300" s="380">
        <v>50</v>
      </c>
      <c r="J300" s="13" t="s">
        <v>27</v>
      </c>
    </row>
    <row r="301" customFormat="1" ht="30" customHeight="1" spans="1:10">
      <c r="A301" s="13" t="s">
        <v>6319</v>
      </c>
      <c r="B301" s="13" t="s">
        <v>6320</v>
      </c>
      <c r="C301" s="13" t="s">
        <v>3695</v>
      </c>
      <c r="D301" s="13">
        <v>1000</v>
      </c>
      <c r="E301" s="379">
        <v>2.5</v>
      </c>
      <c r="F301" s="13">
        <v>4</v>
      </c>
      <c r="G301" s="379">
        <v>30</v>
      </c>
      <c r="H301" s="379">
        <v>3.5</v>
      </c>
      <c r="I301" s="380">
        <v>50</v>
      </c>
      <c r="J301" s="72" t="s">
        <v>27</v>
      </c>
    </row>
    <row r="302" ht="30" customHeight="1" spans="1:10">
      <c r="A302" s="13" t="s">
        <v>6321</v>
      </c>
      <c r="B302" s="13" t="s">
        <v>6322</v>
      </c>
      <c r="C302" s="13" t="s">
        <v>3695</v>
      </c>
      <c r="D302" s="13">
        <v>1000</v>
      </c>
      <c r="E302" s="379">
        <v>2.4</v>
      </c>
      <c r="F302" s="13">
        <v>6</v>
      </c>
      <c r="G302" s="379">
        <v>30</v>
      </c>
      <c r="H302" s="379">
        <v>3.5</v>
      </c>
      <c r="I302" s="380">
        <v>50</v>
      </c>
      <c r="J302" s="13" t="s">
        <v>27</v>
      </c>
    </row>
    <row r="303" ht="30" customHeight="1" spans="1:10">
      <c r="A303" s="13" t="s">
        <v>6323</v>
      </c>
      <c r="B303" s="13" t="s">
        <v>6324</v>
      </c>
      <c r="C303" s="13" t="s">
        <v>3748</v>
      </c>
      <c r="D303" s="13">
        <v>1000</v>
      </c>
      <c r="E303" s="379">
        <v>1.25</v>
      </c>
      <c r="F303" s="13">
        <v>10</v>
      </c>
      <c r="G303" s="379">
        <v>30</v>
      </c>
      <c r="H303" s="379">
        <v>3.5</v>
      </c>
      <c r="I303" s="380">
        <v>30</v>
      </c>
      <c r="J303" s="13" t="s">
        <v>27</v>
      </c>
    </row>
    <row r="304" ht="30" customHeight="1" spans="1:10">
      <c r="A304" s="13" t="s">
        <v>6325</v>
      </c>
      <c r="B304" s="13" t="s">
        <v>6326</v>
      </c>
      <c r="C304" s="13" t="s">
        <v>3695</v>
      </c>
      <c r="D304" s="13">
        <v>1000</v>
      </c>
      <c r="E304" s="379">
        <v>1.5</v>
      </c>
      <c r="F304" s="13">
        <v>10</v>
      </c>
      <c r="G304" s="379">
        <v>30</v>
      </c>
      <c r="H304" s="379">
        <v>3.5</v>
      </c>
      <c r="I304" s="380">
        <v>30</v>
      </c>
      <c r="J304" s="13" t="s">
        <v>27</v>
      </c>
    </row>
    <row r="305" ht="30" customHeight="1" spans="1:10">
      <c r="A305" s="13" t="s">
        <v>6327</v>
      </c>
      <c r="B305" s="13" t="s">
        <v>6328</v>
      </c>
      <c r="C305" s="13" t="s">
        <v>3748</v>
      </c>
      <c r="D305" s="13">
        <v>1000</v>
      </c>
      <c r="E305" s="379">
        <v>0.45</v>
      </c>
      <c r="F305" s="13">
        <v>24</v>
      </c>
      <c r="G305" s="379">
        <v>30</v>
      </c>
      <c r="H305" s="379">
        <v>3.5</v>
      </c>
      <c r="I305" s="380">
        <v>30</v>
      </c>
      <c r="J305" s="13" t="s">
        <v>27</v>
      </c>
    </row>
    <row r="306" ht="30" customHeight="1" spans="1:10">
      <c r="A306" s="13" t="s">
        <v>6329</v>
      </c>
      <c r="B306" s="13" t="s">
        <v>6330</v>
      </c>
      <c r="C306" s="13" t="s">
        <v>6331</v>
      </c>
      <c r="D306" s="13">
        <v>1000</v>
      </c>
      <c r="E306" s="379">
        <v>0.25</v>
      </c>
      <c r="F306" s="13">
        <v>44</v>
      </c>
      <c r="G306" s="379">
        <v>30</v>
      </c>
      <c r="H306" s="379">
        <v>3.5</v>
      </c>
      <c r="I306" s="380"/>
      <c r="J306" s="381" t="s">
        <v>16</v>
      </c>
    </row>
    <row r="307" ht="30" customHeight="1" spans="1:10">
      <c r="A307" s="13" t="s">
        <v>6332</v>
      </c>
      <c r="B307" s="13" t="s">
        <v>6333</v>
      </c>
      <c r="C307" s="13" t="s">
        <v>6334</v>
      </c>
      <c r="D307" s="13">
        <v>1000</v>
      </c>
      <c r="E307" s="379">
        <v>0.23</v>
      </c>
      <c r="F307" s="13">
        <v>48</v>
      </c>
      <c r="G307" s="379">
        <v>30</v>
      </c>
      <c r="H307" s="379">
        <v>3.5</v>
      </c>
      <c r="I307" s="380"/>
      <c r="J307" s="381" t="s">
        <v>16</v>
      </c>
    </row>
    <row r="308" ht="30" customHeight="1" spans="1:10">
      <c r="A308" s="13" t="s">
        <v>6335</v>
      </c>
      <c r="B308" s="13" t="s">
        <v>6336</v>
      </c>
      <c r="C308" s="13" t="s">
        <v>5836</v>
      </c>
      <c r="D308" s="13">
        <v>1200</v>
      </c>
      <c r="E308" s="379">
        <v>7.5</v>
      </c>
      <c r="F308" s="13">
        <v>2</v>
      </c>
      <c r="G308" s="379">
        <v>30</v>
      </c>
      <c r="H308" s="379">
        <v>4</v>
      </c>
      <c r="I308" s="380">
        <v>75</v>
      </c>
      <c r="J308" s="381" t="s">
        <v>16</v>
      </c>
    </row>
    <row r="309" customFormat="1" ht="30" customHeight="1" spans="1:10">
      <c r="A309" s="13" t="s">
        <v>6337</v>
      </c>
      <c r="B309" s="13" t="s">
        <v>6338</v>
      </c>
      <c r="C309" s="13" t="s">
        <v>3701</v>
      </c>
      <c r="D309" s="13">
        <v>1200</v>
      </c>
      <c r="E309" s="379">
        <v>13</v>
      </c>
      <c r="F309" s="13">
        <v>2</v>
      </c>
      <c r="G309" s="379">
        <v>30</v>
      </c>
      <c r="H309" s="379">
        <v>3</v>
      </c>
      <c r="I309" s="380">
        <v>2500</v>
      </c>
      <c r="J309" s="72" t="s">
        <v>27</v>
      </c>
    </row>
    <row r="310" ht="30" customHeight="1" spans="1:10">
      <c r="A310" s="13" t="s">
        <v>6339</v>
      </c>
      <c r="B310" s="13" t="s">
        <v>6340</v>
      </c>
      <c r="C310" s="13" t="s">
        <v>3701</v>
      </c>
      <c r="D310" s="13">
        <v>1200</v>
      </c>
      <c r="E310" s="379">
        <v>7.5</v>
      </c>
      <c r="F310" s="13">
        <v>3</v>
      </c>
      <c r="G310" s="379">
        <v>30</v>
      </c>
      <c r="H310" s="379">
        <v>3.5</v>
      </c>
      <c r="I310" s="380">
        <v>2500</v>
      </c>
      <c r="J310" s="13" t="s">
        <v>27</v>
      </c>
    </row>
    <row r="311" ht="30" customHeight="1" spans="1:10">
      <c r="A311" s="13" t="s">
        <v>6341</v>
      </c>
      <c r="B311" s="13" t="s">
        <v>6342</v>
      </c>
      <c r="C311" s="13" t="s">
        <v>3693</v>
      </c>
      <c r="D311" s="13">
        <v>1200</v>
      </c>
      <c r="E311" s="379">
        <v>7.5</v>
      </c>
      <c r="F311" s="13">
        <v>3</v>
      </c>
      <c r="G311" s="379">
        <v>30</v>
      </c>
      <c r="H311" s="379">
        <v>3.5</v>
      </c>
      <c r="I311" s="380">
        <v>50</v>
      </c>
      <c r="J311" s="13" t="s">
        <v>27</v>
      </c>
    </row>
    <row r="312" ht="30" customHeight="1" spans="1:10">
      <c r="A312" s="13" t="s">
        <v>6343</v>
      </c>
      <c r="B312" s="13" t="s">
        <v>6344</v>
      </c>
      <c r="C312" s="13" t="s">
        <v>3697</v>
      </c>
      <c r="D312" s="13">
        <v>1200</v>
      </c>
      <c r="E312" s="379">
        <v>7.5</v>
      </c>
      <c r="F312" s="13">
        <v>3</v>
      </c>
      <c r="G312" s="379">
        <v>30</v>
      </c>
      <c r="H312" s="379">
        <v>3.5</v>
      </c>
      <c r="I312" s="380">
        <v>800</v>
      </c>
      <c r="J312" s="13" t="s">
        <v>27</v>
      </c>
    </row>
    <row r="313" ht="30" customHeight="1" spans="1:10">
      <c r="A313" s="13" t="s">
        <v>6345</v>
      </c>
      <c r="B313" s="13" t="s">
        <v>6346</v>
      </c>
      <c r="C313" s="13" t="s">
        <v>3748</v>
      </c>
      <c r="D313" s="13">
        <v>1200</v>
      </c>
      <c r="E313" s="379">
        <v>7.5</v>
      </c>
      <c r="F313" s="13">
        <v>3</v>
      </c>
      <c r="G313" s="379">
        <v>30</v>
      </c>
      <c r="H313" s="379">
        <v>3.5</v>
      </c>
      <c r="I313" s="380">
        <v>30</v>
      </c>
      <c r="J313" s="13" t="s">
        <v>27</v>
      </c>
    </row>
    <row r="314" ht="30" customHeight="1" spans="1:10">
      <c r="A314" s="13" t="s">
        <v>6347</v>
      </c>
      <c r="B314" s="13" t="s">
        <v>6344</v>
      </c>
      <c r="C314" s="13" t="s">
        <v>3697</v>
      </c>
      <c r="D314" s="13">
        <v>1200</v>
      </c>
      <c r="E314" s="379">
        <v>7.5</v>
      </c>
      <c r="F314" s="13">
        <v>3</v>
      </c>
      <c r="G314" s="379">
        <v>30</v>
      </c>
      <c r="H314" s="379">
        <v>3.5</v>
      </c>
      <c r="I314" s="380">
        <v>800</v>
      </c>
      <c r="J314" s="13" t="s">
        <v>27</v>
      </c>
    </row>
    <row r="315" ht="30" customHeight="1" spans="1:10">
      <c r="A315" s="13" t="s">
        <v>6348</v>
      </c>
      <c r="B315" s="13" t="s">
        <v>6349</v>
      </c>
      <c r="C315" s="13" t="s">
        <v>3697</v>
      </c>
      <c r="D315" s="13">
        <v>1200</v>
      </c>
      <c r="E315" s="379">
        <v>3.8</v>
      </c>
      <c r="F315" s="13">
        <v>5</v>
      </c>
      <c r="G315" s="379">
        <v>30</v>
      </c>
      <c r="H315" s="379">
        <v>4</v>
      </c>
      <c r="I315" s="380">
        <v>800</v>
      </c>
      <c r="J315" s="13" t="s">
        <v>27</v>
      </c>
    </row>
    <row r="316" ht="30" customHeight="1" spans="1:10">
      <c r="A316" s="13" t="s">
        <v>6350</v>
      </c>
      <c r="B316" s="13" t="s">
        <v>6351</v>
      </c>
      <c r="C316" s="13" t="s">
        <v>3748</v>
      </c>
      <c r="D316" s="13">
        <v>1200</v>
      </c>
      <c r="E316" s="379">
        <v>2.2</v>
      </c>
      <c r="F316" s="13">
        <v>6</v>
      </c>
      <c r="G316" s="379">
        <v>30</v>
      </c>
      <c r="H316" s="379">
        <v>4</v>
      </c>
      <c r="I316" s="380">
        <v>30</v>
      </c>
      <c r="J316" s="13" t="s">
        <v>27</v>
      </c>
    </row>
    <row r="317" ht="30" customHeight="1" spans="1:10">
      <c r="A317" s="13" t="s">
        <v>6352</v>
      </c>
      <c r="B317" s="13" t="s">
        <v>6353</v>
      </c>
      <c r="C317" s="13" t="s">
        <v>6354</v>
      </c>
      <c r="D317" s="13">
        <v>1200</v>
      </c>
      <c r="E317" s="379">
        <v>2.2</v>
      </c>
      <c r="F317" s="13">
        <v>6</v>
      </c>
      <c r="G317" s="379">
        <v>30</v>
      </c>
      <c r="H317" s="379">
        <v>4</v>
      </c>
      <c r="I317" s="380">
        <v>800</v>
      </c>
      <c r="J317" s="13" t="s">
        <v>27</v>
      </c>
    </row>
    <row r="318" ht="30" customHeight="1" spans="1:10">
      <c r="A318" s="13" t="s">
        <v>6355</v>
      </c>
      <c r="B318" s="13" t="s">
        <v>6356</v>
      </c>
      <c r="C318" s="13" t="s">
        <v>3693</v>
      </c>
      <c r="D318" s="13">
        <v>1200</v>
      </c>
      <c r="E318" s="379">
        <v>3.5</v>
      </c>
      <c r="F318" s="13">
        <v>6</v>
      </c>
      <c r="G318" s="379">
        <v>30</v>
      </c>
      <c r="H318" s="379">
        <v>3.5</v>
      </c>
      <c r="I318" s="380">
        <v>50</v>
      </c>
      <c r="J318" s="13" t="s">
        <v>27</v>
      </c>
    </row>
    <row r="319" ht="30" customHeight="1" spans="1:10">
      <c r="A319" s="13" t="s">
        <v>6357</v>
      </c>
      <c r="B319" s="13" t="s">
        <v>6358</v>
      </c>
      <c r="C319" s="13" t="s">
        <v>3748</v>
      </c>
      <c r="D319" s="13">
        <v>1200</v>
      </c>
      <c r="E319" s="379">
        <v>3.5</v>
      </c>
      <c r="F319" s="13">
        <v>6</v>
      </c>
      <c r="G319" s="379">
        <v>30</v>
      </c>
      <c r="H319" s="379">
        <v>3.5</v>
      </c>
      <c r="I319" s="380">
        <v>30</v>
      </c>
      <c r="J319" s="13" t="s">
        <v>27</v>
      </c>
    </row>
    <row r="320" ht="30" customHeight="1" spans="1:10">
      <c r="A320" s="13" t="s">
        <v>6359</v>
      </c>
      <c r="B320" s="13" t="s">
        <v>6360</v>
      </c>
      <c r="C320" s="13" t="s">
        <v>3695</v>
      </c>
      <c r="D320" s="13">
        <v>1200</v>
      </c>
      <c r="E320" s="379">
        <v>3.5</v>
      </c>
      <c r="F320" s="13">
        <v>6</v>
      </c>
      <c r="G320" s="379">
        <v>30</v>
      </c>
      <c r="H320" s="379">
        <v>3.5</v>
      </c>
      <c r="I320" s="380">
        <v>50</v>
      </c>
      <c r="J320" s="13" t="s">
        <v>27</v>
      </c>
    </row>
    <row r="321" ht="30" customHeight="1" spans="1:10">
      <c r="A321" s="13" t="s">
        <v>6361</v>
      </c>
      <c r="B321" s="13" t="s">
        <v>6362</v>
      </c>
      <c r="C321" s="13" t="s">
        <v>3697</v>
      </c>
      <c r="D321" s="13">
        <v>1200</v>
      </c>
      <c r="E321" s="379">
        <v>3.5</v>
      </c>
      <c r="F321" s="13">
        <v>6</v>
      </c>
      <c r="G321" s="379">
        <v>30</v>
      </c>
      <c r="H321" s="379">
        <v>3.5</v>
      </c>
      <c r="I321" s="380">
        <v>800</v>
      </c>
      <c r="J321" s="13" t="s">
        <v>27</v>
      </c>
    </row>
    <row r="322" ht="30" customHeight="1" spans="1:10">
      <c r="A322" s="13" t="s">
        <v>6363</v>
      </c>
      <c r="B322" s="13" t="s">
        <v>6364</v>
      </c>
      <c r="C322" s="13" t="s">
        <v>3748</v>
      </c>
      <c r="D322" s="13">
        <v>1200</v>
      </c>
      <c r="E322" s="379">
        <v>1.4</v>
      </c>
      <c r="F322" s="13">
        <v>12</v>
      </c>
      <c r="G322" s="379">
        <v>30</v>
      </c>
      <c r="H322" s="379">
        <v>3.5</v>
      </c>
      <c r="I322" s="380">
        <v>30</v>
      </c>
      <c r="J322" s="13" t="s">
        <v>27</v>
      </c>
    </row>
    <row r="323" ht="30" customHeight="1" spans="1:10">
      <c r="A323" s="13" t="s">
        <v>6365</v>
      </c>
      <c r="B323" s="13" t="s">
        <v>6366</v>
      </c>
      <c r="C323" s="13" t="s">
        <v>6367</v>
      </c>
      <c r="D323" s="13">
        <v>1200</v>
      </c>
      <c r="E323" s="379">
        <v>1.4</v>
      </c>
      <c r="F323" s="13">
        <v>12</v>
      </c>
      <c r="G323" s="379">
        <v>30</v>
      </c>
      <c r="H323" s="379">
        <v>3.5</v>
      </c>
      <c r="I323" s="380">
        <v>30</v>
      </c>
      <c r="J323" s="13" t="s">
        <v>27</v>
      </c>
    </row>
    <row r="324" ht="30" customHeight="1" spans="1:10">
      <c r="A324" s="13" t="s">
        <v>6368</v>
      </c>
      <c r="B324" s="13" t="s">
        <v>6369</v>
      </c>
      <c r="C324" s="13" t="s">
        <v>6354</v>
      </c>
      <c r="D324" s="13">
        <v>1500</v>
      </c>
      <c r="E324" s="379">
        <v>8.2</v>
      </c>
      <c r="F324" s="13">
        <v>3</v>
      </c>
      <c r="G324" s="379">
        <v>30</v>
      </c>
      <c r="H324" s="379">
        <v>3.5</v>
      </c>
      <c r="I324" s="380">
        <v>800</v>
      </c>
      <c r="J324" s="13" t="s">
        <v>27</v>
      </c>
    </row>
    <row r="325" ht="30" customHeight="1" spans="1:10">
      <c r="A325" s="13" t="s">
        <v>6370</v>
      </c>
      <c r="B325" s="13" t="s">
        <v>6371</v>
      </c>
      <c r="C325" s="13" t="s">
        <v>5802</v>
      </c>
      <c r="D325" s="13">
        <v>1500</v>
      </c>
      <c r="E325" s="379">
        <v>8.2</v>
      </c>
      <c r="F325" s="13">
        <v>3</v>
      </c>
      <c r="G325" s="379">
        <v>30</v>
      </c>
      <c r="H325" s="379">
        <v>3.5</v>
      </c>
      <c r="I325" s="380">
        <v>30</v>
      </c>
      <c r="J325" s="13" t="s">
        <v>27</v>
      </c>
    </row>
    <row r="326" ht="30" customHeight="1" spans="1:10">
      <c r="A326" s="13" t="s">
        <v>6372</v>
      </c>
      <c r="B326" s="13" t="s">
        <v>6373</v>
      </c>
      <c r="C326" s="13" t="s">
        <v>3693</v>
      </c>
      <c r="D326" s="13">
        <v>1500</v>
      </c>
      <c r="E326" s="379">
        <v>8.2</v>
      </c>
      <c r="F326" s="13">
        <v>3</v>
      </c>
      <c r="G326" s="379">
        <v>30</v>
      </c>
      <c r="H326" s="379">
        <v>3.5</v>
      </c>
      <c r="I326" s="380">
        <v>50</v>
      </c>
      <c r="J326" s="13" t="s">
        <v>27</v>
      </c>
    </row>
    <row r="327" ht="30" customHeight="1" spans="1:10">
      <c r="A327" s="13" t="s">
        <v>6374</v>
      </c>
      <c r="B327" s="13" t="s">
        <v>6375</v>
      </c>
      <c r="C327" s="13" t="s">
        <v>6367</v>
      </c>
      <c r="D327" s="13">
        <v>1500</v>
      </c>
      <c r="E327" s="379">
        <v>8.2</v>
      </c>
      <c r="F327" s="13">
        <v>3</v>
      </c>
      <c r="G327" s="379">
        <v>30</v>
      </c>
      <c r="H327" s="379">
        <v>3.5</v>
      </c>
      <c r="I327" s="380">
        <v>30</v>
      </c>
      <c r="J327" s="13" t="s">
        <v>27</v>
      </c>
    </row>
    <row r="328" ht="30" customHeight="1" spans="1:10">
      <c r="A328" s="13" t="s">
        <v>6376</v>
      </c>
      <c r="B328" s="13" t="s">
        <v>6377</v>
      </c>
      <c r="C328" s="13" t="s">
        <v>3748</v>
      </c>
      <c r="D328" s="13">
        <v>1500</v>
      </c>
      <c r="E328" s="379">
        <v>8.2</v>
      </c>
      <c r="F328" s="13">
        <v>3</v>
      </c>
      <c r="G328" s="379">
        <v>30</v>
      </c>
      <c r="H328" s="379">
        <v>3.5</v>
      </c>
      <c r="I328" s="380">
        <v>30</v>
      </c>
      <c r="J328" s="13" t="s">
        <v>27</v>
      </c>
    </row>
    <row r="329" ht="30" customHeight="1" spans="1:10">
      <c r="A329" s="13" t="s">
        <v>6378</v>
      </c>
      <c r="B329" s="13" t="s">
        <v>6379</v>
      </c>
      <c r="C329" s="13" t="s">
        <v>3695</v>
      </c>
      <c r="D329" s="13">
        <v>1500</v>
      </c>
      <c r="E329" s="379">
        <v>8.2</v>
      </c>
      <c r="F329" s="13">
        <v>3</v>
      </c>
      <c r="G329" s="379">
        <v>30</v>
      </c>
      <c r="H329" s="379">
        <v>3.5</v>
      </c>
      <c r="I329" s="380">
        <v>50</v>
      </c>
      <c r="J329" s="13" t="s">
        <v>27</v>
      </c>
    </row>
    <row r="330" ht="30" customHeight="1" spans="1:10">
      <c r="A330" s="13" t="s">
        <v>6380</v>
      </c>
      <c r="B330" s="13" t="s">
        <v>6381</v>
      </c>
      <c r="C330" s="13" t="s">
        <v>3697</v>
      </c>
      <c r="D330" s="13">
        <v>1500</v>
      </c>
      <c r="E330" s="379">
        <v>8.2</v>
      </c>
      <c r="F330" s="13">
        <v>3</v>
      </c>
      <c r="G330" s="379">
        <v>30</v>
      </c>
      <c r="H330" s="379">
        <v>3.5</v>
      </c>
      <c r="I330" s="380">
        <v>800</v>
      </c>
      <c r="J330" s="13" t="s">
        <v>27</v>
      </c>
    </row>
    <row r="331" ht="30" customHeight="1" spans="1:10">
      <c r="A331" s="13" t="s">
        <v>6382</v>
      </c>
      <c r="B331" s="13" t="s">
        <v>6369</v>
      </c>
      <c r="C331" s="13" t="s">
        <v>6354</v>
      </c>
      <c r="D331" s="13">
        <v>1500</v>
      </c>
      <c r="E331" s="379">
        <v>8.2</v>
      </c>
      <c r="F331" s="13">
        <v>3</v>
      </c>
      <c r="G331" s="379">
        <v>30</v>
      </c>
      <c r="H331" s="379">
        <v>3.5</v>
      </c>
      <c r="I331" s="380">
        <v>800</v>
      </c>
      <c r="J331" s="13" t="s">
        <v>27</v>
      </c>
    </row>
    <row r="332" ht="30" customHeight="1" spans="1:10">
      <c r="A332" s="13" t="s">
        <v>6383</v>
      </c>
      <c r="B332" s="13" t="s">
        <v>6384</v>
      </c>
      <c r="C332" s="13" t="s">
        <v>3693</v>
      </c>
      <c r="D332" s="13">
        <v>1500</v>
      </c>
      <c r="E332" s="379">
        <v>7</v>
      </c>
      <c r="F332" s="13">
        <v>3</v>
      </c>
      <c r="G332" s="379">
        <v>30</v>
      </c>
      <c r="H332" s="379">
        <v>3.85</v>
      </c>
      <c r="I332" s="380">
        <v>50</v>
      </c>
      <c r="J332" s="381" t="s">
        <v>16</v>
      </c>
    </row>
    <row r="333" ht="30" customHeight="1" spans="1:10">
      <c r="A333" s="13" t="s">
        <v>6385</v>
      </c>
      <c r="B333" s="13" t="s">
        <v>6375</v>
      </c>
      <c r="C333" s="13" t="s">
        <v>6367</v>
      </c>
      <c r="D333" s="13">
        <v>1500</v>
      </c>
      <c r="E333" s="379">
        <v>7</v>
      </c>
      <c r="F333" s="13">
        <v>3</v>
      </c>
      <c r="G333" s="379">
        <v>30</v>
      </c>
      <c r="H333" s="379">
        <v>3.85</v>
      </c>
      <c r="I333" s="380">
        <v>30</v>
      </c>
      <c r="J333" s="381" t="s">
        <v>16</v>
      </c>
    </row>
    <row r="334" ht="30" customHeight="1" spans="1:10">
      <c r="A334" s="13" t="s">
        <v>6386</v>
      </c>
      <c r="B334" s="13" t="s">
        <v>6377</v>
      </c>
      <c r="C334" s="13" t="s">
        <v>3748</v>
      </c>
      <c r="D334" s="13">
        <v>1500</v>
      </c>
      <c r="E334" s="379">
        <v>7</v>
      </c>
      <c r="F334" s="13">
        <v>3</v>
      </c>
      <c r="G334" s="379">
        <v>30</v>
      </c>
      <c r="H334" s="379">
        <v>3.85</v>
      </c>
      <c r="I334" s="380">
        <v>30</v>
      </c>
      <c r="J334" s="381" t="s">
        <v>16</v>
      </c>
    </row>
    <row r="335" ht="30" customHeight="1" spans="1:10">
      <c r="A335" s="13" t="s">
        <v>6387</v>
      </c>
      <c r="B335" s="13" t="s">
        <v>6371</v>
      </c>
      <c r="C335" s="13" t="s">
        <v>5802</v>
      </c>
      <c r="D335" s="13">
        <v>1500</v>
      </c>
      <c r="E335" s="379">
        <v>7</v>
      </c>
      <c r="F335" s="13">
        <v>3</v>
      </c>
      <c r="G335" s="379">
        <v>30</v>
      </c>
      <c r="H335" s="379">
        <v>3.85</v>
      </c>
      <c r="I335" s="380">
        <v>30</v>
      </c>
      <c r="J335" s="381" t="s">
        <v>16</v>
      </c>
    </row>
    <row r="336" ht="30" customHeight="1" spans="1:10">
      <c r="A336" s="13" t="s">
        <v>6388</v>
      </c>
      <c r="B336" s="13" t="s">
        <v>6369</v>
      </c>
      <c r="C336" s="13" t="s">
        <v>6354</v>
      </c>
      <c r="D336" s="13">
        <v>1500</v>
      </c>
      <c r="E336" s="379">
        <v>7</v>
      </c>
      <c r="F336" s="13">
        <v>3</v>
      </c>
      <c r="G336" s="379">
        <v>30</v>
      </c>
      <c r="H336" s="379">
        <v>3.85</v>
      </c>
      <c r="I336" s="380">
        <v>800</v>
      </c>
      <c r="J336" s="381" t="s">
        <v>16</v>
      </c>
    </row>
    <row r="337" ht="30" customHeight="1" spans="1:10">
      <c r="A337" s="13" t="s">
        <v>6389</v>
      </c>
      <c r="B337" s="13" t="s">
        <v>6390</v>
      </c>
      <c r="C337" s="13" t="s">
        <v>6367</v>
      </c>
      <c r="D337" s="13">
        <v>1500</v>
      </c>
      <c r="E337" s="379">
        <v>4</v>
      </c>
      <c r="F337" s="13">
        <v>4</v>
      </c>
      <c r="G337" s="379">
        <v>30</v>
      </c>
      <c r="H337" s="379">
        <v>3.85</v>
      </c>
      <c r="I337" s="380">
        <v>30</v>
      </c>
      <c r="J337" s="381" t="s">
        <v>16</v>
      </c>
    </row>
    <row r="338" ht="30" customHeight="1" spans="1:10">
      <c r="A338" s="13" t="s">
        <v>6391</v>
      </c>
      <c r="B338" s="13" t="s">
        <v>6392</v>
      </c>
      <c r="C338" s="13" t="s">
        <v>3748</v>
      </c>
      <c r="D338" s="13">
        <v>1500</v>
      </c>
      <c r="E338" s="379">
        <v>4</v>
      </c>
      <c r="F338" s="13">
        <v>4</v>
      </c>
      <c r="G338" s="379">
        <v>30</v>
      </c>
      <c r="H338" s="379">
        <v>3.85</v>
      </c>
      <c r="I338" s="380">
        <v>30</v>
      </c>
      <c r="J338" s="381" t="s">
        <v>16</v>
      </c>
    </row>
    <row r="339" ht="30" customHeight="1" spans="1:10">
      <c r="A339" s="13" t="s">
        <v>6393</v>
      </c>
      <c r="B339" s="13" t="s">
        <v>6394</v>
      </c>
      <c r="C339" s="13" t="s">
        <v>6354</v>
      </c>
      <c r="D339" s="13">
        <v>1500</v>
      </c>
      <c r="E339" s="379">
        <v>4</v>
      </c>
      <c r="F339" s="13">
        <v>4</v>
      </c>
      <c r="G339" s="379">
        <v>30</v>
      </c>
      <c r="H339" s="379">
        <v>3.5</v>
      </c>
      <c r="I339" s="382">
        <v>800</v>
      </c>
      <c r="J339" s="13" t="s">
        <v>27</v>
      </c>
    </row>
    <row r="340" ht="30" customHeight="1" spans="1:10">
      <c r="A340" s="13" t="s">
        <v>6395</v>
      </c>
      <c r="B340" s="13" t="s">
        <v>6396</v>
      </c>
      <c r="C340" s="13" t="s">
        <v>3748</v>
      </c>
      <c r="D340" s="13">
        <v>1500</v>
      </c>
      <c r="E340" s="379">
        <v>4.2</v>
      </c>
      <c r="F340" s="383">
        <v>9</v>
      </c>
      <c r="G340" s="379">
        <v>30</v>
      </c>
      <c r="H340" s="379">
        <v>3.5</v>
      </c>
      <c r="I340" s="380">
        <v>30</v>
      </c>
      <c r="J340" s="13" t="s">
        <v>27</v>
      </c>
    </row>
    <row r="341" ht="30" customHeight="1" spans="1:10">
      <c r="A341" s="13" t="s">
        <v>6397</v>
      </c>
      <c r="B341" s="13" t="s">
        <v>6398</v>
      </c>
      <c r="C341" s="13" t="s">
        <v>3748</v>
      </c>
      <c r="D341" s="13">
        <v>1500</v>
      </c>
      <c r="E341" s="379">
        <v>3.2</v>
      </c>
      <c r="F341" s="383">
        <v>11</v>
      </c>
      <c r="G341" s="379">
        <v>30</v>
      </c>
      <c r="H341" s="379">
        <v>3.5</v>
      </c>
      <c r="I341" s="380">
        <v>30</v>
      </c>
      <c r="J341" s="13" t="s">
        <v>27</v>
      </c>
    </row>
    <row r="342" ht="30" customHeight="1"/>
    <row r="343" ht="30" customHeight="1" spans="1:10">
      <c r="A343" s="384" t="s">
        <v>6399</v>
      </c>
      <c r="B343" s="384"/>
      <c r="C343" s="384"/>
      <c r="D343" s="384"/>
      <c r="E343" s="384"/>
      <c r="F343" s="384"/>
      <c r="G343" s="384"/>
      <c r="H343" s="384"/>
      <c r="I343" s="384"/>
      <c r="J343" s="384"/>
    </row>
    <row r="344" ht="30" customHeight="1" spans="1:10">
      <c r="A344" s="321" t="s">
        <v>0</v>
      </c>
      <c r="B344" s="321" t="s">
        <v>6400</v>
      </c>
      <c r="C344" s="321" t="s">
        <v>1</v>
      </c>
      <c r="D344" s="321" t="s">
        <v>5747</v>
      </c>
      <c r="E344" s="385" t="s">
        <v>5748</v>
      </c>
      <c r="F344" s="321" t="s">
        <v>6401</v>
      </c>
      <c r="G344" s="385" t="s">
        <v>5750</v>
      </c>
      <c r="H344" s="385" t="s">
        <v>3686</v>
      </c>
      <c r="I344" s="321" t="s">
        <v>3687</v>
      </c>
      <c r="J344" s="359" t="s">
        <v>6402</v>
      </c>
    </row>
    <row r="345" ht="30" customHeight="1" spans="1:10">
      <c r="A345" s="13" t="s">
        <v>6403</v>
      </c>
      <c r="B345" s="13" t="s">
        <v>6404</v>
      </c>
      <c r="C345" s="13" t="s">
        <v>3701</v>
      </c>
      <c r="D345" s="13">
        <v>300</v>
      </c>
      <c r="E345" s="379">
        <v>0.6</v>
      </c>
      <c r="F345" s="13">
        <v>7</v>
      </c>
      <c r="G345" s="379">
        <v>30</v>
      </c>
      <c r="H345" s="379">
        <v>4</v>
      </c>
      <c r="I345" s="380">
        <v>2500</v>
      </c>
      <c r="J345" s="13" t="s">
        <v>27</v>
      </c>
    </row>
    <row r="346" ht="30" customHeight="1" spans="1:10">
      <c r="A346" s="13" t="s">
        <v>6405</v>
      </c>
      <c r="B346" s="13" t="s">
        <v>6406</v>
      </c>
      <c r="C346" s="13" t="s">
        <v>3701</v>
      </c>
      <c r="D346" s="13">
        <v>400</v>
      </c>
      <c r="E346" s="379">
        <v>1.02</v>
      </c>
      <c r="F346" s="13">
        <v>6</v>
      </c>
      <c r="G346" s="379">
        <v>30</v>
      </c>
      <c r="H346" s="379">
        <v>4</v>
      </c>
      <c r="I346" s="380">
        <v>2500</v>
      </c>
      <c r="J346" s="13" t="s">
        <v>27</v>
      </c>
    </row>
    <row r="347" ht="30" customHeight="1" spans="1:10">
      <c r="A347" s="13" t="s">
        <v>6407</v>
      </c>
      <c r="B347" s="13" t="s">
        <v>6408</v>
      </c>
      <c r="C347" s="13" t="s">
        <v>3701</v>
      </c>
      <c r="D347" s="13">
        <v>500</v>
      </c>
      <c r="E347" s="379">
        <v>2.3</v>
      </c>
      <c r="F347" s="383">
        <v>4</v>
      </c>
      <c r="G347" s="379">
        <v>30</v>
      </c>
      <c r="H347" s="379">
        <v>3</v>
      </c>
      <c r="I347" s="380">
        <v>2500</v>
      </c>
      <c r="J347" s="381" t="s">
        <v>16</v>
      </c>
    </row>
    <row r="348" ht="30" customHeight="1" spans="1:10">
      <c r="A348" s="13" t="s">
        <v>6409</v>
      </c>
      <c r="B348" s="13" t="s">
        <v>6408</v>
      </c>
      <c r="C348" s="13" t="s">
        <v>3701</v>
      </c>
      <c r="D348" s="13">
        <v>500</v>
      </c>
      <c r="E348" s="379">
        <v>2.2</v>
      </c>
      <c r="F348" s="383">
        <v>4</v>
      </c>
      <c r="G348" s="379">
        <v>30</v>
      </c>
      <c r="H348" s="379">
        <v>4</v>
      </c>
      <c r="I348" s="380">
        <v>2500</v>
      </c>
      <c r="J348" s="13" t="s">
        <v>27</v>
      </c>
    </row>
    <row r="349" ht="30" customHeight="1" spans="1:10">
      <c r="A349" s="13" t="s">
        <v>6410</v>
      </c>
      <c r="B349" s="13" t="s">
        <v>6411</v>
      </c>
      <c r="C349" s="13" t="s">
        <v>3701</v>
      </c>
      <c r="D349" s="13">
        <v>500</v>
      </c>
      <c r="E349" s="379">
        <v>4</v>
      </c>
      <c r="F349" s="383">
        <v>5</v>
      </c>
      <c r="G349" s="379">
        <v>30</v>
      </c>
      <c r="H349" s="379">
        <v>4</v>
      </c>
      <c r="I349" s="380">
        <v>2500</v>
      </c>
      <c r="J349" s="13" t="s">
        <v>27</v>
      </c>
    </row>
    <row r="350" ht="30" customHeight="1" spans="1:10">
      <c r="A350" s="13" t="s">
        <v>6412</v>
      </c>
      <c r="B350" s="13" t="s">
        <v>6411</v>
      </c>
      <c r="C350" s="13" t="s">
        <v>3701</v>
      </c>
      <c r="D350" s="13">
        <v>500</v>
      </c>
      <c r="E350" s="379">
        <v>1.8</v>
      </c>
      <c r="F350" s="383">
        <v>5</v>
      </c>
      <c r="G350" s="379">
        <v>30</v>
      </c>
      <c r="H350" s="379">
        <v>3.5</v>
      </c>
      <c r="I350" s="380">
        <v>2500</v>
      </c>
      <c r="J350" s="381" t="s">
        <v>16</v>
      </c>
    </row>
    <row r="351" ht="30" customHeight="1" spans="1:10">
      <c r="A351" s="13" t="s">
        <v>6413</v>
      </c>
      <c r="B351" s="13" t="s">
        <v>6411</v>
      </c>
      <c r="C351" s="13" t="s">
        <v>3701</v>
      </c>
      <c r="D351" s="13">
        <v>500</v>
      </c>
      <c r="E351" s="379">
        <v>1.7</v>
      </c>
      <c r="F351" s="383">
        <v>5</v>
      </c>
      <c r="G351" s="379">
        <v>30</v>
      </c>
      <c r="H351" s="379">
        <v>4</v>
      </c>
      <c r="I351" s="380">
        <v>2500</v>
      </c>
      <c r="J351" s="13" t="s">
        <v>27</v>
      </c>
    </row>
    <row r="352" ht="30" customHeight="1" spans="1:10">
      <c r="A352" s="13" t="s">
        <v>6414</v>
      </c>
      <c r="B352" s="13" t="s">
        <v>6415</v>
      </c>
      <c r="C352" s="13" t="s">
        <v>3695</v>
      </c>
      <c r="D352" s="13">
        <v>500</v>
      </c>
      <c r="E352" s="379">
        <v>1.7</v>
      </c>
      <c r="F352" s="383">
        <v>5</v>
      </c>
      <c r="G352" s="379">
        <v>30</v>
      </c>
      <c r="H352" s="379">
        <v>4</v>
      </c>
      <c r="I352" s="380">
        <v>50</v>
      </c>
      <c r="J352" s="13" t="s">
        <v>27</v>
      </c>
    </row>
    <row r="353" ht="30" customHeight="1" spans="1:10">
      <c r="A353" s="13" t="s">
        <v>6416</v>
      </c>
      <c r="B353" s="13" t="s">
        <v>6417</v>
      </c>
      <c r="C353" s="13" t="s">
        <v>3701</v>
      </c>
      <c r="D353" s="13">
        <v>500</v>
      </c>
      <c r="E353" s="379">
        <v>1.4</v>
      </c>
      <c r="F353" s="383">
        <v>7</v>
      </c>
      <c r="G353" s="379">
        <v>30</v>
      </c>
      <c r="H353" s="379">
        <v>4</v>
      </c>
      <c r="I353" s="380">
        <v>2500</v>
      </c>
      <c r="J353" s="13" t="s">
        <v>27</v>
      </c>
    </row>
    <row r="354" ht="30" customHeight="1" spans="1:10">
      <c r="A354" s="13" t="s">
        <v>6418</v>
      </c>
      <c r="B354" s="13" t="s">
        <v>6419</v>
      </c>
      <c r="C354" s="13" t="s">
        <v>3695</v>
      </c>
      <c r="D354" s="13">
        <v>500</v>
      </c>
      <c r="E354" s="379">
        <v>1.4</v>
      </c>
      <c r="F354" s="383">
        <v>7</v>
      </c>
      <c r="G354" s="379">
        <v>30</v>
      </c>
      <c r="H354" s="379">
        <v>4</v>
      </c>
      <c r="I354" s="380">
        <v>50</v>
      </c>
      <c r="J354" s="13" t="s">
        <v>27</v>
      </c>
    </row>
    <row r="355" ht="30" customHeight="1" spans="1:10">
      <c r="A355" s="13" t="s">
        <v>6420</v>
      </c>
      <c r="B355" s="13" t="s">
        <v>6421</v>
      </c>
      <c r="C355" s="13" t="s">
        <v>6422</v>
      </c>
      <c r="D355" s="13">
        <v>500</v>
      </c>
      <c r="E355" s="379">
        <v>1.4</v>
      </c>
      <c r="F355" s="383">
        <v>7</v>
      </c>
      <c r="G355" s="379">
        <v>30</v>
      </c>
      <c r="H355" s="379">
        <v>4</v>
      </c>
      <c r="I355" s="380">
        <v>2300</v>
      </c>
      <c r="J355" s="13" t="s">
        <v>27</v>
      </c>
    </row>
    <row r="356" ht="30" customHeight="1" spans="1:10">
      <c r="A356" s="13" t="s">
        <v>6423</v>
      </c>
      <c r="B356" s="13" t="s">
        <v>6424</v>
      </c>
      <c r="C356" s="13" t="s">
        <v>3695</v>
      </c>
      <c r="D356" s="13">
        <v>500</v>
      </c>
      <c r="E356" s="379">
        <v>0.5</v>
      </c>
      <c r="F356" s="383">
        <v>13</v>
      </c>
      <c r="G356" s="379">
        <v>30</v>
      </c>
      <c r="H356" s="379">
        <v>3.19</v>
      </c>
      <c r="I356" s="380">
        <v>50</v>
      </c>
      <c r="J356" s="381" t="s">
        <v>16</v>
      </c>
    </row>
    <row r="357" ht="30" customHeight="1" spans="1:10">
      <c r="A357" s="13" t="s">
        <v>6425</v>
      </c>
      <c r="B357" s="13" t="s">
        <v>6426</v>
      </c>
      <c r="C357" s="13" t="s">
        <v>3695</v>
      </c>
      <c r="D357" s="13">
        <v>500</v>
      </c>
      <c r="E357" s="379">
        <v>0.39</v>
      </c>
      <c r="F357" s="383">
        <v>15</v>
      </c>
      <c r="G357" s="379">
        <v>30</v>
      </c>
      <c r="H357" s="379">
        <v>3.2</v>
      </c>
      <c r="I357" s="380">
        <v>50</v>
      </c>
      <c r="J357" s="381" t="s">
        <v>16</v>
      </c>
    </row>
    <row r="358" ht="30" customHeight="1" spans="1:10">
      <c r="A358" s="13" t="s">
        <v>6427</v>
      </c>
      <c r="B358" s="13" t="s">
        <v>6428</v>
      </c>
      <c r="C358" s="13" t="s">
        <v>3695</v>
      </c>
      <c r="D358" s="13">
        <v>500</v>
      </c>
      <c r="E358" s="379">
        <v>0.36</v>
      </c>
      <c r="F358" s="383">
        <v>18</v>
      </c>
      <c r="G358" s="379">
        <v>30</v>
      </c>
      <c r="H358" s="379">
        <v>3.35</v>
      </c>
      <c r="I358" s="380">
        <v>50</v>
      </c>
      <c r="J358" s="381" t="s">
        <v>16</v>
      </c>
    </row>
    <row r="359" ht="30" customHeight="1" spans="1:10">
      <c r="A359" s="13" t="s">
        <v>6429</v>
      </c>
      <c r="B359" s="13" t="s">
        <v>6430</v>
      </c>
      <c r="C359" s="13" t="s">
        <v>3695</v>
      </c>
      <c r="D359" s="13">
        <v>500</v>
      </c>
      <c r="E359" s="379">
        <v>0.35</v>
      </c>
      <c r="F359" s="383">
        <v>20</v>
      </c>
      <c r="G359" s="379">
        <v>30</v>
      </c>
      <c r="H359" s="379">
        <v>3.15</v>
      </c>
      <c r="I359" s="380">
        <v>50</v>
      </c>
      <c r="J359" s="381" t="s">
        <v>16</v>
      </c>
    </row>
    <row r="360" ht="30" customHeight="1" spans="1:10">
      <c r="A360" s="13" t="s">
        <v>6431</v>
      </c>
      <c r="B360" s="13" t="s">
        <v>6432</v>
      </c>
      <c r="C360" s="13" t="s">
        <v>3695</v>
      </c>
      <c r="D360" s="13">
        <v>500</v>
      </c>
      <c r="E360" s="379">
        <v>0.32</v>
      </c>
      <c r="F360" s="383">
        <v>25</v>
      </c>
      <c r="G360" s="379">
        <v>30</v>
      </c>
      <c r="H360" s="379">
        <v>3.19</v>
      </c>
      <c r="I360" s="380">
        <v>50</v>
      </c>
      <c r="J360" s="381" t="s">
        <v>16</v>
      </c>
    </row>
    <row r="361" ht="30" customHeight="1" spans="1:10">
      <c r="A361" s="13" t="s">
        <v>6433</v>
      </c>
      <c r="B361" s="13" t="s">
        <v>6434</v>
      </c>
      <c r="C361" s="13" t="s">
        <v>3748</v>
      </c>
      <c r="D361" s="13">
        <v>500</v>
      </c>
      <c r="E361" s="379">
        <v>0.15</v>
      </c>
      <c r="F361" s="383">
        <v>40</v>
      </c>
      <c r="G361" s="379">
        <v>30</v>
      </c>
      <c r="H361" s="379">
        <v>3.2</v>
      </c>
      <c r="I361" s="380">
        <v>30</v>
      </c>
      <c r="J361" s="381" t="s">
        <v>16</v>
      </c>
    </row>
    <row r="362" ht="30" customHeight="1" spans="1:10">
      <c r="A362" s="13" t="s">
        <v>6435</v>
      </c>
      <c r="B362" s="13" t="s">
        <v>6436</v>
      </c>
      <c r="C362" s="13" t="s">
        <v>3701</v>
      </c>
      <c r="D362" s="13">
        <v>600</v>
      </c>
      <c r="E362" s="379">
        <v>4.6</v>
      </c>
      <c r="F362" s="383">
        <v>2</v>
      </c>
      <c r="G362" s="379">
        <v>30</v>
      </c>
      <c r="H362" s="379">
        <v>4</v>
      </c>
      <c r="I362" s="380">
        <v>2500</v>
      </c>
      <c r="J362" s="13" t="s">
        <v>27</v>
      </c>
    </row>
    <row r="363" ht="30" customHeight="1" spans="1:10">
      <c r="A363" s="13" t="s">
        <v>6437</v>
      </c>
      <c r="B363" s="13" t="s">
        <v>6438</v>
      </c>
      <c r="C363" s="13" t="s">
        <v>3701</v>
      </c>
      <c r="D363" s="13">
        <v>600</v>
      </c>
      <c r="E363" s="379">
        <v>3</v>
      </c>
      <c r="F363" s="383">
        <v>3</v>
      </c>
      <c r="G363" s="379">
        <v>30</v>
      </c>
      <c r="H363" s="379">
        <v>4</v>
      </c>
      <c r="I363" s="380">
        <v>2500</v>
      </c>
      <c r="J363" s="13" t="s">
        <v>27</v>
      </c>
    </row>
    <row r="364" ht="30" customHeight="1" spans="1:10">
      <c r="A364" s="13" t="s">
        <v>6439</v>
      </c>
      <c r="B364" s="13" t="s">
        <v>6440</v>
      </c>
      <c r="C364" s="13" t="s">
        <v>3701</v>
      </c>
      <c r="D364" s="13">
        <v>600</v>
      </c>
      <c r="E364" s="379">
        <v>3</v>
      </c>
      <c r="F364" s="383">
        <v>4</v>
      </c>
      <c r="G364" s="379">
        <v>30</v>
      </c>
      <c r="H364" s="379">
        <v>4</v>
      </c>
      <c r="I364" s="380">
        <v>2500</v>
      </c>
      <c r="J364" s="13" t="s">
        <v>27</v>
      </c>
    </row>
    <row r="365" ht="30" customHeight="1" spans="1:10">
      <c r="A365" s="13" t="s">
        <v>6441</v>
      </c>
      <c r="B365" s="13" t="s">
        <v>6442</v>
      </c>
      <c r="C365" s="13" t="s">
        <v>3701</v>
      </c>
      <c r="D365" s="13">
        <v>600</v>
      </c>
      <c r="E365" s="379">
        <v>2</v>
      </c>
      <c r="F365" s="383">
        <v>5</v>
      </c>
      <c r="G365" s="379">
        <v>30</v>
      </c>
      <c r="H365" s="379">
        <v>3</v>
      </c>
      <c r="I365" s="380">
        <v>2500</v>
      </c>
      <c r="J365" s="13" t="s">
        <v>27</v>
      </c>
    </row>
    <row r="366" ht="30" customHeight="1" spans="1:10">
      <c r="A366" s="13" t="s">
        <v>6443</v>
      </c>
      <c r="B366" s="13" t="s">
        <v>6444</v>
      </c>
      <c r="C366" s="13" t="s">
        <v>3695</v>
      </c>
      <c r="D366" s="13">
        <v>600</v>
      </c>
      <c r="E366" s="379">
        <v>2</v>
      </c>
      <c r="F366" s="383">
        <v>5</v>
      </c>
      <c r="G366" s="379">
        <v>30</v>
      </c>
      <c r="H366" s="379">
        <v>4</v>
      </c>
      <c r="I366" s="380">
        <v>50</v>
      </c>
      <c r="J366" s="13" t="s">
        <v>27</v>
      </c>
    </row>
    <row r="367" ht="30" customHeight="1" spans="1:10">
      <c r="A367" s="13" t="s">
        <v>6445</v>
      </c>
      <c r="B367" s="13" t="s">
        <v>6446</v>
      </c>
      <c r="C367" s="13" t="s">
        <v>3701</v>
      </c>
      <c r="D367" s="13">
        <v>600</v>
      </c>
      <c r="E367" s="379">
        <v>2.3</v>
      </c>
      <c r="F367" s="383">
        <v>6</v>
      </c>
      <c r="G367" s="379">
        <v>30</v>
      </c>
      <c r="H367" s="379">
        <v>3.5</v>
      </c>
      <c r="I367" s="380">
        <v>2500</v>
      </c>
      <c r="J367" s="381" t="s">
        <v>16</v>
      </c>
    </row>
    <row r="368" ht="30" customHeight="1" spans="1:10">
      <c r="A368" s="13" t="s">
        <v>6447</v>
      </c>
      <c r="B368" s="13" t="s">
        <v>6448</v>
      </c>
      <c r="C368" s="13" t="s">
        <v>3701</v>
      </c>
      <c r="D368" s="13">
        <v>600</v>
      </c>
      <c r="E368" s="379">
        <v>1.4</v>
      </c>
      <c r="F368" s="383">
        <v>7</v>
      </c>
      <c r="G368" s="379">
        <v>30</v>
      </c>
      <c r="H368" s="379">
        <v>3.7</v>
      </c>
      <c r="I368" s="380">
        <v>2500</v>
      </c>
      <c r="J368" s="381" t="s">
        <v>16</v>
      </c>
    </row>
    <row r="369" ht="30" customHeight="1" spans="1:10">
      <c r="A369" s="13" t="s">
        <v>6449</v>
      </c>
      <c r="B369" s="13" t="s">
        <v>6450</v>
      </c>
      <c r="C369" s="13" t="s">
        <v>6422</v>
      </c>
      <c r="D369" s="13">
        <v>600</v>
      </c>
      <c r="E369" s="379">
        <v>1.4</v>
      </c>
      <c r="F369" s="383">
        <v>7</v>
      </c>
      <c r="G369" s="379">
        <v>30</v>
      </c>
      <c r="H369" s="379">
        <v>3.7</v>
      </c>
      <c r="I369" s="380">
        <v>2300</v>
      </c>
      <c r="J369" s="381" t="s">
        <v>16</v>
      </c>
    </row>
    <row r="370" ht="30" customHeight="1" spans="1:10">
      <c r="A370" s="13" t="s">
        <v>6451</v>
      </c>
      <c r="B370" s="13" t="s">
        <v>6448</v>
      </c>
      <c r="C370" s="13" t="s">
        <v>3701</v>
      </c>
      <c r="D370" s="13">
        <v>600</v>
      </c>
      <c r="E370" s="379">
        <v>1.5</v>
      </c>
      <c r="F370" s="383">
        <v>7</v>
      </c>
      <c r="G370" s="379">
        <v>30</v>
      </c>
      <c r="H370" s="379">
        <v>4</v>
      </c>
      <c r="I370" s="380">
        <v>2500</v>
      </c>
      <c r="J370" s="13" t="s">
        <v>27</v>
      </c>
    </row>
    <row r="371" ht="30" customHeight="1" spans="1:10">
      <c r="A371" s="13" t="s">
        <v>6452</v>
      </c>
      <c r="B371" s="13" t="s">
        <v>6453</v>
      </c>
      <c r="C371" s="13" t="s">
        <v>3695</v>
      </c>
      <c r="D371" s="13">
        <v>600</v>
      </c>
      <c r="E371" s="379">
        <v>1.5</v>
      </c>
      <c r="F371" s="383">
        <v>7</v>
      </c>
      <c r="G371" s="379">
        <v>30</v>
      </c>
      <c r="H371" s="379">
        <v>4</v>
      </c>
      <c r="I371" s="380">
        <v>50</v>
      </c>
      <c r="J371" s="13" t="s">
        <v>27</v>
      </c>
    </row>
    <row r="372" ht="30" customHeight="1" spans="1:10">
      <c r="A372" s="13" t="s">
        <v>6454</v>
      </c>
      <c r="B372" s="13" t="s">
        <v>6448</v>
      </c>
      <c r="C372" s="13" t="s">
        <v>3701</v>
      </c>
      <c r="D372" s="13">
        <v>600</v>
      </c>
      <c r="E372" s="379">
        <v>1.3</v>
      </c>
      <c r="F372" s="383">
        <v>7</v>
      </c>
      <c r="G372" s="379">
        <v>30</v>
      </c>
      <c r="H372" s="379">
        <v>3.5</v>
      </c>
      <c r="I372" s="380">
        <v>2500</v>
      </c>
      <c r="J372" s="381" t="s">
        <v>16</v>
      </c>
    </row>
    <row r="373" ht="30" customHeight="1" spans="1:10">
      <c r="A373" s="13" t="s">
        <v>6455</v>
      </c>
      <c r="B373" s="13" t="s">
        <v>6456</v>
      </c>
      <c r="C373" s="13" t="s">
        <v>3695</v>
      </c>
      <c r="D373" s="13">
        <v>600</v>
      </c>
      <c r="E373" s="379">
        <v>0.9</v>
      </c>
      <c r="F373" s="383">
        <v>10</v>
      </c>
      <c r="G373" s="379">
        <v>30</v>
      </c>
      <c r="H373" s="379">
        <v>3</v>
      </c>
      <c r="I373" s="380">
        <v>50</v>
      </c>
      <c r="J373" s="381" t="s">
        <v>16</v>
      </c>
    </row>
    <row r="374" ht="30" customHeight="1" spans="1:10">
      <c r="A374" s="13" t="s">
        <v>6457</v>
      </c>
      <c r="B374" s="13" t="s">
        <v>6458</v>
      </c>
      <c r="C374" s="13" t="s">
        <v>6459</v>
      </c>
      <c r="D374" s="13">
        <v>600</v>
      </c>
      <c r="E374" s="379">
        <v>0.9</v>
      </c>
      <c r="F374" s="383">
        <v>10</v>
      </c>
      <c r="G374" s="379">
        <v>30</v>
      </c>
      <c r="H374" s="379">
        <v>3</v>
      </c>
      <c r="I374" s="380"/>
      <c r="J374" s="381" t="s">
        <v>16</v>
      </c>
    </row>
    <row r="375" ht="30" customHeight="1" spans="1:10">
      <c r="A375" s="13" t="s">
        <v>6460</v>
      </c>
      <c r="B375" s="13" t="s">
        <v>6461</v>
      </c>
      <c r="C375" s="13" t="s">
        <v>3695</v>
      </c>
      <c r="D375" s="13">
        <v>600</v>
      </c>
      <c r="E375" s="379">
        <v>0.8</v>
      </c>
      <c r="F375" s="383">
        <v>12</v>
      </c>
      <c r="G375" s="379">
        <v>30</v>
      </c>
      <c r="H375" s="379">
        <v>3</v>
      </c>
      <c r="I375" s="380">
        <v>50</v>
      </c>
      <c r="J375" s="381" t="s">
        <v>16</v>
      </c>
    </row>
  </sheetData>
  <autoFilter xmlns:etc="http://www.wps.cn/officeDocument/2017/etCustomData" ref="A1:J341" etc:filterBottomFollowUsedRange="0">
    <extLst/>
  </autoFilter>
  <mergeCells count="1">
    <mergeCell ref="A343:J343"/>
  </mergeCells>
  <conditionalFormatting sqref="A1">
    <cfRule type="duplicateValues" dxfId="1" priority="12"/>
  </conditionalFormatting>
  <conditionalFormatting sqref="A2">
    <cfRule type="duplicateValues" dxfId="1" priority="3"/>
  </conditionalFormatting>
  <conditionalFormatting sqref="A339">
    <cfRule type="duplicateValues" dxfId="1" priority="8"/>
    <cfRule type="duplicateValues" dxfId="4" priority="9"/>
  </conditionalFormatting>
  <conditionalFormatting sqref="A343">
    <cfRule type="duplicateValues" dxfId="1" priority="7"/>
  </conditionalFormatting>
  <conditionalFormatting sqref="A3:A4">
    <cfRule type="duplicateValues" dxfId="1" priority="6"/>
  </conditionalFormatting>
  <conditionalFormatting sqref="A7:A338">
    <cfRule type="duplicateValues" dxfId="1" priority="1"/>
  </conditionalFormatting>
  <conditionalFormatting sqref="A1 A340:A342 A5:A6 A347:A1048576">
    <cfRule type="duplicateValues" dxfId="1" priority="15"/>
  </conditionalFormatting>
  <conditionalFormatting sqref="A5:A6 A340:A342 A347:A1048576">
    <cfRule type="duplicateValues" dxfId="1" priority="13"/>
  </conditionalFormatting>
  <conditionalFormatting sqref="A345:A346 A343">
    <cfRule type="duplicateValues" dxfId="1" priority="16"/>
  </conditionalFormatting>
  <dataValidations count="1">
    <dataValidation type="list" allowBlank="1" showInputMessage="1" showErrorMessage="1" sqref="J2:J341 J345:J375">
      <formula1>"主推,不主推,停产"</formula1>
    </dataValidation>
  </dataValidation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L61"/>
  <sheetViews>
    <sheetView zoomScale="70" zoomScaleNormal="70" workbookViewId="0">
      <selection activeCell="J1" sqref="J$1:J$1048576"/>
    </sheetView>
  </sheetViews>
  <sheetFormatPr defaultColWidth="8.50442477876106" defaultRowHeight="17.25"/>
  <cols>
    <col min="1" max="1" width="27.7522123893805" style="349" customWidth="1"/>
    <col min="2" max="2" width="17.1238938053097" style="349" customWidth="1"/>
    <col min="3" max="3" width="21.5044247787611" style="349" customWidth="1"/>
    <col min="4" max="4" width="17.3716814159292" style="349" customWidth="1"/>
    <col min="5" max="5" width="16" style="349" customWidth="1"/>
    <col min="6" max="7" width="15.5044247787611" style="349" customWidth="1"/>
    <col min="8" max="9" width="13.5044247787611" style="349" customWidth="1"/>
    <col min="10" max="16384" width="8.50442477876106" style="349"/>
  </cols>
  <sheetData>
    <row r="1" ht="28.5" customHeight="1" spans="1:12">
      <c r="A1" s="321" t="s">
        <v>0</v>
      </c>
      <c r="B1" s="321" t="s">
        <v>1</v>
      </c>
      <c r="C1" s="321" t="s">
        <v>6462</v>
      </c>
      <c r="D1" s="321" t="s">
        <v>6463</v>
      </c>
      <c r="E1" s="321" t="s">
        <v>6464</v>
      </c>
      <c r="F1" s="321" t="s">
        <v>6465</v>
      </c>
      <c r="G1" s="321" t="s">
        <v>6466</v>
      </c>
      <c r="H1" s="321" t="s">
        <v>3687</v>
      </c>
      <c r="I1" s="369" t="s">
        <v>13</v>
      </c>
      <c r="J1" s="313" t="s">
        <v>14</v>
      </c>
      <c r="K1" s="8" t="s">
        <v>3501</v>
      </c>
      <c r="L1" s="8" t="s">
        <v>3502</v>
      </c>
    </row>
    <row r="2" ht="20.1" customHeight="1" spans="1:12">
      <c r="A2" s="8" t="s">
        <v>6467</v>
      </c>
      <c r="B2" s="8" t="s">
        <v>3701</v>
      </c>
      <c r="C2" s="8">
        <v>650</v>
      </c>
      <c r="D2" s="8">
        <v>9</v>
      </c>
      <c r="E2" s="76" t="s">
        <v>6468</v>
      </c>
      <c r="F2" s="8">
        <v>420</v>
      </c>
      <c r="G2" s="8">
        <v>175</v>
      </c>
      <c r="H2" s="8">
        <v>2500</v>
      </c>
      <c r="I2" s="269" t="s">
        <v>27</v>
      </c>
      <c r="J2" s="14"/>
      <c r="K2" s="15"/>
      <c r="L2" s="16"/>
    </row>
    <row r="3" ht="20.1" customHeight="1" spans="1:12">
      <c r="A3" s="8" t="s">
        <v>6469</v>
      </c>
      <c r="B3" s="8" t="s">
        <v>3693</v>
      </c>
      <c r="C3" s="8">
        <v>650</v>
      </c>
      <c r="D3" s="8">
        <v>9</v>
      </c>
      <c r="E3" s="76" t="s">
        <v>6468</v>
      </c>
      <c r="F3" s="8">
        <v>420</v>
      </c>
      <c r="G3" s="8">
        <v>175</v>
      </c>
      <c r="H3" s="8">
        <v>50</v>
      </c>
      <c r="I3" s="269" t="s">
        <v>27</v>
      </c>
    </row>
    <row r="4" ht="20.1" customHeight="1" spans="1:12">
      <c r="A4" s="8" t="s">
        <v>6470</v>
      </c>
      <c r="B4" s="8" t="s">
        <v>3695</v>
      </c>
      <c r="C4" s="8">
        <v>650</v>
      </c>
      <c r="D4" s="8">
        <v>9</v>
      </c>
      <c r="E4" s="76" t="s">
        <v>6468</v>
      </c>
      <c r="F4" s="8">
        <v>420</v>
      </c>
      <c r="G4" s="8">
        <v>175</v>
      </c>
      <c r="H4" s="8">
        <v>50</v>
      </c>
      <c r="I4" s="269" t="s">
        <v>27</v>
      </c>
    </row>
    <row r="5" ht="20.1" customHeight="1" spans="1:12">
      <c r="A5" s="8" t="s">
        <v>6471</v>
      </c>
      <c r="B5" s="8" t="s">
        <v>3701</v>
      </c>
      <c r="C5" s="8">
        <v>650</v>
      </c>
      <c r="D5" s="8">
        <v>18</v>
      </c>
      <c r="E5" s="76" t="s">
        <v>6468</v>
      </c>
      <c r="F5" s="8">
        <v>220</v>
      </c>
      <c r="G5" s="8">
        <v>175</v>
      </c>
      <c r="H5" s="8">
        <v>2500</v>
      </c>
      <c r="I5" s="269" t="s">
        <v>27</v>
      </c>
    </row>
    <row r="6" ht="20.1" customHeight="1" spans="1:12">
      <c r="A6" s="8" t="s">
        <v>6472</v>
      </c>
      <c r="B6" s="8" t="s">
        <v>3693</v>
      </c>
      <c r="C6" s="8">
        <v>650</v>
      </c>
      <c r="D6" s="8">
        <v>18</v>
      </c>
      <c r="E6" s="76" t="s">
        <v>6468</v>
      </c>
      <c r="F6" s="8">
        <v>220</v>
      </c>
      <c r="G6" s="8">
        <v>175</v>
      </c>
      <c r="H6" s="8">
        <v>50</v>
      </c>
      <c r="I6" s="269" t="s">
        <v>27</v>
      </c>
    </row>
    <row r="7" ht="20.1" customHeight="1" spans="1:12">
      <c r="A7" s="8" t="s">
        <v>6473</v>
      </c>
      <c r="B7" s="8" t="s">
        <v>3695</v>
      </c>
      <c r="C7" s="8">
        <v>650</v>
      </c>
      <c r="D7" s="8">
        <v>18</v>
      </c>
      <c r="E7" s="76" t="s">
        <v>6468</v>
      </c>
      <c r="F7" s="8">
        <v>220</v>
      </c>
      <c r="G7" s="8">
        <v>175</v>
      </c>
      <c r="H7" s="8">
        <v>50</v>
      </c>
      <c r="I7" s="269" t="s">
        <v>27</v>
      </c>
    </row>
    <row r="8" ht="20.25" customHeight="1" spans="1:12">
      <c r="A8" s="8" t="s">
        <v>6474</v>
      </c>
      <c r="B8" s="8" t="s">
        <v>3701</v>
      </c>
      <c r="C8" s="8">
        <v>750</v>
      </c>
      <c r="D8" s="8">
        <v>9</v>
      </c>
      <c r="E8" s="76" t="s">
        <v>6468</v>
      </c>
      <c r="F8" s="8">
        <v>380</v>
      </c>
      <c r="G8" s="8">
        <v>175</v>
      </c>
      <c r="H8" s="8">
        <v>2500</v>
      </c>
      <c r="I8" s="269" t="s">
        <v>27</v>
      </c>
    </row>
    <row r="9" ht="20.25" customHeight="1" spans="1:12">
      <c r="A9" s="8" t="s">
        <v>6475</v>
      </c>
      <c r="B9" s="8" t="s">
        <v>3695</v>
      </c>
      <c r="C9" s="8">
        <v>750</v>
      </c>
      <c r="D9" s="8">
        <v>9</v>
      </c>
      <c r="E9" s="76" t="s">
        <v>6476</v>
      </c>
      <c r="F9" s="8">
        <v>380</v>
      </c>
      <c r="G9" s="8">
        <v>175</v>
      </c>
      <c r="H9" s="8">
        <v>50</v>
      </c>
      <c r="I9" s="288" t="s">
        <v>27</v>
      </c>
    </row>
    <row r="10" ht="20.25" customHeight="1" spans="1:12">
      <c r="A10" s="8" t="s">
        <v>6477</v>
      </c>
      <c r="B10" s="8" t="s">
        <v>3701</v>
      </c>
      <c r="C10" s="8">
        <v>750</v>
      </c>
      <c r="D10" s="8">
        <v>18</v>
      </c>
      <c r="E10" s="76" t="s">
        <v>6468</v>
      </c>
      <c r="F10" s="8">
        <v>190</v>
      </c>
      <c r="G10" s="8">
        <v>175</v>
      </c>
      <c r="H10" s="8">
        <v>2500</v>
      </c>
      <c r="I10" s="269" t="s">
        <v>27</v>
      </c>
    </row>
    <row r="11" ht="20.25" customHeight="1" spans="1:12">
      <c r="A11" s="8" t="s">
        <v>6478</v>
      </c>
      <c r="B11" s="8" t="s">
        <v>3695</v>
      </c>
      <c r="C11" s="8">
        <v>750</v>
      </c>
      <c r="D11" s="8">
        <v>18</v>
      </c>
      <c r="E11" s="76" t="s">
        <v>6476</v>
      </c>
      <c r="F11" s="8">
        <v>190</v>
      </c>
      <c r="G11" s="8">
        <v>175</v>
      </c>
      <c r="H11" s="8">
        <v>50</v>
      </c>
      <c r="I11" s="288" t="s">
        <v>27</v>
      </c>
    </row>
    <row r="12" ht="20.25" customHeight="1" spans="1:12">
      <c r="A12" s="8" t="s">
        <v>6479</v>
      </c>
      <c r="B12" s="8" t="s">
        <v>3701</v>
      </c>
      <c r="C12" s="8">
        <v>750</v>
      </c>
      <c r="D12" s="8">
        <v>25</v>
      </c>
      <c r="E12" s="76" t="s">
        <v>6476</v>
      </c>
      <c r="F12" s="8">
        <v>130</v>
      </c>
      <c r="G12" s="8">
        <v>175</v>
      </c>
      <c r="H12" s="8">
        <v>2500</v>
      </c>
      <c r="I12" s="288" t="s">
        <v>27</v>
      </c>
    </row>
    <row r="13" ht="20.25" customHeight="1" spans="1:12">
      <c r="A13" s="8" t="s">
        <v>6480</v>
      </c>
      <c r="B13" s="8" t="s">
        <v>3695</v>
      </c>
      <c r="C13" s="8">
        <v>750</v>
      </c>
      <c r="D13" s="8">
        <v>25</v>
      </c>
      <c r="E13" s="76" t="s">
        <v>6476</v>
      </c>
      <c r="F13" s="8">
        <v>130</v>
      </c>
      <c r="G13" s="8">
        <v>175</v>
      </c>
      <c r="H13" s="8">
        <v>50</v>
      </c>
      <c r="I13" s="288" t="s">
        <v>27</v>
      </c>
    </row>
    <row r="14" ht="20.25" customHeight="1" spans="1:12">
      <c r="A14" s="8" t="s">
        <v>6481</v>
      </c>
      <c r="B14" s="8" t="s">
        <v>3701</v>
      </c>
      <c r="C14" s="8">
        <v>750</v>
      </c>
      <c r="D14" s="8">
        <v>29</v>
      </c>
      <c r="E14" s="76" t="s">
        <v>6468</v>
      </c>
      <c r="F14" s="8">
        <v>95</v>
      </c>
      <c r="G14" s="8">
        <v>175</v>
      </c>
      <c r="H14" s="8">
        <v>2500</v>
      </c>
      <c r="I14" s="288" t="s">
        <v>27</v>
      </c>
    </row>
    <row r="15" ht="20.25" customHeight="1" spans="1:12">
      <c r="A15" s="8" t="s">
        <v>6482</v>
      </c>
      <c r="B15" s="8" t="s">
        <v>3695</v>
      </c>
      <c r="C15" s="8">
        <v>750</v>
      </c>
      <c r="D15" s="8">
        <v>29</v>
      </c>
      <c r="E15" s="76" t="s">
        <v>6468</v>
      </c>
      <c r="F15" s="8">
        <v>95</v>
      </c>
      <c r="G15" s="8">
        <v>175</v>
      </c>
      <c r="H15" s="8">
        <v>50</v>
      </c>
      <c r="I15" s="288" t="s">
        <v>27</v>
      </c>
    </row>
    <row r="16" ht="20.25" customHeight="1" spans="1:12">
      <c r="A16" s="8" t="s">
        <v>6483</v>
      </c>
      <c r="B16" s="8" t="s">
        <v>3701</v>
      </c>
      <c r="C16" s="8">
        <v>750</v>
      </c>
      <c r="D16" s="8">
        <v>38</v>
      </c>
      <c r="E16" s="76" t="s">
        <v>6476</v>
      </c>
      <c r="F16" s="8">
        <v>65</v>
      </c>
      <c r="G16" s="8">
        <v>175</v>
      </c>
      <c r="H16" s="8">
        <v>2500</v>
      </c>
      <c r="I16" s="288" t="s">
        <v>27</v>
      </c>
    </row>
    <row r="17" ht="20.25" customHeight="1" spans="1:9">
      <c r="A17" s="8" t="s">
        <v>6484</v>
      </c>
      <c r="B17" s="8" t="s">
        <v>3695</v>
      </c>
      <c r="C17" s="8">
        <v>750</v>
      </c>
      <c r="D17" s="8">
        <v>38</v>
      </c>
      <c r="E17" s="76" t="s">
        <v>6476</v>
      </c>
      <c r="F17" s="8">
        <v>65</v>
      </c>
      <c r="G17" s="8">
        <v>175</v>
      </c>
      <c r="H17" s="8">
        <v>50</v>
      </c>
      <c r="I17" s="288" t="s">
        <v>27</v>
      </c>
    </row>
    <row r="18" ht="19.1" spans="1:9">
      <c r="A18" s="8" t="s">
        <v>6485</v>
      </c>
      <c r="B18" s="8" t="s">
        <v>6486</v>
      </c>
      <c r="C18" s="8">
        <v>650</v>
      </c>
      <c r="D18" s="8">
        <v>30</v>
      </c>
      <c r="E18" s="76" t="s">
        <v>6468</v>
      </c>
      <c r="F18" s="8">
        <v>60</v>
      </c>
      <c r="G18" s="8">
        <v>175</v>
      </c>
      <c r="H18" s="8">
        <v>30</v>
      </c>
      <c r="I18" s="373" t="s">
        <v>15</v>
      </c>
    </row>
    <row r="19" ht="19.1" spans="1:9">
      <c r="A19" s="8" t="s">
        <v>6487</v>
      </c>
      <c r="B19" s="8" t="s">
        <v>5061</v>
      </c>
      <c r="C19" s="8">
        <v>650</v>
      </c>
      <c r="D19" s="8">
        <v>30</v>
      </c>
      <c r="E19" s="76" t="s">
        <v>6468</v>
      </c>
      <c r="F19" s="8">
        <v>60</v>
      </c>
      <c r="G19" s="8">
        <v>175</v>
      </c>
      <c r="H19" s="8">
        <v>2000</v>
      </c>
      <c r="I19" s="373" t="s">
        <v>15</v>
      </c>
    </row>
    <row r="20" ht="19.1" spans="1:9">
      <c r="A20" s="8" t="s">
        <v>6488</v>
      </c>
      <c r="B20" s="8" t="s">
        <v>5061</v>
      </c>
      <c r="C20" s="8">
        <v>650</v>
      </c>
      <c r="D20" s="8">
        <v>40</v>
      </c>
      <c r="E20" s="76" t="s">
        <v>6468</v>
      </c>
      <c r="F20" s="8">
        <v>45</v>
      </c>
      <c r="G20" s="8">
        <v>175</v>
      </c>
      <c r="H20" s="8">
        <v>2000</v>
      </c>
      <c r="I20" s="288" t="s">
        <v>27</v>
      </c>
    </row>
    <row r="21" ht="19.1" spans="1:9">
      <c r="A21" s="8" t="s">
        <v>6489</v>
      </c>
      <c r="B21" s="8" t="s">
        <v>6486</v>
      </c>
      <c r="C21" s="8">
        <v>650</v>
      </c>
      <c r="D21" s="8">
        <v>40</v>
      </c>
      <c r="E21" s="76" t="s">
        <v>6468</v>
      </c>
      <c r="F21" s="8">
        <v>45</v>
      </c>
      <c r="G21" s="8">
        <v>175</v>
      </c>
      <c r="H21" s="8">
        <v>30</v>
      </c>
      <c r="I21" s="269" t="s">
        <v>27</v>
      </c>
    </row>
    <row r="22" ht="19.1" spans="1:9">
      <c r="A22" s="8" t="s">
        <v>6490</v>
      </c>
      <c r="B22" s="8" t="s">
        <v>3748</v>
      </c>
      <c r="C22" s="8">
        <v>650</v>
      </c>
      <c r="D22" s="8">
        <v>40</v>
      </c>
      <c r="E22" s="76" t="s">
        <v>6468</v>
      </c>
      <c r="F22" s="8">
        <v>45</v>
      </c>
      <c r="G22" s="8">
        <v>175</v>
      </c>
      <c r="H22" s="8">
        <v>30</v>
      </c>
      <c r="I22" s="269" t="s">
        <v>27</v>
      </c>
    </row>
    <row r="23" ht="19.1" spans="1:9">
      <c r="A23" s="8" t="s">
        <v>6491</v>
      </c>
      <c r="B23" s="8" t="s">
        <v>3695</v>
      </c>
      <c r="C23" s="8">
        <v>650</v>
      </c>
      <c r="D23" s="8">
        <v>40</v>
      </c>
      <c r="E23" s="76" t="s">
        <v>6468</v>
      </c>
      <c r="F23" s="8">
        <v>45</v>
      </c>
      <c r="G23" s="8">
        <v>175</v>
      </c>
      <c r="H23" s="8">
        <v>50</v>
      </c>
      <c r="I23" s="269" t="s">
        <v>27</v>
      </c>
    </row>
    <row r="24" ht="19.1" spans="1:9">
      <c r="A24" s="8" t="s">
        <v>6492</v>
      </c>
      <c r="B24" s="8" t="s">
        <v>6493</v>
      </c>
      <c r="C24" s="8">
        <v>750</v>
      </c>
      <c r="D24" s="8">
        <v>40</v>
      </c>
      <c r="E24" s="76" t="s">
        <v>6468</v>
      </c>
      <c r="F24" s="8">
        <v>45</v>
      </c>
      <c r="G24" s="8">
        <v>175</v>
      </c>
      <c r="H24" s="8">
        <v>1000</v>
      </c>
      <c r="I24" s="269" t="s">
        <v>27</v>
      </c>
    </row>
    <row r="25" ht="19.1" spans="1:9">
      <c r="A25" s="8" t="s">
        <v>6494</v>
      </c>
      <c r="B25" s="8" t="s">
        <v>6486</v>
      </c>
      <c r="C25" s="8">
        <v>650</v>
      </c>
      <c r="D25" s="8">
        <v>60</v>
      </c>
      <c r="E25" s="76" t="s">
        <v>6468</v>
      </c>
      <c r="F25" s="8">
        <v>35</v>
      </c>
      <c r="G25" s="8">
        <v>175</v>
      </c>
      <c r="H25" s="8">
        <v>30</v>
      </c>
      <c r="I25" s="269" t="s">
        <v>27</v>
      </c>
    </row>
    <row r="26" ht="19.1" spans="1:9">
      <c r="A26" s="8" t="s">
        <v>6495</v>
      </c>
      <c r="B26" s="8" t="s">
        <v>3748</v>
      </c>
      <c r="C26" s="8">
        <v>650</v>
      </c>
      <c r="D26" s="8">
        <v>60</v>
      </c>
      <c r="E26" s="76" t="s">
        <v>6468</v>
      </c>
      <c r="F26" s="8">
        <v>35</v>
      </c>
      <c r="G26" s="8">
        <v>175</v>
      </c>
      <c r="H26" s="8">
        <v>30</v>
      </c>
      <c r="I26" s="269" t="s">
        <v>27</v>
      </c>
    </row>
    <row r="27" ht="19.1" spans="1:9">
      <c r="A27" s="8" t="s">
        <v>6496</v>
      </c>
      <c r="B27" s="8" t="s">
        <v>5061</v>
      </c>
      <c r="C27" s="8">
        <v>650</v>
      </c>
      <c r="D27" s="8">
        <v>60</v>
      </c>
      <c r="E27" s="76" t="s">
        <v>6468</v>
      </c>
      <c r="F27" s="8">
        <v>35</v>
      </c>
      <c r="G27" s="8">
        <v>175</v>
      </c>
      <c r="H27" s="8">
        <v>2000</v>
      </c>
      <c r="I27" s="269" t="s">
        <v>27</v>
      </c>
    </row>
    <row r="28" ht="19.1" spans="1:9">
      <c r="A28" s="8" t="s">
        <v>6497</v>
      </c>
      <c r="B28" s="8" t="s">
        <v>6486</v>
      </c>
      <c r="C28" s="8">
        <v>650</v>
      </c>
      <c r="D28" s="8">
        <v>67</v>
      </c>
      <c r="E28" s="76" t="s">
        <v>6468</v>
      </c>
      <c r="F28" s="8">
        <v>25</v>
      </c>
      <c r="G28" s="8">
        <v>175</v>
      </c>
      <c r="H28" s="8">
        <v>30</v>
      </c>
      <c r="I28" s="269" t="s">
        <v>27</v>
      </c>
    </row>
    <row r="29" ht="19.1" spans="1:9">
      <c r="A29" s="8" t="s">
        <v>6498</v>
      </c>
      <c r="B29" s="8" t="s">
        <v>3748</v>
      </c>
      <c r="C29" s="8">
        <v>650</v>
      </c>
      <c r="D29" s="8">
        <v>67</v>
      </c>
      <c r="E29" s="76" t="s">
        <v>6468</v>
      </c>
      <c r="F29" s="8">
        <v>25</v>
      </c>
      <c r="G29" s="8">
        <v>175</v>
      </c>
      <c r="H29" s="8">
        <v>30</v>
      </c>
      <c r="I29" s="269" t="s">
        <v>27</v>
      </c>
    </row>
    <row r="30" ht="19.1" spans="1:9">
      <c r="A30" s="8" t="s">
        <v>6499</v>
      </c>
      <c r="B30" s="8" t="s">
        <v>6500</v>
      </c>
      <c r="C30" s="8">
        <v>650</v>
      </c>
      <c r="D30" s="8">
        <v>50</v>
      </c>
      <c r="E30" s="76" t="s">
        <v>6468</v>
      </c>
      <c r="F30" s="8">
        <v>25</v>
      </c>
      <c r="G30" s="8">
        <v>175</v>
      </c>
      <c r="H30" s="8">
        <v>800</v>
      </c>
      <c r="I30" s="269" t="s">
        <v>27</v>
      </c>
    </row>
    <row r="31" ht="19.1" spans="1:9">
      <c r="A31" s="8" t="s">
        <v>6501</v>
      </c>
      <c r="B31" s="8" t="s">
        <v>6493</v>
      </c>
      <c r="C31" s="8">
        <v>750</v>
      </c>
      <c r="D31" s="8">
        <v>50</v>
      </c>
      <c r="E31" s="76" t="s">
        <v>6468</v>
      </c>
      <c r="F31" s="8">
        <v>25</v>
      </c>
      <c r="G31" s="8">
        <v>175</v>
      </c>
      <c r="H31" s="8">
        <v>1000</v>
      </c>
      <c r="I31" s="269" t="s">
        <v>27</v>
      </c>
    </row>
    <row r="32" ht="19.1" spans="1:9">
      <c r="A32" s="8" t="s">
        <v>6502</v>
      </c>
      <c r="B32" s="8" t="s">
        <v>6486</v>
      </c>
      <c r="C32" s="8">
        <v>750</v>
      </c>
      <c r="D32" s="8">
        <v>153</v>
      </c>
      <c r="E32" s="76" t="s">
        <v>6468</v>
      </c>
      <c r="F32" s="8">
        <v>11</v>
      </c>
      <c r="G32" s="8">
        <v>175</v>
      </c>
      <c r="H32" s="8">
        <v>30</v>
      </c>
      <c r="I32" s="269" t="s">
        <v>27</v>
      </c>
    </row>
    <row r="33" ht="19.1" spans="1:9">
      <c r="A33" s="8" t="s">
        <v>6503</v>
      </c>
      <c r="B33" s="8" t="s">
        <v>5171</v>
      </c>
      <c r="C33" s="8">
        <v>750</v>
      </c>
      <c r="D33" s="8">
        <v>153</v>
      </c>
      <c r="E33" s="76" t="s">
        <v>6468</v>
      </c>
      <c r="F33" s="8">
        <v>11</v>
      </c>
      <c r="G33" s="8">
        <v>175</v>
      </c>
      <c r="H33" s="8">
        <v>800</v>
      </c>
      <c r="I33" s="269" t="s">
        <v>27</v>
      </c>
    </row>
    <row r="34" ht="19.1" spans="1:9">
      <c r="A34" s="8" t="s">
        <v>6504</v>
      </c>
      <c r="B34" s="8" t="s">
        <v>6493</v>
      </c>
      <c r="C34" s="8">
        <v>750</v>
      </c>
      <c r="D34" s="8">
        <v>153</v>
      </c>
      <c r="E34" s="76" t="s">
        <v>6468</v>
      </c>
      <c r="F34" s="8">
        <v>11</v>
      </c>
      <c r="G34" s="8">
        <v>175</v>
      </c>
      <c r="H34" s="8">
        <v>1000</v>
      </c>
      <c r="I34" s="269" t="s">
        <v>27</v>
      </c>
    </row>
    <row r="35" ht="19.1" spans="1:9">
      <c r="A35" s="8" t="s">
        <v>6505</v>
      </c>
      <c r="B35" s="8" t="s">
        <v>6486</v>
      </c>
      <c r="C35" s="8">
        <v>1200</v>
      </c>
      <c r="D35" s="8">
        <v>17</v>
      </c>
      <c r="E35" s="8" t="s">
        <v>6476</v>
      </c>
      <c r="F35" s="8">
        <v>160</v>
      </c>
      <c r="G35" s="8">
        <v>150</v>
      </c>
      <c r="H35" s="8">
        <v>30</v>
      </c>
      <c r="I35" s="373" t="s">
        <v>15</v>
      </c>
    </row>
    <row r="36" ht="19.1" spans="1:9">
      <c r="A36" s="8" t="s">
        <v>6506</v>
      </c>
      <c r="B36" s="8" t="s">
        <v>6500</v>
      </c>
      <c r="C36" s="8">
        <v>1200</v>
      </c>
      <c r="D36" s="8">
        <v>17</v>
      </c>
      <c r="E36" s="8" t="s">
        <v>6476</v>
      </c>
      <c r="F36" s="8">
        <v>160</v>
      </c>
      <c r="G36" s="8">
        <v>150</v>
      </c>
      <c r="H36" s="8">
        <v>800</v>
      </c>
      <c r="I36" s="373" t="s">
        <v>15</v>
      </c>
    </row>
    <row r="37" ht="19.1" spans="1:9">
      <c r="A37" s="8" t="s">
        <v>6507</v>
      </c>
      <c r="B37" s="8" t="s">
        <v>6486</v>
      </c>
      <c r="C37" s="8">
        <v>1200</v>
      </c>
      <c r="D37" s="8">
        <v>19</v>
      </c>
      <c r="E37" s="8" t="s">
        <v>6476</v>
      </c>
      <c r="F37" s="8">
        <v>120</v>
      </c>
      <c r="G37" s="8">
        <v>175</v>
      </c>
      <c r="H37" s="8"/>
      <c r="I37" s="269" t="s">
        <v>27</v>
      </c>
    </row>
    <row r="38" ht="19.1" spans="1:9">
      <c r="A38" s="8" t="s">
        <v>6508</v>
      </c>
      <c r="B38" s="8" t="s">
        <v>3748</v>
      </c>
      <c r="C38" s="8">
        <v>1200</v>
      </c>
      <c r="D38" s="8">
        <v>19</v>
      </c>
      <c r="E38" s="8" t="s">
        <v>6476</v>
      </c>
      <c r="F38" s="8">
        <v>120</v>
      </c>
      <c r="G38" s="8">
        <v>175</v>
      </c>
      <c r="H38" s="8">
        <v>30</v>
      </c>
      <c r="I38" s="269" t="s">
        <v>27</v>
      </c>
    </row>
    <row r="39" ht="19.1" spans="1:9">
      <c r="A39" s="8" t="s">
        <v>6509</v>
      </c>
      <c r="B39" s="8" t="s">
        <v>6500</v>
      </c>
      <c r="C39" s="8">
        <v>1200</v>
      </c>
      <c r="D39" s="8">
        <v>19</v>
      </c>
      <c r="E39" s="8" t="s">
        <v>6476</v>
      </c>
      <c r="F39" s="8">
        <v>120</v>
      </c>
      <c r="G39" s="8">
        <v>175</v>
      </c>
      <c r="H39" s="8"/>
      <c r="I39" s="269" t="s">
        <v>27</v>
      </c>
    </row>
    <row r="40" ht="19.1" spans="1:9">
      <c r="A40" s="8" t="s">
        <v>6510</v>
      </c>
      <c r="B40" s="8" t="s">
        <v>3748</v>
      </c>
      <c r="C40" s="8">
        <v>1200</v>
      </c>
      <c r="D40" s="8">
        <v>28</v>
      </c>
      <c r="E40" s="8" t="s">
        <v>6476</v>
      </c>
      <c r="F40" s="8">
        <v>80</v>
      </c>
      <c r="G40" s="8">
        <v>175</v>
      </c>
      <c r="H40" s="8">
        <v>30</v>
      </c>
      <c r="I40" s="373" t="s">
        <v>15</v>
      </c>
    </row>
    <row r="41" ht="19.1" spans="1:9">
      <c r="A41" s="8" t="s">
        <v>6511</v>
      </c>
      <c r="B41" s="8" t="s">
        <v>6486</v>
      </c>
      <c r="C41" s="8">
        <v>1200</v>
      </c>
      <c r="D41" s="8">
        <v>28</v>
      </c>
      <c r="E41" s="8" t="s">
        <v>6476</v>
      </c>
      <c r="F41" s="8">
        <v>80</v>
      </c>
      <c r="G41" s="8">
        <v>175</v>
      </c>
      <c r="H41" s="8">
        <v>30</v>
      </c>
      <c r="I41" s="373" t="s">
        <v>15</v>
      </c>
    </row>
    <row r="42" ht="19.1" spans="1:9">
      <c r="A42" s="8" t="s">
        <v>6512</v>
      </c>
      <c r="B42" s="8" t="s">
        <v>6500</v>
      </c>
      <c r="C42" s="8">
        <v>1200</v>
      </c>
      <c r="D42" s="8">
        <v>28</v>
      </c>
      <c r="E42" s="8" t="s">
        <v>6476</v>
      </c>
      <c r="F42" s="8">
        <v>80</v>
      </c>
      <c r="G42" s="8">
        <v>175</v>
      </c>
      <c r="H42" s="8">
        <v>800</v>
      </c>
      <c r="I42" s="373" t="s">
        <v>15</v>
      </c>
    </row>
    <row r="43" ht="19.1" spans="1:9">
      <c r="A43" s="8" t="s">
        <v>6513</v>
      </c>
      <c r="B43" s="8" t="s">
        <v>3748</v>
      </c>
      <c r="C43" s="8">
        <v>1200</v>
      </c>
      <c r="D43" s="8">
        <v>30</v>
      </c>
      <c r="E43" s="8" t="s">
        <v>6476</v>
      </c>
      <c r="F43" s="8">
        <v>80</v>
      </c>
      <c r="G43" s="8">
        <v>175</v>
      </c>
      <c r="H43" s="8">
        <v>30</v>
      </c>
      <c r="I43" s="269" t="s">
        <v>27</v>
      </c>
    </row>
    <row r="44" ht="19.1" spans="1:9">
      <c r="A44" s="8" t="s">
        <v>6514</v>
      </c>
      <c r="B44" s="8" t="s">
        <v>6486</v>
      </c>
      <c r="C44" s="8">
        <v>1200</v>
      </c>
      <c r="D44" s="8">
        <v>30</v>
      </c>
      <c r="E44" s="8" t="s">
        <v>6476</v>
      </c>
      <c r="F44" s="8">
        <v>80</v>
      </c>
      <c r="G44" s="8">
        <v>175</v>
      </c>
      <c r="H44" s="8">
        <v>30</v>
      </c>
      <c r="I44" s="269" t="s">
        <v>27</v>
      </c>
    </row>
    <row r="45" ht="19.1" spans="1:9">
      <c r="A45" s="8" t="s">
        <v>6515</v>
      </c>
      <c r="B45" s="8" t="s">
        <v>6500</v>
      </c>
      <c r="C45" s="8">
        <v>1200</v>
      </c>
      <c r="D45" s="8">
        <v>30</v>
      </c>
      <c r="E45" s="8" t="s">
        <v>6476</v>
      </c>
      <c r="F45" s="8">
        <v>80</v>
      </c>
      <c r="G45" s="8">
        <v>175</v>
      </c>
      <c r="H45" s="8">
        <v>800</v>
      </c>
      <c r="I45" s="269" t="s">
        <v>27</v>
      </c>
    </row>
    <row r="46" ht="19.1" spans="1:9">
      <c r="A46" s="8" t="s">
        <v>6516</v>
      </c>
      <c r="B46" s="8" t="s">
        <v>3748</v>
      </c>
      <c r="C46" s="8">
        <v>1200</v>
      </c>
      <c r="D46" s="8">
        <v>58</v>
      </c>
      <c r="E46" s="8" t="s">
        <v>6476</v>
      </c>
      <c r="F46" s="8">
        <v>40</v>
      </c>
      <c r="G46" s="8">
        <v>175</v>
      </c>
      <c r="H46" s="8">
        <v>30</v>
      </c>
      <c r="I46" s="269" t="s">
        <v>27</v>
      </c>
    </row>
    <row r="47" ht="19.1" spans="1:9">
      <c r="A47" s="8" t="s">
        <v>6517</v>
      </c>
      <c r="B47" s="8" t="s">
        <v>6486</v>
      </c>
      <c r="C47" s="8">
        <v>1200</v>
      </c>
      <c r="D47" s="8">
        <v>58</v>
      </c>
      <c r="E47" s="8" t="s">
        <v>6476</v>
      </c>
      <c r="F47" s="8">
        <v>40</v>
      </c>
      <c r="G47" s="8">
        <v>175</v>
      </c>
      <c r="H47" s="8">
        <v>30</v>
      </c>
      <c r="I47" s="269" t="s">
        <v>27</v>
      </c>
    </row>
    <row r="48" ht="19.1" spans="1:9">
      <c r="A48" s="8" t="s">
        <v>6518</v>
      </c>
      <c r="B48" s="8" t="s">
        <v>3748</v>
      </c>
      <c r="C48" s="8">
        <v>1200</v>
      </c>
      <c r="D48" s="8">
        <v>60</v>
      </c>
      <c r="E48" s="76" t="s">
        <v>6468</v>
      </c>
      <c r="F48" s="8">
        <v>32</v>
      </c>
      <c r="G48" s="8">
        <v>175</v>
      </c>
      <c r="H48" s="8">
        <v>30</v>
      </c>
      <c r="I48" s="269" t="s">
        <v>27</v>
      </c>
    </row>
    <row r="49" ht="19.1" spans="1:9">
      <c r="A49" s="8" t="s">
        <v>6519</v>
      </c>
      <c r="B49" s="8" t="s">
        <v>6486</v>
      </c>
      <c r="C49" s="8">
        <v>1200</v>
      </c>
      <c r="D49" s="8">
        <v>60</v>
      </c>
      <c r="E49" s="76" t="s">
        <v>6468</v>
      </c>
      <c r="F49" s="8">
        <v>32</v>
      </c>
      <c r="G49" s="8">
        <v>175</v>
      </c>
      <c r="H49" s="8">
        <v>30</v>
      </c>
      <c r="I49" s="269" t="s">
        <v>27</v>
      </c>
    </row>
    <row r="50" ht="19.1" spans="1:9">
      <c r="A50" s="8" t="s">
        <v>6520</v>
      </c>
      <c r="B50" s="8" t="s">
        <v>6500</v>
      </c>
      <c r="C50" s="8">
        <v>1200</v>
      </c>
      <c r="D50" s="8">
        <v>60</v>
      </c>
      <c r="E50" s="76" t="s">
        <v>6468</v>
      </c>
      <c r="F50" s="8">
        <v>32</v>
      </c>
      <c r="G50" s="8">
        <v>175</v>
      </c>
      <c r="H50" s="8">
        <v>800</v>
      </c>
      <c r="I50" s="269" t="s">
        <v>27</v>
      </c>
    </row>
    <row r="51" ht="19.1" spans="1:9">
      <c r="A51" s="8" t="s">
        <v>6521</v>
      </c>
      <c r="B51" s="8" t="s">
        <v>6486</v>
      </c>
      <c r="C51" s="8">
        <v>1200</v>
      </c>
      <c r="D51" s="8">
        <v>100</v>
      </c>
      <c r="E51" s="76" t="s">
        <v>6468</v>
      </c>
      <c r="F51" s="8">
        <v>18</v>
      </c>
      <c r="G51" s="8">
        <v>175</v>
      </c>
      <c r="H51" s="8">
        <v>30</v>
      </c>
      <c r="I51" s="269" t="s">
        <v>27</v>
      </c>
    </row>
    <row r="52" ht="19.1" spans="1:9">
      <c r="A52" s="8" t="s">
        <v>6522</v>
      </c>
      <c r="B52" s="8" t="s">
        <v>6486</v>
      </c>
      <c r="C52" s="8">
        <v>1200</v>
      </c>
      <c r="D52" s="8">
        <v>140</v>
      </c>
      <c r="E52" s="76" t="s">
        <v>6468</v>
      </c>
      <c r="F52" s="8">
        <v>13</v>
      </c>
      <c r="G52" s="8">
        <v>175</v>
      </c>
      <c r="H52" s="8">
        <v>30</v>
      </c>
      <c r="I52" s="269" t="s">
        <v>27</v>
      </c>
    </row>
    <row r="53" ht="19.1" spans="1:9">
      <c r="A53" s="8" t="s">
        <v>6523</v>
      </c>
      <c r="B53" s="8" t="s">
        <v>3748</v>
      </c>
      <c r="C53" s="8">
        <v>1700</v>
      </c>
      <c r="D53" s="8">
        <v>5</v>
      </c>
      <c r="E53" s="76" t="s">
        <v>6468</v>
      </c>
      <c r="F53" s="8">
        <v>720</v>
      </c>
      <c r="G53" s="8">
        <v>150</v>
      </c>
      <c r="H53" s="8">
        <v>30</v>
      </c>
      <c r="I53" s="269" t="s">
        <v>27</v>
      </c>
    </row>
    <row r="54" ht="19.1" spans="1:9">
      <c r="A54" s="8" t="s">
        <v>6524</v>
      </c>
      <c r="B54" s="8" t="s">
        <v>6500</v>
      </c>
      <c r="C54" s="8">
        <v>1700</v>
      </c>
      <c r="D54" s="8">
        <v>5</v>
      </c>
      <c r="E54" s="76" t="s">
        <v>6468</v>
      </c>
      <c r="F54" s="8">
        <v>720</v>
      </c>
      <c r="G54" s="8">
        <v>150</v>
      </c>
      <c r="H54" s="8">
        <v>800</v>
      </c>
      <c r="I54" s="269" t="s">
        <v>27</v>
      </c>
    </row>
    <row r="55" ht="19.1" spans="1:9">
      <c r="A55" s="8" t="s">
        <v>6525</v>
      </c>
      <c r="B55" s="8" t="s">
        <v>6367</v>
      </c>
      <c r="C55" s="8">
        <v>1700</v>
      </c>
      <c r="D55" s="8">
        <v>5</v>
      </c>
      <c r="E55" s="76" t="s">
        <v>6468</v>
      </c>
      <c r="F55" s="8">
        <v>720</v>
      </c>
      <c r="G55" s="8">
        <v>150</v>
      </c>
      <c r="H55" s="8">
        <v>30</v>
      </c>
      <c r="I55" s="269" t="s">
        <v>27</v>
      </c>
    </row>
    <row r="56" ht="19.1" spans="1:9">
      <c r="A56" s="8" t="s">
        <v>6526</v>
      </c>
      <c r="B56" s="8" t="s">
        <v>6486</v>
      </c>
      <c r="C56" s="8">
        <v>1700</v>
      </c>
      <c r="D56" s="8">
        <v>30</v>
      </c>
      <c r="E56" s="76" t="s">
        <v>6468</v>
      </c>
      <c r="F56" s="8">
        <v>80</v>
      </c>
      <c r="G56" s="8">
        <v>175</v>
      </c>
      <c r="H56" s="8">
        <v>30</v>
      </c>
      <c r="I56" s="269" t="s">
        <v>27</v>
      </c>
    </row>
    <row r="57" ht="19.1" spans="1:9">
      <c r="A57" s="8" t="s">
        <v>6527</v>
      </c>
      <c r="B57" s="8" t="s">
        <v>3748</v>
      </c>
      <c r="C57" s="8">
        <v>1700</v>
      </c>
      <c r="D57" s="8">
        <v>30</v>
      </c>
      <c r="E57" s="76" t="s">
        <v>6468</v>
      </c>
      <c r="F57" s="8">
        <v>80</v>
      </c>
      <c r="G57" s="8">
        <v>175</v>
      </c>
      <c r="H57" s="8">
        <v>30</v>
      </c>
      <c r="I57" s="269" t="s">
        <v>27</v>
      </c>
    </row>
    <row r="58" ht="19.1" spans="1:9">
      <c r="A58" s="8" t="s">
        <v>6528</v>
      </c>
      <c r="B58" s="8" t="s">
        <v>6500</v>
      </c>
      <c r="C58" s="8">
        <v>1700</v>
      </c>
      <c r="D58" s="8">
        <v>30</v>
      </c>
      <c r="E58" s="76" t="s">
        <v>6468</v>
      </c>
      <c r="F58" s="8">
        <v>80</v>
      </c>
      <c r="G58" s="8">
        <v>175</v>
      </c>
      <c r="H58" s="8">
        <v>800</v>
      </c>
      <c r="I58" s="269" t="s">
        <v>27</v>
      </c>
    </row>
    <row r="59" ht="19.1" spans="1:9">
      <c r="A59" s="8" t="s">
        <v>6529</v>
      </c>
      <c r="B59" s="8" t="s">
        <v>6486</v>
      </c>
      <c r="C59" s="8">
        <v>1700</v>
      </c>
      <c r="D59" s="8">
        <v>45</v>
      </c>
      <c r="E59" s="76" t="s">
        <v>6468</v>
      </c>
      <c r="F59" s="8">
        <v>45</v>
      </c>
      <c r="G59" s="8">
        <v>175</v>
      </c>
      <c r="H59" s="8">
        <v>30</v>
      </c>
      <c r="I59" s="269" t="s">
        <v>27</v>
      </c>
    </row>
    <row r="60" ht="19.1" spans="1:9">
      <c r="A60" s="8" t="s">
        <v>6530</v>
      </c>
      <c r="B60" s="8" t="s">
        <v>3748</v>
      </c>
      <c r="C60" s="8">
        <v>1700</v>
      </c>
      <c r="D60" s="8">
        <v>45</v>
      </c>
      <c r="E60" s="76" t="s">
        <v>6468</v>
      </c>
      <c r="F60" s="8">
        <v>45</v>
      </c>
      <c r="G60" s="8">
        <v>175</v>
      </c>
      <c r="H60" s="8">
        <v>30</v>
      </c>
      <c r="I60" s="269" t="s">
        <v>27</v>
      </c>
    </row>
    <row r="61" ht="19.1" spans="1:9">
      <c r="A61" s="8" t="s">
        <v>6531</v>
      </c>
      <c r="B61" s="8" t="s">
        <v>6500</v>
      </c>
      <c r="C61" s="8">
        <v>1700</v>
      </c>
      <c r="D61" s="8">
        <v>45</v>
      </c>
      <c r="E61" s="76" t="s">
        <v>6468</v>
      </c>
      <c r="F61" s="8">
        <v>45</v>
      </c>
      <c r="G61" s="8">
        <v>175</v>
      </c>
      <c r="H61" s="8">
        <v>800</v>
      </c>
      <c r="I61" s="269" t="s">
        <v>27</v>
      </c>
    </row>
  </sheetData>
  <autoFilter xmlns:etc="http://www.wps.cn/officeDocument/2017/etCustomData" ref="A1:I61" etc:filterBottomFollowUsedRange="0">
    <extLst/>
  </autoFilter>
  <conditionalFormatting sqref="A$1:A$1048576">
    <cfRule type="duplicateValues" dxfId="1" priority="1"/>
  </conditionalFormatting>
  <dataValidations count="1">
    <dataValidation type="list" allowBlank="1" showInputMessage="1" showErrorMessage="1" sqref="I2:I52">
      <formula1>"主推,不主推,停产"</formula1>
    </dataValidation>
  </dataValidations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O68"/>
  <sheetViews>
    <sheetView zoomScale="55" zoomScaleNormal="55" workbookViewId="0">
      <selection activeCell="M1" sqref="M$1:M$1048576"/>
    </sheetView>
  </sheetViews>
  <sheetFormatPr defaultColWidth="9" defaultRowHeight="17.25"/>
  <cols>
    <col min="1" max="1" width="26.7522123893805" style="5" customWidth="1"/>
    <col min="2" max="2" width="21.3716814159292" style="5" customWidth="1"/>
    <col min="3" max="3" width="13.1238938053097" style="5" customWidth="1"/>
    <col min="4" max="4" width="10.6283185840708" style="5" customWidth="1"/>
    <col min="5" max="5" width="13.2477876106195" style="5" customWidth="1"/>
    <col min="6" max="6" width="17.7522123893805" style="5" customWidth="1"/>
    <col min="7" max="7" width="13.6283185840708" style="5" customWidth="1"/>
    <col min="8" max="8" width="14" style="5" customWidth="1"/>
    <col min="9" max="9" width="9" style="5"/>
    <col min="10" max="10" width="36.5044247787611" style="5" customWidth="1"/>
    <col min="11" max="12" width="12" style="5" customWidth="1"/>
    <col min="13" max="16384" width="9" style="5"/>
  </cols>
  <sheetData>
    <row r="1" ht="40.5" spans="1:15">
      <c r="A1" s="321" t="s">
        <v>0</v>
      </c>
      <c r="B1" s="321" t="s">
        <v>4746</v>
      </c>
      <c r="C1" s="321" t="s">
        <v>1</v>
      </c>
      <c r="D1" s="321" t="s">
        <v>6532</v>
      </c>
      <c r="E1" s="321" t="s">
        <v>6533</v>
      </c>
      <c r="F1" s="321" t="s">
        <v>6534</v>
      </c>
      <c r="G1" s="321" t="s">
        <v>6535</v>
      </c>
      <c r="H1" s="321" t="s">
        <v>6536</v>
      </c>
      <c r="I1" s="321" t="s">
        <v>6537</v>
      </c>
      <c r="J1" s="321" t="s">
        <v>6538</v>
      </c>
      <c r="K1" s="321" t="s">
        <v>3687</v>
      </c>
      <c r="L1" s="369" t="s">
        <v>13</v>
      </c>
      <c r="M1" s="313" t="s">
        <v>14</v>
      </c>
      <c r="N1" s="8" t="s">
        <v>3501</v>
      </c>
      <c r="O1" s="8" t="s">
        <v>3502</v>
      </c>
    </row>
    <row r="2" ht="17.6" spans="1:15">
      <c r="A2" s="8" t="s">
        <v>6539</v>
      </c>
      <c r="B2" s="8" t="s">
        <v>6540</v>
      </c>
      <c r="C2" s="8" t="s">
        <v>3701</v>
      </c>
      <c r="D2" s="8">
        <v>650</v>
      </c>
      <c r="E2" s="8">
        <v>5.5</v>
      </c>
      <c r="F2" s="8">
        <v>6</v>
      </c>
      <c r="G2" s="8">
        <v>1.9</v>
      </c>
      <c r="H2" s="8">
        <v>6</v>
      </c>
      <c r="I2" s="370">
        <v>1.6</v>
      </c>
      <c r="J2" s="8" t="s">
        <v>6541</v>
      </c>
      <c r="K2" s="8">
        <v>2500</v>
      </c>
      <c r="L2" s="371" t="s">
        <v>15</v>
      </c>
      <c r="M2" s="14"/>
      <c r="N2" s="15"/>
      <c r="O2" s="16"/>
    </row>
    <row r="3" ht="17.6" spans="1:15">
      <c r="A3" s="8" t="s">
        <v>6542</v>
      </c>
      <c r="B3" s="8" t="s">
        <v>6543</v>
      </c>
      <c r="C3" s="8" t="s">
        <v>3701</v>
      </c>
      <c r="D3" s="8">
        <v>650</v>
      </c>
      <c r="E3" s="8">
        <v>5.5</v>
      </c>
      <c r="F3" s="8">
        <v>6</v>
      </c>
      <c r="G3" s="8">
        <v>1.9</v>
      </c>
      <c r="H3" s="8">
        <v>6</v>
      </c>
      <c r="I3" s="370">
        <v>1.6</v>
      </c>
      <c r="J3" s="8" t="s">
        <v>6541</v>
      </c>
      <c r="K3" s="8">
        <v>2500</v>
      </c>
      <c r="L3" s="371" t="s">
        <v>15</v>
      </c>
    </row>
    <row r="4" ht="17.6" spans="1:15">
      <c r="A4" s="8" t="s">
        <v>6544</v>
      </c>
      <c r="B4" s="8" t="s">
        <v>6543</v>
      </c>
      <c r="C4" s="8" t="s">
        <v>3701</v>
      </c>
      <c r="D4" s="8">
        <v>650</v>
      </c>
      <c r="E4" s="8">
        <v>6.2</v>
      </c>
      <c r="F4" s="8">
        <v>6</v>
      </c>
      <c r="G4" s="8">
        <v>1.7</v>
      </c>
      <c r="H4" s="8">
        <v>6</v>
      </c>
      <c r="I4" s="370">
        <v>1.6</v>
      </c>
      <c r="J4" s="8" t="s">
        <v>6541</v>
      </c>
      <c r="K4" s="8">
        <v>2500</v>
      </c>
      <c r="L4" s="313" t="s">
        <v>27</v>
      </c>
    </row>
    <row r="5" ht="17.6" spans="1:15">
      <c r="A5" s="8" t="s">
        <v>6545</v>
      </c>
      <c r="B5" s="8" t="s">
        <v>6543</v>
      </c>
      <c r="C5" s="8" t="s">
        <v>3697</v>
      </c>
      <c r="D5" s="8">
        <v>650</v>
      </c>
      <c r="E5" s="8">
        <v>6.2</v>
      </c>
      <c r="F5" s="8">
        <v>6</v>
      </c>
      <c r="G5" s="8">
        <v>1.7</v>
      </c>
      <c r="H5" s="8">
        <v>6</v>
      </c>
      <c r="I5" s="370">
        <v>1.6</v>
      </c>
      <c r="J5" s="8" t="s">
        <v>6541</v>
      </c>
      <c r="K5" s="8">
        <v>800</v>
      </c>
      <c r="L5" s="313" t="s">
        <v>27</v>
      </c>
    </row>
    <row r="6" ht="17.6" spans="1:15">
      <c r="A6" s="8" t="s">
        <v>6546</v>
      </c>
      <c r="B6" s="8" t="s">
        <v>6543</v>
      </c>
      <c r="C6" s="8" t="s">
        <v>3695</v>
      </c>
      <c r="D6" s="8">
        <v>650</v>
      </c>
      <c r="E6" s="8">
        <v>6.2</v>
      </c>
      <c r="F6" s="8">
        <v>6</v>
      </c>
      <c r="G6" s="8">
        <v>1.7</v>
      </c>
      <c r="H6" s="8">
        <v>6</v>
      </c>
      <c r="I6" s="370">
        <v>1.6</v>
      </c>
      <c r="J6" s="8" t="s">
        <v>6541</v>
      </c>
      <c r="K6" s="8">
        <v>50</v>
      </c>
      <c r="L6" s="313" t="s">
        <v>27</v>
      </c>
    </row>
    <row r="7" ht="17.6" spans="1:15">
      <c r="A7" s="8" t="s">
        <v>6547</v>
      </c>
      <c r="B7" s="8" t="s">
        <v>6540</v>
      </c>
      <c r="C7" s="8" t="s">
        <v>3693</v>
      </c>
      <c r="D7" s="8">
        <v>650</v>
      </c>
      <c r="E7" s="8">
        <v>5.8</v>
      </c>
      <c r="F7" s="8">
        <v>10</v>
      </c>
      <c r="G7" s="8">
        <v>1.7</v>
      </c>
      <c r="H7" s="8">
        <v>10</v>
      </c>
      <c r="I7" s="370">
        <v>1.6</v>
      </c>
      <c r="J7" s="8" t="s">
        <v>6541</v>
      </c>
      <c r="K7" s="8">
        <v>50</v>
      </c>
      <c r="L7" s="371" t="s">
        <v>15</v>
      </c>
    </row>
    <row r="8" ht="17.6" spans="1:15">
      <c r="A8" s="8" t="s">
        <v>6548</v>
      </c>
      <c r="B8" s="8" t="s">
        <v>6540</v>
      </c>
      <c r="C8" s="8" t="s">
        <v>3695</v>
      </c>
      <c r="D8" s="8">
        <v>650</v>
      </c>
      <c r="E8" s="8">
        <v>5.8</v>
      </c>
      <c r="F8" s="8">
        <v>10</v>
      </c>
      <c r="G8" s="8">
        <v>1.7</v>
      </c>
      <c r="H8" s="8">
        <v>10</v>
      </c>
      <c r="I8" s="370">
        <v>1.6</v>
      </c>
      <c r="J8" s="8" t="s">
        <v>6541</v>
      </c>
      <c r="K8" s="8">
        <v>50</v>
      </c>
      <c r="L8" s="371" t="s">
        <v>15</v>
      </c>
    </row>
    <row r="9" ht="17.6" spans="1:15">
      <c r="A9" s="8" t="s">
        <v>6549</v>
      </c>
      <c r="B9" s="8" t="s">
        <v>6540</v>
      </c>
      <c r="C9" s="8" t="s">
        <v>3697</v>
      </c>
      <c r="D9" s="8">
        <v>650</v>
      </c>
      <c r="E9" s="8">
        <v>5.8</v>
      </c>
      <c r="F9" s="8">
        <v>10</v>
      </c>
      <c r="G9" s="8">
        <v>1.7</v>
      </c>
      <c r="H9" s="8">
        <v>10</v>
      </c>
      <c r="I9" s="370">
        <v>1.6</v>
      </c>
      <c r="J9" s="8" t="s">
        <v>6541</v>
      </c>
      <c r="K9" s="8">
        <v>800</v>
      </c>
      <c r="L9" s="371" t="s">
        <v>15</v>
      </c>
    </row>
    <row r="10" ht="17.6" spans="1:15">
      <c r="A10" s="8" t="s">
        <v>6550</v>
      </c>
      <c r="B10" s="8" t="s">
        <v>6540</v>
      </c>
      <c r="C10" s="8" t="s">
        <v>3701</v>
      </c>
      <c r="D10" s="8">
        <v>650</v>
      </c>
      <c r="E10" s="8">
        <v>5.8</v>
      </c>
      <c r="F10" s="8">
        <v>10</v>
      </c>
      <c r="G10" s="8">
        <v>1.7</v>
      </c>
      <c r="H10" s="8">
        <v>10</v>
      </c>
      <c r="I10" s="370">
        <v>1.6</v>
      </c>
      <c r="J10" s="8" t="s">
        <v>6541</v>
      </c>
      <c r="K10" s="8">
        <v>2500</v>
      </c>
      <c r="L10" s="371" t="s">
        <v>15</v>
      </c>
    </row>
    <row r="11" ht="17.6" spans="1:15">
      <c r="A11" s="8" t="s">
        <v>6551</v>
      </c>
      <c r="B11" s="8" t="s">
        <v>6543</v>
      </c>
      <c r="C11" s="8" t="s">
        <v>6552</v>
      </c>
      <c r="D11" s="8">
        <v>650</v>
      </c>
      <c r="E11" s="8">
        <v>5.8</v>
      </c>
      <c r="F11" s="8">
        <v>10</v>
      </c>
      <c r="G11" s="8">
        <v>1.7</v>
      </c>
      <c r="H11" s="8">
        <v>10</v>
      </c>
      <c r="I11" s="370">
        <v>1.6</v>
      </c>
      <c r="J11" s="8" t="s">
        <v>6541</v>
      </c>
      <c r="K11" s="8">
        <v>50</v>
      </c>
      <c r="L11" s="313" t="s">
        <v>27</v>
      </c>
    </row>
    <row r="12" ht="17.6" spans="1:15">
      <c r="A12" s="8" t="s">
        <v>6553</v>
      </c>
      <c r="B12" s="8" t="s">
        <v>6543</v>
      </c>
      <c r="C12" s="8" t="s">
        <v>3701</v>
      </c>
      <c r="D12" s="8">
        <v>650</v>
      </c>
      <c r="E12" s="8">
        <v>5.8</v>
      </c>
      <c r="F12" s="8">
        <v>10</v>
      </c>
      <c r="G12" s="8">
        <v>1.7</v>
      </c>
      <c r="H12" s="8">
        <v>10</v>
      </c>
      <c r="I12" s="370">
        <v>1.6</v>
      </c>
      <c r="J12" s="8" t="s">
        <v>6541</v>
      </c>
      <c r="K12" s="8">
        <v>2500</v>
      </c>
      <c r="L12" s="313" t="s">
        <v>27</v>
      </c>
    </row>
    <row r="13" ht="17.6" spans="1:15">
      <c r="A13" s="8" t="s">
        <v>6554</v>
      </c>
      <c r="B13" s="8" t="s">
        <v>6543</v>
      </c>
      <c r="C13" s="8" t="s">
        <v>3697</v>
      </c>
      <c r="D13" s="8">
        <v>650</v>
      </c>
      <c r="E13" s="8">
        <v>5.8</v>
      </c>
      <c r="F13" s="8">
        <v>10</v>
      </c>
      <c r="G13" s="8">
        <v>1.7</v>
      </c>
      <c r="H13" s="8">
        <v>10</v>
      </c>
      <c r="I13" s="370">
        <v>1.6</v>
      </c>
      <c r="J13" s="8" t="s">
        <v>6541</v>
      </c>
      <c r="K13" s="8">
        <v>800</v>
      </c>
      <c r="L13" s="313" t="s">
        <v>27</v>
      </c>
    </row>
    <row r="14" ht="17.6" spans="1:15">
      <c r="A14" s="8" t="s">
        <v>6555</v>
      </c>
      <c r="B14" s="8" t="s">
        <v>6543</v>
      </c>
      <c r="C14" s="8" t="s">
        <v>3693</v>
      </c>
      <c r="D14" s="8">
        <v>650</v>
      </c>
      <c r="E14" s="8">
        <v>5.8</v>
      </c>
      <c r="F14" s="8">
        <v>10</v>
      </c>
      <c r="G14" s="8">
        <v>1.7</v>
      </c>
      <c r="H14" s="8">
        <v>10</v>
      </c>
      <c r="I14" s="370">
        <v>1.6</v>
      </c>
      <c r="J14" s="8" t="s">
        <v>6541</v>
      </c>
      <c r="K14" s="8">
        <v>50</v>
      </c>
      <c r="L14" s="313" t="s">
        <v>27</v>
      </c>
    </row>
    <row r="15" ht="17.6" spans="1:15">
      <c r="A15" s="8" t="s">
        <v>6548</v>
      </c>
      <c r="B15" s="8" t="s">
        <v>6543</v>
      </c>
      <c r="C15" s="8" t="s">
        <v>3693</v>
      </c>
      <c r="D15" s="8">
        <v>650</v>
      </c>
      <c r="E15" s="8">
        <v>5.8</v>
      </c>
      <c r="F15" s="8">
        <v>10</v>
      </c>
      <c r="G15" s="8">
        <v>1.7</v>
      </c>
      <c r="H15" s="8">
        <v>10</v>
      </c>
      <c r="I15" s="370">
        <v>1.6</v>
      </c>
      <c r="J15" s="8" t="s">
        <v>6541</v>
      </c>
      <c r="K15" s="8">
        <v>50</v>
      </c>
      <c r="L15" s="313" t="s">
        <v>27</v>
      </c>
    </row>
    <row r="16" ht="17.6" spans="1:15">
      <c r="A16" s="8" t="s">
        <v>6556</v>
      </c>
      <c r="B16" s="8" t="s">
        <v>6540</v>
      </c>
      <c r="C16" s="8" t="s">
        <v>3697</v>
      </c>
      <c r="D16" s="8">
        <v>650</v>
      </c>
      <c r="E16" s="8">
        <v>5.6</v>
      </c>
      <c r="F16" s="8">
        <v>15</v>
      </c>
      <c r="G16" s="8">
        <v>1.6</v>
      </c>
      <c r="H16" s="8">
        <v>15</v>
      </c>
      <c r="I16" s="370">
        <v>1.7</v>
      </c>
      <c r="J16" s="8" t="s">
        <v>6541</v>
      </c>
      <c r="K16" s="8">
        <v>800</v>
      </c>
      <c r="L16" s="313" t="s">
        <v>27</v>
      </c>
    </row>
    <row r="17" ht="17.6" spans="1:12">
      <c r="A17" s="8" t="s">
        <v>6557</v>
      </c>
      <c r="B17" s="8" t="s">
        <v>6540</v>
      </c>
      <c r="C17" s="8" t="s">
        <v>3695</v>
      </c>
      <c r="D17" s="8">
        <v>650</v>
      </c>
      <c r="E17" s="8">
        <v>5.6</v>
      </c>
      <c r="F17" s="8">
        <v>15</v>
      </c>
      <c r="G17" s="8">
        <v>1.6</v>
      </c>
      <c r="H17" s="8">
        <v>15</v>
      </c>
      <c r="I17" s="370">
        <v>1.7</v>
      </c>
      <c r="J17" s="8" t="s">
        <v>6541</v>
      </c>
      <c r="K17" s="8">
        <v>50</v>
      </c>
      <c r="L17" s="313" t="s">
        <v>27</v>
      </c>
    </row>
    <row r="18" ht="17.6" spans="1:12">
      <c r="A18" s="8" t="s">
        <v>6558</v>
      </c>
      <c r="B18" s="8" t="s">
        <v>6540</v>
      </c>
      <c r="C18" s="8" t="s">
        <v>3693</v>
      </c>
      <c r="D18" s="8">
        <v>650</v>
      </c>
      <c r="E18" s="8">
        <v>5.6</v>
      </c>
      <c r="F18" s="8">
        <v>15</v>
      </c>
      <c r="G18" s="8">
        <v>1.6</v>
      </c>
      <c r="H18" s="8">
        <v>15</v>
      </c>
      <c r="I18" s="370">
        <v>1.7</v>
      </c>
      <c r="J18" s="8" t="s">
        <v>6541</v>
      </c>
      <c r="K18" s="8">
        <v>50</v>
      </c>
      <c r="L18" s="313" t="s">
        <v>27</v>
      </c>
    </row>
    <row r="19" ht="17.6" spans="1:12">
      <c r="A19" s="8" t="s">
        <v>6559</v>
      </c>
      <c r="B19" s="8" t="s">
        <v>6540</v>
      </c>
      <c r="C19" s="8" t="s">
        <v>6552</v>
      </c>
      <c r="D19" s="8">
        <v>650</v>
      </c>
      <c r="E19" s="8">
        <v>5.6</v>
      </c>
      <c r="F19" s="8">
        <v>15</v>
      </c>
      <c r="G19" s="8">
        <v>1.6</v>
      </c>
      <c r="H19" s="8">
        <v>15</v>
      </c>
      <c r="I19" s="370">
        <v>1.7</v>
      </c>
      <c r="J19" s="8" t="s">
        <v>6541</v>
      </c>
      <c r="K19" s="8">
        <v>50</v>
      </c>
      <c r="L19" s="313" t="s">
        <v>27</v>
      </c>
    </row>
    <row r="20" ht="17.6" spans="1:12">
      <c r="A20" s="8" t="s">
        <v>6560</v>
      </c>
      <c r="B20" s="8" t="s">
        <v>6540</v>
      </c>
      <c r="C20" s="8" t="s">
        <v>3695</v>
      </c>
      <c r="D20" s="8">
        <v>650</v>
      </c>
      <c r="E20" s="8">
        <v>5.6</v>
      </c>
      <c r="F20" s="8">
        <v>20</v>
      </c>
      <c r="G20" s="8">
        <v>1.6</v>
      </c>
      <c r="H20" s="8">
        <v>20</v>
      </c>
      <c r="I20" s="370">
        <v>1.5</v>
      </c>
      <c r="J20" s="8" t="s">
        <v>6541</v>
      </c>
      <c r="K20" s="8">
        <v>50</v>
      </c>
      <c r="L20" s="313" t="s">
        <v>27</v>
      </c>
    </row>
    <row r="21" ht="17.6" spans="1:12">
      <c r="A21" s="8" t="s">
        <v>6561</v>
      </c>
      <c r="B21" s="8" t="s">
        <v>6540</v>
      </c>
      <c r="C21" s="8" t="s">
        <v>3697</v>
      </c>
      <c r="D21" s="8">
        <v>650</v>
      </c>
      <c r="E21" s="8">
        <v>5.6</v>
      </c>
      <c r="F21" s="8">
        <v>20</v>
      </c>
      <c r="G21" s="8">
        <v>1.6</v>
      </c>
      <c r="H21" s="8">
        <v>20</v>
      </c>
      <c r="I21" s="370">
        <v>1.5</v>
      </c>
      <c r="J21" s="8" t="s">
        <v>6541</v>
      </c>
      <c r="K21" s="8">
        <v>800</v>
      </c>
      <c r="L21" s="313" t="s">
        <v>27</v>
      </c>
    </row>
    <row r="22" ht="17.6" spans="1:12">
      <c r="A22" s="8" t="s">
        <v>6562</v>
      </c>
      <c r="B22" s="8" t="s">
        <v>6540</v>
      </c>
      <c r="C22" s="8" t="s">
        <v>3693</v>
      </c>
      <c r="D22" s="8">
        <v>650</v>
      </c>
      <c r="E22" s="8">
        <v>5.6</v>
      </c>
      <c r="F22" s="8">
        <v>20</v>
      </c>
      <c r="G22" s="8">
        <v>1.6</v>
      </c>
      <c r="H22" s="8">
        <v>20</v>
      </c>
      <c r="I22" s="370">
        <v>1.5</v>
      </c>
      <c r="J22" s="8" t="s">
        <v>6541</v>
      </c>
      <c r="K22" s="8">
        <v>50</v>
      </c>
      <c r="L22" s="313" t="s">
        <v>27</v>
      </c>
    </row>
    <row r="23" ht="17.6" spans="1:12">
      <c r="A23" s="8" t="s">
        <v>6563</v>
      </c>
      <c r="B23" s="8" t="s">
        <v>6540</v>
      </c>
      <c r="C23" s="8" t="s">
        <v>3748</v>
      </c>
      <c r="D23" s="8">
        <v>650</v>
      </c>
      <c r="E23" s="8">
        <v>5.6</v>
      </c>
      <c r="F23" s="8">
        <v>20</v>
      </c>
      <c r="G23" s="8">
        <v>1.6</v>
      </c>
      <c r="H23" s="8">
        <v>20</v>
      </c>
      <c r="I23" s="370">
        <v>1.5</v>
      </c>
      <c r="J23" s="8" t="s">
        <v>6541</v>
      </c>
      <c r="K23" s="8">
        <v>30</v>
      </c>
      <c r="L23" s="77" t="s">
        <v>27</v>
      </c>
    </row>
    <row r="24" ht="17.6" spans="1:12">
      <c r="A24" s="8" t="s">
        <v>6564</v>
      </c>
      <c r="B24" s="8" t="s">
        <v>6540</v>
      </c>
      <c r="C24" s="8" t="s">
        <v>3695</v>
      </c>
      <c r="D24" s="8">
        <v>650</v>
      </c>
      <c r="E24" s="8">
        <v>5.6</v>
      </c>
      <c r="F24" s="8">
        <v>20</v>
      </c>
      <c r="G24" s="8">
        <v>1.6</v>
      </c>
      <c r="H24" s="8">
        <v>20</v>
      </c>
      <c r="I24" s="370">
        <v>1.4</v>
      </c>
      <c r="J24" s="8" t="s">
        <v>6541</v>
      </c>
      <c r="K24" s="8">
        <v>50</v>
      </c>
      <c r="L24" s="313" t="s">
        <v>27</v>
      </c>
    </row>
    <row r="25" ht="17.6" spans="1:12">
      <c r="A25" s="8" t="s">
        <v>6565</v>
      </c>
      <c r="B25" s="8" t="s">
        <v>6540</v>
      </c>
      <c r="C25" s="8" t="s">
        <v>3697</v>
      </c>
      <c r="D25" s="8">
        <v>650</v>
      </c>
      <c r="E25" s="8">
        <v>5.6</v>
      </c>
      <c r="F25" s="8">
        <v>20</v>
      </c>
      <c r="G25" s="8">
        <v>1.6</v>
      </c>
      <c r="H25" s="8">
        <v>20</v>
      </c>
      <c r="I25" s="370">
        <v>1.4</v>
      </c>
      <c r="J25" s="8" t="s">
        <v>6541</v>
      </c>
      <c r="K25" s="8">
        <v>800</v>
      </c>
      <c r="L25" s="313" t="s">
        <v>27</v>
      </c>
    </row>
    <row r="26" ht="17.6" spans="1:12">
      <c r="A26" s="8" t="s">
        <v>6566</v>
      </c>
      <c r="B26" s="8" t="s">
        <v>6540</v>
      </c>
      <c r="C26" s="8" t="s">
        <v>3693</v>
      </c>
      <c r="D26" s="8">
        <v>650</v>
      </c>
      <c r="E26" s="8">
        <v>5.6</v>
      </c>
      <c r="F26" s="8">
        <v>20</v>
      </c>
      <c r="G26" s="8">
        <v>1.6</v>
      </c>
      <c r="H26" s="8">
        <v>20</v>
      </c>
      <c r="I26" s="370">
        <v>1.4</v>
      </c>
      <c r="J26" s="8" t="s">
        <v>6541</v>
      </c>
      <c r="K26" s="8">
        <v>50</v>
      </c>
      <c r="L26" s="313" t="s">
        <v>27</v>
      </c>
    </row>
    <row r="27" ht="17.6" spans="1:12">
      <c r="A27" s="8" t="s">
        <v>6567</v>
      </c>
      <c r="B27" s="8" t="s">
        <v>6540</v>
      </c>
      <c r="C27" s="8" t="s">
        <v>3748</v>
      </c>
      <c r="D27" s="8">
        <v>650</v>
      </c>
      <c r="E27" s="8">
        <v>5.6</v>
      </c>
      <c r="F27" s="8">
        <v>20</v>
      </c>
      <c r="G27" s="8">
        <v>1.6</v>
      </c>
      <c r="H27" s="8">
        <v>20</v>
      </c>
      <c r="I27" s="370">
        <v>1.4</v>
      </c>
      <c r="J27" s="8" t="s">
        <v>6541</v>
      </c>
      <c r="K27" s="8">
        <v>30</v>
      </c>
      <c r="L27" s="77" t="s">
        <v>27</v>
      </c>
    </row>
    <row r="28" ht="17.6" spans="1:12">
      <c r="A28" s="8" t="s">
        <v>6568</v>
      </c>
      <c r="B28" s="8" t="s">
        <v>6540</v>
      </c>
      <c r="C28" s="8" t="s">
        <v>3695</v>
      </c>
      <c r="D28" s="8">
        <v>650</v>
      </c>
      <c r="E28" s="8">
        <v>5.6</v>
      </c>
      <c r="F28" s="8">
        <v>20</v>
      </c>
      <c r="G28" s="8">
        <v>1.6</v>
      </c>
      <c r="H28" s="8">
        <v>20</v>
      </c>
      <c r="I28" s="370">
        <v>1.78</v>
      </c>
      <c r="J28" s="8" t="s">
        <v>6541</v>
      </c>
      <c r="K28" s="8">
        <v>50</v>
      </c>
      <c r="L28" s="77" t="s">
        <v>27</v>
      </c>
    </row>
    <row r="29" ht="17.6" spans="1:12">
      <c r="A29" s="8" t="s">
        <v>6569</v>
      </c>
      <c r="B29" s="8" t="s">
        <v>6540</v>
      </c>
      <c r="C29" s="8" t="s">
        <v>3748</v>
      </c>
      <c r="D29" s="8">
        <v>650</v>
      </c>
      <c r="E29" s="8">
        <v>5.6</v>
      </c>
      <c r="F29" s="8">
        <v>20</v>
      </c>
      <c r="G29" s="8">
        <v>1.6</v>
      </c>
      <c r="H29" s="8">
        <v>20</v>
      </c>
      <c r="I29" s="370">
        <v>1.78</v>
      </c>
      <c r="J29" s="8" t="s">
        <v>6541</v>
      </c>
      <c r="K29" s="8">
        <v>30</v>
      </c>
      <c r="L29" s="77" t="s">
        <v>27</v>
      </c>
    </row>
    <row r="30" ht="17.6" spans="1:12">
      <c r="A30" s="8" t="s">
        <v>6570</v>
      </c>
      <c r="B30" s="8" t="s">
        <v>6540</v>
      </c>
      <c r="C30" s="8" t="s">
        <v>3697</v>
      </c>
      <c r="D30" s="8">
        <v>650</v>
      </c>
      <c r="E30" s="8">
        <v>5.7</v>
      </c>
      <c r="F30" s="8">
        <v>30</v>
      </c>
      <c r="G30" s="8">
        <v>1.7</v>
      </c>
      <c r="H30" s="8">
        <v>30</v>
      </c>
      <c r="I30" s="370">
        <v>1.6</v>
      </c>
      <c r="J30" s="8" t="s">
        <v>6541</v>
      </c>
      <c r="K30" s="8">
        <v>800</v>
      </c>
      <c r="L30" s="313" t="s">
        <v>27</v>
      </c>
    </row>
    <row r="31" ht="17.6" spans="1:12">
      <c r="A31" s="8" t="s">
        <v>6571</v>
      </c>
      <c r="B31" s="8" t="s">
        <v>6540</v>
      </c>
      <c r="C31" s="8" t="s">
        <v>3693</v>
      </c>
      <c r="D31" s="8">
        <v>650</v>
      </c>
      <c r="E31" s="8">
        <v>5.7</v>
      </c>
      <c r="F31" s="8">
        <v>30</v>
      </c>
      <c r="G31" s="8">
        <v>1.7</v>
      </c>
      <c r="H31" s="8">
        <v>30</v>
      </c>
      <c r="I31" s="370">
        <v>1.6</v>
      </c>
      <c r="J31" s="8" t="s">
        <v>6541</v>
      </c>
      <c r="K31" s="8">
        <v>50</v>
      </c>
      <c r="L31" s="313" t="s">
        <v>27</v>
      </c>
    </row>
    <row r="32" ht="17.6" spans="1:12">
      <c r="A32" s="8" t="s">
        <v>6572</v>
      </c>
      <c r="B32" s="8" t="s">
        <v>6540</v>
      </c>
      <c r="C32" s="8" t="s">
        <v>3695</v>
      </c>
      <c r="D32" s="8">
        <v>650</v>
      </c>
      <c r="E32" s="8">
        <v>5.7</v>
      </c>
      <c r="F32" s="8">
        <v>30</v>
      </c>
      <c r="G32" s="8">
        <v>1.7</v>
      </c>
      <c r="H32" s="8">
        <v>30</v>
      </c>
      <c r="I32" s="370">
        <v>1.6</v>
      </c>
      <c r="J32" s="8" t="s">
        <v>6541</v>
      </c>
      <c r="K32" s="8">
        <v>50</v>
      </c>
      <c r="L32" s="313" t="s">
        <v>27</v>
      </c>
    </row>
    <row r="33" ht="17.6" spans="1:12">
      <c r="A33" s="8" t="s">
        <v>6573</v>
      </c>
      <c r="B33" s="8" t="s">
        <v>6540</v>
      </c>
      <c r="C33" s="8" t="s">
        <v>3748</v>
      </c>
      <c r="D33" s="8">
        <v>650</v>
      </c>
      <c r="E33" s="8">
        <v>5.7</v>
      </c>
      <c r="F33" s="8">
        <v>30</v>
      </c>
      <c r="G33" s="8">
        <v>1.7</v>
      </c>
      <c r="H33" s="8">
        <v>30</v>
      </c>
      <c r="I33" s="370">
        <v>1.6</v>
      </c>
      <c r="J33" s="8" t="s">
        <v>6541</v>
      </c>
      <c r="K33" s="8">
        <v>50</v>
      </c>
      <c r="L33" s="313" t="s">
        <v>27</v>
      </c>
    </row>
    <row r="34" ht="17.6" spans="1:12">
      <c r="A34" s="8" t="s">
        <v>6574</v>
      </c>
      <c r="B34" s="8" t="s">
        <v>6540</v>
      </c>
      <c r="C34" s="8" t="s">
        <v>3748</v>
      </c>
      <c r="D34" s="8">
        <v>650</v>
      </c>
      <c r="E34" s="8">
        <v>5.7</v>
      </c>
      <c r="F34" s="8">
        <v>30</v>
      </c>
      <c r="G34" s="8">
        <v>1.7</v>
      </c>
      <c r="H34" s="8">
        <v>30</v>
      </c>
      <c r="I34" s="370">
        <v>1.5</v>
      </c>
      <c r="J34" s="8" t="s">
        <v>6541</v>
      </c>
      <c r="K34" s="8">
        <v>30</v>
      </c>
      <c r="L34" s="371" t="s">
        <v>15</v>
      </c>
    </row>
    <row r="35" ht="17.6" spans="1:12">
      <c r="A35" s="8" t="s">
        <v>6575</v>
      </c>
      <c r="B35" s="8" t="s">
        <v>6540</v>
      </c>
      <c r="C35" s="8" t="s">
        <v>3748</v>
      </c>
      <c r="D35" s="8">
        <v>650</v>
      </c>
      <c r="E35" s="8">
        <v>5</v>
      </c>
      <c r="F35" s="8">
        <v>40</v>
      </c>
      <c r="G35" s="8">
        <v>1.9</v>
      </c>
      <c r="H35" s="8">
        <v>40</v>
      </c>
      <c r="I35" s="370">
        <v>2</v>
      </c>
      <c r="J35" s="8" t="s">
        <v>6576</v>
      </c>
      <c r="K35" s="8">
        <v>30</v>
      </c>
      <c r="L35" s="313" t="s">
        <v>27</v>
      </c>
    </row>
    <row r="36" ht="17.6" spans="1:12">
      <c r="A36" s="8" t="s">
        <v>6577</v>
      </c>
      <c r="B36" s="8" t="s">
        <v>6540</v>
      </c>
      <c r="C36" s="8" t="s">
        <v>3748</v>
      </c>
      <c r="D36" s="8">
        <v>650</v>
      </c>
      <c r="E36" s="8">
        <v>5</v>
      </c>
      <c r="F36" s="8">
        <v>40</v>
      </c>
      <c r="G36" s="8">
        <v>1.9</v>
      </c>
      <c r="H36" s="8">
        <v>15</v>
      </c>
      <c r="I36" s="370">
        <v>2</v>
      </c>
      <c r="J36" s="8" t="s">
        <v>6578</v>
      </c>
      <c r="K36" s="8">
        <v>30</v>
      </c>
      <c r="L36" s="313" t="s">
        <v>27</v>
      </c>
    </row>
    <row r="37" ht="17.6" spans="1:12">
      <c r="A37" s="8" t="s">
        <v>6579</v>
      </c>
      <c r="B37" s="8" t="s">
        <v>6540</v>
      </c>
      <c r="C37" s="8" t="s">
        <v>6367</v>
      </c>
      <c r="D37" s="8">
        <v>650</v>
      </c>
      <c r="E37" s="8">
        <v>5</v>
      </c>
      <c r="F37" s="8">
        <v>40</v>
      </c>
      <c r="G37" s="8">
        <v>1.9</v>
      </c>
      <c r="H37" s="8">
        <v>15</v>
      </c>
      <c r="I37" s="370">
        <v>2</v>
      </c>
      <c r="J37" s="8" t="s">
        <v>6578</v>
      </c>
      <c r="K37" s="8">
        <v>30</v>
      </c>
      <c r="L37" s="313" t="s">
        <v>27</v>
      </c>
    </row>
    <row r="38" ht="17.6" spans="1:12">
      <c r="A38" s="8" t="s">
        <v>6580</v>
      </c>
      <c r="B38" s="8" t="s">
        <v>6540</v>
      </c>
      <c r="C38" s="8" t="s">
        <v>5896</v>
      </c>
      <c r="D38" s="8">
        <v>650</v>
      </c>
      <c r="E38" s="8">
        <v>5</v>
      </c>
      <c r="F38" s="8">
        <v>40</v>
      </c>
      <c r="G38" s="8">
        <v>1.9</v>
      </c>
      <c r="H38" s="8">
        <v>15</v>
      </c>
      <c r="I38" s="370">
        <v>2</v>
      </c>
      <c r="J38" s="8" t="s">
        <v>6578</v>
      </c>
      <c r="K38" s="8">
        <v>30</v>
      </c>
      <c r="L38" s="313" t="s">
        <v>27</v>
      </c>
    </row>
    <row r="39" ht="17.6" spans="1:12">
      <c r="A39" s="8" t="s">
        <v>6581</v>
      </c>
      <c r="B39" s="8" t="s">
        <v>6540</v>
      </c>
      <c r="C39" s="8" t="s">
        <v>6582</v>
      </c>
      <c r="D39" s="8">
        <v>650</v>
      </c>
      <c r="E39" s="8">
        <v>5</v>
      </c>
      <c r="F39" s="8">
        <v>40</v>
      </c>
      <c r="G39" s="8">
        <v>1.9</v>
      </c>
      <c r="H39" s="8">
        <v>15</v>
      </c>
      <c r="I39" s="370">
        <v>2</v>
      </c>
      <c r="J39" s="8" t="s">
        <v>6578</v>
      </c>
      <c r="K39" s="8">
        <v>30</v>
      </c>
      <c r="L39" s="313" t="s">
        <v>27</v>
      </c>
    </row>
    <row r="40" ht="17.6" spans="1:12">
      <c r="A40" s="8" t="s">
        <v>6583</v>
      </c>
      <c r="B40" s="8" t="s">
        <v>6540</v>
      </c>
      <c r="C40" s="8" t="s">
        <v>3748</v>
      </c>
      <c r="D40" s="8">
        <v>650</v>
      </c>
      <c r="E40" s="8">
        <v>5</v>
      </c>
      <c r="F40" s="8">
        <v>40</v>
      </c>
      <c r="G40" s="8">
        <v>1.9</v>
      </c>
      <c r="H40" s="8">
        <v>40</v>
      </c>
      <c r="I40" s="370">
        <v>1.3</v>
      </c>
      <c r="J40" s="8" t="s">
        <v>6584</v>
      </c>
      <c r="K40" s="8">
        <v>30</v>
      </c>
      <c r="L40" s="371" t="s">
        <v>15</v>
      </c>
    </row>
    <row r="41" ht="17.6" spans="1:12">
      <c r="A41" s="8" t="s">
        <v>6585</v>
      </c>
      <c r="B41" s="8" t="s">
        <v>6540</v>
      </c>
      <c r="C41" s="8" t="s">
        <v>3748</v>
      </c>
      <c r="D41" s="8">
        <v>650</v>
      </c>
      <c r="E41" s="8">
        <v>5.4</v>
      </c>
      <c r="F41" s="8">
        <v>50</v>
      </c>
      <c r="G41" s="8">
        <v>1.9</v>
      </c>
      <c r="H41" s="8">
        <v>50</v>
      </c>
      <c r="I41" s="370">
        <v>2.1</v>
      </c>
      <c r="J41" s="8" t="s">
        <v>6576</v>
      </c>
      <c r="K41" s="8">
        <v>30</v>
      </c>
      <c r="L41" s="313" t="s">
        <v>27</v>
      </c>
    </row>
    <row r="42" ht="17.6" spans="1:12">
      <c r="A42" s="8" t="s">
        <v>6586</v>
      </c>
      <c r="B42" s="8" t="s">
        <v>6540</v>
      </c>
      <c r="C42" s="8" t="s">
        <v>3748</v>
      </c>
      <c r="D42" s="8">
        <v>650</v>
      </c>
      <c r="E42" s="8">
        <v>5</v>
      </c>
      <c r="F42" s="8">
        <v>50</v>
      </c>
      <c r="G42" s="8">
        <v>1.9</v>
      </c>
      <c r="H42" s="8">
        <v>20</v>
      </c>
      <c r="I42" s="370">
        <v>2</v>
      </c>
      <c r="J42" s="8" t="s">
        <v>6587</v>
      </c>
      <c r="K42" s="8">
        <v>30</v>
      </c>
      <c r="L42" s="313" t="s">
        <v>27</v>
      </c>
    </row>
    <row r="43" ht="17.6" spans="1:12">
      <c r="A43" s="8" t="s">
        <v>6588</v>
      </c>
      <c r="B43" s="8" t="s">
        <v>6540</v>
      </c>
      <c r="C43" s="8" t="s">
        <v>6582</v>
      </c>
      <c r="D43" s="8">
        <v>650</v>
      </c>
      <c r="E43" s="8">
        <v>5</v>
      </c>
      <c r="F43" s="8">
        <v>50</v>
      </c>
      <c r="G43" s="8">
        <v>1.9</v>
      </c>
      <c r="H43" s="8">
        <v>20</v>
      </c>
      <c r="I43" s="370">
        <v>2</v>
      </c>
      <c r="J43" s="8" t="s">
        <v>6587</v>
      </c>
      <c r="K43" s="8">
        <v>30</v>
      </c>
      <c r="L43" s="313" t="s">
        <v>27</v>
      </c>
    </row>
    <row r="44" ht="17.6" spans="1:12">
      <c r="A44" s="8" t="s">
        <v>6589</v>
      </c>
      <c r="B44" s="8" t="s">
        <v>6540</v>
      </c>
      <c r="C44" s="8" t="s">
        <v>3748</v>
      </c>
      <c r="D44" s="8">
        <v>650</v>
      </c>
      <c r="E44" s="8">
        <v>5</v>
      </c>
      <c r="F44" s="8">
        <v>50</v>
      </c>
      <c r="G44" s="8">
        <v>1.9</v>
      </c>
      <c r="H44" s="8">
        <v>50</v>
      </c>
      <c r="I44" s="370">
        <v>1.2</v>
      </c>
      <c r="J44" s="8" t="s">
        <v>6584</v>
      </c>
      <c r="K44" s="8">
        <v>30</v>
      </c>
      <c r="L44" s="371" t="s">
        <v>15</v>
      </c>
    </row>
    <row r="45" ht="17.6" spans="1:12">
      <c r="A45" s="8" t="s">
        <v>6590</v>
      </c>
      <c r="B45" s="8" t="s">
        <v>6540</v>
      </c>
      <c r="C45" s="8" t="s">
        <v>3748</v>
      </c>
      <c r="D45" s="8">
        <v>650</v>
      </c>
      <c r="E45" s="8">
        <v>5.4</v>
      </c>
      <c r="F45" s="8">
        <v>60</v>
      </c>
      <c r="G45" s="8">
        <v>1.9</v>
      </c>
      <c r="H45" s="8">
        <v>60</v>
      </c>
      <c r="I45" s="370">
        <v>2</v>
      </c>
      <c r="J45" s="8" t="s">
        <v>6576</v>
      </c>
      <c r="K45" s="8">
        <v>30</v>
      </c>
      <c r="L45" s="313" t="s">
        <v>27</v>
      </c>
    </row>
    <row r="46" ht="17.6" spans="1:12">
      <c r="A46" s="8" t="s">
        <v>6591</v>
      </c>
      <c r="B46" s="8" t="s">
        <v>6540</v>
      </c>
      <c r="C46" s="8" t="s">
        <v>3748</v>
      </c>
      <c r="D46" s="8">
        <v>650</v>
      </c>
      <c r="E46" s="8">
        <v>5.4</v>
      </c>
      <c r="F46" s="8">
        <v>60</v>
      </c>
      <c r="G46" s="8">
        <v>1.9</v>
      </c>
      <c r="H46" s="8">
        <v>30</v>
      </c>
      <c r="I46" s="370">
        <v>1.5</v>
      </c>
      <c r="J46" s="8" t="s">
        <v>6576</v>
      </c>
      <c r="K46" s="8">
        <v>30</v>
      </c>
      <c r="L46" s="313" t="s">
        <v>27</v>
      </c>
    </row>
    <row r="47" ht="17.6" spans="1:12">
      <c r="A47" s="8" t="s">
        <v>6592</v>
      </c>
      <c r="B47" s="8" t="s">
        <v>6540</v>
      </c>
      <c r="C47" s="8" t="s">
        <v>3748</v>
      </c>
      <c r="D47" s="8">
        <v>650</v>
      </c>
      <c r="E47" s="8">
        <v>5.4</v>
      </c>
      <c r="F47" s="8">
        <v>75</v>
      </c>
      <c r="G47" s="8">
        <v>1.8</v>
      </c>
      <c r="H47" s="8">
        <v>75</v>
      </c>
      <c r="I47" s="370">
        <v>1.3</v>
      </c>
      <c r="J47" s="8" t="s">
        <v>6584</v>
      </c>
      <c r="K47" s="8">
        <v>30</v>
      </c>
      <c r="L47" s="371" t="s">
        <v>15</v>
      </c>
    </row>
    <row r="48" ht="17.6" spans="1:12">
      <c r="A48" s="8" t="s">
        <v>6593</v>
      </c>
      <c r="B48" s="8" t="s">
        <v>6540</v>
      </c>
      <c r="C48" s="8" t="s">
        <v>3748</v>
      </c>
      <c r="D48" s="8">
        <v>650</v>
      </c>
      <c r="E48" s="8">
        <v>5.4</v>
      </c>
      <c r="F48" s="8">
        <v>75</v>
      </c>
      <c r="G48" s="8">
        <v>1.8</v>
      </c>
      <c r="H48" s="8">
        <v>75</v>
      </c>
      <c r="I48" s="370">
        <v>1.8</v>
      </c>
      <c r="J48" s="8" t="s">
        <v>6576</v>
      </c>
      <c r="K48" s="8">
        <v>30</v>
      </c>
      <c r="L48" s="313" t="s">
        <v>27</v>
      </c>
    </row>
    <row r="49" ht="17.6" spans="1:12">
      <c r="A49" s="8" t="s">
        <v>6594</v>
      </c>
      <c r="B49" s="8" t="s">
        <v>6540</v>
      </c>
      <c r="C49" s="8" t="s">
        <v>3748</v>
      </c>
      <c r="D49" s="8">
        <v>650</v>
      </c>
      <c r="E49" s="8">
        <v>5.4</v>
      </c>
      <c r="F49" s="8">
        <v>75</v>
      </c>
      <c r="G49" s="8">
        <v>1.8</v>
      </c>
      <c r="H49" s="8">
        <v>75</v>
      </c>
      <c r="I49" s="370">
        <v>2.1</v>
      </c>
      <c r="J49" s="8" t="s">
        <v>6576</v>
      </c>
      <c r="K49" s="8">
        <v>30</v>
      </c>
      <c r="L49" s="372" t="s">
        <v>16</v>
      </c>
    </row>
    <row r="50" ht="17.6" spans="1:12">
      <c r="A50" s="8" t="s">
        <v>6595</v>
      </c>
      <c r="B50" s="8" t="s">
        <v>6540</v>
      </c>
      <c r="C50" s="8" t="s">
        <v>3748</v>
      </c>
      <c r="D50" s="8">
        <v>650</v>
      </c>
      <c r="E50" s="8">
        <v>5.4</v>
      </c>
      <c r="F50" s="8">
        <v>75</v>
      </c>
      <c r="G50" s="8">
        <v>1.8</v>
      </c>
      <c r="H50" s="8">
        <v>40</v>
      </c>
      <c r="I50" s="370">
        <v>1.6</v>
      </c>
      <c r="J50" s="8" t="s">
        <v>6576</v>
      </c>
      <c r="K50" s="8">
        <v>30</v>
      </c>
      <c r="L50" s="313" t="s">
        <v>27</v>
      </c>
    </row>
    <row r="51" ht="17.6" spans="1:12">
      <c r="A51" s="8" t="s">
        <v>6596</v>
      </c>
      <c r="B51" s="8" t="s">
        <v>6597</v>
      </c>
      <c r="C51" s="8" t="s">
        <v>3697</v>
      </c>
      <c r="D51" s="8">
        <v>650</v>
      </c>
      <c r="E51" s="8">
        <v>5.4</v>
      </c>
      <c r="F51" s="8">
        <v>75</v>
      </c>
      <c r="G51" s="8">
        <v>1.8</v>
      </c>
      <c r="H51" s="8" t="s">
        <v>6598</v>
      </c>
      <c r="I51" s="370" t="s">
        <v>6598</v>
      </c>
      <c r="J51" s="8" t="s">
        <v>6599</v>
      </c>
      <c r="K51" s="8">
        <v>800</v>
      </c>
      <c r="L51" s="313" t="s">
        <v>27</v>
      </c>
    </row>
    <row r="52" ht="17.65" spans="1:12">
      <c r="A52" s="8" t="s">
        <v>6600</v>
      </c>
      <c r="B52" s="8" t="s">
        <v>6601</v>
      </c>
      <c r="C52" s="8" t="s">
        <v>6486</v>
      </c>
      <c r="D52" s="8">
        <v>650</v>
      </c>
      <c r="E52" s="8">
        <v>4.4</v>
      </c>
      <c r="F52" s="8">
        <v>75</v>
      </c>
      <c r="G52" s="8">
        <v>1.6</v>
      </c>
      <c r="H52" s="8">
        <v>40</v>
      </c>
      <c r="I52" s="370">
        <v>1.4</v>
      </c>
      <c r="J52" s="8" t="s">
        <v>6602</v>
      </c>
      <c r="K52" s="8">
        <v>30</v>
      </c>
      <c r="L52" s="313" t="s">
        <v>27</v>
      </c>
    </row>
    <row r="53" ht="17.6" spans="1:12">
      <c r="A53" s="8" t="s">
        <v>6603</v>
      </c>
      <c r="B53" s="8" t="s">
        <v>6597</v>
      </c>
      <c r="C53" s="8" t="s">
        <v>3748</v>
      </c>
      <c r="D53" s="8">
        <v>650</v>
      </c>
      <c r="E53" s="8">
        <v>4.4</v>
      </c>
      <c r="F53" s="8">
        <v>75</v>
      </c>
      <c r="G53" s="8">
        <v>1.6</v>
      </c>
      <c r="H53" s="8" t="s">
        <v>6598</v>
      </c>
      <c r="I53" s="370" t="s">
        <v>6598</v>
      </c>
      <c r="J53" s="8" t="s">
        <v>6604</v>
      </c>
      <c r="K53" s="8">
        <v>30</v>
      </c>
      <c r="L53" s="313" t="s">
        <v>27</v>
      </c>
    </row>
    <row r="54" ht="17.6" spans="1:12">
      <c r="A54" s="8" t="s">
        <v>6605</v>
      </c>
      <c r="B54" s="8" t="s">
        <v>6540</v>
      </c>
      <c r="C54" s="8" t="s">
        <v>3748</v>
      </c>
      <c r="D54" s="8">
        <v>650</v>
      </c>
      <c r="E54" s="8">
        <v>4.8</v>
      </c>
      <c r="F54" s="8">
        <v>90</v>
      </c>
      <c r="G54" s="8">
        <v>1.8</v>
      </c>
      <c r="H54" s="8">
        <v>90</v>
      </c>
      <c r="I54" s="370">
        <v>1.7</v>
      </c>
      <c r="J54" s="8" t="s">
        <v>6576</v>
      </c>
      <c r="K54" s="8">
        <v>30</v>
      </c>
      <c r="L54" s="77" t="s">
        <v>27</v>
      </c>
    </row>
    <row r="55" ht="17.6" spans="1:12">
      <c r="A55" s="8" t="s">
        <v>6606</v>
      </c>
      <c r="B55" s="8" t="s">
        <v>6540</v>
      </c>
      <c r="C55" s="8" t="s">
        <v>6607</v>
      </c>
      <c r="D55" s="8">
        <v>750</v>
      </c>
      <c r="E55" s="8">
        <v>5</v>
      </c>
      <c r="F55" s="8">
        <v>120</v>
      </c>
      <c r="G55" s="8">
        <v>1.45</v>
      </c>
      <c r="H55" s="8">
        <v>120</v>
      </c>
      <c r="I55" s="370">
        <v>1.87</v>
      </c>
      <c r="J55" s="8" t="s">
        <v>6576</v>
      </c>
      <c r="K55" s="8">
        <v>800</v>
      </c>
      <c r="L55" s="77" t="s">
        <v>27</v>
      </c>
    </row>
    <row r="56" ht="17.6" spans="1:12">
      <c r="A56" s="8" t="s">
        <v>6608</v>
      </c>
      <c r="B56" s="8" t="s">
        <v>6540</v>
      </c>
      <c r="C56" s="8" t="s">
        <v>6609</v>
      </c>
      <c r="D56" s="8">
        <v>750</v>
      </c>
      <c r="E56" s="8">
        <v>5</v>
      </c>
      <c r="F56" s="8">
        <v>120</v>
      </c>
      <c r="G56" s="8">
        <v>1.45</v>
      </c>
      <c r="H56" s="8">
        <v>120</v>
      </c>
      <c r="I56" s="370">
        <v>1.87</v>
      </c>
      <c r="J56" s="8" t="s">
        <v>6576</v>
      </c>
      <c r="K56" s="8">
        <v>50</v>
      </c>
      <c r="L56" s="77" t="s">
        <v>27</v>
      </c>
    </row>
    <row r="57" ht="17.6" spans="1:12">
      <c r="A57" s="8" t="s">
        <v>6610</v>
      </c>
      <c r="B57" s="8" t="s">
        <v>6540</v>
      </c>
      <c r="C57" s="8" t="s">
        <v>3748</v>
      </c>
      <c r="D57" s="8">
        <v>1200</v>
      </c>
      <c r="E57" s="8">
        <v>6.2</v>
      </c>
      <c r="F57" s="8">
        <v>15</v>
      </c>
      <c r="G57" s="8">
        <v>1.7</v>
      </c>
      <c r="H57" s="8">
        <v>15</v>
      </c>
      <c r="I57" s="370">
        <v>2.3</v>
      </c>
      <c r="J57" s="8" t="s">
        <v>6541</v>
      </c>
      <c r="K57" s="8">
        <v>30</v>
      </c>
      <c r="L57" s="313" t="s">
        <v>27</v>
      </c>
    </row>
    <row r="58" ht="17.6" spans="1:12">
      <c r="A58" s="8" t="s">
        <v>6611</v>
      </c>
      <c r="B58" s="8" t="s">
        <v>6540</v>
      </c>
      <c r="C58" s="8" t="s">
        <v>3697</v>
      </c>
      <c r="D58" s="8">
        <v>1200</v>
      </c>
      <c r="E58" s="8">
        <v>6.2</v>
      </c>
      <c r="F58" s="8">
        <v>15</v>
      </c>
      <c r="G58" s="8">
        <v>1.7</v>
      </c>
      <c r="H58" s="8">
        <v>15</v>
      </c>
      <c r="I58" s="370">
        <v>2.3</v>
      </c>
      <c r="J58" s="8" t="s">
        <v>6541</v>
      </c>
      <c r="K58" s="8">
        <v>30</v>
      </c>
      <c r="L58" s="77" t="s">
        <v>27</v>
      </c>
    </row>
    <row r="59" ht="17.6" spans="1:12">
      <c r="A59" s="8" t="s">
        <v>6612</v>
      </c>
      <c r="B59" s="8" t="s">
        <v>6540</v>
      </c>
      <c r="C59" s="8" t="s">
        <v>3693</v>
      </c>
      <c r="D59" s="8">
        <v>1200</v>
      </c>
      <c r="E59" s="8">
        <v>6.2</v>
      </c>
      <c r="F59" s="8">
        <v>15</v>
      </c>
      <c r="G59" s="8">
        <v>1.7</v>
      </c>
      <c r="H59" s="8">
        <v>15</v>
      </c>
      <c r="I59" s="370">
        <v>2.3</v>
      </c>
      <c r="J59" s="8" t="s">
        <v>6541</v>
      </c>
      <c r="K59" s="8">
        <v>30</v>
      </c>
      <c r="L59" s="77" t="s">
        <v>27</v>
      </c>
    </row>
    <row r="60" ht="17.6" spans="1:12">
      <c r="A60" s="8" t="s">
        <v>6613</v>
      </c>
      <c r="B60" s="8" t="s">
        <v>6540</v>
      </c>
      <c r="C60" s="8" t="s">
        <v>3748</v>
      </c>
      <c r="D60" s="8">
        <v>1200</v>
      </c>
      <c r="E60" s="8">
        <v>6.1</v>
      </c>
      <c r="F60" s="8">
        <v>25</v>
      </c>
      <c r="G60" s="8">
        <v>1.7</v>
      </c>
      <c r="H60" s="8">
        <v>25</v>
      </c>
      <c r="I60" s="370">
        <v>2</v>
      </c>
      <c r="J60" s="8" t="s">
        <v>6541</v>
      </c>
      <c r="K60" s="8">
        <v>30</v>
      </c>
      <c r="L60" s="313" t="s">
        <v>27</v>
      </c>
    </row>
    <row r="61" ht="17.6" spans="1:12">
      <c r="A61" s="8" t="s">
        <v>6614</v>
      </c>
      <c r="B61" s="8" t="s">
        <v>6540</v>
      </c>
      <c r="C61" s="8" t="s">
        <v>6582</v>
      </c>
      <c r="D61" s="8">
        <v>1200</v>
      </c>
      <c r="E61" s="8">
        <v>6.1</v>
      </c>
      <c r="F61" s="8">
        <v>25</v>
      </c>
      <c r="G61" s="8">
        <v>1.7</v>
      </c>
      <c r="H61" s="8">
        <v>25</v>
      </c>
      <c r="I61" s="370">
        <v>2</v>
      </c>
      <c r="J61" s="8" t="s">
        <v>6541</v>
      </c>
      <c r="K61" s="8">
        <v>30</v>
      </c>
      <c r="L61" s="77" t="s">
        <v>27</v>
      </c>
    </row>
    <row r="62" ht="17.6" spans="1:12">
      <c r="A62" s="8" t="s">
        <v>6615</v>
      </c>
      <c r="B62" s="8" t="s">
        <v>6540</v>
      </c>
      <c r="C62" s="8" t="s">
        <v>3748</v>
      </c>
      <c r="D62" s="8">
        <v>1200</v>
      </c>
      <c r="E62" s="8">
        <v>6</v>
      </c>
      <c r="F62" s="8">
        <v>40</v>
      </c>
      <c r="G62" s="8">
        <v>1.7</v>
      </c>
      <c r="H62" s="8">
        <v>40</v>
      </c>
      <c r="I62" s="370">
        <v>2</v>
      </c>
      <c r="J62" s="8" t="s">
        <v>6541</v>
      </c>
      <c r="K62" s="8">
        <v>30</v>
      </c>
      <c r="L62" s="313" t="s">
        <v>27</v>
      </c>
    </row>
    <row r="63" ht="17.65" spans="1:12">
      <c r="A63" s="8" t="s">
        <v>6616</v>
      </c>
      <c r="B63" s="8" t="s">
        <v>6540</v>
      </c>
      <c r="C63" s="8" t="s">
        <v>3748</v>
      </c>
      <c r="D63" s="8">
        <v>1200</v>
      </c>
      <c r="E63" s="8">
        <v>6</v>
      </c>
      <c r="F63" s="8">
        <v>40</v>
      </c>
      <c r="G63" s="8">
        <v>1.9</v>
      </c>
      <c r="H63" s="8">
        <v>40</v>
      </c>
      <c r="I63" s="370">
        <v>2</v>
      </c>
      <c r="J63" s="8" t="s">
        <v>6602</v>
      </c>
      <c r="K63" s="8">
        <v>30</v>
      </c>
      <c r="L63" s="313" t="s">
        <v>27</v>
      </c>
    </row>
    <row r="64" ht="17.65" spans="1:12">
      <c r="A64" s="8" t="s">
        <v>6617</v>
      </c>
      <c r="B64" s="8" t="s">
        <v>6540</v>
      </c>
      <c r="C64" s="8" t="s">
        <v>3748</v>
      </c>
      <c r="D64" s="8">
        <v>1200</v>
      </c>
      <c r="E64" s="8">
        <v>6</v>
      </c>
      <c r="F64" s="8">
        <v>40</v>
      </c>
      <c r="G64" s="8">
        <v>1.9</v>
      </c>
      <c r="H64" s="8">
        <v>20</v>
      </c>
      <c r="I64" s="370">
        <v>2</v>
      </c>
      <c r="J64" s="8" t="s">
        <v>6602</v>
      </c>
      <c r="K64" s="8">
        <v>30</v>
      </c>
      <c r="L64" s="313" t="s">
        <v>27</v>
      </c>
    </row>
    <row r="65" ht="17.65" spans="1:12">
      <c r="A65" s="8" t="s">
        <v>6618</v>
      </c>
      <c r="B65" s="8" t="s">
        <v>6540</v>
      </c>
      <c r="C65" s="8" t="s">
        <v>6607</v>
      </c>
      <c r="D65" s="8">
        <v>1200</v>
      </c>
      <c r="E65" s="8">
        <v>6</v>
      </c>
      <c r="F65" s="8">
        <v>75</v>
      </c>
      <c r="G65" s="8">
        <v>1.9</v>
      </c>
      <c r="H65" s="8">
        <v>40</v>
      </c>
      <c r="I65" s="370">
        <v>2</v>
      </c>
      <c r="J65" s="8" t="s">
        <v>6602</v>
      </c>
      <c r="K65" s="8">
        <v>30</v>
      </c>
      <c r="L65" s="313" t="s">
        <v>27</v>
      </c>
    </row>
    <row r="66" ht="17.6" spans="1:12">
      <c r="A66" s="8" t="s">
        <v>6619</v>
      </c>
      <c r="B66" s="8" t="s">
        <v>6540</v>
      </c>
      <c r="C66" s="8" t="s">
        <v>6607</v>
      </c>
      <c r="D66" s="8">
        <v>1200</v>
      </c>
      <c r="E66" s="8">
        <v>5.3</v>
      </c>
      <c r="F66" s="8">
        <v>75</v>
      </c>
      <c r="G66" s="8">
        <v>1.9</v>
      </c>
      <c r="H66" s="8">
        <v>75</v>
      </c>
      <c r="I66" s="8">
        <v>3</v>
      </c>
      <c r="J66" s="8" t="s">
        <v>6576</v>
      </c>
      <c r="K66" s="8">
        <v>30</v>
      </c>
      <c r="L66" s="313" t="s">
        <v>27</v>
      </c>
    </row>
    <row r="67" ht="17.6" spans="1:12">
      <c r="A67" s="8" t="s">
        <v>6620</v>
      </c>
      <c r="B67" s="8" t="s">
        <v>6540</v>
      </c>
      <c r="C67" s="8" t="s">
        <v>3748</v>
      </c>
      <c r="D67" s="8">
        <v>1350</v>
      </c>
      <c r="E67" s="8">
        <v>6.2</v>
      </c>
      <c r="F67" s="8">
        <v>20</v>
      </c>
      <c r="G67" s="8">
        <v>1.7</v>
      </c>
      <c r="H67" s="8">
        <v>20</v>
      </c>
      <c r="I67" s="8">
        <v>1.9</v>
      </c>
      <c r="J67" s="8" t="s">
        <v>3424</v>
      </c>
      <c r="K67" s="8">
        <v>30</v>
      </c>
      <c r="L67" s="313" t="s">
        <v>27</v>
      </c>
    </row>
    <row r="68" ht="17.6" spans="1:12">
      <c r="A68" s="8" t="s">
        <v>6621</v>
      </c>
      <c r="B68" s="8" t="s">
        <v>6540</v>
      </c>
      <c r="C68" s="8" t="s">
        <v>3748</v>
      </c>
      <c r="D68" s="8">
        <v>1350</v>
      </c>
      <c r="E68" s="8">
        <v>6.2</v>
      </c>
      <c r="F68" s="8">
        <v>30</v>
      </c>
      <c r="G68" s="8">
        <v>1.65</v>
      </c>
      <c r="H68" s="8">
        <v>30</v>
      </c>
      <c r="I68" s="8">
        <v>1.9</v>
      </c>
      <c r="J68" s="8" t="s">
        <v>3424</v>
      </c>
      <c r="K68" s="8">
        <v>30</v>
      </c>
      <c r="L68" s="313" t="s">
        <v>27</v>
      </c>
    </row>
  </sheetData>
  <autoFilter xmlns:etc="http://www.wps.cn/officeDocument/2017/etCustomData" ref="A1:L68" etc:filterBottomFollowUsedRange="0">
    <extLst/>
  </autoFilter>
  <dataValidations count="1">
    <dataValidation type="list" allowBlank="1" showInputMessage="1" showErrorMessage="1" sqref="L2:L57">
      <formula1>"主推,不主推,停产"</formula1>
    </dataValidation>
  </dataValidations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O35"/>
  <sheetViews>
    <sheetView zoomScale="55" zoomScaleNormal="55" workbookViewId="0">
      <selection activeCell="M1" sqref="M1:O2"/>
    </sheetView>
  </sheetViews>
  <sheetFormatPr defaultColWidth="9" defaultRowHeight="13.85"/>
  <cols>
    <col min="1" max="1" width="25.5044247787611" customWidth="1"/>
    <col min="2" max="2" width="22.6283185840708" customWidth="1"/>
    <col min="3" max="3" width="16.5044247787611" customWidth="1"/>
    <col min="4" max="4" width="11.2477876106195" customWidth="1"/>
    <col min="5" max="5" width="22.2477876106195" customWidth="1"/>
    <col min="6" max="6" width="15.2477876106195" style="364" customWidth="1"/>
    <col min="7" max="7" width="11" customWidth="1"/>
    <col min="8" max="8" width="22" customWidth="1"/>
    <col min="9" max="9" width="10" customWidth="1"/>
    <col min="10" max="10" width="109.752212389381" style="365" customWidth="1"/>
    <col min="11" max="11" width="16.7522123893805" customWidth="1"/>
    <col min="12" max="12" width="14.8761061946903" customWidth="1"/>
  </cols>
  <sheetData>
    <row r="1" s="65" customFormat="1" ht="30" customHeight="1" spans="1:15">
      <c r="A1" s="321" t="s">
        <v>0</v>
      </c>
      <c r="B1" s="321" t="s">
        <v>4746</v>
      </c>
      <c r="C1" s="321" t="s">
        <v>1</v>
      </c>
      <c r="D1" s="321" t="s">
        <v>6532</v>
      </c>
      <c r="E1" s="366" t="s">
        <v>6622</v>
      </c>
      <c r="F1" s="321" t="s">
        <v>6623</v>
      </c>
      <c r="G1" s="321" t="s">
        <v>6535</v>
      </c>
      <c r="H1" s="321" t="s">
        <v>6624</v>
      </c>
      <c r="I1" s="321" t="s">
        <v>6537</v>
      </c>
      <c r="J1" s="321" t="s">
        <v>6538</v>
      </c>
      <c r="K1" s="321" t="s">
        <v>6625</v>
      </c>
      <c r="L1" s="321" t="s">
        <v>6402</v>
      </c>
      <c r="M1" s="313" t="s">
        <v>14</v>
      </c>
      <c r="N1" s="8" t="s">
        <v>3501</v>
      </c>
      <c r="O1" s="8" t="s">
        <v>3502</v>
      </c>
    </row>
    <row r="2" s="65" customFormat="1" ht="30" customHeight="1" spans="1:15">
      <c r="A2" s="165" t="s">
        <v>6626</v>
      </c>
      <c r="B2" s="165" t="s">
        <v>6627</v>
      </c>
      <c r="C2" s="165" t="s">
        <v>6628</v>
      </c>
      <c r="D2" s="165">
        <v>500</v>
      </c>
      <c r="E2" s="165">
        <v>3</v>
      </c>
      <c r="F2" s="165" t="s">
        <v>6629</v>
      </c>
      <c r="G2" s="165" t="s">
        <v>2651</v>
      </c>
      <c r="H2" s="165">
        <v>3</v>
      </c>
      <c r="I2" s="367">
        <v>0.9</v>
      </c>
      <c r="J2" s="164" t="s">
        <v>6630</v>
      </c>
      <c r="K2" s="165">
        <v>3000</v>
      </c>
      <c r="L2" s="13" t="s">
        <v>27</v>
      </c>
      <c r="M2" s="14"/>
      <c r="N2" s="15"/>
      <c r="O2" s="16"/>
    </row>
    <row r="3" s="65" customFormat="1" ht="30" customHeight="1" spans="1:15">
      <c r="A3" s="165" t="s">
        <v>6631</v>
      </c>
      <c r="B3" s="165" t="s">
        <v>6627</v>
      </c>
      <c r="C3" s="165" t="s">
        <v>6628</v>
      </c>
      <c r="D3" s="165">
        <v>500</v>
      </c>
      <c r="E3" s="165">
        <v>4</v>
      </c>
      <c r="F3" s="165" t="s">
        <v>6632</v>
      </c>
      <c r="G3" s="165" t="s">
        <v>2651</v>
      </c>
      <c r="H3" s="165">
        <v>4</v>
      </c>
      <c r="I3" s="367">
        <v>0.9</v>
      </c>
      <c r="J3" s="164" t="s">
        <v>6630</v>
      </c>
      <c r="K3" s="165">
        <v>3000</v>
      </c>
      <c r="L3" s="13" t="s">
        <v>27</v>
      </c>
    </row>
    <row r="4" s="65" customFormat="1" ht="30" customHeight="1" spans="1:15">
      <c r="A4" s="165" t="s">
        <v>6633</v>
      </c>
      <c r="B4" s="165" t="s">
        <v>6627</v>
      </c>
      <c r="C4" s="165" t="s">
        <v>6628</v>
      </c>
      <c r="D4" s="165">
        <v>500</v>
      </c>
      <c r="E4" s="165">
        <v>5</v>
      </c>
      <c r="F4" s="165" t="s">
        <v>6634</v>
      </c>
      <c r="G4" s="165" t="s">
        <v>2651</v>
      </c>
      <c r="H4" s="165">
        <v>5</v>
      </c>
      <c r="I4" s="367">
        <v>1</v>
      </c>
      <c r="J4" s="164" t="s">
        <v>6630</v>
      </c>
      <c r="K4" s="165">
        <v>3000</v>
      </c>
      <c r="L4" s="13" t="s">
        <v>27</v>
      </c>
    </row>
    <row r="5" s="65" customFormat="1" ht="30" customHeight="1" spans="1:15">
      <c r="A5" s="165" t="s">
        <v>6635</v>
      </c>
      <c r="B5" s="165" t="s">
        <v>6627</v>
      </c>
      <c r="C5" s="165" t="s">
        <v>6628</v>
      </c>
      <c r="D5" s="165">
        <v>500</v>
      </c>
      <c r="E5" s="165">
        <v>7</v>
      </c>
      <c r="F5" s="165" t="s">
        <v>6636</v>
      </c>
      <c r="G5" s="165"/>
      <c r="H5" s="165">
        <v>7</v>
      </c>
      <c r="I5" s="367">
        <v>0.9</v>
      </c>
      <c r="J5" s="164" t="s">
        <v>6630</v>
      </c>
      <c r="K5" s="165">
        <v>3000</v>
      </c>
      <c r="L5" s="13" t="s">
        <v>27</v>
      </c>
    </row>
    <row r="6" s="65" customFormat="1" ht="30" customHeight="1" spans="1:15">
      <c r="A6" s="165" t="s">
        <v>6637</v>
      </c>
      <c r="B6" s="165" t="s">
        <v>6627</v>
      </c>
      <c r="C6" s="165" t="s">
        <v>6638</v>
      </c>
      <c r="D6" s="165">
        <v>500</v>
      </c>
      <c r="E6" s="165">
        <v>3</v>
      </c>
      <c r="F6" s="165" t="s">
        <v>6629</v>
      </c>
      <c r="G6" s="165" t="s">
        <v>2651</v>
      </c>
      <c r="H6" s="165">
        <v>3</v>
      </c>
      <c r="I6" s="367">
        <v>0.9</v>
      </c>
      <c r="J6" s="164" t="s">
        <v>6630</v>
      </c>
      <c r="K6" s="165">
        <v>3000</v>
      </c>
      <c r="L6" s="13" t="s">
        <v>27</v>
      </c>
    </row>
    <row r="7" s="65" customFormat="1" ht="30" customHeight="1" spans="1:15">
      <c r="A7" s="165" t="s">
        <v>6639</v>
      </c>
      <c r="B7" s="165" t="s">
        <v>6627</v>
      </c>
      <c r="C7" s="165" t="s">
        <v>6638</v>
      </c>
      <c r="D7" s="165">
        <v>500</v>
      </c>
      <c r="E7" s="165">
        <v>4</v>
      </c>
      <c r="F7" s="8" t="s">
        <v>6640</v>
      </c>
      <c r="G7" s="165" t="s">
        <v>2651</v>
      </c>
      <c r="H7" s="165">
        <v>4</v>
      </c>
      <c r="I7" s="367">
        <v>0.9</v>
      </c>
      <c r="J7" s="164" t="s">
        <v>6630</v>
      </c>
      <c r="K7" s="165">
        <v>3000</v>
      </c>
      <c r="L7" s="13" t="s">
        <v>27</v>
      </c>
    </row>
    <row r="8" s="65" customFormat="1" ht="30" customHeight="1" spans="1:15">
      <c r="A8" s="165" t="s">
        <v>6641</v>
      </c>
      <c r="B8" s="165" t="s">
        <v>6627</v>
      </c>
      <c r="C8" s="165" t="s">
        <v>6638</v>
      </c>
      <c r="D8" s="165">
        <v>500</v>
      </c>
      <c r="E8" s="165">
        <v>5</v>
      </c>
      <c r="F8" s="8" t="s">
        <v>6642</v>
      </c>
      <c r="G8" s="165" t="s">
        <v>2651</v>
      </c>
      <c r="H8" s="165">
        <v>5</v>
      </c>
      <c r="I8" s="367">
        <v>1</v>
      </c>
      <c r="J8" s="164" t="s">
        <v>6630</v>
      </c>
      <c r="K8" s="165">
        <v>3000</v>
      </c>
      <c r="L8" s="13" t="s">
        <v>27</v>
      </c>
    </row>
    <row r="9" s="65" customFormat="1" ht="30" customHeight="1" spans="1:15">
      <c r="A9" s="165" t="s">
        <v>6643</v>
      </c>
      <c r="B9" s="165" t="s">
        <v>6627</v>
      </c>
      <c r="C9" s="165" t="s">
        <v>6638</v>
      </c>
      <c r="D9" s="165">
        <v>500</v>
      </c>
      <c r="E9" s="165">
        <v>7</v>
      </c>
      <c r="F9" s="165" t="s">
        <v>6636</v>
      </c>
      <c r="G9" s="165" t="s">
        <v>2651</v>
      </c>
      <c r="H9" s="165">
        <v>7</v>
      </c>
      <c r="I9" s="367">
        <v>0.9</v>
      </c>
      <c r="J9" s="164" t="s">
        <v>6630</v>
      </c>
      <c r="K9" s="165">
        <v>3000</v>
      </c>
      <c r="L9" s="13" t="s">
        <v>27</v>
      </c>
    </row>
    <row r="10" s="65" customFormat="1" ht="30" customHeight="1" spans="1:15">
      <c r="A10" s="8" t="s">
        <v>6644</v>
      </c>
      <c r="B10" s="8" t="s">
        <v>6627</v>
      </c>
      <c r="C10" s="8" t="s">
        <v>6638</v>
      </c>
      <c r="D10" s="8">
        <v>600</v>
      </c>
      <c r="E10" s="8">
        <v>3</v>
      </c>
      <c r="F10" s="8" t="s">
        <v>6645</v>
      </c>
      <c r="G10" s="110"/>
      <c r="H10" s="8">
        <v>3</v>
      </c>
      <c r="I10" s="232">
        <v>0.9</v>
      </c>
      <c r="J10" s="249" t="s">
        <v>6646</v>
      </c>
      <c r="K10" s="8">
        <v>3000</v>
      </c>
      <c r="L10" s="72" t="s">
        <v>27</v>
      </c>
    </row>
    <row r="11" s="65" customFormat="1" ht="30" customHeight="1" spans="1:15">
      <c r="A11" s="8" t="s">
        <v>6647</v>
      </c>
      <c r="B11" s="8" t="s">
        <v>6627</v>
      </c>
      <c r="C11" s="8" t="s">
        <v>6638</v>
      </c>
      <c r="D11" s="8">
        <v>600</v>
      </c>
      <c r="E11" s="8">
        <v>4</v>
      </c>
      <c r="F11" s="8" t="s">
        <v>6648</v>
      </c>
      <c r="G11" s="110"/>
      <c r="H11" s="8">
        <v>4</v>
      </c>
      <c r="I11" s="232">
        <v>1.1</v>
      </c>
      <c r="J11" s="249" t="s">
        <v>6646</v>
      </c>
      <c r="K11" s="8">
        <v>3000</v>
      </c>
      <c r="L11" s="72" t="s">
        <v>27</v>
      </c>
    </row>
    <row r="12" s="65" customFormat="1" ht="30" customHeight="1" spans="1:15">
      <c r="A12" s="8" t="s">
        <v>6649</v>
      </c>
      <c r="B12" s="8" t="s">
        <v>6627</v>
      </c>
      <c r="C12" s="8" t="s">
        <v>6638</v>
      </c>
      <c r="D12" s="8">
        <v>600</v>
      </c>
      <c r="E12" s="8">
        <v>5</v>
      </c>
      <c r="F12" s="8" t="s">
        <v>6650</v>
      </c>
      <c r="G12" s="110"/>
      <c r="H12" s="8">
        <v>5</v>
      </c>
      <c r="I12" s="232">
        <v>1</v>
      </c>
      <c r="J12" s="249" t="s">
        <v>6646</v>
      </c>
      <c r="K12" s="8">
        <v>3000</v>
      </c>
      <c r="L12" s="72" t="s">
        <v>27</v>
      </c>
    </row>
    <row r="13" s="65" customFormat="1" ht="30" customHeight="1" spans="1:15">
      <c r="A13" s="8" t="s">
        <v>6651</v>
      </c>
      <c r="B13" s="8" t="s">
        <v>6627</v>
      </c>
      <c r="C13" s="8" t="s">
        <v>6638</v>
      </c>
      <c r="D13" s="8">
        <v>600</v>
      </c>
      <c r="E13" s="8">
        <v>5</v>
      </c>
      <c r="F13" s="8" t="s">
        <v>6650</v>
      </c>
      <c r="G13" s="110"/>
      <c r="H13" s="8">
        <v>5</v>
      </c>
      <c r="I13" s="232">
        <v>1.2</v>
      </c>
      <c r="J13" s="249" t="s">
        <v>6646</v>
      </c>
      <c r="K13" s="8">
        <v>3000</v>
      </c>
      <c r="L13" s="72" t="s">
        <v>27</v>
      </c>
    </row>
    <row r="14" s="65" customFormat="1" ht="30" customHeight="1" spans="1:15">
      <c r="A14" s="8" t="s">
        <v>6652</v>
      </c>
      <c r="B14" s="8" t="s">
        <v>6627</v>
      </c>
      <c r="C14" s="8" t="s">
        <v>6638</v>
      </c>
      <c r="D14" s="8">
        <v>600</v>
      </c>
      <c r="E14" s="8">
        <v>7</v>
      </c>
      <c r="F14" s="66" t="s">
        <v>6653</v>
      </c>
      <c r="G14" s="110"/>
      <c r="H14" s="8">
        <v>7</v>
      </c>
      <c r="I14" s="232">
        <v>0.9</v>
      </c>
      <c r="J14" s="249" t="s">
        <v>6646</v>
      </c>
      <c r="K14" s="8">
        <v>3000</v>
      </c>
      <c r="L14" s="72" t="s">
        <v>27</v>
      </c>
    </row>
    <row r="15" s="65" customFormat="1" ht="30" customHeight="1" spans="1:15">
      <c r="A15" s="8" t="s">
        <v>6654</v>
      </c>
      <c r="B15" s="8" t="s">
        <v>6627</v>
      </c>
      <c r="C15" s="8" t="s">
        <v>6655</v>
      </c>
      <c r="D15" s="8">
        <v>500</v>
      </c>
      <c r="E15" s="8">
        <v>3</v>
      </c>
      <c r="F15" s="8" t="s">
        <v>6629</v>
      </c>
      <c r="G15" s="8" t="s">
        <v>2651</v>
      </c>
      <c r="H15" s="8">
        <v>3</v>
      </c>
      <c r="I15" s="232">
        <v>1</v>
      </c>
      <c r="J15" s="249" t="s">
        <v>6630</v>
      </c>
      <c r="K15" s="8">
        <v>3000</v>
      </c>
      <c r="L15" s="13" t="s">
        <v>27</v>
      </c>
    </row>
    <row r="16" s="65" customFormat="1" ht="30" customHeight="1" spans="1:15">
      <c r="A16" s="8" t="s">
        <v>6656</v>
      </c>
      <c r="B16" s="8" t="s">
        <v>6627</v>
      </c>
      <c r="C16" s="8" t="s">
        <v>6655</v>
      </c>
      <c r="D16" s="8">
        <v>500</v>
      </c>
      <c r="E16" s="8">
        <v>4</v>
      </c>
      <c r="F16" s="8" t="s">
        <v>6640</v>
      </c>
      <c r="G16" s="8" t="s">
        <v>2651</v>
      </c>
      <c r="H16" s="8">
        <v>4</v>
      </c>
      <c r="I16" s="8">
        <v>0.9</v>
      </c>
      <c r="J16" s="249" t="s">
        <v>6630</v>
      </c>
      <c r="K16" s="8">
        <v>3000</v>
      </c>
      <c r="L16" s="72" t="s">
        <v>27</v>
      </c>
    </row>
    <row r="17" s="65" customFormat="1" ht="30" customHeight="1" spans="1:12">
      <c r="A17" s="8" t="s">
        <v>6657</v>
      </c>
      <c r="B17" s="8" t="s">
        <v>6627</v>
      </c>
      <c r="C17" s="8" t="s">
        <v>6655</v>
      </c>
      <c r="D17" s="8">
        <v>500</v>
      </c>
      <c r="E17" s="8">
        <v>5</v>
      </c>
      <c r="F17" s="8" t="s">
        <v>6648</v>
      </c>
      <c r="G17" s="8" t="s">
        <v>2651</v>
      </c>
      <c r="H17" s="8">
        <v>5</v>
      </c>
      <c r="I17" s="8">
        <v>0.9</v>
      </c>
      <c r="J17" s="249" t="s">
        <v>6630</v>
      </c>
      <c r="K17" s="8">
        <v>3000</v>
      </c>
      <c r="L17" s="72" t="s">
        <v>27</v>
      </c>
    </row>
    <row r="18" s="65" customFormat="1" ht="30" customHeight="1" spans="1:12">
      <c r="A18" s="8" t="s">
        <v>6658</v>
      </c>
      <c r="B18" s="8" t="s">
        <v>6627</v>
      </c>
      <c r="C18" s="8" t="s">
        <v>6655</v>
      </c>
      <c r="D18" s="8">
        <v>500</v>
      </c>
      <c r="E18" s="8">
        <v>7</v>
      </c>
      <c r="F18" s="8" t="s">
        <v>6659</v>
      </c>
      <c r="G18" s="8" t="s">
        <v>2651</v>
      </c>
      <c r="H18" s="8">
        <v>7</v>
      </c>
      <c r="I18" s="232">
        <v>1</v>
      </c>
      <c r="J18" s="249" t="s">
        <v>6630</v>
      </c>
      <c r="K18" s="8">
        <v>3000</v>
      </c>
      <c r="L18" s="72" t="s">
        <v>27</v>
      </c>
    </row>
    <row r="19" s="65" customFormat="1" ht="30" customHeight="1" spans="1:12">
      <c r="A19" s="8" t="s">
        <v>6660</v>
      </c>
      <c r="B19" s="8" t="s">
        <v>6661</v>
      </c>
      <c r="C19" s="8" t="s">
        <v>6662</v>
      </c>
      <c r="D19" s="8">
        <v>500</v>
      </c>
      <c r="E19" s="8">
        <v>2</v>
      </c>
      <c r="F19" s="8" t="s">
        <v>6629</v>
      </c>
      <c r="G19" s="8" t="s">
        <v>2651</v>
      </c>
      <c r="H19" s="8">
        <v>3</v>
      </c>
      <c r="I19" s="8">
        <v>0.9</v>
      </c>
      <c r="J19" s="8" t="s">
        <v>6663</v>
      </c>
      <c r="K19" s="8">
        <v>1300</v>
      </c>
      <c r="L19" s="13" t="s">
        <v>27</v>
      </c>
    </row>
    <row r="20" s="65" customFormat="1" ht="30" customHeight="1" spans="1:12">
      <c r="A20" s="8" t="s">
        <v>6664</v>
      </c>
      <c r="B20" s="8" t="s">
        <v>6661</v>
      </c>
      <c r="C20" s="8" t="s">
        <v>6662</v>
      </c>
      <c r="D20" s="8">
        <v>500</v>
      </c>
      <c r="E20" s="8">
        <v>5</v>
      </c>
      <c r="F20" s="8" t="s">
        <v>6665</v>
      </c>
      <c r="G20" s="8" t="s">
        <v>2651</v>
      </c>
      <c r="H20" s="8">
        <v>5</v>
      </c>
      <c r="I20" s="8">
        <v>0.9</v>
      </c>
      <c r="J20" s="8" t="s">
        <v>6663</v>
      </c>
      <c r="K20" s="8">
        <v>1300</v>
      </c>
      <c r="L20" s="13" t="s">
        <v>27</v>
      </c>
    </row>
    <row r="21" s="65" customFormat="1" ht="30" customHeight="1" spans="1:12">
      <c r="A21" s="138" t="s">
        <v>6666</v>
      </c>
      <c r="B21" s="8" t="s">
        <v>6661</v>
      </c>
      <c r="C21" s="8" t="s">
        <v>6662</v>
      </c>
      <c r="D21" s="8">
        <v>500</v>
      </c>
      <c r="E21" s="8">
        <v>5</v>
      </c>
      <c r="F21" s="66" t="s">
        <v>6667</v>
      </c>
      <c r="G21" s="8" t="s">
        <v>2651</v>
      </c>
      <c r="H21" s="8">
        <v>5</v>
      </c>
      <c r="I21" s="8">
        <v>0.9</v>
      </c>
      <c r="J21" s="8" t="s">
        <v>6668</v>
      </c>
      <c r="K21" s="8">
        <v>1300</v>
      </c>
      <c r="L21" s="13" t="s">
        <v>27</v>
      </c>
    </row>
    <row r="22" s="65" customFormat="1" ht="30" customHeight="1" spans="1:12">
      <c r="A22" s="138" t="s">
        <v>6669</v>
      </c>
      <c r="B22" s="8" t="s">
        <v>6661</v>
      </c>
      <c r="C22" s="8" t="s">
        <v>6662</v>
      </c>
      <c r="D22" s="8">
        <v>600</v>
      </c>
      <c r="E22" s="8">
        <v>7</v>
      </c>
      <c r="F22" s="8" t="s">
        <v>6670</v>
      </c>
      <c r="G22" s="8" t="s">
        <v>2651</v>
      </c>
      <c r="H22" s="8">
        <v>7</v>
      </c>
      <c r="I22" s="8">
        <v>1.4</v>
      </c>
      <c r="J22" s="8" t="s">
        <v>6668</v>
      </c>
      <c r="K22" s="8">
        <v>1300</v>
      </c>
      <c r="L22" s="13" t="s">
        <v>27</v>
      </c>
    </row>
    <row r="23" s="65" customFormat="1" ht="30" customHeight="1" spans="1:12">
      <c r="A23" s="8" t="s">
        <v>6671</v>
      </c>
      <c r="B23" s="8" t="s">
        <v>6661</v>
      </c>
      <c r="C23" s="8" t="s">
        <v>6662</v>
      </c>
      <c r="D23" s="8">
        <v>600</v>
      </c>
      <c r="E23" s="8">
        <v>2</v>
      </c>
      <c r="F23" s="8" t="s">
        <v>6672</v>
      </c>
      <c r="G23" s="8" t="s">
        <v>2651</v>
      </c>
      <c r="H23" s="8">
        <v>3</v>
      </c>
      <c r="I23" s="8">
        <v>0.9</v>
      </c>
      <c r="J23" s="8" t="s">
        <v>6673</v>
      </c>
      <c r="K23" s="8">
        <v>1300</v>
      </c>
      <c r="L23" s="13" t="s">
        <v>27</v>
      </c>
    </row>
    <row r="24" s="65" customFormat="1" ht="30" customHeight="1" spans="1:12">
      <c r="A24" s="8" t="s">
        <v>6674</v>
      </c>
      <c r="B24" s="8" t="s">
        <v>6675</v>
      </c>
      <c r="C24" s="8" t="s">
        <v>6662</v>
      </c>
      <c r="D24" s="8">
        <v>600</v>
      </c>
      <c r="E24" s="8">
        <v>6</v>
      </c>
      <c r="F24" s="8" t="s">
        <v>2651</v>
      </c>
      <c r="G24" s="8">
        <v>1.9</v>
      </c>
      <c r="H24" s="8">
        <v>6</v>
      </c>
      <c r="I24" s="8">
        <v>2.5</v>
      </c>
      <c r="J24" s="8" t="s">
        <v>6676</v>
      </c>
      <c r="K24" s="8">
        <v>1300</v>
      </c>
      <c r="L24" s="13" t="s">
        <v>27</v>
      </c>
    </row>
    <row r="25" ht="30" customHeight="1" spans="1:12">
      <c r="A25" s="8" t="s">
        <v>6677</v>
      </c>
      <c r="B25" s="8" t="s">
        <v>6675</v>
      </c>
      <c r="C25" s="8" t="s">
        <v>6662</v>
      </c>
      <c r="D25" s="8">
        <v>600</v>
      </c>
      <c r="E25" s="8">
        <v>6</v>
      </c>
      <c r="F25" s="8" t="s">
        <v>2651</v>
      </c>
      <c r="G25" s="8">
        <v>2.1</v>
      </c>
      <c r="H25" s="8">
        <v>5</v>
      </c>
      <c r="I25" s="8">
        <v>2.2</v>
      </c>
      <c r="J25" s="8" t="s">
        <v>6676</v>
      </c>
      <c r="K25" s="8">
        <v>1300</v>
      </c>
      <c r="L25" s="13" t="s">
        <v>27</v>
      </c>
    </row>
    <row r="26" ht="30" customHeight="1" spans="1:12">
      <c r="A26" s="8" t="s">
        <v>6678</v>
      </c>
      <c r="B26" s="8" t="s">
        <v>6661</v>
      </c>
      <c r="C26" s="8" t="s">
        <v>6679</v>
      </c>
      <c r="D26" s="8">
        <v>600</v>
      </c>
      <c r="E26" s="8">
        <v>3</v>
      </c>
      <c r="F26" s="8" t="s">
        <v>6680</v>
      </c>
      <c r="G26" s="8" t="s">
        <v>2651</v>
      </c>
      <c r="H26" s="8">
        <v>3</v>
      </c>
      <c r="I26" s="8">
        <v>0.9</v>
      </c>
      <c r="J26" s="8" t="s">
        <v>6681</v>
      </c>
      <c r="K26" s="8">
        <v>1200</v>
      </c>
      <c r="L26" s="13" t="s">
        <v>27</v>
      </c>
    </row>
    <row r="27" ht="30" customHeight="1" spans="1:12">
      <c r="A27" s="8" t="s">
        <v>6682</v>
      </c>
      <c r="B27" s="8" t="s">
        <v>6675</v>
      </c>
      <c r="C27" s="8" t="s">
        <v>6679</v>
      </c>
      <c r="D27" s="8">
        <v>600</v>
      </c>
      <c r="E27" s="8">
        <v>6</v>
      </c>
      <c r="F27" s="8" t="s">
        <v>2651</v>
      </c>
      <c r="G27" s="8">
        <v>1.7</v>
      </c>
      <c r="H27" s="8">
        <v>6</v>
      </c>
      <c r="I27" s="8">
        <v>2.2</v>
      </c>
      <c r="J27" s="8" t="s">
        <v>6683</v>
      </c>
      <c r="K27" s="8">
        <v>1200</v>
      </c>
      <c r="L27" s="13" t="s">
        <v>27</v>
      </c>
    </row>
    <row r="28" ht="30" customHeight="1" spans="1:12">
      <c r="A28" s="8" t="s">
        <v>6684</v>
      </c>
      <c r="B28" s="8" t="s">
        <v>6675</v>
      </c>
      <c r="C28" s="8" t="s">
        <v>6679</v>
      </c>
      <c r="D28" s="8">
        <v>600</v>
      </c>
      <c r="E28" s="8">
        <v>10</v>
      </c>
      <c r="F28" s="8" t="s">
        <v>2651</v>
      </c>
      <c r="G28" s="8">
        <v>1.7</v>
      </c>
      <c r="H28" s="8">
        <v>10</v>
      </c>
      <c r="I28" s="8">
        <v>2</v>
      </c>
      <c r="J28" s="8" t="s">
        <v>6683</v>
      </c>
      <c r="K28" s="8">
        <v>1200</v>
      </c>
      <c r="L28" s="13" t="s">
        <v>27</v>
      </c>
    </row>
    <row r="29" ht="30" customHeight="1" spans="1:12">
      <c r="A29" s="138" t="s">
        <v>6685</v>
      </c>
      <c r="B29" s="8" t="s">
        <v>6675</v>
      </c>
      <c r="C29" s="8" t="s">
        <v>6686</v>
      </c>
      <c r="D29" s="8">
        <v>600</v>
      </c>
      <c r="E29" s="8">
        <v>10</v>
      </c>
      <c r="F29" s="8" t="s">
        <v>2651</v>
      </c>
      <c r="G29" s="8">
        <v>1.8</v>
      </c>
      <c r="H29" s="8">
        <v>10</v>
      </c>
      <c r="I29" s="8">
        <v>1.8</v>
      </c>
      <c r="J29" s="8" t="s">
        <v>6687</v>
      </c>
      <c r="K29" s="8">
        <v>720</v>
      </c>
      <c r="L29" s="13" t="s">
        <v>27</v>
      </c>
    </row>
    <row r="30" ht="30" customHeight="1" spans="1:12">
      <c r="A30" s="138" t="s">
        <v>6688</v>
      </c>
      <c r="B30" s="8" t="s">
        <v>6675</v>
      </c>
      <c r="C30" s="8" t="s">
        <v>6686</v>
      </c>
      <c r="D30" s="8">
        <v>600</v>
      </c>
      <c r="E30" s="8">
        <v>15</v>
      </c>
      <c r="F30" s="8" t="s">
        <v>2651</v>
      </c>
      <c r="G30" s="8">
        <v>1.7</v>
      </c>
      <c r="H30" s="8">
        <v>15</v>
      </c>
      <c r="I30" s="8">
        <v>1.5</v>
      </c>
      <c r="J30" s="8" t="s">
        <v>6687</v>
      </c>
      <c r="K30" s="8">
        <v>360</v>
      </c>
      <c r="L30" s="13" t="s">
        <v>27</v>
      </c>
    </row>
    <row r="31" ht="30" customHeight="1" spans="1:12">
      <c r="A31" s="138" t="s">
        <v>6689</v>
      </c>
      <c r="B31" s="8" t="s">
        <v>6675</v>
      </c>
      <c r="C31" s="8" t="s">
        <v>6686</v>
      </c>
      <c r="D31" s="8">
        <v>600</v>
      </c>
      <c r="E31" s="8">
        <v>20</v>
      </c>
      <c r="F31" s="8" t="s">
        <v>2651</v>
      </c>
      <c r="G31" s="8">
        <v>1.7</v>
      </c>
      <c r="H31" s="8">
        <v>20</v>
      </c>
      <c r="I31" s="8">
        <v>1.6</v>
      </c>
      <c r="J31" s="8" t="s">
        <v>6687</v>
      </c>
      <c r="K31" s="8">
        <v>360</v>
      </c>
      <c r="L31" s="13" t="s">
        <v>27</v>
      </c>
    </row>
    <row r="32" ht="30" customHeight="1" spans="1:12">
      <c r="A32" s="138" t="s">
        <v>6690</v>
      </c>
      <c r="B32" s="8" t="s">
        <v>6675</v>
      </c>
      <c r="C32" s="8" t="s">
        <v>6686</v>
      </c>
      <c r="D32" s="8">
        <v>600</v>
      </c>
      <c r="E32" s="8">
        <v>30</v>
      </c>
      <c r="F32" s="8" t="s">
        <v>2651</v>
      </c>
      <c r="G32" s="8">
        <v>1.7</v>
      </c>
      <c r="H32" s="8">
        <v>30</v>
      </c>
      <c r="I32" s="8">
        <v>1.5</v>
      </c>
      <c r="J32" s="8" t="s">
        <v>6691</v>
      </c>
      <c r="K32" s="8">
        <v>360</v>
      </c>
      <c r="L32" s="13" t="s">
        <v>27</v>
      </c>
    </row>
    <row r="33" ht="30" customHeight="1" spans="1:12">
      <c r="A33" s="138" t="s">
        <v>6692</v>
      </c>
      <c r="B33" s="8" t="s">
        <v>6675</v>
      </c>
      <c r="C33" s="8" t="s">
        <v>6693</v>
      </c>
      <c r="D33" s="8">
        <v>600</v>
      </c>
      <c r="E33" s="8">
        <v>15</v>
      </c>
      <c r="F33" s="368"/>
      <c r="G33" s="8">
        <v>1.6</v>
      </c>
      <c r="H33" s="8">
        <v>15</v>
      </c>
      <c r="I33" s="8">
        <v>1.7</v>
      </c>
      <c r="J33" s="8" t="s">
        <v>6691</v>
      </c>
      <c r="K33" s="8">
        <v>176</v>
      </c>
      <c r="L33" s="72" t="s">
        <v>27</v>
      </c>
    </row>
    <row r="34" ht="30" customHeight="1" spans="1:12">
      <c r="A34" s="138" t="s">
        <v>6694</v>
      </c>
      <c r="B34" s="8" t="s">
        <v>6675</v>
      </c>
      <c r="C34" s="8" t="s">
        <v>6695</v>
      </c>
      <c r="D34" s="8">
        <v>600</v>
      </c>
      <c r="E34" s="8">
        <v>50</v>
      </c>
      <c r="F34" s="368"/>
      <c r="G34" s="8">
        <v>1.7</v>
      </c>
      <c r="H34" s="8">
        <v>50</v>
      </c>
      <c r="I34" s="232">
        <v>2</v>
      </c>
      <c r="J34" s="8" t="s">
        <v>6691</v>
      </c>
      <c r="K34" s="8">
        <v>100</v>
      </c>
      <c r="L34" s="72" t="s">
        <v>27</v>
      </c>
    </row>
    <row r="35" ht="30" customHeight="1" spans="1:12">
      <c r="A35" s="138" t="s">
        <v>6696</v>
      </c>
      <c r="B35" s="8" t="s">
        <v>6675</v>
      </c>
      <c r="C35" s="8" t="s">
        <v>6697</v>
      </c>
      <c r="D35" s="8">
        <v>600</v>
      </c>
      <c r="E35" s="8">
        <v>15</v>
      </c>
      <c r="F35" s="368"/>
      <c r="G35" s="8">
        <v>1.7</v>
      </c>
      <c r="H35" s="8">
        <v>15</v>
      </c>
      <c r="I35" s="8">
        <v>1.6</v>
      </c>
      <c r="J35" s="8" t="s">
        <v>6698</v>
      </c>
      <c r="K35" s="8">
        <v>448</v>
      </c>
      <c r="L35" s="72" t="s">
        <v>27</v>
      </c>
    </row>
  </sheetData>
  <autoFilter xmlns:etc="http://www.wps.cn/officeDocument/2017/etCustomData" ref="A1:L35" etc:filterBottomFollowUsedRange="0">
    <extLst/>
  </autoFilter>
  <dataValidations count="1">
    <dataValidation type="list" allowBlank="1" showInputMessage="1" showErrorMessage="1" sqref="L2:L35">
      <formula1>"主推,不主推,停产"</formula1>
    </dataValidation>
  </dataValidations>
  <pageMargins left="0.7" right="0.7" top="0.75" bottom="0.75" header="0.3" footer="0.3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O50"/>
  <sheetViews>
    <sheetView zoomScale="55" zoomScaleNormal="55" workbookViewId="0">
      <selection activeCell="R25" sqref="R25"/>
    </sheetView>
  </sheetViews>
  <sheetFormatPr defaultColWidth="9" defaultRowHeight="13.85"/>
  <cols>
    <col min="1" max="1" width="32.8761061946903" customWidth="1"/>
    <col min="2" max="2" width="19.6283185840708" customWidth="1"/>
    <col min="3" max="4" width="13.5044247787611" customWidth="1"/>
    <col min="5" max="5" width="22.6283185840708" customWidth="1"/>
    <col min="6" max="6" width="23.5044247787611" customWidth="1"/>
    <col min="7" max="7" width="19.1238938053097" customWidth="1"/>
    <col min="8" max="8" width="20.8761061946903" customWidth="1"/>
    <col min="9" max="9" width="12.7522123893805" customWidth="1"/>
    <col min="11" max="11" width="14.3716814159292" customWidth="1"/>
    <col min="12" max="12" width="12.7522123893805" customWidth="1"/>
  </cols>
  <sheetData>
    <row r="1" s="357" customFormat="1" ht="23.25" customHeight="1" spans="1:15">
      <c r="A1" s="358" t="s">
        <v>6699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</row>
    <row r="2" s="5" customFormat="1" ht="37.5" customHeight="1" spans="1:15">
      <c r="A2" s="359" t="s">
        <v>0</v>
      </c>
      <c r="B2" s="359" t="s">
        <v>1</v>
      </c>
      <c r="C2" s="333" t="s">
        <v>6700</v>
      </c>
      <c r="D2" s="333" t="s">
        <v>6701</v>
      </c>
      <c r="E2" s="333" t="s">
        <v>6702</v>
      </c>
      <c r="F2" s="333" t="s">
        <v>6703</v>
      </c>
      <c r="G2" s="333" t="s">
        <v>6704</v>
      </c>
      <c r="H2" s="360" t="s">
        <v>6705</v>
      </c>
      <c r="I2" s="359" t="s">
        <v>10</v>
      </c>
      <c r="J2" s="359" t="s">
        <v>11</v>
      </c>
      <c r="K2" s="360" t="s">
        <v>12</v>
      </c>
      <c r="L2" s="352" t="s">
        <v>13</v>
      </c>
      <c r="M2" s="313" t="s">
        <v>14</v>
      </c>
      <c r="N2" s="8" t="s">
        <v>3501</v>
      </c>
      <c r="O2" s="8" t="s">
        <v>3502</v>
      </c>
    </row>
    <row r="3" s="5" customFormat="1" ht="20.1" customHeight="1" spans="1:15">
      <c r="A3" s="361"/>
      <c r="B3" s="361"/>
      <c r="C3" s="333" t="s">
        <v>17</v>
      </c>
      <c r="D3" s="333" t="s">
        <v>6706</v>
      </c>
      <c r="E3" s="333" t="s">
        <v>18</v>
      </c>
      <c r="F3" s="333" t="s">
        <v>6707</v>
      </c>
      <c r="G3" s="333" t="s">
        <v>18</v>
      </c>
      <c r="H3" s="362"/>
      <c r="I3" s="361"/>
      <c r="J3" s="361"/>
      <c r="K3" s="362"/>
      <c r="L3" s="324"/>
      <c r="M3" s="14"/>
      <c r="N3" s="15"/>
      <c r="O3" s="16"/>
    </row>
    <row r="4" ht="20.1" customHeight="1" spans="1:15">
      <c r="A4" s="165" t="s">
        <v>6708</v>
      </c>
      <c r="B4" s="164" t="s">
        <v>6709</v>
      </c>
      <c r="C4" s="165">
        <v>0.6</v>
      </c>
      <c r="D4" s="165">
        <v>220</v>
      </c>
      <c r="E4" s="165">
        <v>700</v>
      </c>
      <c r="F4" s="165">
        <v>3</v>
      </c>
      <c r="G4" s="165">
        <v>4000</v>
      </c>
      <c r="H4" s="164" t="s">
        <v>6710</v>
      </c>
      <c r="I4" s="94" t="s">
        <v>25</v>
      </c>
      <c r="J4" s="13" t="s">
        <v>25</v>
      </c>
      <c r="K4" s="8">
        <v>1200</v>
      </c>
      <c r="L4" s="13" t="s">
        <v>27</v>
      </c>
    </row>
    <row r="5" ht="20.1" customHeight="1" spans="1:15">
      <c r="A5" s="165" t="s">
        <v>6711</v>
      </c>
      <c r="B5" s="164" t="s">
        <v>6712</v>
      </c>
      <c r="C5" s="165">
        <v>0.6</v>
      </c>
      <c r="D5" s="165">
        <v>220</v>
      </c>
      <c r="E5" s="165">
        <v>700</v>
      </c>
      <c r="F5" s="165">
        <v>3</v>
      </c>
      <c r="G5" s="165">
        <v>4000</v>
      </c>
      <c r="H5" s="165" t="s">
        <v>6713</v>
      </c>
      <c r="I5" s="94" t="s">
        <v>25</v>
      </c>
      <c r="J5" s="13" t="s">
        <v>25</v>
      </c>
      <c r="K5" s="8">
        <v>1200</v>
      </c>
      <c r="L5" s="13" t="s">
        <v>27</v>
      </c>
    </row>
    <row r="6" ht="20.1" customHeight="1" spans="1:15">
      <c r="A6" s="165" t="s">
        <v>6714</v>
      </c>
      <c r="B6" s="164" t="s">
        <v>6709</v>
      </c>
      <c r="C6" s="165">
        <v>0.6</v>
      </c>
      <c r="D6" s="165">
        <v>220</v>
      </c>
      <c r="E6" s="165">
        <v>700</v>
      </c>
      <c r="F6" s="165">
        <v>3</v>
      </c>
      <c r="G6" s="165">
        <v>4000</v>
      </c>
      <c r="H6" s="165" t="s">
        <v>6713</v>
      </c>
      <c r="I6" s="94" t="s">
        <v>25</v>
      </c>
      <c r="J6" s="13" t="s">
        <v>25</v>
      </c>
      <c r="K6" s="8">
        <v>1200</v>
      </c>
      <c r="L6" s="13" t="s">
        <v>27</v>
      </c>
    </row>
    <row r="7" ht="20.1" customHeight="1" spans="1:15">
      <c r="A7" s="165" t="s">
        <v>6715</v>
      </c>
      <c r="B7" s="165" t="s">
        <v>2393</v>
      </c>
      <c r="C7" s="165">
        <v>0.6</v>
      </c>
      <c r="D7" s="165">
        <v>220</v>
      </c>
      <c r="E7" s="165">
        <v>700</v>
      </c>
      <c r="F7" s="165">
        <v>8</v>
      </c>
      <c r="G7" s="165">
        <v>2500</v>
      </c>
      <c r="H7" s="164" t="s">
        <v>6710</v>
      </c>
      <c r="I7" s="94" t="s">
        <v>25</v>
      </c>
      <c r="J7" s="13" t="s">
        <v>26</v>
      </c>
      <c r="K7" s="8">
        <v>4000</v>
      </c>
      <c r="L7" s="13" t="s">
        <v>27</v>
      </c>
    </row>
    <row r="8" ht="20.1" customHeight="1" spans="1:15">
      <c r="A8" s="165" t="s">
        <v>6716</v>
      </c>
      <c r="B8" s="164" t="s">
        <v>6712</v>
      </c>
      <c r="C8" s="165">
        <v>0.9</v>
      </c>
      <c r="D8" s="165">
        <v>220</v>
      </c>
      <c r="E8" s="165">
        <v>700</v>
      </c>
      <c r="F8" s="165">
        <v>3</v>
      </c>
      <c r="G8" s="165">
        <v>4000</v>
      </c>
      <c r="H8" s="164" t="s">
        <v>6710</v>
      </c>
      <c r="I8" s="94" t="s">
        <v>25</v>
      </c>
      <c r="J8" s="13" t="s">
        <v>25</v>
      </c>
      <c r="K8" s="8">
        <v>1200</v>
      </c>
      <c r="L8" s="13" t="s">
        <v>27</v>
      </c>
    </row>
    <row r="9" ht="20.1" customHeight="1" spans="1:15">
      <c r="A9" s="165" t="s">
        <v>6717</v>
      </c>
      <c r="B9" s="164" t="s">
        <v>6709</v>
      </c>
      <c r="C9" s="165">
        <v>0.9</v>
      </c>
      <c r="D9" s="165">
        <v>220</v>
      </c>
      <c r="E9" s="165">
        <v>700</v>
      </c>
      <c r="F9" s="165">
        <v>3</v>
      </c>
      <c r="G9" s="165">
        <v>4000</v>
      </c>
      <c r="H9" s="164" t="s">
        <v>6710</v>
      </c>
      <c r="I9" s="94" t="s">
        <v>25</v>
      </c>
      <c r="J9" s="13" t="s">
        <v>25</v>
      </c>
      <c r="K9" s="8">
        <v>1200</v>
      </c>
      <c r="L9" s="13" t="s">
        <v>27</v>
      </c>
    </row>
    <row r="10" ht="20.1" customHeight="1" spans="1:15">
      <c r="A10" s="165" t="s">
        <v>6718</v>
      </c>
      <c r="B10" s="164" t="s">
        <v>6712</v>
      </c>
      <c r="C10" s="165">
        <v>0.9</v>
      </c>
      <c r="D10" s="165">
        <v>220</v>
      </c>
      <c r="E10" s="165">
        <v>700</v>
      </c>
      <c r="F10" s="165">
        <v>3</v>
      </c>
      <c r="G10" s="165">
        <v>4000</v>
      </c>
      <c r="H10" s="165" t="s">
        <v>6713</v>
      </c>
      <c r="I10" s="94" t="s">
        <v>25</v>
      </c>
      <c r="J10" s="13" t="s">
        <v>25</v>
      </c>
      <c r="K10" s="8">
        <v>1200</v>
      </c>
      <c r="L10" s="13" t="s">
        <v>27</v>
      </c>
    </row>
    <row r="11" ht="20.1" customHeight="1" spans="1:15">
      <c r="A11" s="165" t="s">
        <v>6719</v>
      </c>
      <c r="B11" s="164" t="s">
        <v>6709</v>
      </c>
      <c r="C11" s="165">
        <v>0.9</v>
      </c>
      <c r="D11" s="165">
        <v>220</v>
      </c>
      <c r="E11" s="165">
        <v>700</v>
      </c>
      <c r="F11" s="165">
        <v>3</v>
      </c>
      <c r="G11" s="165">
        <v>4000</v>
      </c>
      <c r="H11" s="165" t="s">
        <v>6713</v>
      </c>
      <c r="I11" s="94" t="s">
        <v>25</v>
      </c>
      <c r="J11" s="13" t="s">
        <v>25</v>
      </c>
      <c r="K11" s="8">
        <v>1200</v>
      </c>
      <c r="L11" s="13" t="s">
        <v>27</v>
      </c>
    </row>
    <row r="12" ht="20.1" customHeight="1" spans="1:15">
      <c r="A12" s="165" t="s">
        <v>6720</v>
      </c>
      <c r="B12" s="164" t="s">
        <v>6712</v>
      </c>
      <c r="C12" s="165">
        <v>1.2</v>
      </c>
      <c r="D12" s="165">
        <v>220</v>
      </c>
      <c r="E12" s="165">
        <v>700</v>
      </c>
      <c r="F12" s="165">
        <v>3</v>
      </c>
      <c r="G12" s="165">
        <v>4000</v>
      </c>
      <c r="H12" s="164" t="s">
        <v>6710</v>
      </c>
      <c r="I12" s="94" t="s">
        <v>25</v>
      </c>
      <c r="J12" s="13" t="s">
        <v>25</v>
      </c>
      <c r="K12" s="8">
        <v>1200</v>
      </c>
      <c r="L12" s="13" t="s">
        <v>27</v>
      </c>
    </row>
    <row r="13" ht="20.1" customHeight="1" spans="1:15">
      <c r="A13" s="165" t="s">
        <v>6721</v>
      </c>
      <c r="B13" s="164" t="s">
        <v>6709</v>
      </c>
      <c r="C13" s="165">
        <v>1.2</v>
      </c>
      <c r="D13" s="165">
        <v>220</v>
      </c>
      <c r="E13" s="165">
        <v>700</v>
      </c>
      <c r="F13" s="165">
        <v>3</v>
      </c>
      <c r="G13" s="165">
        <v>4000</v>
      </c>
      <c r="H13" s="164" t="s">
        <v>6710</v>
      </c>
      <c r="I13" s="94" t="s">
        <v>25</v>
      </c>
      <c r="J13" s="13" t="s">
        <v>25</v>
      </c>
      <c r="K13" s="8">
        <v>1200</v>
      </c>
      <c r="L13" s="13" t="s">
        <v>27</v>
      </c>
    </row>
    <row r="14" ht="20.1" customHeight="1" spans="1:15">
      <c r="A14" s="165" t="s">
        <v>6722</v>
      </c>
      <c r="B14" s="164" t="s">
        <v>6712</v>
      </c>
      <c r="C14" s="165">
        <v>1.2</v>
      </c>
      <c r="D14" s="165">
        <v>220</v>
      </c>
      <c r="E14" s="165">
        <v>700</v>
      </c>
      <c r="F14" s="165">
        <v>3</v>
      </c>
      <c r="G14" s="165">
        <v>4000</v>
      </c>
      <c r="H14" s="165" t="s">
        <v>6713</v>
      </c>
      <c r="I14" s="94" t="s">
        <v>25</v>
      </c>
      <c r="J14" s="13" t="s">
        <v>25</v>
      </c>
      <c r="K14" s="8">
        <v>1200</v>
      </c>
      <c r="L14" s="13" t="s">
        <v>27</v>
      </c>
    </row>
    <row r="15" ht="20.1" customHeight="1" spans="1:15">
      <c r="A15" s="165" t="s">
        <v>6723</v>
      </c>
      <c r="B15" s="164" t="s">
        <v>6709</v>
      </c>
      <c r="C15" s="165">
        <v>1.2</v>
      </c>
      <c r="D15" s="165">
        <v>220</v>
      </c>
      <c r="E15" s="165">
        <v>700</v>
      </c>
      <c r="F15" s="165">
        <v>3</v>
      </c>
      <c r="G15" s="165">
        <v>4000</v>
      </c>
      <c r="H15" s="165" t="s">
        <v>6713</v>
      </c>
      <c r="I15" s="94" t="s">
        <v>25</v>
      </c>
      <c r="J15" s="13" t="s">
        <v>25</v>
      </c>
      <c r="K15" s="8">
        <v>1200</v>
      </c>
      <c r="L15" s="13" t="s">
        <v>27</v>
      </c>
    </row>
    <row r="16" ht="20.1" customHeight="1" spans="1:15">
      <c r="A16" s="165" t="s">
        <v>6724</v>
      </c>
      <c r="B16" s="165" t="s">
        <v>2393</v>
      </c>
      <c r="C16" s="165">
        <v>1.2</v>
      </c>
      <c r="D16" s="165">
        <v>220</v>
      </c>
      <c r="E16" s="165">
        <v>700</v>
      </c>
      <c r="F16" s="165">
        <v>8</v>
      </c>
      <c r="G16" s="165">
        <v>2500</v>
      </c>
      <c r="H16" s="164" t="s">
        <v>6710</v>
      </c>
      <c r="I16" s="94" t="s">
        <v>25</v>
      </c>
      <c r="J16" s="13" t="s">
        <v>26</v>
      </c>
      <c r="K16" s="8">
        <v>4000</v>
      </c>
      <c r="L16" s="13" t="s">
        <v>27</v>
      </c>
    </row>
    <row r="17" ht="20.1" customHeight="1" spans="1:13">
      <c r="A17" s="165" t="s">
        <v>6725</v>
      </c>
      <c r="B17" s="165" t="s">
        <v>2393</v>
      </c>
      <c r="C17" s="165">
        <v>1.2</v>
      </c>
      <c r="D17" s="165">
        <v>220</v>
      </c>
      <c r="E17" s="165">
        <v>700</v>
      </c>
      <c r="F17" s="165">
        <v>8</v>
      </c>
      <c r="G17" s="165">
        <v>2500</v>
      </c>
      <c r="H17" s="165" t="s">
        <v>6713</v>
      </c>
      <c r="I17" s="94" t="s">
        <v>25</v>
      </c>
      <c r="J17" s="13" t="s">
        <v>26</v>
      </c>
      <c r="K17" s="8">
        <v>4000</v>
      </c>
      <c r="L17" s="13" t="s">
        <v>27</v>
      </c>
    </row>
    <row r="18" s="357" customFormat="1" ht="23.25" customHeight="1" spans="1:13">
      <c r="A18" s="358" t="s">
        <v>6726</v>
      </c>
      <c r="B18" s="358"/>
      <c r="C18" s="358"/>
      <c r="D18" s="358"/>
      <c r="E18" s="358"/>
      <c r="F18" s="358"/>
      <c r="G18" s="358"/>
      <c r="H18" s="358"/>
      <c r="I18" s="358"/>
      <c r="J18" s="358"/>
      <c r="K18" s="358"/>
      <c r="L18" s="358"/>
      <c r="M18" s="358"/>
    </row>
    <row r="19" ht="37.5" customHeight="1" spans="1:13">
      <c r="A19" s="310" t="s">
        <v>6727</v>
      </c>
      <c r="B19" s="310" t="s">
        <v>1</v>
      </c>
      <c r="C19" s="310" t="s">
        <v>6700</v>
      </c>
      <c r="D19" s="310" t="s">
        <v>6728</v>
      </c>
      <c r="E19" s="310" t="s">
        <v>6729</v>
      </c>
      <c r="F19" s="310" t="s">
        <v>6730</v>
      </c>
      <c r="G19" s="310" t="s">
        <v>6703</v>
      </c>
      <c r="H19" s="310" t="s">
        <v>6731</v>
      </c>
      <c r="I19" s="310" t="s">
        <v>6704</v>
      </c>
      <c r="J19" s="333" t="s">
        <v>10</v>
      </c>
      <c r="K19" s="333" t="s">
        <v>11</v>
      </c>
      <c r="L19" s="333" t="s">
        <v>12</v>
      </c>
      <c r="M19" s="323" t="s">
        <v>6402</v>
      </c>
    </row>
    <row r="20" ht="20.1" customHeight="1" spans="1:13">
      <c r="A20" s="310"/>
      <c r="B20" s="310"/>
      <c r="C20" s="310" t="s">
        <v>3427</v>
      </c>
      <c r="D20" s="310" t="s">
        <v>3427</v>
      </c>
      <c r="E20" s="310"/>
      <c r="F20" s="310" t="s">
        <v>3426</v>
      </c>
      <c r="G20" s="310" t="s">
        <v>3428</v>
      </c>
      <c r="H20" s="310" t="s">
        <v>6732</v>
      </c>
      <c r="I20" s="310" t="s">
        <v>3426</v>
      </c>
      <c r="J20" s="333"/>
      <c r="K20" s="333"/>
      <c r="L20" s="333"/>
      <c r="M20" s="324"/>
    </row>
    <row r="21" ht="20.1" customHeight="1" spans="1:13">
      <c r="A21" s="165" t="s">
        <v>6733</v>
      </c>
      <c r="B21" s="164" t="s">
        <v>2393</v>
      </c>
      <c r="C21" s="165">
        <v>1</v>
      </c>
      <c r="D21" s="165">
        <v>1.8</v>
      </c>
      <c r="E21" s="165" t="s">
        <v>6734</v>
      </c>
      <c r="F21" s="165">
        <v>60</v>
      </c>
      <c r="G21" s="165">
        <v>10</v>
      </c>
      <c r="H21" s="165">
        <v>0.17</v>
      </c>
      <c r="I21" s="165">
        <v>2500</v>
      </c>
      <c r="J21" s="13" t="s">
        <v>25</v>
      </c>
      <c r="K21" s="13" t="s">
        <v>26</v>
      </c>
      <c r="L21" s="165">
        <v>4000</v>
      </c>
      <c r="M21" s="13" t="s">
        <v>27</v>
      </c>
    </row>
    <row r="22" ht="20.1" customHeight="1" spans="1:13">
      <c r="A22" s="165" t="s">
        <v>6735</v>
      </c>
      <c r="B22" s="164" t="s">
        <v>2393</v>
      </c>
      <c r="C22" s="165">
        <v>1</v>
      </c>
      <c r="D22" s="165">
        <v>1.8</v>
      </c>
      <c r="E22" s="165" t="s">
        <v>6736</v>
      </c>
      <c r="F22" s="165">
        <v>60</v>
      </c>
      <c r="G22" s="165">
        <v>10</v>
      </c>
      <c r="H22" s="165">
        <v>0.3</v>
      </c>
      <c r="I22" s="165">
        <v>2500</v>
      </c>
      <c r="J22" s="13" t="s">
        <v>25</v>
      </c>
      <c r="K22" s="13" t="s">
        <v>26</v>
      </c>
      <c r="L22" s="165">
        <v>4000</v>
      </c>
      <c r="M22" s="13" t="s">
        <v>27</v>
      </c>
    </row>
    <row r="23" ht="20.1" customHeight="1" spans="1:13">
      <c r="A23" s="165" t="s">
        <v>6737</v>
      </c>
      <c r="B23" s="165" t="s">
        <v>6738</v>
      </c>
      <c r="C23" s="165">
        <v>1</v>
      </c>
      <c r="D23" s="165">
        <v>1.8</v>
      </c>
      <c r="E23" s="165" t="s">
        <v>6736</v>
      </c>
      <c r="F23" s="165">
        <v>60</v>
      </c>
      <c r="G23" s="165">
        <v>3</v>
      </c>
      <c r="H23" s="165">
        <v>0.2</v>
      </c>
      <c r="I23" s="165">
        <v>5000</v>
      </c>
      <c r="J23" s="13" t="s">
        <v>25</v>
      </c>
      <c r="K23" s="13" t="s">
        <v>26</v>
      </c>
      <c r="L23" s="165">
        <v>1200</v>
      </c>
      <c r="M23" s="13" t="s">
        <v>27</v>
      </c>
    </row>
    <row r="24" s="357" customFormat="1" ht="23.25" customHeight="1" spans="1:13">
      <c r="A24" s="363" t="s">
        <v>6739</v>
      </c>
      <c r="B24" s="363"/>
      <c r="C24" s="363"/>
      <c r="D24" s="363"/>
      <c r="E24" s="363"/>
      <c r="F24" s="363"/>
      <c r="G24" s="363"/>
      <c r="H24" s="363"/>
      <c r="I24" s="363"/>
      <c r="J24" s="363"/>
      <c r="K24" s="363"/>
      <c r="L24" s="363"/>
    </row>
    <row r="25" ht="37.5" customHeight="1" spans="1:13">
      <c r="A25" s="310" t="s">
        <v>6740</v>
      </c>
      <c r="B25" s="310" t="s">
        <v>1</v>
      </c>
      <c r="C25" s="310" t="s">
        <v>6741</v>
      </c>
      <c r="D25" s="310" t="s">
        <v>6701</v>
      </c>
      <c r="E25" s="310" t="s">
        <v>6700</v>
      </c>
      <c r="F25" s="333" t="s">
        <v>6702</v>
      </c>
      <c r="G25" s="310" t="s">
        <v>6704</v>
      </c>
      <c r="H25" s="310" t="s">
        <v>6705</v>
      </c>
      <c r="I25" s="333" t="s">
        <v>10</v>
      </c>
      <c r="J25" s="333" t="s">
        <v>11</v>
      </c>
      <c r="K25" s="333" t="s">
        <v>12</v>
      </c>
      <c r="L25" s="323" t="s">
        <v>6402</v>
      </c>
    </row>
    <row r="26" ht="20.1" customHeight="1" spans="1:13">
      <c r="A26" s="310"/>
      <c r="B26" s="310"/>
      <c r="C26" s="310" t="s">
        <v>6742</v>
      </c>
      <c r="D26" s="310" t="s">
        <v>6706</v>
      </c>
      <c r="E26" s="310" t="s">
        <v>3427</v>
      </c>
      <c r="F26" s="333" t="s">
        <v>18</v>
      </c>
      <c r="G26" s="310" t="s">
        <v>3426</v>
      </c>
      <c r="H26" s="310"/>
      <c r="I26" s="333"/>
      <c r="J26" s="333"/>
      <c r="K26" s="333"/>
      <c r="L26" s="324"/>
    </row>
    <row r="27" ht="20.1" customHeight="1" spans="1:13">
      <c r="A27" s="165" t="s">
        <v>6743</v>
      </c>
      <c r="B27" s="165" t="s">
        <v>6744</v>
      </c>
      <c r="C27" s="165">
        <v>5</v>
      </c>
      <c r="D27" s="165">
        <v>240</v>
      </c>
      <c r="E27" s="165">
        <v>2</v>
      </c>
      <c r="F27" s="165">
        <v>600</v>
      </c>
      <c r="G27" s="165">
        <v>2500</v>
      </c>
      <c r="H27" s="164" t="s">
        <v>6745</v>
      </c>
      <c r="I27" s="94" t="s">
        <v>25</v>
      </c>
      <c r="J27" s="94" t="s">
        <v>25</v>
      </c>
      <c r="K27" s="165">
        <v>1000</v>
      </c>
      <c r="L27" s="13" t="s">
        <v>27</v>
      </c>
    </row>
    <row r="28" ht="20.1" customHeight="1" spans="1:13">
      <c r="A28" s="165" t="s">
        <v>6746</v>
      </c>
      <c r="B28" s="165" t="s">
        <v>6747</v>
      </c>
      <c r="C28" s="165">
        <v>5</v>
      </c>
      <c r="D28" s="165">
        <v>240</v>
      </c>
      <c r="E28" s="165">
        <v>2</v>
      </c>
      <c r="F28" s="165">
        <v>600</v>
      </c>
      <c r="G28" s="165">
        <v>2500</v>
      </c>
      <c r="H28" s="164" t="s">
        <v>6745</v>
      </c>
      <c r="I28" s="94" t="s">
        <v>25</v>
      </c>
      <c r="J28" s="94" t="s">
        <v>25</v>
      </c>
      <c r="K28" s="165">
        <v>1000</v>
      </c>
      <c r="L28" s="13" t="s">
        <v>27</v>
      </c>
    </row>
    <row r="29" ht="20.1" customHeight="1" spans="1:13">
      <c r="A29" s="165" t="s">
        <v>6748</v>
      </c>
      <c r="B29" s="165" t="s">
        <v>6744</v>
      </c>
      <c r="C29" s="165">
        <v>5</v>
      </c>
      <c r="D29" s="165">
        <v>240</v>
      </c>
      <c r="E29" s="165">
        <v>2</v>
      </c>
      <c r="F29" s="165">
        <v>600</v>
      </c>
      <c r="G29" s="165">
        <v>2500</v>
      </c>
      <c r="H29" s="165" t="s">
        <v>6749</v>
      </c>
      <c r="I29" s="94" t="s">
        <v>25</v>
      </c>
      <c r="J29" s="94" t="s">
        <v>25</v>
      </c>
      <c r="K29" s="165">
        <v>1000</v>
      </c>
      <c r="L29" s="13" t="s">
        <v>27</v>
      </c>
    </row>
    <row r="30" ht="20.1" customHeight="1" spans="1:13">
      <c r="A30" s="165" t="s">
        <v>6750</v>
      </c>
      <c r="B30" s="165" t="s">
        <v>6747</v>
      </c>
      <c r="C30" s="165">
        <v>5</v>
      </c>
      <c r="D30" s="165">
        <v>240</v>
      </c>
      <c r="E30" s="165">
        <v>2</v>
      </c>
      <c r="F30" s="165">
        <v>600</v>
      </c>
      <c r="G30" s="165">
        <v>2500</v>
      </c>
      <c r="H30" s="165" t="s">
        <v>6749</v>
      </c>
      <c r="I30" s="94" t="s">
        <v>25</v>
      </c>
      <c r="J30" s="94" t="s">
        <v>25</v>
      </c>
      <c r="K30" s="165">
        <v>1000</v>
      </c>
      <c r="L30" s="13" t="s">
        <v>27</v>
      </c>
    </row>
    <row r="31" ht="20.1" customHeight="1" spans="1:13">
      <c r="A31" s="165" t="s">
        <v>6751</v>
      </c>
      <c r="B31" s="165" t="s">
        <v>6744</v>
      </c>
      <c r="C31" s="165">
        <v>12</v>
      </c>
      <c r="D31" s="165">
        <v>240</v>
      </c>
      <c r="E31" s="165">
        <v>2</v>
      </c>
      <c r="F31" s="165">
        <v>600</v>
      </c>
      <c r="G31" s="165">
        <v>2500</v>
      </c>
      <c r="H31" s="164" t="s">
        <v>6745</v>
      </c>
      <c r="I31" s="94" t="s">
        <v>25</v>
      </c>
      <c r="J31" s="94" t="s">
        <v>25</v>
      </c>
      <c r="K31" s="165">
        <v>1000</v>
      </c>
      <c r="L31" s="13" t="s">
        <v>27</v>
      </c>
    </row>
    <row r="32" ht="20.1" customHeight="1" spans="1:13">
      <c r="A32" s="165" t="s">
        <v>6752</v>
      </c>
      <c r="B32" s="165" t="s">
        <v>6747</v>
      </c>
      <c r="C32" s="165">
        <v>12</v>
      </c>
      <c r="D32" s="165">
        <v>240</v>
      </c>
      <c r="E32" s="165">
        <v>2</v>
      </c>
      <c r="F32" s="165">
        <v>600</v>
      </c>
      <c r="G32" s="165">
        <v>2500</v>
      </c>
      <c r="H32" s="164" t="s">
        <v>6745</v>
      </c>
      <c r="I32" s="94" t="s">
        <v>25</v>
      </c>
      <c r="J32" s="94" t="s">
        <v>25</v>
      </c>
      <c r="K32" s="165">
        <v>1000</v>
      </c>
      <c r="L32" s="13" t="s">
        <v>27</v>
      </c>
    </row>
    <row r="33" ht="20.1" customHeight="1" spans="1:12">
      <c r="A33" s="165" t="s">
        <v>6753</v>
      </c>
      <c r="B33" s="165" t="s">
        <v>6744</v>
      </c>
      <c r="C33" s="165">
        <v>12</v>
      </c>
      <c r="D33" s="165">
        <v>240</v>
      </c>
      <c r="E33" s="165">
        <v>2</v>
      </c>
      <c r="F33" s="165">
        <v>600</v>
      </c>
      <c r="G33" s="165">
        <v>2500</v>
      </c>
      <c r="H33" s="165" t="s">
        <v>6749</v>
      </c>
      <c r="I33" s="94" t="s">
        <v>25</v>
      </c>
      <c r="J33" s="94" t="s">
        <v>25</v>
      </c>
      <c r="K33" s="165">
        <v>1000</v>
      </c>
      <c r="L33" s="13" t="s">
        <v>27</v>
      </c>
    </row>
    <row r="34" ht="20.1" customHeight="1" spans="1:12">
      <c r="A34" s="165" t="s">
        <v>6754</v>
      </c>
      <c r="B34" s="165" t="s">
        <v>6747</v>
      </c>
      <c r="C34" s="165">
        <v>12</v>
      </c>
      <c r="D34" s="165">
        <v>240</v>
      </c>
      <c r="E34" s="165">
        <v>2</v>
      </c>
      <c r="F34" s="165">
        <v>600</v>
      </c>
      <c r="G34" s="165">
        <v>2500</v>
      </c>
      <c r="H34" s="165" t="s">
        <v>6749</v>
      </c>
      <c r="I34" s="94" t="s">
        <v>25</v>
      </c>
      <c r="J34" s="94" t="s">
        <v>25</v>
      </c>
      <c r="K34" s="165">
        <v>1000</v>
      </c>
      <c r="L34" s="13" t="s">
        <v>27</v>
      </c>
    </row>
    <row r="35" ht="20.1" customHeight="1" spans="1:12">
      <c r="A35" s="165" t="s">
        <v>6755</v>
      </c>
      <c r="B35" s="165" t="s">
        <v>6744</v>
      </c>
      <c r="C35" s="165">
        <v>24</v>
      </c>
      <c r="D35" s="165">
        <v>240</v>
      </c>
      <c r="E35" s="165">
        <v>2</v>
      </c>
      <c r="F35" s="165">
        <v>600</v>
      </c>
      <c r="G35" s="165">
        <v>2500</v>
      </c>
      <c r="H35" s="164" t="s">
        <v>6745</v>
      </c>
      <c r="I35" s="94" t="s">
        <v>25</v>
      </c>
      <c r="J35" s="94" t="s">
        <v>25</v>
      </c>
      <c r="K35" s="165">
        <v>1000</v>
      </c>
      <c r="L35" s="13" t="s">
        <v>27</v>
      </c>
    </row>
    <row r="36" ht="20.1" customHeight="1" spans="1:12">
      <c r="A36" s="165" t="s">
        <v>6756</v>
      </c>
      <c r="B36" s="165" t="s">
        <v>6747</v>
      </c>
      <c r="C36" s="165">
        <v>24</v>
      </c>
      <c r="D36" s="165">
        <v>240</v>
      </c>
      <c r="E36" s="165">
        <v>2</v>
      </c>
      <c r="F36" s="165">
        <v>600</v>
      </c>
      <c r="G36" s="165">
        <v>2500</v>
      </c>
      <c r="H36" s="164" t="s">
        <v>6745</v>
      </c>
      <c r="I36" s="94" t="s">
        <v>25</v>
      </c>
      <c r="J36" s="94" t="s">
        <v>25</v>
      </c>
      <c r="K36" s="165">
        <v>1000</v>
      </c>
      <c r="L36" s="13" t="s">
        <v>27</v>
      </c>
    </row>
    <row r="37" ht="20.1" customHeight="1" spans="1:12">
      <c r="A37" s="165" t="s">
        <v>6757</v>
      </c>
      <c r="B37" s="165" t="s">
        <v>6744</v>
      </c>
      <c r="C37" s="165">
        <v>24</v>
      </c>
      <c r="D37" s="165">
        <v>240</v>
      </c>
      <c r="E37" s="165">
        <v>2</v>
      </c>
      <c r="F37" s="165">
        <v>600</v>
      </c>
      <c r="G37" s="165">
        <v>2500</v>
      </c>
      <c r="H37" s="165" t="s">
        <v>6749</v>
      </c>
      <c r="I37" s="94" t="s">
        <v>25</v>
      </c>
      <c r="J37" s="94" t="s">
        <v>25</v>
      </c>
      <c r="K37" s="165">
        <v>1000</v>
      </c>
      <c r="L37" s="13" t="s">
        <v>27</v>
      </c>
    </row>
    <row r="38" ht="20.1" customHeight="1" spans="1:12">
      <c r="A38" s="165" t="s">
        <v>6758</v>
      </c>
      <c r="B38" s="165" t="s">
        <v>6747</v>
      </c>
      <c r="C38" s="165">
        <v>24</v>
      </c>
      <c r="D38" s="165">
        <v>240</v>
      </c>
      <c r="E38" s="165">
        <v>2</v>
      </c>
      <c r="F38" s="165">
        <v>600</v>
      </c>
      <c r="G38" s="165">
        <v>2500</v>
      </c>
      <c r="H38" s="165" t="s">
        <v>6749</v>
      </c>
      <c r="I38" s="94" t="s">
        <v>25</v>
      </c>
      <c r="J38" s="94" t="s">
        <v>25</v>
      </c>
      <c r="K38" s="165">
        <v>1000</v>
      </c>
      <c r="L38" s="13" t="s">
        <v>27</v>
      </c>
    </row>
    <row r="39" ht="20.1" customHeight="1" spans="1:12">
      <c r="A39" s="165" t="s">
        <v>6759</v>
      </c>
      <c r="B39" s="165" t="s">
        <v>6744</v>
      </c>
      <c r="C39" s="165" t="s">
        <v>6760</v>
      </c>
      <c r="D39" s="165">
        <v>240</v>
      </c>
      <c r="E39" s="165">
        <v>5</v>
      </c>
      <c r="F39" s="165">
        <v>600</v>
      </c>
      <c r="G39" s="165">
        <v>4000</v>
      </c>
      <c r="H39" s="164" t="s">
        <v>6745</v>
      </c>
      <c r="I39" s="94" t="s">
        <v>25</v>
      </c>
      <c r="J39" s="94" t="s">
        <v>26</v>
      </c>
      <c r="K39" s="165">
        <v>1000</v>
      </c>
      <c r="L39" s="13" t="s">
        <v>27</v>
      </c>
    </row>
    <row r="40" ht="20.1" customHeight="1" spans="1:12">
      <c r="A40" s="165" t="s">
        <v>6761</v>
      </c>
      <c r="B40" s="165" t="s">
        <v>6744</v>
      </c>
      <c r="C40" s="165" t="s">
        <v>6760</v>
      </c>
      <c r="D40" s="165">
        <v>240</v>
      </c>
      <c r="E40" s="165">
        <v>5</v>
      </c>
      <c r="F40" s="165">
        <v>600</v>
      </c>
      <c r="G40" s="165">
        <v>4000</v>
      </c>
      <c r="H40" s="165" t="s">
        <v>6749</v>
      </c>
      <c r="I40" s="94" t="s">
        <v>25</v>
      </c>
      <c r="J40" s="94" t="s">
        <v>26</v>
      </c>
      <c r="K40" s="165">
        <v>1000</v>
      </c>
      <c r="L40" s="13" t="s">
        <v>27</v>
      </c>
    </row>
    <row r="41" ht="20.1" customHeight="1" spans="1:12">
      <c r="A41" s="165" t="s">
        <v>6762</v>
      </c>
      <c r="B41" s="165" t="s">
        <v>6744</v>
      </c>
      <c r="C41" s="165" t="s">
        <v>6760</v>
      </c>
      <c r="D41" s="165">
        <v>380</v>
      </c>
      <c r="E41" s="165">
        <v>5</v>
      </c>
      <c r="F41" s="165">
        <v>800</v>
      </c>
      <c r="G41" s="165">
        <v>4000</v>
      </c>
      <c r="H41" s="164" t="s">
        <v>6745</v>
      </c>
      <c r="I41" s="94" t="s">
        <v>25</v>
      </c>
      <c r="J41" s="94" t="s">
        <v>26</v>
      </c>
      <c r="K41" s="165">
        <v>1000</v>
      </c>
      <c r="L41" s="13" t="s">
        <v>27</v>
      </c>
    </row>
    <row r="42" ht="20.1" customHeight="1" spans="1:12">
      <c r="A42" s="165" t="s">
        <v>6763</v>
      </c>
      <c r="B42" s="165" t="s">
        <v>6744</v>
      </c>
      <c r="C42" s="165" t="s">
        <v>6760</v>
      </c>
      <c r="D42" s="165">
        <v>380</v>
      </c>
      <c r="E42" s="165">
        <v>5</v>
      </c>
      <c r="F42" s="165">
        <v>800</v>
      </c>
      <c r="G42" s="165">
        <v>4000</v>
      </c>
      <c r="H42" s="165" t="s">
        <v>6749</v>
      </c>
      <c r="I42" s="94" t="s">
        <v>25</v>
      </c>
      <c r="J42" s="94" t="s">
        <v>26</v>
      </c>
      <c r="K42" s="165">
        <v>1000</v>
      </c>
      <c r="L42" s="13" t="s">
        <v>27</v>
      </c>
    </row>
    <row r="43" ht="20.1" customHeight="1" spans="1:12">
      <c r="A43" s="165" t="s">
        <v>6764</v>
      </c>
      <c r="B43" s="165" t="s">
        <v>6744</v>
      </c>
      <c r="C43" s="165" t="s">
        <v>6760</v>
      </c>
      <c r="D43" s="165">
        <v>480</v>
      </c>
      <c r="E43" s="165">
        <v>5</v>
      </c>
      <c r="F43" s="165">
        <v>1200</v>
      </c>
      <c r="G43" s="165">
        <v>4000</v>
      </c>
      <c r="H43" s="164" t="s">
        <v>6745</v>
      </c>
      <c r="I43" s="94" t="s">
        <v>25</v>
      </c>
      <c r="J43" s="94" t="s">
        <v>26</v>
      </c>
      <c r="K43" s="165">
        <v>1000</v>
      </c>
      <c r="L43" s="13" t="s">
        <v>27</v>
      </c>
    </row>
    <row r="44" ht="20.1" customHeight="1" spans="1:12">
      <c r="A44" s="165" t="s">
        <v>6765</v>
      </c>
      <c r="B44" s="165" t="s">
        <v>6744</v>
      </c>
      <c r="C44" s="165" t="s">
        <v>6760</v>
      </c>
      <c r="D44" s="165">
        <v>480</v>
      </c>
      <c r="E44" s="165">
        <v>5</v>
      </c>
      <c r="F44" s="165">
        <v>1200</v>
      </c>
      <c r="G44" s="165">
        <v>4000</v>
      </c>
      <c r="H44" s="165" t="s">
        <v>6749</v>
      </c>
      <c r="I44" s="94" t="s">
        <v>25</v>
      </c>
      <c r="J44" s="94" t="s">
        <v>26</v>
      </c>
      <c r="K44" s="165">
        <v>1000</v>
      </c>
      <c r="L44" s="13" t="s">
        <v>27</v>
      </c>
    </row>
    <row r="45" ht="20.1" customHeight="1" spans="1:12">
      <c r="A45" s="165" t="s">
        <v>6766</v>
      </c>
      <c r="B45" s="165" t="s">
        <v>6744</v>
      </c>
      <c r="C45" s="165" t="s">
        <v>6767</v>
      </c>
      <c r="D45" s="165">
        <v>240</v>
      </c>
      <c r="E45" s="165">
        <v>5</v>
      </c>
      <c r="F45" s="165">
        <v>600</v>
      </c>
      <c r="G45" s="165">
        <v>4000</v>
      </c>
      <c r="H45" s="164" t="s">
        <v>6745</v>
      </c>
      <c r="I45" s="94" t="s">
        <v>25</v>
      </c>
      <c r="J45" s="94" t="s">
        <v>26</v>
      </c>
      <c r="K45" s="165">
        <v>1000</v>
      </c>
      <c r="L45" s="13" t="s">
        <v>27</v>
      </c>
    </row>
    <row r="46" ht="20.1" customHeight="1" spans="1:12">
      <c r="A46" s="165" t="s">
        <v>6768</v>
      </c>
      <c r="B46" s="165" t="s">
        <v>6744</v>
      </c>
      <c r="C46" s="165" t="s">
        <v>6767</v>
      </c>
      <c r="D46" s="165">
        <v>240</v>
      </c>
      <c r="E46" s="165">
        <v>5</v>
      </c>
      <c r="F46" s="165">
        <v>600</v>
      </c>
      <c r="G46" s="165">
        <v>4000</v>
      </c>
      <c r="H46" s="165" t="s">
        <v>6749</v>
      </c>
      <c r="I46" s="94" t="s">
        <v>25</v>
      </c>
      <c r="J46" s="94" t="s">
        <v>26</v>
      </c>
      <c r="K46" s="165">
        <v>1000</v>
      </c>
      <c r="L46" s="13" t="s">
        <v>27</v>
      </c>
    </row>
    <row r="47" ht="20.1" customHeight="1" spans="1:12">
      <c r="A47" s="165" t="s">
        <v>6769</v>
      </c>
      <c r="B47" s="165" t="s">
        <v>6744</v>
      </c>
      <c r="C47" s="165" t="s">
        <v>6767</v>
      </c>
      <c r="D47" s="165">
        <v>380</v>
      </c>
      <c r="E47" s="165">
        <v>5</v>
      </c>
      <c r="F47" s="165">
        <v>800</v>
      </c>
      <c r="G47" s="165">
        <v>4000</v>
      </c>
      <c r="H47" s="164" t="s">
        <v>6745</v>
      </c>
      <c r="I47" s="94" t="s">
        <v>25</v>
      </c>
      <c r="J47" s="94" t="s">
        <v>26</v>
      </c>
      <c r="K47" s="165">
        <v>1000</v>
      </c>
      <c r="L47" s="13" t="s">
        <v>27</v>
      </c>
    </row>
    <row r="48" ht="20.1" customHeight="1" spans="1:12">
      <c r="A48" s="165" t="s">
        <v>6770</v>
      </c>
      <c r="B48" s="165" t="s">
        <v>6744</v>
      </c>
      <c r="C48" s="165" t="s">
        <v>6767</v>
      </c>
      <c r="D48" s="165">
        <v>380</v>
      </c>
      <c r="E48" s="165">
        <v>5</v>
      </c>
      <c r="F48" s="165">
        <v>800</v>
      </c>
      <c r="G48" s="165">
        <v>4000</v>
      </c>
      <c r="H48" s="165" t="s">
        <v>6749</v>
      </c>
      <c r="I48" s="94" t="s">
        <v>25</v>
      </c>
      <c r="J48" s="94" t="s">
        <v>26</v>
      </c>
      <c r="K48" s="165">
        <v>1000</v>
      </c>
      <c r="L48" s="13" t="s">
        <v>27</v>
      </c>
    </row>
    <row r="49" ht="20.1" customHeight="1" spans="1:12">
      <c r="A49" s="165" t="s">
        <v>6771</v>
      </c>
      <c r="B49" s="165" t="s">
        <v>6744</v>
      </c>
      <c r="C49" s="165" t="s">
        <v>6767</v>
      </c>
      <c r="D49" s="165">
        <v>480</v>
      </c>
      <c r="E49" s="165">
        <v>5</v>
      </c>
      <c r="F49" s="165">
        <v>1200</v>
      </c>
      <c r="G49" s="165">
        <v>4000</v>
      </c>
      <c r="H49" s="164" t="s">
        <v>6745</v>
      </c>
      <c r="I49" s="94" t="s">
        <v>25</v>
      </c>
      <c r="J49" s="94" t="s">
        <v>26</v>
      </c>
      <c r="K49" s="165">
        <v>1000</v>
      </c>
      <c r="L49" s="13" t="s">
        <v>27</v>
      </c>
    </row>
    <row r="50" ht="20.1" customHeight="1" spans="1:12">
      <c r="A50" s="165" t="s">
        <v>6772</v>
      </c>
      <c r="B50" s="165" t="s">
        <v>6744</v>
      </c>
      <c r="C50" s="165" t="s">
        <v>6767</v>
      </c>
      <c r="D50" s="165">
        <v>480</v>
      </c>
      <c r="E50" s="165">
        <v>5</v>
      </c>
      <c r="F50" s="165">
        <v>1200</v>
      </c>
      <c r="G50" s="165">
        <v>4000</v>
      </c>
      <c r="H50" s="165" t="s">
        <v>6749</v>
      </c>
      <c r="I50" s="94" t="s">
        <v>25</v>
      </c>
      <c r="J50" s="94" t="s">
        <v>26</v>
      </c>
      <c r="K50" s="165">
        <v>1000</v>
      </c>
      <c r="L50" s="13" t="s">
        <v>27</v>
      </c>
    </row>
  </sheetData>
  <autoFilter xmlns:etc="http://www.wps.cn/officeDocument/2017/etCustomData" ref="A2:L50" etc:filterBottomFollowUsedRange="0">
    <extLst/>
  </autoFilter>
  <mergeCells count="20">
    <mergeCell ref="A2:A3"/>
    <mergeCell ref="A19:A20"/>
    <mergeCell ref="A25:A26"/>
    <mergeCell ref="B2:B3"/>
    <mergeCell ref="B19:B20"/>
    <mergeCell ref="B25:B26"/>
    <mergeCell ref="E19:E20"/>
    <mergeCell ref="H2:H3"/>
    <mergeCell ref="I2:I3"/>
    <mergeCell ref="I25:I26"/>
    <mergeCell ref="J2:J3"/>
    <mergeCell ref="J19:J20"/>
    <mergeCell ref="J25:J26"/>
    <mergeCell ref="K2:K3"/>
    <mergeCell ref="K19:K20"/>
    <mergeCell ref="K25:K26"/>
    <mergeCell ref="L2:L3"/>
    <mergeCell ref="L19:L20"/>
    <mergeCell ref="L25:L26"/>
    <mergeCell ref="M19:M20"/>
  </mergeCells>
  <dataValidations count="2">
    <dataValidation type="list" allowBlank="1" showInputMessage="1" showErrorMessage="1" sqref="A2:A3">
      <formula1>"SMD7,DIP7"</formula1>
    </dataValidation>
    <dataValidation type="list" allowBlank="1" showInputMessage="1" showErrorMessage="1" sqref="L4:L17 L27:L50 M21:M23">
      <formula1>"主推,不主推,停产"</formula1>
    </dataValidation>
  </dataValidations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P453"/>
  <sheetViews>
    <sheetView zoomScale="70" zoomScaleNormal="70" workbookViewId="0">
      <selection activeCell="O212" sqref="O212"/>
    </sheetView>
  </sheetViews>
  <sheetFormatPr defaultColWidth="9" defaultRowHeight="17.25"/>
  <cols>
    <col min="1" max="2" width="24.5044247787611" style="66" customWidth="1"/>
    <col min="3" max="3" width="14.6283185840708" style="66" customWidth="1"/>
    <col min="4" max="4" width="14.7522123893805" style="66" customWidth="1"/>
    <col min="5" max="5" width="15.3716814159292" style="66" customWidth="1"/>
    <col min="6" max="6" width="11.7522123893805" style="66" customWidth="1"/>
    <col min="7" max="7" width="19" style="66" customWidth="1"/>
    <col min="8" max="8" width="18.6283185840708" style="66" customWidth="1"/>
    <col min="9" max="9" width="13.1238938053097" style="66" customWidth="1"/>
    <col min="10" max="10" width="12.2477876106195" style="66" customWidth="1"/>
    <col min="11" max="11" width="15.3716814159292" style="66" customWidth="1"/>
    <col min="12" max="13" width="16.5044247787611" style="5" customWidth="1"/>
    <col min="14" max="14" width="9.6283185840708" style="66" customWidth="1"/>
    <col min="15" max="16384" width="9" style="66"/>
  </cols>
  <sheetData>
    <row r="1" ht="22.9" spans="1:16">
      <c r="A1" s="310" t="s">
        <v>0</v>
      </c>
      <c r="B1" s="311" t="s">
        <v>6773</v>
      </c>
      <c r="C1" s="310" t="s">
        <v>1</v>
      </c>
      <c r="D1" s="310" t="s">
        <v>6774</v>
      </c>
      <c r="E1" s="351" t="s">
        <v>6775</v>
      </c>
      <c r="F1" s="351" t="s">
        <v>6776</v>
      </c>
      <c r="G1" s="351" t="s">
        <v>6777</v>
      </c>
      <c r="H1" s="351" t="s">
        <v>6778</v>
      </c>
      <c r="I1" s="351"/>
      <c r="J1" s="351" t="s">
        <v>6779</v>
      </c>
      <c r="K1" s="351"/>
      <c r="L1" s="321" t="s">
        <v>12</v>
      </c>
      <c r="M1" s="352" t="s">
        <v>13</v>
      </c>
      <c r="N1" s="313" t="s">
        <v>14</v>
      </c>
      <c r="O1" s="8" t="s">
        <v>3501</v>
      </c>
      <c r="P1" s="8" t="s">
        <v>3502</v>
      </c>
    </row>
    <row r="2" ht="22.9" spans="1:16">
      <c r="A2" s="310"/>
      <c r="B2" s="314"/>
      <c r="C2" s="310"/>
      <c r="D2" s="310" t="s">
        <v>6780</v>
      </c>
      <c r="E2" s="351" t="s">
        <v>4760</v>
      </c>
      <c r="F2" s="351" t="s">
        <v>6781</v>
      </c>
      <c r="G2" s="351" t="s">
        <v>6781</v>
      </c>
      <c r="H2" s="351" t="s">
        <v>5487</v>
      </c>
      <c r="I2" s="351" t="s">
        <v>6782</v>
      </c>
      <c r="J2" s="351" t="s">
        <v>6783</v>
      </c>
      <c r="K2" s="351" t="s">
        <v>6784</v>
      </c>
      <c r="L2" s="321"/>
      <c r="M2" s="324"/>
      <c r="N2" s="14"/>
      <c r="O2" s="15"/>
      <c r="P2" s="16"/>
    </row>
    <row r="3" ht="53.25" customHeight="1" spans="1:16">
      <c r="A3" s="13" t="s">
        <v>6785</v>
      </c>
      <c r="B3" s="255"/>
      <c r="C3" s="13" t="s">
        <v>2533</v>
      </c>
      <c r="D3" s="13">
        <v>0.41</v>
      </c>
      <c r="E3" s="13">
        <v>20</v>
      </c>
      <c r="F3" s="13">
        <v>0.5</v>
      </c>
      <c r="G3" s="13">
        <v>5.5</v>
      </c>
      <c r="H3" s="13">
        <v>0.45</v>
      </c>
      <c r="I3" s="13">
        <v>0.5</v>
      </c>
      <c r="J3" s="13">
        <v>200</v>
      </c>
      <c r="K3" s="13">
        <v>20</v>
      </c>
      <c r="L3" s="13">
        <v>3000</v>
      </c>
      <c r="M3" s="13" t="s">
        <v>27</v>
      </c>
    </row>
    <row r="4" ht="53.25" customHeight="1" spans="1:16">
      <c r="A4" s="13" t="s">
        <v>6786</v>
      </c>
      <c r="B4" s="255"/>
      <c r="C4" s="13" t="s">
        <v>2533</v>
      </c>
      <c r="D4" s="13">
        <v>0.5</v>
      </c>
      <c r="E4" s="13">
        <v>20</v>
      </c>
      <c r="F4" s="13">
        <v>1</v>
      </c>
      <c r="G4" s="13">
        <v>10</v>
      </c>
      <c r="H4" s="13">
        <v>0.45</v>
      </c>
      <c r="I4" s="13">
        <v>1</v>
      </c>
      <c r="J4" s="13">
        <v>1000</v>
      </c>
      <c r="K4" s="13">
        <v>20</v>
      </c>
      <c r="L4" s="13">
        <v>3000</v>
      </c>
      <c r="M4" s="13" t="s">
        <v>27</v>
      </c>
    </row>
    <row r="5" ht="53.25" customHeight="1" spans="1:16">
      <c r="A5" s="13" t="s">
        <v>6787</v>
      </c>
      <c r="B5" s="255"/>
      <c r="C5" s="13" t="s">
        <v>2533</v>
      </c>
      <c r="D5" s="13">
        <v>0.5</v>
      </c>
      <c r="E5" s="13">
        <v>30</v>
      </c>
      <c r="F5" s="13">
        <v>0.2</v>
      </c>
      <c r="G5" s="13">
        <v>4</v>
      </c>
      <c r="H5" s="13">
        <v>1</v>
      </c>
      <c r="I5" s="13">
        <v>0.2</v>
      </c>
      <c r="J5" s="13">
        <v>0.5</v>
      </c>
      <c r="K5" s="13">
        <v>25</v>
      </c>
      <c r="L5" s="13">
        <v>3000</v>
      </c>
      <c r="M5" s="13" t="s">
        <v>27</v>
      </c>
    </row>
    <row r="6" ht="53.25" customHeight="1" spans="1:16">
      <c r="A6" s="13" t="s">
        <v>6788</v>
      </c>
      <c r="B6" s="255"/>
      <c r="C6" s="13" t="s">
        <v>2533</v>
      </c>
      <c r="D6" s="13">
        <v>0.41</v>
      </c>
      <c r="E6" s="13">
        <v>30</v>
      </c>
      <c r="F6" s="13">
        <v>0.5</v>
      </c>
      <c r="G6" s="13">
        <v>5.5</v>
      </c>
      <c r="H6" s="13">
        <v>0.55</v>
      </c>
      <c r="I6" s="13">
        <v>0.5</v>
      </c>
      <c r="J6" s="13">
        <v>200</v>
      </c>
      <c r="K6" s="13">
        <v>30</v>
      </c>
      <c r="L6" s="13">
        <v>3000</v>
      </c>
      <c r="M6" s="13" t="s">
        <v>27</v>
      </c>
    </row>
    <row r="7" ht="53.25" customHeight="1" spans="1:16">
      <c r="A7" s="13" t="s">
        <v>6789</v>
      </c>
      <c r="B7" s="255"/>
      <c r="C7" s="13" t="s">
        <v>2533</v>
      </c>
      <c r="D7" s="13">
        <v>0.5</v>
      </c>
      <c r="E7" s="13">
        <v>30</v>
      </c>
      <c r="F7" s="13">
        <v>1</v>
      </c>
      <c r="G7" s="13">
        <v>10</v>
      </c>
      <c r="H7" s="13">
        <v>0.55</v>
      </c>
      <c r="I7" s="13">
        <v>1</v>
      </c>
      <c r="J7" s="13">
        <v>1000</v>
      </c>
      <c r="K7" s="13">
        <v>30</v>
      </c>
      <c r="L7" s="13">
        <v>3000</v>
      </c>
      <c r="M7" s="13" t="s">
        <v>27</v>
      </c>
    </row>
    <row r="8" ht="53.25" customHeight="1" spans="1:16">
      <c r="A8" s="13" t="s">
        <v>6790</v>
      </c>
      <c r="B8" s="255"/>
      <c r="C8" s="13" t="s">
        <v>2533</v>
      </c>
      <c r="D8" s="13">
        <v>0.41</v>
      </c>
      <c r="E8" s="13">
        <v>40</v>
      </c>
      <c r="F8" s="13">
        <v>0.5</v>
      </c>
      <c r="G8" s="13">
        <v>5.5</v>
      </c>
      <c r="H8" s="13">
        <v>0.55</v>
      </c>
      <c r="I8" s="13">
        <v>0.5</v>
      </c>
      <c r="J8" s="13">
        <v>200</v>
      </c>
      <c r="K8" s="13">
        <v>40</v>
      </c>
      <c r="L8" s="13">
        <v>3000</v>
      </c>
      <c r="M8" s="13" t="s">
        <v>27</v>
      </c>
    </row>
    <row r="9" ht="53.25" customHeight="1" spans="1:16">
      <c r="A9" s="13" t="s">
        <v>6791</v>
      </c>
      <c r="B9" s="255"/>
      <c r="C9" s="13" t="s">
        <v>2533</v>
      </c>
      <c r="D9" s="13">
        <v>0.5</v>
      </c>
      <c r="E9" s="13">
        <v>40</v>
      </c>
      <c r="F9" s="13">
        <v>1</v>
      </c>
      <c r="G9" s="13">
        <v>9</v>
      </c>
      <c r="H9" s="13">
        <v>0.6</v>
      </c>
      <c r="I9" s="13">
        <v>1</v>
      </c>
      <c r="J9" s="13">
        <v>30</v>
      </c>
      <c r="K9" s="13">
        <v>40</v>
      </c>
      <c r="L9" s="13">
        <v>3000</v>
      </c>
      <c r="M9" s="13" t="s">
        <v>27</v>
      </c>
    </row>
    <row r="10" ht="53.25" customHeight="1" spans="1:16">
      <c r="A10" s="13" t="s">
        <v>6792</v>
      </c>
      <c r="B10" s="255"/>
      <c r="C10" s="13" t="s">
        <v>2533</v>
      </c>
      <c r="D10" s="13">
        <v>0.41</v>
      </c>
      <c r="E10" s="13">
        <v>60</v>
      </c>
      <c r="F10" s="13">
        <v>0.5</v>
      </c>
      <c r="G10" s="13">
        <v>5.5</v>
      </c>
      <c r="H10" s="13">
        <v>0.7</v>
      </c>
      <c r="I10" s="13">
        <v>0.5</v>
      </c>
      <c r="J10" s="13">
        <v>200</v>
      </c>
      <c r="K10" s="13">
        <v>60</v>
      </c>
      <c r="L10" s="13">
        <v>3000</v>
      </c>
      <c r="M10" s="13" t="s">
        <v>27</v>
      </c>
    </row>
    <row r="11" ht="53.25" customHeight="1" spans="1:16">
      <c r="A11" s="13" t="s">
        <v>6793</v>
      </c>
      <c r="B11" s="255"/>
      <c r="C11" s="13" t="s">
        <v>2533</v>
      </c>
      <c r="D11" s="13">
        <v>0.5</v>
      </c>
      <c r="E11" s="13">
        <v>60</v>
      </c>
      <c r="F11" s="13">
        <v>1</v>
      </c>
      <c r="G11" s="13">
        <v>11</v>
      </c>
      <c r="H11" s="13">
        <v>0.7</v>
      </c>
      <c r="I11" s="13">
        <v>1</v>
      </c>
      <c r="J11" s="13">
        <v>100</v>
      </c>
      <c r="K11" s="13">
        <v>60</v>
      </c>
      <c r="L11" s="13">
        <v>3000</v>
      </c>
      <c r="M11" s="13" t="s">
        <v>27</v>
      </c>
    </row>
    <row r="12" ht="53.25" customHeight="1" spans="1:16">
      <c r="A12" s="13" t="s">
        <v>6794</v>
      </c>
      <c r="B12" s="255"/>
      <c r="C12" s="13" t="s">
        <v>2533</v>
      </c>
      <c r="D12" s="13">
        <v>0.41</v>
      </c>
      <c r="E12" s="13">
        <v>80</v>
      </c>
      <c r="F12" s="13">
        <v>0.5</v>
      </c>
      <c r="G12" s="13">
        <v>5.5</v>
      </c>
      <c r="H12" s="13">
        <v>0.8</v>
      </c>
      <c r="I12" s="13">
        <v>0.5</v>
      </c>
      <c r="J12" s="13">
        <v>200</v>
      </c>
      <c r="K12" s="13">
        <v>80</v>
      </c>
      <c r="L12" s="13">
        <v>3000</v>
      </c>
      <c r="M12" s="13" t="s">
        <v>27</v>
      </c>
    </row>
    <row r="13" ht="53.25" customHeight="1" spans="1:16">
      <c r="A13" s="13" t="s">
        <v>6795</v>
      </c>
      <c r="B13" s="255"/>
      <c r="C13" s="13" t="s">
        <v>2533</v>
      </c>
      <c r="D13" s="13">
        <v>0.5</v>
      </c>
      <c r="E13" s="13">
        <v>40</v>
      </c>
      <c r="F13" s="13">
        <v>2</v>
      </c>
      <c r="G13" s="13">
        <v>8</v>
      </c>
      <c r="H13" s="13">
        <v>0.58</v>
      </c>
      <c r="I13" s="13">
        <v>2</v>
      </c>
      <c r="J13" s="13">
        <v>100</v>
      </c>
      <c r="K13" s="13">
        <v>40</v>
      </c>
      <c r="L13" s="13">
        <v>3000</v>
      </c>
      <c r="M13" s="13" t="s">
        <v>27</v>
      </c>
    </row>
    <row r="14" ht="53.25" customHeight="1" spans="1:16">
      <c r="A14" s="13" t="s">
        <v>6796</v>
      </c>
      <c r="B14" s="255"/>
      <c r="C14" s="13" t="s">
        <v>2533</v>
      </c>
      <c r="D14" s="13">
        <v>0.5</v>
      </c>
      <c r="E14" s="13">
        <v>100</v>
      </c>
      <c r="F14" s="13">
        <v>0.15</v>
      </c>
      <c r="G14" s="13">
        <v>1</v>
      </c>
      <c r="H14" s="13">
        <v>1</v>
      </c>
      <c r="I14" s="13">
        <v>0.25</v>
      </c>
      <c r="J14" s="13">
        <v>2</v>
      </c>
      <c r="K14" s="13">
        <v>75</v>
      </c>
      <c r="L14" s="13">
        <v>3000</v>
      </c>
      <c r="M14" s="13" t="s">
        <v>27</v>
      </c>
    </row>
    <row r="15" ht="53.25" customHeight="1" spans="1:16">
      <c r="A15" s="13" t="s">
        <v>6797</v>
      </c>
      <c r="B15" s="255"/>
      <c r="C15" s="13" t="s">
        <v>2533</v>
      </c>
      <c r="D15" s="13">
        <v>0.4</v>
      </c>
      <c r="E15" s="13">
        <v>40</v>
      </c>
      <c r="F15" s="13">
        <v>0.35</v>
      </c>
      <c r="G15" s="13">
        <v>2</v>
      </c>
      <c r="H15" s="13">
        <v>0.6</v>
      </c>
      <c r="I15" s="13">
        <v>0.2</v>
      </c>
      <c r="J15" s="13">
        <v>5</v>
      </c>
      <c r="K15" s="13">
        <v>30</v>
      </c>
      <c r="L15" s="13">
        <v>3000</v>
      </c>
      <c r="M15" s="13" t="s">
        <v>27</v>
      </c>
    </row>
    <row r="16" ht="53.25" customHeight="1" spans="1:16">
      <c r="A16" s="13" t="s">
        <v>6798</v>
      </c>
      <c r="B16" s="255"/>
      <c r="C16" s="13" t="s">
        <v>2266</v>
      </c>
      <c r="D16" s="13">
        <v>0.35</v>
      </c>
      <c r="E16" s="13">
        <v>10</v>
      </c>
      <c r="F16" s="13">
        <v>3</v>
      </c>
      <c r="G16" s="13">
        <v>5</v>
      </c>
      <c r="H16" s="13">
        <v>0.6</v>
      </c>
      <c r="I16" s="13">
        <v>1</v>
      </c>
      <c r="J16" s="13">
        <v>25</v>
      </c>
      <c r="K16" s="13">
        <v>8</v>
      </c>
      <c r="L16" s="13">
        <v>3000</v>
      </c>
      <c r="M16" s="13" t="s">
        <v>27</v>
      </c>
    </row>
    <row r="17" ht="53.25" customHeight="1" spans="1:13">
      <c r="A17" s="13" t="s">
        <v>6799</v>
      </c>
      <c r="B17" s="255"/>
      <c r="C17" s="13" t="s">
        <v>2266</v>
      </c>
      <c r="D17" s="13">
        <v>0.2</v>
      </c>
      <c r="E17" s="13">
        <v>20</v>
      </c>
      <c r="F17" s="13">
        <v>1</v>
      </c>
      <c r="G17" s="13">
        <v>10</v>
      </c>
      <c r="H17" s="13">
        <v>0.45</v>
      </c>
      <c r="I17" s="13">
        <v>1</v>
      </c>
      <c r="J17" s="13">
        <v>1000</v>
      </c>
      <c r="K17" s="13">
        <v>20</v>
      </c>
      <c r="L17" s="13">
        <v>3000</v>
      </c>
      <c r="M17" s="13" t="s">
        <v>27</v>
      </c>
    </row>
    <row r="18" ht="53.25" customHeight="1" spans="1:13">
      <c r="A18" s="13" t="s">
        <v>6800</v>
      </c>
      <c r="B18" s="255"/>
      <c r="C18" s="13" t="s">
        <v>2266</v>
      </c>
      <c r="D18" s="13">
        <v>0.2</v>
      </c>
      <c r="E18" s="13">
        <v>30</v>
      </c>
      <c r="F18" s="13">
        <v>0.2</v>
      </c>
      <c r="G18" s="13">
        <v>0.6</v>
      </c>
      <c r="H18" s="13">
        <v>1</v>
      </c>
      <c r="I18" s="13">
        <v>0.1</v>
      </c>
      <c r="J18" s="13">
        <v>2</v>
      </c>
      <c r="K18" s="13">
        <v>25</v>
      </c>
      <c r="L18" s="13">
        <v>3000</v>
      </c>
      <c r="M18" s="13" t="s">
        <v>27</v>
      </c>
    </row>
    <row r="19" ht="53.25" customHeight="1" spans="1:13">
      <c r="A19" s="13" t="s">
        <v>6801</v>
      </c>
      <c r="B19" s="255"/>
      <c r="C19" s="13" t="s">
        <v>2347</v>
      </c>
      <c r="D19" s="13">
        <v>0.2</v>
      </c>
      <c r="E19" s="13">
        <v>30</v>
      </c>
      <c r="F19" s="13">
        <v>0.5</v>
      </c>
      <c r="G19" s="13">
        <v>5</v>
      </c>
      <c r="H19" s="13">
        <v>0.47</v>
      </c>
      <c r="I19" s="13">
        <v>0.5</v>
      </c>
      <c r="J19" s="13">
        <v>100</v>
      </c>
      <c r="K19" s="13">
        <v>20</v>
      </c>
      <c r="L19" s="13">
        <v>3000</v>
      </c>
      <c r="M19" s="13" t="s">
        <v>27</v>
      </c>
    </row>
    <row r="20" ht="53.25" customHeight="1" spans="1:13">
      <c r="A20" s="13" t="s">
        <v>6802</v>
      </c>
      <c r="B20" s="255"/>
      <c r="C20" s="13" t="s">
        <v>2266</v>
      </c>
      <c r="D20" s="13">
        <v>0.2</v>
      </c>
      <c r="E20" s="13">
        <v>30</v>
      </c>
      <c r="F20" s="13">
        <v>1</v>
      </c>
      <c r="G20" s="13">
        <v>10</v>
      </c>
      <c r="H20" s="13">
        <v>0.55</v>
      </c>
      <c r="I20" s="13">
        <v>1</v>
      </c>
      <c r="J20" s="13">
        <v>1000</v>
      </c>
      <c r="K20" s="13">
        <v>30</v>
      </c>
      <c r="L20" s="13">
        <v>3000</v>
      </c>
      <c r="M20" s="13" t="s">
        <v>27</v>
      </c>
    </row>
    <row r="21" ht="53.25" customHeight="1" spans="1:13">
      <c r="A21" s="13" t="s">
        <v>6803</v>
      </c>
      <c r="B21" s="255"/>
      <c r="C21" s="13" t="s">
        <v>2347</v>
      </c>
      <c r="D21" s="13">
        <v>0.25</v>
      </c>
      <c r="E21" s="13">
        <v>40</v>
      </c>
      <c r="F21" s="13">
        <v>1</v>
      </c>
      <c r="G21" s="13">
        <v>9</v>
      </c>
      <c r="H21" s="13">
        <v>0.6</v>
      </c>
      <c r="I21" s="13">
        <v>1</v>
      </c>
      <c r="J21" s="13">
        <v>50</v>
      </c>
      <c r="K21" s="13">
        <v>40</v>
      </c>
      <c r="L21" s="13">
        <v>3000</v>
      </c>
      <c r="M21" s="13" t="s">
        <v>27</v>
      </c>
    </row>
    <row r="22" ht="53.25" customHeight="1" spans="1:13">
      <c r="A22" s="13" t="s">
        <v>6804</v>
      </c>
      <c r="B22" s="255"/>
      <c r="C22" s="13" t="s">
        <v>2266</v>
      </c>
      <c r="D22" s="13">
        <v>0.2</v>
      </c>
      <c r="E22" s="13">
        <v>40</v>
      </c>
      <c r="F22" s="13">
        <v>0.03</v>
      </c>
      <c r="G22" s="13">
        <v>0.2</v>
      </c>
      <c r="H22" s="13">
        <v>0.37</v>
      </c>
      <c r="I22" s="13">
        <v>0.001</v>
      </c>
      <c r="J22" s="13">
        <v>0.5</v>
      </c>
      <c r="K22" s="13">
        <v>30</v>
      </c>
      <c r="L22" s="13">
        <v>3000</v>
      </c>
      <c r="M22" s="13" t="s">
        <v>27</v>
      </c>
    </row>
    <row r="23" ht="53.25" customHeight="1" spans="1:13">
      <c r="A23" s="13" t="s">
        <v>6805</v>
      </c>
      <c r="B23" s="255"/>
      <c r="C23" s="13" t="s">
        <v>2347</v>
      </c>
      <c r="D23" s="13">
        <v>0.25</v>
      </c>
      <c r="E23" s="13">
        <v>40</v>
      </c>
      <c r="F23" s="13">
        <v>1</v>
      </c>
      <c r="G23" s="13">
        <v>9</v>
      </c>
      <c r="H23" s="13">
        <v>0.6</v>
      </c>
      <c r="I23" s="13">
        <v>1</v>
      </c>
      <c r="J23" s="13">
        <v>40</v>
      </c>
      <c r="K23" s="13">
        <v>40</v>
      </c>
      <c r="L23" s="13">
        <v>3000</v>
      </c>
      <c r="M23" s="13" t="s">
        <v>27</v>
      </c>
    </row>
    <row r="24" ht="53.25" customHeight="1" spans="1:13">
      <c r="A24" s="13" t="s">
        <v>6806</v>
      </c>
      <c r="B24" s="255"/>
      <c r="C24" s="13" t="s">
        <v>2266</v>
      </c>
      <c r="D24" s="13">
        <v>0.5</v>
      </c>
      <c r="E24" s="13">
        <v>40</v>
      </c>
      <c r="F24" s="13">
        <v>1</v>
      </c>
      <c r="G24" s="13">
        <v>9</v>
      </c>
      <c r="H24" s="13">
        <v>0.6</v>
      </c>
      <c r="I24" s="13">
        <v>1</v>
      </c>
      <c r="J24" s="13">
        <v>30</v>
      </c>
      <c r="K24" s="13">
        <v>40</v>
      </c>
      <c r="L24" s="13">
        <v>3000</v>
      </c>
      <c r="M24" s="13" t="s">
        <v>27</v>
      </c>
    </row>
    <row r="25" ht="53.25" customHeight="1" spans="1:13">
      <c r="A25" s="13" t="s">
        <v>6807</v>
      </c>
      <c r="B25" s="255"/>
      <c r="C25" s="13" t="s">
        <v>2347</v>
      </c>
      <c r="D25" s="13">
        <v>0.5</v>
      </c>
      <c r="E25" s="13">
        <v>40</v>
      </c>
      <c r="F25" s="13">
        <v>2</v>
      </c>
      <c r="G25" s="13">
        <v>8</v>
      </c>
      <c r="H25" s="13">
        <v>0.55</v>
      </c>
      <c r="I25" s="13">
        <v>2</v>
      </c>
      <c r="J25" s="13">
        <v>100</v>
      </c>
      <c r="K25" s="13">
        <v>40</v>
      </c>
      <c r="L25" s="13">
        <v>3000</v>
      </c>
      <c r="M25" s="13" t="s">
        <v>27</v>
      </c>
    </row>
    <row r="26" ht="53.25" customHeight="1" spans="1:13">
      <c r="A26" s="13" t="s">
        <v>6808</v>
      </c>
      <c r="B26" s="255"/>
      <c r="C26" s="13" t="s">
        <v>2266</v>
      </c>
      <c r="D26" s="13">
        <v>0.5</v>
      </c>
      <c r="E26" s="13">
        <v>100</v>
      </c>
      <c r="F26" s="13">
        <v>0.15</v>
      </c>
      <c r="G26" s="13">
        <v>0.75</v>
      </c>
      <c r="H26" s="13">
        <v>1</v>
      </c>
      <c r="I26" s="13">
        <v>0.25</v>
      </c>
      <c r="J26" s="13">
        <v>2</v>
      </c>
      <c r="K26" s="13">
        <v>75</v>
      </c>
      <c r="L26" s="13">
        <v>3000</v>
      </c>
      <c r="M26" s="13" t="s">
        <v>27</v>
      </c>
    </row>
    <row r="27" ht="53.25" customHeight="1" spans="1:13">
      <c r="A27" s="13" t="s">
        <v>6809</v>
      </c>
      <c r="B27" s="255"/>
      <c r="C27" s="13" t="s">
        <v>6810</v>
      </c>
      <c r="D27" s="13" t="s">
        <v>191</v>
      </c>
      <c r="E27" s="13">
        <v>40</v>
      </c>
      <c r="F27" s="13">
        <v>1</v>
      </c>
      <c r="G27" s="13">
        <v>25</v>
      </c>
      <c r="H27" s="13">
        <v>0.55</v>
      </c>
      <c r="I27" s="13">
        <v>1</v>
      </c>
      <c r="J27" s="13">
        <v>30</v>
      </c>
      <c r="K27" s="13">
        <v>40</v>
      </c>
      <c r="L27" s="13">
        <v>3000</v>
      </c>
      <c r="M27" s="13" t="s">
        <v>27</v>
      </c>
    </row>
    <row r="28" ht="53.25" customHeight="1" spans="1:13">
      <c r="A28" s="13" t="s">
        <v>6811</v>
      </c>
      <c r="B28" s="255"/>
      <c r="C28" s="13" t="s">
        <v>6810</v>
      </c>
      <c r="D28" s="13" t="s">
        <v>191</v>
      </c>
      <c r="E28" s="13">
        <v>40</v>
      </c>
      <c r="F28" s="13">
        <v>2</v>
      </c>
      <c r="G28" s="13">
        <v>30</v>
      </c>
      <c r="H28" s="13">
        <v>0.6</v>
      </c>
      <c r="I28" s="13">
        <v>2</v>
      </c>
      <c r="J28" s="13">
        <v>100</v>
      </c>
      <c r="K28" s="13">
        <v>40</v>
      </c>
      <c r="L28" s="13">
        <v>3000</v>
      </c>
      <c r="M28" s="13" t="s">
        <v>27</v>
      </c>
    </row>
    <row r="29" ht="53.25" customHeight="1" spans="1:13">
      <c r="A29" s="13" t="s">
        <v>6812</v>
      </c>
      <c r="B29" s="255"/>
      <c r="C29" s="13" t="s">
        <v>2266</v>
      </c>
      <c r="D29" s="13">
        <v>0.2</v>
      </c>
      <c r="E29" s="13">
        <v>60</v>
      </c>
      <c r="F29" s="13">
        <v>1</v>
      </c>
      <c r="G29" s="13">
        <v>10</v>
      </c>
      <c r="H29" s="13">
        <v>0.7</v>
      </c>
      <c r="I29" s="13">
        <v>1</v>
      </c>
      <c r="J29" s="13">
        <v>100</v>
      </c>
      <c r="K29" s="13">
        <v>60</v>
      </c>
      <c r="L29" s="13">
        <v>3000</v>
      </c>
      <c r="M29" s="13" t="s">
        <v>27</v>
      </c>
    </row>
    <row r="30" ht="53.25" customHeight="1" spans="1:13">
      <c r="A30" s="13" t="s">
        <v>6813</v>
      </c>
      <c r="B30" s="255"/>
      <c r="C30" s="13" t="s">
        <v>2355</v>
      </c>
      <c r="D30" s="13">
        <v>0.2</v>
      </c>
      <c r="E30" s="13">
        <v>40</v>
      </c>
      <c r="F30" s="13">
        <v>0.03</v>
      </c>
      <c r="G30" s="13">
        <v>0.2</v>
      </c>
      <c r="H30" s="13">
        <v>0.37</v>
      </c>
      <c r="I30" s="13">
        <v>0.001</v>
      </c>
      <c r="J30" s="13">
        <v>0.5</v>
      </c>
      <c r="K30" s="13">
        <v>30</v>
      </c>
      <c r="L30" s="13">
        <v>5000</v>
      </c>
      <c r="M30" s="13" t="s">
        <v>27</v>
      </c>
    </row>
    <row r="31" ht="53.25" customHeight="1" spans="1:13">
      <c r="A31" s="13" t="s">
        <v>6814</v>
      </c>
      <c r="B31" s="255"/>
      <c r="C31" s="13" t="s">
        <v>2355</v>
      </c>
      <c r="D31" s="13">
        <v>0.2</v>
      </c>
      <c r="E31" s="13">
        <v>30</v>
      </c>
      <c r="F31" s="13">
        <v>0.2</v>
      </c>
      <c r="G31" s="13">
        <v>1</v>
      </c>
      <c r="H31" s="13">
        <v>0.6</v>
      </c>
      <c r="I31" s="13">
        <v>0.2</v>
      </c>
      <c r="J31" s="13">
        <v>1</v>
      </c>
      <c r="K31" s="13">
        <v>10</v>
      </c>
      <c r="L31" s="13">
        <v>5000</v>
      </c>
      <c r="M31" s="13" t="s">
        <v>27</v>
      </c>
    </row>
    <row r="32" ht="53.25" customHeight="1" spans="1:13">
      <c r="A32" s="13" t="s">
        <v>6815</v>
      </c>
      <c r="B32" s="255"/>
      <c r="C32" s="13" t="s">
        <v>2355</v>
      </c>
      <c r="D32" s="13">
        <v>0.2</v>
      </c>
      <c r="E32" s="13">
        <v>30</v>
      </c>
      <c r="F32" s="13">
        <v>0.2</v>
      </c>
      <c r="G32" s="13">
        <v>1</v>
      </c>
      <c r="H32" s="13">
        <v>0.5</v>
      </c>
      <c r="I32" s="13">
        <v>0.2</v>
      </c>
      <c r="J32" s="13">
        <v>100</v>
      </c>
      <c r="K32" s="13">
        <v>30</v>
      </c>
      <c r="L32" s="13">
        <v>5000</v>
      </c>
      <c r="M32" s="13" t="s">
        <v>27</v>
      </c>
    </row>
    <row r="33" ht="53.25" customHeight="1" spans="1:13">
      <c r="A33" s="13" t="s">
        <v>6816</v>
      </c>
      <c r="B33" s="255"/>
      <c r="C33" s="13" t="s">
        <v>2355</v>
      </c>
      <c r="D33" s="13">
        <v>0.2</v>
      </c>
      <c r="E33" s="13">
        <v>40</v>
      </c>
      <c r="F33" s="13">
        <v>0.35</v>
      </c>
      <c r="G33" s="13">
        <v>2</v>
      </c>
      <c r="H33" s="13">
        <v>0.6</v>
      </c>
      <c r="I33" s="13">
        <v>0.2</v>
      </c>
      <c r="J33" s="13">
        <v>5</v>
      </c>
      <c r="K33" s="13">
        <v>30</v>
      </c>
      <c r="L33" s="13">
        <v>5000</v>
      </c>
      <c r="M33" s="13" t="s">
        <v>27</v>
      </c>
    </row>
    <row r="34" ht="53.25" customHeight="1" spans="1:13">
      <c r="A34" s="13" t="s">
        <v>6817</v>
      </c>
      <c r="B34" s="255"/>
      <c r="C34" s="13" t="s">
        <v>2355</v>
      </c>
      <c r="D34" s="13">
        <v>0.2</v>
      </c>
      <c r="E34" s="13">
        <v>40</v>
      </c>
      <c r="F34" s="13">
        <v>0.2</v>
      </c>
      <c r="G34" s="13">
        <v>1</v>
      </c>
      <c r="H34" s="13">
        <v>0.54</v>
      </c>
      <c r="I34" s="13">
        <v>0.2</v>
      </c>
      <c r="J34" s="13">
        <v>90</v>
      </c>
      <c r="K34" s="13">
        <v>40</v>
      </c>
      <c r="L34" s="13">
        <v>5000</v>
      </c>
      <c r="M34" s="13" t="s">
        <v>27</v>
      </c>
    </row>
    <row r="35" ht="53.25" customHeight="1" spans="1:13">
      <c r="A35" s="13" t="s">
        <v>6818</v>
      </c>
      <c r="B35" s="255"/>
      <c r="C35" s="13" t="s">
        <v>2355</v>
      </c>
      <c r="D35" s="13">
        <v>0.2</v>
      </c>
      <c r="E35" s="13">
        <v>40</v>
      </c>
      <c r="F35" s="13">
        <v>0.2</v>
      </c>
      <c r="G35" s="13">
        <v>1</v>
      </c>
      <c r="H35" s="13">
        <v>0.55</v>
      </c>
      <c r="I35" s="13">
        <v>0.1</v>
      </c>
      <c r="J35" s="13">
        <v>10</v>
      </c>
      <c r="K35" s="13">
        <v>40</v>
      </c>
      <c r="L35" s="13">
        <v>5000</v>
      </c>
      <c r="M35" s="13" t="s">
        <v>27</v>
      </c>
    </row>
    <row r="36" ht="53.25" customHeight="1" spans="1:13">
      <c r="A36" s="13" t="s">
        <v>6819</v>
      </c>
      <c r="B36" s="255"/>
      <c r="C36" s="13" t="s">
        <v>2355</v>
      </c>
      <c r="D36" s="13">
        <v>0.5</v>
      </c>
      <c r="E36" s="13">
        <v>40</v>
      </c>
      <c r="F36" s="13">
        <v>1</v>
      </c>
      <c r="G36" s="13">
        <v>7</v>
      </c>
      <c r="H36" s="13">
        <v>0.61</v>
      </c>
      <c r="I36" s="13">
        <v>1</v>
      </c>
      <c r="J36" s="13">
        <v>40</v>
      </c>
      <c r="K36" s="13">
        <v>40</v>
      </c>
      <c r="L36" s="13">
        <v>5000</v>
      </c>
      <c r="M36" s="13" t="s">
        <v>27</v>
      </c>
    </row>
    <row r="37" ht="53.25" customHeight="1" spans="1:13">
      <c r="A37" s="13" t="s">
        <v>6820</v>
      </c>
      <c r="B37" s="255"/>
      <c r="C37" s="13" t="s">
        <v>2355</v>
      </c>
      <c r="D37" s="13">
        <v>0.5</v>
      </c>
      <c r="E37" s="13">
        <v>100</v>
      </c>
      <c r="F37" s="13">
        <v>0.2</v>
      </c>
      <c r="G37" s="13">
        <v>1</v>
      </c>
      <c r="H37" s="13">
        <v>1</v>
      </c>
      <c r="I37" s="13">
        <v>0.25</v>
      </c>
      <c r="J37" s="13">
        <v>2</v>
      </c>
      <c r="K37" s="13">
        <v>75</v>
      </c>
      <c r="L37" s="13">
        <v>5000</v>
      </c>
      <c r="M37" s="13" t="s">
        <v>27</v>
      </c>
    </row>
    <row r="38" ht="53.25" customHeight="1" spans="1:13">
      <c r="A38" s="13" t="s">
        <v>6821</v>
      </c>
      <c r="B38" s="255"/>
      <c r="C38" s="13" t="s">
        <v>6822</v>
      </c>
      <c r="D38" s="13">
        <v>0.15</v>
      </c>
      <c r="E38" s="13">
        <v>40</v>
      </c>
      <c r="F38" s="13">
        <v>0.03</v>
      </c>
      <c r="G38" s="13">
        <v>0.2</v>
      </c>
      <c r="H38" s="13">
        <v>0.37</v>
      </c>
      <c r="I38" s="13">
        <v>0.001</v>
      </c>
      <c r="J38" s="13">
        <v>0.5</v>
      </c>
      <c r="K38" s="13">
        <v>30</v>
      </c>
      <c r="L38" s="13">
        <v>8000</v>
      </c>
      <c r="M38" s="13" t="s">
        <v>27</v>
      </c>
    </row>
    <row r="39" ht="53.25" customHeight="1" spans="1:13">
      <c r="A39" s="13" t="s">
        <v>6823</v>
      </c>
      <c r="B39" s="255"/>
      <c r="C39" s="13" t="s">
        <v>6822</v>
      </c>
      <c r="D39" s="13">
        <v>0.15</v>
      </c>
      <c r="E39" s="13">
        <v>30</v>
      </c>
      <c r="F39" s="13">
        <v>0.2</v>
      </c>
      <c r="G39" s="13">
        <v>1</v>
      </c>
      <c r="H39" s="13">
        <v>0.5</v>
      </c>
      <c r="I39" s="13">
        <v>0.2</v>
      </c>
      <c r="J39" s="13">
        <v>100</v>
      </c>
      <c r="K39" s="13">
        <v>30</v>
      </c>
      <c r="L39" s="13">
        <v>8000</v>
      </c>
      <c r="M39" s="13" t="s">
        <v>27</v>
      </c>
    </row>
    <row r="40" ht="53.25" customHeight="1" spans="1:13">
      <c r="A40" s="13" t="s">
        <v>6824</v>
      </c>
      <c r="B40" s="255"/>
      <c r="C40" s="13" t="s">
        <v>6822</v>
      </c>
      <c r="D40" s="13">
        <v>0.15</v>
      </c>
      <c r="E40" s="13">
        <v>40</v>
      </c>
      <c r="F40" s="13">
        <v>0.2</v>
      </c>
      <c r="G40" s="13">
        <v>1</v>
      </c>
      <c r="H40" s="13">
        <v>0.45</v>
      </c>
      <c r="I40" s="13">
        <v>0.01</v>
      </c>
      <c r="J40" s="13">
        <v>10</v>
      </c>
      <c r="K40" s="13">
        <v>40</v>
      </c>
      <c r="L40" s="13">
        <v>8000</v>
      </c>
      <c r="M40" s="13" t="s">
        <v>27</v>
      </c>
    </row>
    <row r="41" ht="53.25" customHeight="1" spans="1:13">
      <c r="A41" s="13" t="s">
        <v>6825</v>
      </c>
      <c r="B41" s="255"/>
      <c r="C41" s="13" t="s">
        <v>6826</v>
      </c>
      <c r="D41" s="13" t="s">
        <v>191</v>
      </c>
      <c r="E41" s="13">
        <v>30</v>
      </c>
      <c r="F41" s="13">
        <v>0.1</v>
      </c>
      <c r="G41" s="13">
        <v>0.6</v>
      </c>
      <c r="H41" s="13">
        <v>0.55</v>
      </c>
      <c r="I41" s="13">
        <v>0.03</v>
      </c>
      <c r="J41" s="13">
        <v>0.5</v>
      </c>
      <c r="K41" s="13">
        <v>10</v>
      </c>
      <c r="L41" s="13">
        <v>10000</v>
      </c>
      <c r="M41" s="13" t="s">
        <v>27</v>
      </c>
    </row>
    <row r="42" ht="53.25" customHeight="1" spans="1:13">
      <c r="A42" s="13" t="s">
        <v>6827</v>
      </c>
      <c r="B42" s="255"/>
      <c r="C42" s="13" t="s">
        <v>6826</v>
      </c>
      <c r="D42" s="13" t="s">
        <v>191</v>
      </c>
      <c r="E42" s="13">
        <v>30</v>
      </c>
      <c r="F42" s="13">
        <v>0.1</v>
      </c>
      <c r="G42" s="13">
        <v>0.5</v>
      </c>
      <c r="H42" s="13">
        <v>0.4</v>
      </c>
      <c r="I42" s="13">
        <v>0.02</v>
      </c>
      <c r="J42" s="13">
        <v>50</v>
      </c>
      <c r="K42" s="13">
        <v>30</v>
      </c>
      <c r="L42" s="13">
        <v>10000</v>
      </c>
      <c r="M42" s="13" t="s">
        <v>27</v>
      </c>
    </row>
    <row r="43" ht="53.25" customHeight="1" spans="1:13">
      <c r="A43" s="13" t="s">
        <v>6828</v>
      </c>
      <c r="B43" s="255"/>
      <c r="C43" s="13" t="s">
        <v>6826</v>
      </c>
      <c r="D43" s="13">
        <v>0.2</v>
      </c>
      <c r="E43" s="13">
        <v>30</v>
      </c>
      <c r="F43" s="13">
        <v>0.2</v>
      </c>
      <c r="G43" s="13">
        <v>4</v>
      </c>
      <c r="H43" s="13">
        <v>1</v>
      </c>
      <c r="I43" s="13">
        <v>0.2</v>
      </c>
      <c r="J43" s="13">
        <v>0.5</v>
      </c>
      <c r="K43" s="13">
        <v>25</v>
      </c>
      <c r="L43" s="13">
        <v>10000</v>
      </c>
      <c r="M43" s="13" t="s">
        <v>27</v>
      </c>
    </row>
    <row r="44" ht="53.25" customHeight="1" spans="1:13">
      <c r="A44" s="13" t="s">
        <v>6829</v>
      </c>
      <c r="B44" s="255"/>
      <c r="C44" s="13" t="s">
        <v>6826</v>
      </c>
      <c r="D44" s="13" t="s">
        <v>191</v>
      </c>
      <c r="E44" s="13">
        <v>40</v>
      </c>
      <c r="F44" s="13">
        <v>0.2</v>
      </c>
      <c r="G44" s="13">
        <v>1</v>
      </c>
      <c r="H44" s="13">
        <v>0.5</v>
      </c>
      <c r="I44" s="13">
        <v>0.2</v>
      </c>
      <c r="J44" s="13">
        <v>100</v>
      </c>
      <c r="K44" s="13">
        <v>20</v>
      </c>
      <c r="L44" s="13">
        <v>10000</v>
      </c>
      <c r="M44" s="13" t="s">
        <v>27</v>
      </c>
    </row>
    <row r="45" ht="83.25" customHeight="1" spans="1:13">
      <c r="A45" s="13" t="s">
        <v>6830</v>
      </c>
      <c r="B45" s="255"/>
      <c r="C45" s="13" t="s">
        <v>2406</v>
      </c>
      <c r="D45" s="13">
        <v>0.2</v>
      </c>
      <c r="E45" s="13">
        <v>30</v>
      </c>
      <c r="F45" s="13">
        <v>0.2</v>
      </c>
      <c r="G45" s="13">
        <v>0.6</v>
      </c>
      <c r="H45" s="13">
        <v>1</v>
      </c>
      <c r="I45" s="13">
        <v>0.1</v>
      </c>
      <c r="J45" s="13">
        <v>2</v>
      </c>
      <c r="K45" s="13">
        <v>25</v>
      </c>
      <c r="L45" s="13">
        <v>3000</v>
      </c>
      <c r="M45" s="13" t="s">
        <v>27</v>
      </c>
    </row>
    <row r="46" ht="83.25" customHeight="1" spans="1:13">
      <c r="A46" s="13" t="s">
        <v>6831</v>
      </c>
      <c r="B46" s="255"/>
      <c r="C46" s="13" t="s">
        <v>2406</v>
      </c>
      <c r="D46" s="13">
        <v>0.2</v>
      </c>
      <c r="E46" s="13">
        <v>30</v>
      </c>
      <c r="F46" s="13">
        <v>0.2</v>
      </c>
      <c r="G46" s="13">
        <v>0.6</v>
      </c>
      <c r="H46" s="13">
        <v>1</v>
      </c>
      <c r="I46" s="13">
        <v>0.1</v>
      </c>
      <c r="J46" s="13">
        <v>2</v>
      </c>
      <c r="K46" s="13">
        <v>25</v>
      </c>
      <c r="L46" s="13">
        <v>3000</v>
      </c>
      <c r="M46" s="13" t="s">
        <v>27</v>
      </c>
    </row>
    <row r="47" ht="83.25" customHeight="1" spans="1:13">
      <c r="A47" s="13" t="s">
        <v>6832</v>
      </c>
      <c r="B47" s="255"/>
      <c r="C47" s="13" t="s">
        <v>2406</v>
      </c>
      <c r="D47" s="13">
        <v>0.2</v>
      </c>
      <c r="E47" s="13">
        <v>30</v>
      </c>
      <c r="F47" s="13">
        <v>0.2</v>
      </c>
      <c r="G47" s="13">
        <v>0.6</v>
      </c>
      <c r="H47" s="13">
        <v>1</v>
      </c>
      <c r="I47" s="13">
        <v>0.1</v>
      </c>
      <c r="J47" s="13">
        <v>2</v>
      </c>
      <c r="K47" s="13">
        <v>25</v>
      </c>
      <c r="L47" s="13">
        <v>3000</v>
      </c>
      <c r="M47" s="13" t="s">
        <v>27</v>
      </c>
    </row>
    <row r="48" ht="83.25" customHeight="1" spans="1:13">
      <c r="A48" s="13" t="s">
        <v>6833</v>
      </c>
      <c r="B48" s="255"/>
      <c r="C48" s="13" t="s">
        <v>2406</v>
      </c>
      <c r="D48" s="13">
        <v>0.2</v>
      </c>
      <c r="E48" s="13">
        <v>30</v>
      </c>
      <c r="F48" s="13">
        <v>0.2</v>
      </c>
      <c r="G48" s="13">
        <v>0.6</v>
      </c>
      <c r="H48" s="13">
        <v>1</v>
      </c>
      <c r="I48" s="13">
        <v>0.1</v>
      </c>
      <c r="J48" s="13">
        <v>2</v>
      </c>
      <c r="K48" s="13">
        <v>25</v>
      </c>
      <c r="L48" s="13">
        <v>3000</v>
      </c>
      <c r="M48" s="13" t="s">
        <v>27</v>
      </c>
    </row>
    <row r="49" ht="83.25" customHeight="1" spans="1:13">
      <c r="A49" s="13" t="s">
        <v>6834</v>
      </c>
      <c r="B49" s="255"/>
      <c r="C49" s="13" t="s">
        <v>2406</v>
      </c>
      <c r="D49" s="13">
        <v>0.15</v>
      </c>
      <c r="E49" s="13">
        <v>40</v>
      </c>
      <c r="F49" s="13">
        <v>0.1</v>
      </c>
      <c r="G49" s="13">
        <v>1</v>
      </c>
      <c r="H49" s="13">
        <v>0.6</v>
      </c>
      <c r="I49" s="13">
        <v>0.1</v>
      </c>
      <c r="J49" s="13">
        <v>5</v>
      </c>
      <c r="K49" s="13">
        <v>40</v>
      </c>
      <c r="L49" s="13">
        <v>3000</v>
      </c>
      <c r="M49" s="13" t="s">
        <v>27</v>
      </c>
    </row>
    <row r="50" ht="83.25" customHeight="1" spans="1:13">
      <c r="A50" s="13" t="s">
        <v>6835</v>
      </c>
      <c r="B50" s="255"/>
      <c r="C50" s="13" t="s">
        <v>2406</v>
      </c>
      <c r="D50" s="13">
        <v>0.2</v>
      </c>
      <c r="E50" s="13">
        <v>40</v>
      </c>
      <c r="F50" s="13">
        <v>0.2</v>
      </c>
      <c r="G50" s="13">
        <v>0.6</v>
      </c>
      <c r="H50" s="13">
        <v>1</v>
      </c>
      <c r="I50" s="13">
        <v>0.04</v>
      </c>
      <c r="J50" s="13">
        <v>0.2</v>
      </c>
      <c r="K50" s="13">
        <v>30</v>
      </c>
      <c r="L50" s="13">
        <v>3000</v>
      </c>
      <c r="M50" s="13" t="s">
        <v>27</v>
      </c>
    </row>
    <row r="51" ht="83.25" customHeight="1" spans="1:13">
      <c r="A51" s="13" t="s">
        <v>6836</v>
      </c>
      <c r="B51" s="255"/>
      <c r="C51" s="13" t="s">
        <v>2406</v>
      </c>
      <c r="D51" s="13">
        <v>0.2</v>
      </c>
      <c r="E51" s="13">
        <v>40</v>
      </c>
      <c r="F51" s="13">
        <v>0.2</v>
      </c>
      <c r="G51" s="13">
        <v>0.6</v>
      </c>
      <c r="H51" s="13">
        <v>1</v>
      </c>
      <c r="I51" s="13">
        <v>0.04</v>
      </c>
      <c r="J51" s="13">
        <v>0.2</v>
      </c>
      <c r="K51" s="13">
        <v>30</v>
      </c>
      <c r="L51" s="13">
        <v>3000</v>
      </c>
      <c r="M51" s="13" t="s">
        <v>27</v>
      </c>
    </row>
    <row r="52" ht="83.25" customHeight="1" spans="1:13">
      <c r="A52" s="13" t="s">
        <v>6837</v>
      </c>
      <c r="B52" s="255"/>
      <c r="C52" s="13" t="s">
        <v>2406</v>
      </c>
      <c r="D52" s="13">
        <v>0.2</v>
      </c>
      <c r="E52" s="13">
        <v>40</v>
      </c>
      <c r="F52" s="13">
        <v>0.2</v>
      </c>
      <c r="G52" s="13">
        <v>0.6</v>
      </c>
      <c r="H52" s="13">
        <v>1</v>
      </c>
      <c r="I52" s="13">
        <v>0.04</v>
      </c>
      <c r="J52" s="13">
        <v>0.2</v>
      </c>
      <c r="K52" s="13">
        <v>30</v>
      </c>
      <c r="L52" s="13">
        <v>3000</v>
      </c>
      <c r="M52" s="13" t="s">
        <v>27</v>
      </c>
    </row>
    <row r="53" ht="83.25" customHeight="1" spans="1:13">
      <c r="A53" s="13" t="s">
        <v>6838</v>
      </c>
      <c r="B53" s="255"/>
      <c r="C53" s="13" t="s">
        <v>2406</v>
      </c>
      <c r="D53" s="13">
        <v>0.2</v>
      </c>
      <c r="E53" s="13">
        <v>40</v>
      </c>
      <c r="F53" s="13">
        <v>0.2</v>
      </c>
      <c r="G53" s="13">
        <v>0.6</v>
      </c>
      <c r="H53" s="13">
        <v>1</v>
      </c>
      <c r="I53" s="13">
        <v>0.04</v>
      </c>
      <c r="J53" s="13">
        <v>0.2</v>
      </c>
      <c r="K53" s="13">
        <v>30</v>
      </c>
      <c r="L53" s="13">
        <v>3000</v>
      </c>
      <c r="M53" s="13" t="s">
        <v>27</v>
      </c>
    </row>
    <row r="54" ht="83.25" customHeight="1" spans="1:13">
      <c r="A54" s="13" t="s">
        <v>6839</v>
      </c>
      <c r="B54" s="255"/>
      <c r="C54" s="13" t="s">
        <v>2406</v>
      </c>
      <c r="D54" s="13">
        <v>0.2</v>
      </c>
      <c r="E54" s="13">
        <v>70</v>
      </c>
      <c r="F54" s="13">
        <v>0.07</v>
      </c>
      <c r="G54" s="13">
        <v>0.1</v>
      </c>
      <c r="H54" s="13">
        <v>1</v>
      </c>
      <c r="I54" s="13">
        <v>0.015</v>
      </c>
      <c r="J54" s="13">
        <v>0.2</v>
      </c>
      <c r="K54" s="13">
        <v>50</v>
      </c>
      <c r="L54" s="13">
        <v>3000</v>
      </c>
      <c r="M54" s="13" t="s">
        <v>27</v>
      </c>
    </row>
    <row r="55" ht="83.25" customHeight="1" spans="1:13">
      <c r="A55" s="13" t="s">
        <v>6840</v>
      </c>
      <c r="B55" s="255"/>
      <c r="C55" s="13" t="s">
        <v>2406</v>
      </c>
      <c r="D55" s="13">
        <v>0.2</v>
      </c>
      <c r="E55" s="13">
        <v>70</v>
      </c>
      <c r="F55" s="13">
        <v>0.07</v>
      </c>
      <c r="G55" s="13">
        <v>0.1</v>
      </c>
      <c r="H55" s="13">
        <v>1</v>
      </c>
      <c r="I55" s="13">
        <v>0.015</v>
      </c>
      <c r="J55" s="13">
        <v>0.2</v>
      </c>
      <c r="K55" s="13">
        <v>50</v>
      </c>
      <c r="L55" s="13">
        <v>3000</v>
      </c>
      <c r="M55" s="13" t="s">
        <v>27</v>
      </c>
    </row>
    <row r="56" ht="83.25" customHeight="1" spans="1:13">
      <c r="A56" s="13" t="s">
        <v>6841</v>
      </c>
      <c r="B56" s="255"/>
      <c r="C56" s="13" t="s">
        <v>2406</v>
      </c>
      <c r="D56" s="13">
        <v>0.2</v>
      </c>
      <c r="E56" s="13">
        <v>70</v>
      </c>
      <c r="F56" s="13">
        <v>0.07</v>
      </c>
      <c r="G56" s="13">
        <v>0.1</v>
      </c>
      <c r="H56" s="13">
        <v>1</v>
      </c>
      <c r="I56" s="13">
        <v>0.015</v>
      </c>
      <c r="J56" s="13">
        <v>0.2</v>
      </c>
      <c r="K56" s="13">
        <v>50</v>
      </c>
      <c r="L56" s="13">
        <v>3000</v>
      </c>
      <c r="M56" s="13" t="s">
        <v>27</v>
      </c>
    </row>
    <row r="57" ht="83.25" customHeight="1" spans="1:13">
      <c r="A57" s="13" t="s">
        <v>6842</v>
      </c>
      <c r="B57" s="255"/>
      <c r="C57" s="13" t="s">
        <v>2406</v>
      </c>
      <c r="D57" s="13">
        <v>0.2</v>
      </c>
      <c r="E57" s="13">
        <v>70</v>
      </c>
      <c r="F57" s="13">
        <v>0.07</v>
      </c>
      <c r="G57" s="13">
        <v>0.1</v>
      </c>
      <c r="H57" s="13">
        <v>1</v>
      </c>
      <c r="I57" s="13">
        <v>0.015</v>
      </c>
      <c r="J57" s="13">
        <v>0.2</v>
      </c>
      <c r="K57" s="13">
        <v>50</v>
      </c>
      <c r="L57" s="13">
        <v>3000</v>
      </c>
      <c r="M57" s="13" t="s">
        <v>27</v>
      </c>
    </row>
    <row r="58" ht="83.25" customHeight="1" spans="1:13">
      <c r="A58" s="13" t="s">
        <v>6843</v>
      </c>
      <c r="B58" s="255"/>
      <c r="C58" s="13" t="s">
        <v>5499</v>
      </c>
      <c r="D58" s="13">
        <v>0.2</v>
      </c>
      <c r="E58" s="13">
        <v>30</v>
      </c>
      <c r="F58" s="13">
        <v>0.2</v>
      </c>
      <c r="G58" s="13">
        <v>0.6</v>
      </c>
      <c r="H58" s="13">
        <v>1</v>
      </c>
      <c r="I58" s="13">
        <v>0.1</v>
      </c>
      <c r="J58" s="13">
        <v>0.2</v>
      </c>
      <c r="K58" s="13">
        <v>25</v>
      </c>
      <c r="L58" s="13">
        <v>3000</v>
      </c>
      <c r="M58" s="13" t="s">
        <v>27</v>
      </c>
    </row>
    <row r="59" ht="83.25" customHeight="1" spans="1:13">
      <c r="A59" s="13" t="s">
        <v>6844</v>
      </c>
      <c r="B59" s="255"/>
      <c r="C59" s="13" t="s">
        <v>5499</v>
      </c>
      <c r="D59" s="13">
        <v>0.2</v>
      </c>
      <c r="E59" s="13">
        <v>30</v>
      </c>
      <c r="F59" s="13">
        <v>0.2</v>
      </c>
      <c r="G59" s="13">
        <v>0.6</v>
      </c>
      <c r="H59" s="13">
        <v>1</v>
      </c>
      <c r="I59" s="13">
        <v>0.1</v>
      </c>
      <c r="J59" s="13">
        <v>0.2</v>
      </c>
      <c r="K59" s="13">
        <v>25</v>
      </c>
      <c r="L59" s="13">
        <v>3000</v>
      </c>
      <c r="M59" s="13" t="s">
        <v>27</v>
      </c>
    </row>
    <row r="60" ht="83.25" customHeight="1" spans="1:13">
      <c r="A60" s="13" t="s">
        <v>6845</v>
      </c>
      <c r="B60" s="255"/>
      <c r="C60" s="13" t="s">
        <v>5499</v>
      </c>
      <c r="D60" s="13">
        <v>0.2</v>
      </c>
      <c r="E60" s="13">
        <v>30</v>
      </c>
      <c r="F60" s="13">
        <v>0.2</v>
      </c>
      <c r="G60" s="13">
        <v>0.6</v>
      </c>
      <c r="H60" s="13">
        <v>1</v>
      </c>
      <c r="I60" s="13">
        <v>0.1</v>
      </c>
      <c r="J60" s="13">
        <v>0.2</v>
      </c>
      <c r="K60" s="13">
        <v>25</v>
      </c>
      <c r="L60" s="13">
        <v>3000</v>
      </c>
      <c r="M60" s="13" t="s">
        <v>27</v>
      </c>
    </row>
    <row r="61" ht="53.25" customHeight="1" spans="1:13">
      <c r="A61" s="13" t="s">
        <v>6846</v>
      </c>
      <c r="B61" s="255"/>
      <c r="C61" s="13" t="s">
        <v>5499</v>
      </c>
      <c r="D61" s="13">
        <v>0.2</v>
      </c>
      <c r="E61" s="13">
        <v>30</v>
      </c>
      <c r="F61" s="13">
        <v>0.2</v>
      </c>
      <c r="G61" s="13">
        <v>0.6</v>
      </c>
      <c r="H61" s="13">
        <v>1</v>
      </c>
      <c r="I61" s="13">
        <v>0.1</v>
      </c>
      <c r="J61" s="13">
        <v>0.2</v>
      </c>
      <c r="K61" s="13">
        <v>25</v>
      </c>
      <c r="L61" s="13">
        <v>3000</v>
      </c>
      <c r="M61" s="13" t="s">
        <v>27</v>
      </c>
    </row>
    <row r="62" ht="53.25" customHeight="1" spans="1:13">
      <c r="A62" s="13" t="s">
        <v>6847</v>
      </c>
      <c r="B62" s="255"/>
      <c r="C62" s="13" t="s">
        <v>1926</v>
      </c>
      <c r="D62" s="13">
        <v>0.2</v>
      </c>
      <c r="E62" s="13">
        <v>40</v>
      </c>
      <c r="F62" s="13">
        <v>1</v>
      </c>
      <c r="G62" s="13">
        <v>7</v>
      </c>
      <c r="H62" s="13">
        <v>0.61</v>
      </c>
      <c r="I62" s="13">
        <v>1</v>
      </c>
      <c r="J62" s="13">
        <v>40</v>
      </c>
      <c r="K62" s="13">
        <v>40</v>
      </c>
      <c r="L62" s="13">
        <v>10000</v>
      </c>
      <c r="M62" s="13" t="s">
        <v>27</v>
      </c>
    </row>
    <row r="63" ht="53.25" customHeight="1" spans="1:13">
      <c r="A63" s="13" t="s">
        <v>6848</v>
      </c>
      <c r="B63" s="255"/>
      <c r="C63" s="13" t="s">
        <v>1926</v>
      </c>
      <c r="D63" s="13">
        <v>0.25</v>
      </c>
      <c r="E63" s="13">
        <v>30</v>
      </c>
      <c r="F63" s="13">
        <v>0.2</v>
      </c>
      <c r="G63" s="13">
        <v>1</v>
      </c>
      <c r="H63" s="13">
        <v>0.5</v>
      </c>
      <c r="I63" s="13">
        <v>0.2</v>
      </c>
      <c r="J63" s="13">
        <v>30</v>
      </c>
      <c r="K63" s="13">
        <v>10</v>
      </c>
      <c r="L63" s="13">
        <v>10000</v>
      </c>
      <c r="M63" s="13" t="s">
        <v>27</v>
      </c>
    </row>
    <row r="64" ht="53.25" customHeight="1" spans="1:13">
      <c r="A64" s="13" t="s">
        <v>6849</v>
      </c>
      <c r="B64" s="255"/>
      <c r="C64" s="13" t="s">
        <v>1926</v>
      </c>
      <c r="D64" s="13">
        <v>0.1</v>
      </c>
      <c r="E64" s="13">
        <v>30</v>
      </c>
      <c r="F64" s="13">
        <v>0.2</v>
      </c>
      <c r="G64" s="13">
        <v>1</v>
      </c>
      <c r="H64" s="13">
        <v>0.6</v>
      </c>
      <c r="I64" s="13">
        <v>0.2</v>
      </c>
      <c r="J64" s="13">
        <v>1</v>
      </c>
      <c r="K64" s="13">
        <v>10</v>
      </c>
      <c r="L64" s="13">
        <v>10000</v>
      </c>
      <c r="M64" s="13" t="s">
        <v>27</v>
      </c>
    </row>
    <row r="65" ht="53.25" customHeight="1" spans="1:13">
      <c r="A65" s="13" t="s">
        <v>6850</v>
      </c>
      <c r="B65" s="255"/>
      <c r="C65" s="13" t="s">
        <v>1926</v>
      </c>
      <c r="D65" s="13">
        <v>0.25</v>
      </c>
      <c r="E65" s="13">
        <v>40</v>
      </c>
      <c r="F65" s="13">
        <v>0.2</v>
      </c>
      <c r="G65" s="13">
        <v>1</v>
      </c>
      <c r="H65" s="13">
        <v>0.6</v>
      </c>
      <c r="I65" s="13">
        <v>0.2</v>
      </c>
      <c r="J65" s="13">
        <v>1</v>
      </c>
      <c r="K65" s="13">
        <v>10</v>
      </c>
      <c r="L65" s="13">
        <v>10000</v>
      </c>
      <c r="M65" s="13" t="s">
        <v>27</v>
      </c>
    </row>
    <row r="66" ht="53.25" customHeight="1" spans="1:13">
      <c r="A66" s="13" t="s">
        <v>6851</v>
      </c>
      <c r="B66" s="255"/>
      <c r="C66" s="13" t="s">
        <v>1926</v>
      </c>
      <c r="D66" s="13">
        <v>0.2</v>
      </c>
      <c r="E66" s="13">
        <v>40</v>
      </c>
      <c r="F66" s="13">
        <v>0.03</v>
      </c>
      <c r="G66" s="13">
        <v>0.2</v>
      </c>
      <c r="H66" s="13">
        <v>0.37</v>
      </c>
      <c r="I66" s="13">
        <v>0.001</v>
      </c>
      <c r="J66" s="13">
        <v>0.5</v>
      </c>
      <c r="K66" s="13">
        <v>30</v>
      </c>
      <c r="L66" s="13">
        <v>10000</v>
      </c>
      <c r="M66" s="13" t="s">
        <v>27</v>
      </c>
    </row>
    <row r="67" ht="53.25" customHeight="1" spans="1:13">
      <c r="A67" s="13" t="s">
        <v>6852</v>
      </c>
      <c r="B67" s="255"/>
      <c r="C67" s="13" t="s">
        <v>1926</v>
      </c>
      <c r="D67" s="13">
        <v>0.2</v>
      </c>
      <c r="E67" s="13">
        <v>30</v>
      </c>
      <c r="F67" s="13">
        <v>0.2</v>
      </c>
      <c r="G67" s="13">
        <v>0.6</v>
      </c>
      <c r="H67" s="13">
        <v>1</v>
      </c>
      <c r="I67" s="13">
        <v>0.1</v>
      </c>
      <c r="J67" s="13">
        <v>2</v>
      </c>
      <c r="K67" s="13">
        <v>25</v>
      </c>
      <c r="L67" s="13">
        <v>10000</v>
      </c>
      <c r="M67" s="13" t="s">
        <v>27</v>
      </c>
    </row>
    <row r="68" ht="53.25" customHeight="1" spans="1:13">
      <c r="A68" s="13" t="s">
        <v>6853</v>
      </c>
      <c r="B68" s="255"/>
      <c r="C68" s="13" t="s">
        <v>1823</v>
      </c>
      <c r="D68" s="13">
        <v>0.1</v>
      </c>
      <c r="E68" s="13">
        <v>30</v>
      </c>
      <c r="F68" s="13">
        <v>0.1</v>
      </c>
      <c r="G68" s="13">
        <v>0.5</v>
      </c>
      <c r="H68" s="13">
        <v>0.65</v>
      </c>
      <c r="I68" s="13">
        <v>0.1</v>
      </c>
      <c r="J68" s="13">
        <v>20</v>
      </c>
      <c r="K68" s="13">
        <v>30</v>
      </c>
      <c r="L68" s="13">
        <v>10000</v>
      </c>
      <c r="M68" s="13" t="s">
        <v>27</v>
      </c>
    </row>
    <row r="69" ht="53.25" customHeight="1" spans="1:13">
      <c r="A69" s="13" t="s">
        <v>6854</v>
      </c>
      <c r="B69" s="255"/>
      <c r="C69" s="13" t="s">
        <v>1823</v>
      </c>
      <c r="D69" s="13">
        <v>0.1</v>
      </c>
      <c r="E69" s="13">
        <v>30</v>
      </c>
      <c r="F69" s="13">
        <v>0.1</v>
      </c>
      <c r="G69" s="13">
        <v>0.5</v>
      </c>
      <c r="H69" s="13">
        <v>0.55</v>
      </c>
      <c r="I69" s="13">
        <v>0.1</v>
      </c>
      <c r="J69" s="13">
        <v>10</v>
      </c>
      <c r="K69" s="13">
        <v>30</v>
      </c>
      <c r="L69" s="13">
        <v>10000</v>
      </c>
      <c r="M69" s="13" t="s">
        <v>27</v>
      </c>
    </row>
    <row r="70" ht="53.25" customHeight="1" spans="1:13">
      <c r="A70" s="13" t="s">
        <v>6855</v>
      </c>
      <c r="B70" s="255"/>
      <c r="C70" s="13" t="s">
        <v>1823</v>
      </c>
      <c r="D70" s="13">
        <v>0.1</v>
      </c>
      <c r="E70" s="13">
        <v>30</v>
      </c>
      <c r="F70" s="13">
        <v>0.2</v>
      </c>
      <c r="G70" s="13">
        <v>2</v>
      </c>
      <c r="H70" s="13">
        <v>0.55</v>
      </c>
      <c r="I70" s="13">
        <v>0.1</v>
      </c>
      <c r="J70" s="13">
        <v>10</v>
      </c>
      <c r="K70" s="13">
        <v>30</v>
      </c>
      <c r="L70" s="13">
        <v>10000</v>
      </c>
      <c r="M70" s="13" t="s">
        <v>27</v>
      </c>
    </row>
    <row r="71" ht="53.25" customHeight="1" spans="1:13">
      <c r="A71" s="13" t="s">
        <v>6856</v>
      </c>
      <c r="B71" s="255"/>
      <c r="C71" s="13" t="s">
        <v>1823</v>
      </c>
      <c r="D71" s="13">
        <v>0.1</v>
      </c>
      <c r="E71" s="13">
        <v>40</v>
      </c>
      <c r="F71" s="13">
        <v>0.03</v>
      </c>
      <c r="G71" s="13">
        <v>0.2</v>
      </c>
      <c r="H71" s="13">
        <v>0.37</v>
      </c>
      <c r="I71" s="13">
        <v>0.001</v>
      </c>
      <c r="J71" s="13">
        <v>0.5</v>
      </c>
      <c r="K71" s="13">
        <v>30</v>
      </c>
      <c r="L71" s="13">
        <v>15000</v>
      </c>
      <c r="M71" s="13" t="s">
        <v>27</v>
      </c>
    </row>
    <row r="72" ht="53.25" customHeight="1" spans="1:13">
      <c r="A72" s="13" t="s">
        <v>6857</v>
      </c>
      <c r="B72" s="255"/>
      <c r="C72" s="13" t="s">
        <v>2118</v>
      </c>
      <c r="D72" s="13">
        <v>0.41</v>
      </c>
      <c r="E72" s="13">
        <v>40</v>
      </c>
      <c r="F72" s="13">
        <v>1</v>
      </c>
      <c r="G72" s="13">
        <v>5</v>
      </c>
      <c r="H72" s="13">
        <v>0.6</v>
      </c>
      <c r="I72" s="13">
        <v>1</v>
      </c>
      <c r="J72" s="13">
        <v>20</v>
      </c>
      <c r="K72" s="13">
        <v>40</v>
      </c>
      <c r="L72" s="13">
        <v>10000</v>
      </c>
      <c r="M72" s="13" t="s">
        <v>27</v>
      </c>
    </row>
    <row r="73" ht="53.25" customHeight="1" spans="1:13">
      <c r="A73" s="13" t="s">
        <v>6858</v>
      </c>
      <c r="B73" s="255"/>
      <c r="C73" s="13" t="s">
        <v>2118</v>
      </c>
      <c r="D73" s="13">
        <v>0.5</v>
      </c>
      <c r="E73" s="13">
        <v>40</v>
      </c>
      <c r="F73" s="13">
        <v>2</v>
      </c>
      <c r="G73" s="13">
        <v>12</v>
      </c>
      <c r="H73" s="13">
        <v>0.66</v>
      </c>
      <c r="I73" s="13">
        <v>1.5</v>
      </c>
      <c r="J73" s="13">
        <v>50</v>
      </c>
      <c r="K73" s="13">
        <v>40</v>
      </c>
      <c r="L73" s="13">
        <v>10000</v>
      </c>
      <c r="M73" s="13" t="s">
        <v>27</v>
      </c>
    </row>
    <row r="74" ht="53.25" customHeight="1" spans="1:13">
      <c r="A74" s="13" t="s">
        <v>6859</v>
      </c>
      <c r="B74" s="255"/>
      <c r="C74" s="13" t="s">
        <v>2118</v>
      </c>
      <c r="D74" s="13">
        <v>1.25</v>
      </c>
      <c r="E74" s="13">
        <v>40</v>
      </c>
      <c r="F74" s="13">
        <v>2</v>
      </c>
      <c r="G74" s="13">
        <v>28</v>
      </c>
      <c r="H74" s="13">
        <v>0.53</v>
      </c>
      <c r="I74" s="13">
        <v>2</v>
      </c>
      <c r="J74" s="13">
        <v>20</v>
      </c>
      <c r="K74" s="13">
        <v>40</v>
      </c>
      <c r="L74" s="13">
        <v>10000</v>
      </c>
      <c r="M74" s="13" t="s">
        <v>27</v>
      </c>
    </row>
    <row r="75" ht="53.25" customHeight="1" spans="1:13">
      <c r="A75" s="13" t="s">
        <v>6860</v>
      </c>
      <c r="B75" s="255"/>
      <c r="C75" s="13" t="s">
        <v>2266</v>
      </c>
      <c r="D75" s="13">
        <v>0.2</v>
      </c>
      <c r="E75" s="13">
        <v>40</v>
      </c>
      <c r="F75" s="13">
        <v>0.35</v>
      </c>
      <c r="G75" s="13">
        <v>1.5</v>
      </c>
      <c r="H75" s="13">
        <v>0.6</v>
      </c>
      <c r="I75" s="13">
        <v>0.2</v>
      </c>
      <c r="J75" s="13">
        <v>5</v>
      </c>
      <c r="K75" s="13">
        <v>30</v>
      </c>
      <c r="L75" s="13">
        <v>3000</v>
      </c>
      <c r="M75" s="13" t="s">
        <v>27</v>
      </c>
    </row>
    <row r="76" ht="53.25" customHeight="1" spans="1:13">
      <c r="A76" s="13" t="s">
        <v>6861</v>
      </c>
      <c r="B76" s="255"/>
      <c r="C76" s="13" t="s">
        <v>2533</v>
      </c>
      <c r="D76" s="13">
        <v>0.5</v>
      </c>
      <c r="E76" s="13">
        <v>30</v>
      </c>
      <c r="F76" s="13">
        <v>0.2</v>
      </c>
      <c r="G76" s="13">
        <v>4</v>
      </c>
      <c r="H76" s="13">
        <v>1</v>
      </c>
      <c r="I76" s="13">
        <v>0.2</v>
      </c>
      <c r="J76" s="13">
        <v>0.5</v>
      </c>
      <c r="K76" s="13">
        <v>25</v>
      </c>
      <c r="L76" s="13">
        <v>3000</v>
      </c>
      <c r="M76" s="13" t="s">
        <v>27</v>
      </c>
    </row>
    <row r="77" ht="53.25" customHeight="1" spans="1:13">
      <c r="A77" s="13" t="s">
        <v>6862</v>
      </c>
      <c r="B77" s="255"/>
      <c r="C77" s="13" t="s">
        <v>2533</v>
      </c>
      <c r="D77" s="13">
        <v>0.5</v>
      </c>
      <c r="E77" s="13">
        <v>30</v>
      </c>
      <c r="F77" s="13">
        <v>0.2</v>
      </c>
      <c r="G77" s="13">
        <v>4</v>
      </c>
      <c r="H77" s="13">
        <v>1</v>
      </c>
      <c r="I77" s="13">
        <v>0.2</v>
      </c>
      <c r="J77" s="13">
        <v>0.5</v>
      </c>
      <c r="K77" s="13">
        <v>25</v>
      </c>
      <c r="L77" s="13">
        <v>3000</v>
      </c>
      <c r="M77" s="13" t="s">
        <v>27</v>
      </c>
    </row>
    <row r="78" ht="53.25" customHeight="1" spans="1:13">
      <c r="A78" s="13" t="s">
        <v>6863</v>
      </c>
      <c r="B78" s="255"/>
      <c r="C78" s="13" t="s">
        <v>2266</v>
      </c>
      <c r="D78" s="13">
        <v>0.2</v>
      </c>
      <c r="E78" s="13">
        <v>30</v>
      </c>
      <c r="F78" s="13">
        <v>0.2</v>
      </c>
      <c r="G78" s="13">
        <v>4</v>
      </c>
      <c r="H78" s="13">
        <v>1</v>
      </c>
      <c r="I78" s="13">
        <v>0.2</v>
      </c>
      <c r="J78" s="13">
        <v>0.5</v>
      </c>
      <c r="K78" s="13">
        <v>25</v>
      </c>
      <c r="L78" s="13">
        <v>3000</v>
      </c>
      <c r="M78" s="13" t="s">
        <v>27</v>
      </c>
    </row>
    <row r="79" ht="53.25" customHeight="1" spans="1:13">
      <c r="A79" s="13" t="s">
        <v>6864</v>
      </c>
      <c r="B79" s="255"/>
      <c r="C79" s="13" t="s">
        <v>2266</v>
      </c>
      <c r="D79" s="13">
        <v>0.2</v>
      </c>
      <c r="E79" s="13">
        <v>30</v>
      </c>
      <c r="F79" s="13">
        <v>0.2</v>
      </c>
      <c r="G79" s="13">
        <v>4</v>
      </c>
      <c r="H79" s="13">
        <v>1</v>
      </c>
      <c r="I79" s="13">
        <v>0.2</v>
      </c>
      <c r="J79" s="13">
        <v>0.5</v>
      </c>
      <c r="K79" s="13">
        <v>25</v>
      </c>
      <c r="L79" s="13">
        <v>3000</v>
      </c>
      <c r="M79" s="13" t="s">
        <v>27</v>
      </c>
    </row>
    <row r="80" ht="53.25" customHeight="1" spans="1:13">
      <c r="A80" s="13" t="s">
        <v>6865</v>
      </c>
      <c r="B80" s="255"/>
      <c r="C80" s="13" t="s">
        <v>2266</v>
      </c>
      <c r="D80" s="13">
        <v>0.2</v>
      </c>
      <c r="E80" s="13">
        <v>40</v>
      </c>
      <c r="F80" s="13">
        <v>0.1</v>
      </c>
      <c r="G80" s="13">
        <v>1</v>
      </c>
      <c r="H80" s="13">
        <v>0.6</v>
      </c>
      <c r="I80" s="13">
        <v>0.1</v>
      </c>
      <c r="J80" s="13">
        <v>5</v>
      </c>
      <c r="K80" s="13">
        <v>40</v>
      </c>
      <c r="L80" s="13">
        <v>3000</v>
      </c>
      <c r="M80" s="13" t="s">
        <v>27</v>
      </c>
    </row>
    <row r="81" ht="53.25" customHeight="1" spans="1:13">
      <c r="A81" s="13" t="s">
        <v>6866</v>
      </c>
      <c r="B81" s="255"/>
      <c r="C81" s="13" t="s">
        <v>1926</v>
      </c>
      <c r="D81" s="13">
        <v>0.2</v>
      </c>
      <c r="E81" s="13">
        <v>70</v>
      </c>
      <c r="F81" s="13">
        <v>0.07</v>
      </c>
      <c r="G81" s="13">
        <v>0.1</v>
      </c>
      <c r="H81" s="13">
        <v>1</v>
      </c>
      <c r="I81" s="13">
        <v>0.015</v>
      </c>
      <c r="J81" s="13">
        <v>0.1</v>
      </c>
      <c r="K81" s="13">
        <v>50</v>
      </c>
      <c r="L81" s="13">
        <v>10000</v>
      </c>
      <c r="M81" s="13" t="s">
        <v>27</v>
      </c>
    </row>
    <row r="82" ht="53.25" customHeight="1" spans="1:13">
      <c r="A82" s="13" t="s">
        <v>6867</v>
      </c>
      <c r="B82" s="255"/>
      <c r="C82" s="13" t="s">
        <v>2533</v>
      </c>
      <c r="D82" s="13">
        <v>0.2</v>
      </c>
      <c r="E82" s="13">
        <v>70</v>
      </c>
      <c r="F82" s="13">
        <v>0.1</v>
      </c>
      <c r="G82" s="13">
        <v>0.5</v>
      </c>
      <c r="H82" s="13">
        <v>1</v>
      </c>
      <c r="I82" s="13">
        <v>0.015</v>
      </c>
      <c r="J82" s="13">
        <v>0.1</v>
      </c>
      <c r="K82" s="13">
        <v>50</v>
      </c>
      <c r="L82" s="13">
        <v>3000</v>
      </c>
      <c r="M82" s="13" t="s">
        <v>27</v>
      </c>
    </row>
    <row r="83" ht="53.25" customHeight="1" spans="1:13">
      <c r="A83" s="13" t="s">
        <v>6868</v>
      </c>
      <c r="B83" s="255"/>
      <c r="C83" s="13" t="s">
        <v>2266</v>
      </c>
      <c r="D83" s="13">
        <v>0.2</v>
      </c>
      <c r="E83" s="13">
        <v>70</v>
      </c>
      <c r="F83" s="13">
        <v>0.1</v>
      </c>
      <c r="G83" s="13">
        <v>0.5</v>
      </c>
      <c r="H83" s="13">
        <v>1</v>
      </c>
      <c r="I83" s="13">
        <v>0.015</v>
      </c>
      <c r="J83" s="13">
        <v>0.1</v>
      </c>
      <c r="K83" s="13">
        <v>50</v>
      </c>
      <c r="L83" s="13">
        <v>3000</v>
      </c>
      <c r="M83" s="13" t="s">
        <v>27</v>
      </c>
    </row>
    <row r="84" ht="83.25" customHeight="1" spans="1:13">
      <c r="A84" s="13" t="s">
        <v>6869</v>
      </c>
      <c r="B84" s="255"/>
      <c r="C84" s="13" t="s">
        <v>2266</v>
      </c>
      <c r="D84" s="13">
        <v>0.2</v>
      </c>
      <c r="E84" s="13">
        <v>40</v>
      </c>
      <c r="F84" s="13">
        <v>0.2</v>
      </c>
      <c r="G84" s="13">
        <v>0.6</v>
      </c>
      <c r="H84" s="13">
        <v>1</v>
      </c>
      <c r="I84" s="13">
        <v>0.04</v>
      </c>
      <c r="J84" s="13">
        <v>0.2</v>
      </c>
      <c r="K84" s="13">
        <v>30</v>
      </c>
      <c r="L84" s="13">
        <v>3000</v>
      </c>
      <c r="M84" s="13" t="s">
        <v>27</v>
      </c>
    </row>
    <row r="85" ht="83.25" customHeight="1" spans="1:13">
      <c r="A85" s="13" t="s">
        <v>6870</v>
      </c>
      <c r="B85" s="255"/>
      <c r="C85" s="13" t="s">
        <v>5499</v>
      </c>
      <c r="D85" s="13">
        <v>0.2</v>
      </c>
      <c r="E85" s="13">
        <v>70</v>
      </c>
      <c r="F85" s="13">
        <v>0.2</v>
      </c>
      <c r="G85" s="13">
        <v>0.6</v>
      </c>
      <c r="H85" s="13">
        <v>1</v>
      </c>
      <c r="I85" s="13">
        <v>0.015</v>
      </c>
      <c r="J85" s="13">
        <v>0.1</v>
      </c>
      <c r="K85" s="13">
        <v>50</v>
      </c>
      <c r="L85" s="13">
        <v>3000</v>
      </c>
      <c r="M85" s="13" t="s">
        <v>27</v>
      </c>
    </row>
    <row r="86" ht="83.25" customHeight="1" spans="1:13">
      <c r="A86" s="13" t="s">
        <v>6871</v>
      </c>
      <c r="B86" s="255"/>
      <c r="C86" s="13" t="s">
        <v>5499</v>
      </c>
      <c r="D86" s="13">
        <v>0.2</v>
      </c>
      <c r="E86" s="13">
        <v>70</v>
      </c>
      <c r="F86" s="13">
        <v>0.2</v>
      </c>
      <c r="G86" s="13">
        <v>0.6</v>
      </c>
      <c r="H86" s="13">
        <v>1</v>
      </c>
      <c r="I86" s="13">
        <v>0.015</v>
      </c>
      <c r="J86" s="13">
        <v>0.1</v>
      </c>
      <c r="K86" s="13">
        <v>50</v>
      </c>
      <c r="L86" s="13">
        <v>3000</v>
      </c>
      <c r="M86" s="13" t="s">
        <v>27</v>
      </c>
    </row>
    <row r="87" ht="83.25" customHeight="1" spans="1:13">
      <c r="A87" s="13" t="s">
        <v>6872</v>
      </c>
      <c r="B87" s="255"/>
      <c r="C87" s="13" t="s">
        <v>5499</v>
      </c>
      <c r="D87" s="13">
        <v>0.2</v>
      </c>
      <c r="E87" s="13">
        <v>70</v>
      </c>
      <c r="F87" s="13">
        <v>0.2</v>
      </c>
      <c r="G87" s="13">
        <v>0.6</v>
      </c>
      <c r="H87" s="13">
        <v>1</v>
      </c>
      <c r="I87" s="13">
        <v>0.015</v>
      </c>
      <c r="J87" s="13">
        <v>0.1</v>
      </c>
      <c r="K87" s="13">
        <v>50</v>
      </c>
      <c r="L87" s="13">
        <v>3000</v>
      </c>
      <c r="M87" s="13" t="s">
        <v>27</v>
      </c>
    </row>
    <row r="88" ht="83.25" customHeight="1" spans="1:13">
      <c r="A88" s="13" t="s">
        <v>6873</v>
      </c>
      <c r="B88" s="255"/>
      <c r="C88" s="13" t="s">
        <v>5499</v>
      </c>
      <c r="D88" s="13">
        <v>0.2</v>
      </c>
      <c r="E88" s="13">
        <v>70</v>
      </c>
      <c r="F88" s="13">
        <v>0.2</v>
      </c>
      <c r="G88" s="13">
        <v>0.6</v>
      </c>
      <c r="H88" s="13">
        <v>1</v>
      </c>
      <c r="I88" s="13">
        <v>0.015</v>
      </c>
      <c r="J88" s="13">
        <v>0.1</v>
      </c>
      <c r="K88" s="13">
        <v>50</v>
      </c>
      <c r="L88" s="13">
        <v>3000</v>
      </c>
      <c r="M88" s="13" t="s">
        <v>27</v>
      </c>
    </row>
    <row r="89" ht="83.25" customHeight="1" spans="1:13">
      <c r="A89" s="13" t="s">
        <v>6874</v>
      </c>
      <c r="B89" s="255"/>
      <c r="C89" s="13" t="s">
        <v>5535</v>
      </c>
      <c r="D89" s="13">
        <v>0.15</v>
      </c>
      <c r="E89" s="13">
        <v>70</v>
      </c>
      <c r="F89" s="13">
        <v>0.07</v>
      </c>
      <c r="G89" s="13">
        <v>0.1</v>
      </c>
      <c r="H89" s="13">
        <v>1</v>
      </c>
      <c r="I89" s="13">
        <v>0.015</v>
      </c>
      <c r="J89" s="13">
        <v>0.1</v>
      </c>
      <c r="K89" s="13">
        <v>50</v>
      </c>
      <c r="L89" s="13">
        <v>3000</v>
      </c>
      <c r="M89" s="13" t="s">
        <v>27</v>
      </c>
    </row>
    <row r="90" ht="83.25" customHeight="1" spans="1:13">
      <c r="A90" s="13" t="s">
        <v>6875</v>
      </c>
      <c r="B90" s="255"/>
      <c r="C90" s="13" t="s">
        <v>5535</v>
      </c>
      <c r="D90" s="13">
        <v>0.15</v>
      </c>
      <c r="E90" s="13">
        <v>70</v>
      </c>
      <c r="F90" s="13">
        <v>0.07</v>
      </c>
      <c r="G90" s="13">
        <v>0.1</v>
      </c>
      <c r="H90" s="13">
        <v>1</v>
      </c>
      <c r="I90" s="13">
        <v>0.015</v>
      </c>
      <c r="J90" s="13">
        <v>0.1</v>
      </c>
      <c r="K90" s="13">
        <v>50</v>
      </c>
      <c r="L90" s="13">
        <v>3000</v>
      </c>
      <c r="M90" s="13" t="s">
        <v>27</v>
      </c>
    </row>
    <row r="91" ht="83.25" customHeight="1" spans="1:13">
      <c r="A91" s="13" t="s">
        <v>6876</v>
      </c>
      <c r="B91" s="255"/>
      <c r="C91" s="13" t="s">
        <v>5535</v>
      </c>
      <c r="D91" s="13">
        <v>0.15</v>
      </c>
      <c r="E91" s="13">
        <v>70</v>
      </c>
      <c r="F91" s="13">
        <v>0.07</v>
      </c>
      <c r="G91" s="13">
        <v>0.1</v>
      </c>
      <c r="H91" s="13">
        <v>1</v>
      </c>
      <c r="I91" s="13">
        <v>0.015</v>
      </c>
      <c r="J91" s="13">
        <v>0.1</v>
      </c>
      <c r="K91" s="13">
        <v>50</v>
      </c>
      <c r="L91" s="13">
        <v>3000</v>
      </c>
      <c r="M91" s="13" t="s">
        <v>27</v>
      </c>
    </row>
    <row r="92" ht="83.25" customHeight="1" spans="1:13">
      <c r="A92" s="13" t="s">
        <v>6877</v>
      </c>
      <c r="B92" s="255"/>
      <c r="C92" s="13" t="s">
        <v>5535</v>
      </c>
      <c r="D92" s="13">
        <v>0.15</v>
      </c>
      <c r="E92" s="13">
        <v>70</v>
      </c>
      <c r="F92" s="13">
        <v>0.07</v>
      </c>
      <c r="G92" s="13">
        <v>0.1</v>
      </c>
      <c r="H92" s="13">
        <v>1</v>
      </c>
      <c r="I92" s="13">
        <v>0.015</v>
      </c>
      <c r="J92" s="13">
        <v>0.1</v>
      </c>
      <c r="K92" s="13">
        <v>50</v>
      </c>
      <c r="L92" s="13">
        <v>3000</v>
      </c>
      <c r="M92" s="13" t="s">
        <v>27</v>
      </c>
    </row>
    <row r="93" ht="83.25" customHeight="1" spans="1:13">
      <c r="A93" s="13" t="s">
        <v>6878</v>
      </c>
      <c r="B93" s="255"/>
      <c r="C93" s="13" t="s">
        <v>5499</v>
      </c>
      <c r="D93" s="13">
        <v>0.2</v>
      </c>
      <c r="E93" s="13">
        <v>40</v>
      </c>
      <c r="F93" s="13">
        <v>0.2</v>
      </c>
      <c r="G93" s="13">
        <v>0.6</v>
      </c>
      <c r="H93" s="13">
        <v>1</v>
      </c>
      <c r="I93" s="13">
        <v>0.04</v>
      </c>
      <c r="J93" s="13">
        <v>0.2</v>
      </c>
      <c r="K93" s="13">
        <v>30</v>
      </c>
      <c r="L93" s="13">
        <v>3000</v>
      </c>
      <c r="M93" s="13" t="s">
        <v>27</v>
      </c>
    </row>
    <row r="94" ht="83.25" customHeight="1" spans="1:13">
      <c r="A94" s="13" t="s">
        <v>6879</v>
      </c>
      <c r="B94" s="255"/>
      <c r="C94" s="13" t="s">
        <v>5499</v>
      </c>
      <c r="D94" s="13">
        <v>0.2</v>
      </c>
      <c r="E94" s="13">
        <v>40</v>
      </c>
      <c r="F94" s="13">
        <v>0.2</v>
      </c>
      <c r="G94" s="13">
        <v>0.6</v>
      </c>
      <c r="H94" s="13">
        <v>1</v>
      </c>
      <c r="I94" s="13">
        <v>0.04</v>
      </c>
      <c r="J94" s="13">
        <v>0.2</v>
      </c>
      <c r="K94" s="13">
        <v>30</v>
      </c>
      <c r="L94" s="13">
        <v>3000</v>
      </c>
      <c r="M94" s="13" t="s">
        <v>27</v>
      </c>
    </row>
    <row r="95" ht="83.25" customHeight="1" spans="1:13">
      <c r="A95" s="13" t="s">
        <v>6880</v>
      </c>
      <c r="B95" s="255"/>
      <c r="C95" s="13" t="s">
        <v>5499</v>
      </c>
      <c r="D95" s="13">
        <v>0.2</v>
      </c>
      <c r="E95" s="13">
        <v>40</v>
      </c>
      <c r="F95" s="13">
        <v>0.2</v>
      </c>
      <c r="G95" s="13">
        <v>0.6</v>
      </c>
      <c r="H95" s="13">
        <v>1</v>
      </c>
      <c r="I95" s="13">
        <v>0.04</v>
      </c>
      <c r="J95" s="13">
        <v>0.2</v>
      </c>
      <c r="K95" s="13">
        <v>30</v>
      </c>
      <c r="L95" s="13">
        <v>3000</v>
      </c>
      <c r="M95" s="13" t="s">
        <v>27</v>
      </c>
    </row>
    <row r="96" ht="83.25" customHeight="1" spans="1:13">
      <c r="A96" s="13" t="s">
        <v>6881</v>
      </c>
      <c r="B96" s="255"/>
      <c r="C96" s="13" t="s">
        <v>5499</v>
      </c>
      <c r="D96" s="13">
        <v>0.2</v>
      </c>
      <c r="E96" s="13">
        <v>40</v>
      </c>
      <c r="F96" s="13">
        <v>0.2</v>
      </c>
      <c r="G96" s="13">
        <v>0.6</v>
      </c>
      <c r="H96" s="13">
        <v>1</v>
      </c>
      <c r="I96" s="13">
        <v>0.04</v>
      </c>
      <c r="J96" s="13">
        <v>0.2</v>
      </c>
      <c r="K96" s="13">
        <v>30</v>
      </c>
      <c r="L96" s="13">
        <v>3000</v>
      </c>
      <c r="M96" s="13" t="s">
        <v>27</v>
      </c>
    </row>
    <row r="97" ht="83.25" customHeight="1" spans="1:13">
      <c r="A97" s="13" t="s">
        <v>6882</v>
      </c>
      <c r="B97" s="255"/>
      <c r="C97" s="13" t="s">
        <v>5535</v>
      </c>
      <c r="D97" s="13">
        <v>0.15</v>
      </c>
      <c r="E97" s="13">
        <v>40</v>
      </c>
      <c r="F97" s="13">
        <v>0.2</v>
      </c>
      <c r="G97" s="13">
        <v>0.6</v>
      </c>
      <c r="H97" s="13">
        <v>1</v>
      </c>
      <c r="I97" s="13">
        <v>0.04</v>
      </c>
      <c r="J97" s="13">
        <v>0.2</v>
      </c>
      <c r="K97" s="13">
        <v>30</v>
      </c>
      <c r="L97" s="13">
        <v>3000</v>
      </c>
      <c r="M97" s="13" t="s">
        <v>27</v>
      </c>
    </row>
    <row r="98" ht="83.25" customHeight="1" spans="1:13">
      <c r="A98" s="13" t="s">
        <v>6883</v>
      </c>
      <c r="B98" s="255"/>
      <c r="C98" s="13" t="s">
        <v>5535</v>
      </c>
      <c r="D98" s="13">
        <v>0.15</v>
      </c>
      <c r="E98" s="13">
        <v>40</v>
      </c>
      <c r="F98" s="13">
        <v>0.2</v>
      </c>
      <c r="G98" s="13">
        <v>0.6</v>
      </c>
      <c r="H98" s="13">
        <v>1</v>
      </c>
      <c r="I98" s="13">
        <v>0.04</v>
      </c>
      <c r="J98" s="13">
        <v>0.2</v>
      </c>
      <c r="K98" s="13">
        <v>30</v>
      </c>
      <c r="L98" s="13">
        <v>3000</v>
      </c>
      <c r="M98" s="13" t="s">
        <v>27</v>
      </c>
    </row>
    <row r="99" ht="83.25" customHeight="1" spans="1:13">
      <c r="A99" s="13" t="s">
        <v>6884</v>
      </c>
      <c r="B99" s="255"/>
      <c r="C99" s="13" t="s">
        <v>5535</v>
      </c>
      <c r="D99" s="13">
        <v>0.15</v>
      </c>
      <c r="E99" s="13">
        <v>40</v>
      </c>
      <c r="F99" s="13">
        <v>0.2</v>
      </c>
      <c r="G99" s="13">
        <v>0.6</v>
      </c>
      <c r="H99" s="13">
        <v>1</v>
      </c>
      <c r="I99" s="13">
        <v>0.04</v>
      </c>
      <c r="J99" s="13">
        <v>0.2</v>
      </c>
      <c r="K99" s="13">
        <v>30</v>
      </c>
      <c r="L99" s="13">
        <v>3000</v>
      </c>
      <c r="M99" s="13" t="s">
        <v>27</v>
      </c>
    </row>
    <row r="100" ht="83.25" customHeight="1" spans="1:13">
      <c r="A100" s="13" t="s">
        <v>6885</v>
      </c>
      <c r="B100" s="255"/>
      <c r="C100" s="13" t="s">
        <v>5535</v>
      </c>
      <c r="D100" s="13">
        <v>0.15</v>
      </c>
      <c r="E100" s="13">
        <v>40</v>
      </c>
      <c r="F100" s="13">
        <v>0.2</v>
      </c>
      <c r="G100" s="13">
        <v>0.6</v>
      </c>
      <c r="H100" s="13">
        <v>1</v>
      </c>
      <c r="I100" s="13">
        <v>0.04</v>
      </c>
      <c r="J100" s="13">
        <v>0.2</v>
      </c>
      <c r="K100" s="13">
        <v>30</v>
      </c>
      <c r="L100" s="13">
        <v>3000</v>
      </c>
      <c r="M100" s="13" t="s">
        <v>27</v>
      </c>
    </row>
    <row r="101" ht="83.25" customHeight="1" spans="1:13">
      <c r="A101" s="13" t="s">
        <v>6886</v>
      </c>
      <c r="B101" s="255"/>
      <c r="C101" s="13" t="s">
        <v>5535</v>
      </c>
      <c r="D101" s="13">
        <v>0.15</v>
      </c>
      <c r="E101" s="13">
        <v>30</v>
      </c>
      <c r="F101" s="13">
        <v>0.2</v>
      </c>
      <c r="G101" s="13">
        <v>0.6</v>
      </c>
      <c r="H101" s="13">
        <v>1</v>
      </c>
      <c r="I101" s="13">
        <v>0.1</v>
      </c>
      <c r="J101" s="13">
        <v>2</v>
      </c>
      <c r="K101" s="13">
        <v>25</v>
      </c>
      <c r="L101" s="13">
        <v>3000</v>
      </c>
      <c r="M101" s="13" t="s">
        <v>27</v>
      </c>
    </row>
    <row r="102" ht="83.25" customHeight="1" spans="1:13">
      <c r="A102" s="13" t="s">
        <v>6887</v>
      </c>
      <c r="B102" s="255"/>
      <c r="C102" s="13" t="s">
        <v>5535</v>
      </c>
      <c r="D102" s="13">
        <v>0.15</v>
      </c>
      <c r="E102" s="13">
        <v>30</v>
      </c>
      <c r="F102" s="13">
        <v>0.2</v>
      </c>
      <c r="G102" s="13">
        <v>0.6</v>
      </c>
      <c r="H102" s="13">
        <v>1</v>
      </c>
      <c r="I102" s="13">
        <v>0.1</v>
      </c>
      <c r="J102" s="13">
        <v>2</v>
      </c>
      <c r="K102" s="13">
        <v>25</v>
      </c>
      <c r="L102" s="13">
        <v>3000</v>
      </c>
      <c r="M102" s="13" t="s">
        <v>27</v>
      </c>
    </row>
    <row r="103" ht="83.25" customHeight="1" spans="1:13">
      <c r="A103" s="13" t="s">
        <v>6888</v>
      </c>
      <c r="B103" s="255"/>
      <c r="C103" s="13" t="s">
        <v>5535</v>
      </c>
      <c r="D103" s="13">
        <v>0.15</v>
      </c>
      <c r="E103" s="13">
        <v>30</v>
      </c>
      <c r="F103" s="13">
        <v>0.2</v>
      </c>
      <c r="G103" s="13">
        <v>0.6</v>
      </c>
      <c r="H103" s="13">
        <v>1</v>
      </c>
      <c r="I103" s="13">
        <v>0.1</v>
      </c>
      <c r="J103" s="13">
        <v>2</v>
      </c>
      <c r="K103" s="13">
        <v>25</v>
      </c>
      <c r="L103" s="13">
        <v>3000</v>
      </c>
      <c r="M103" s="13" t="s">
        <v>27</v>
      </c>
    </row>
    <row r="104" ht="83.25" customHeight="1" spans="1:13">
      <c r="A104" s="13" t="s">
        <v>6889</v>
      </c>
      <c r="B104" s="255"/>
      <c r="C104" s="13" t="s">
        <v>5535</v>
      </c>
      <c r="D104" s="13">
        <v>0.15</v>
      </c>
      <c r="E104" s="13">
        <v>30</v>
      </c>
      <c r="F104" s="13">
        <v>0.2</v>
      </c>
      <c r="G104" s="13">
        <v>0.6</v>
      </c>
      <c r="H104" s="13">
        <v>1</v>
      </c>
      <c r="I104" s="13">
        <v>0.1</v>
      </c>
      <c r="J104" s="13">
        <v>2</v>
      </c>
      <c r="K104" s="13">
        <v>25</v>
      </c>
      <c r="L104" s="13">
        <v>3000</v>
      </c>
      <c r="M104" s="13" t="s">
        <v>27</v>
      </c>
    </row>
    <row r="105" ht="53.25" customHeight="1" spans="1:13">
      <c r="A105" s="13" t="s">
        <v>6890</v>
      </c>
      <c r="B105" s="255"/>
      <c r="C105" s="13" t="s">
        <v>2124</v>
      </c>
      <c r="D105" s="13">
        <v>0.25</v>
      </c>
      <c r="E105" s="13">
        <v>40</v>
      </c>
      <c r="F105" s="13">
        <v>1</v>
      </c>
      <c r="G105" s="13">
        <v>8</v>
      </c>
      <c r="H105" s="13">
        <v>0.6</v>
      </c>
      <c r="I105" s="13">
        <v>1</v>
      </c>
      <c r="J105" s="13">
        <v>40</v>
      </c>
      <c r="K105" s="13">
        <v>40</v>
      </c>
      <c r="L105" s="13">
        <v>10000</v>
      </c>
      <c r="M105" s="13" t="s">
        <v>27</v>
      </c>
    </row>
    <row r="106" ht="53.25" customHeight="1" spans="1:13">
      <c r="A106" s="13" t="s">
        <v>6891</v>
      </c>
      <c r="B106" s="255"/>
      <c r="C106" s="13" t="s">
        <v>1926</v>
      </c>
      <c r="D106" s="13">
        <v>0.2</v>
      </c>
      <c r="E106" s="13">
        <v>40</v>
      </c>
      <c r="F106" s="13">
        <v>0.2</v>
      </c>
      <c r="G106" s="13">
        <v>0.6</v>
      </c>
      <c r="H106" s="13">
        <v>1</v>
      </c>
      <c r="I106" s="13">
        <v>0.04</v>
      </c>
      <c r="J106" s="13">
        <v>0.2</v>
      </c>
      <c r="K106" s="13">
        <v>30</v>
      </c>
      <c r="L106" s="13">
        <v>10000</v>
      </c>
      <c r="M106" s="13" t="s">
        <v>27</v>
      </c>
    </row>
    <row r="107" ht="47.25" customHeight="1" spans="1:13">
      <c r="A107" s="353" t="s">
        <v>6892</v>
      </c>
      <c r="B107" s="353"/>
      <c r="C107" s="353"/>
      <c r="D107" s="353"/>
      <c r="E107" s="353"/>
      <c r="F107" s="353"/>
      <c r="G107" s="353"/>
      <c r="H107" s="353"/>
      <c r="I107" s="353"/>
      <c r="J107" s="353"/>
      <c r="K107" s="353"/>
      <c r="L107" s="353"/>
      <c r="M107" s="353"/>
    </row>
    <row r="108" ht="53.25" customHeight="1" spans="1:13">
      <c r="A108" s="13" t="s">
        <v>6893</v>
      </c>
      <c r="B108" s="255"/>
      <c r="C108" s="13" t="s">
        <v>2533</v>
      </c>
      <c r="D108" s="13">
        <v>0.5</v>
      </c>
      <c r="E108" s="13">
        <v>20</v>
      </c>
      <c r="F108" s="13">
        <v>1</v>
      </c>
      <c r="G108" s="13">
        <v>10</v>
      </c>
      <c r="H108" s="13">
        <v>0.45</v>
      </c>
      <c r="I108" s="13">
        <v>1</v>
      </c>
      <c r="J108" s="13">
        <v>1000</v>
      </c>
      <c r="K108" s="13">
        <v>20</v>
      </c>
      <c r="L108" s="13">
        <v>3000</v>
      </c>
      <c r="M108" s="13" t="s">
        <v>27</v>
      </c>
    </row>
    <row r="109" ht="53.25" customHeight="1" spans="1:13">
      <c r="A109" s="13" t="s">
        <v>6894</v>
      </c>
      <c r="B109" s="255"/>
      <c r="C109" s="13" t="s">
        <v>2533</v>
      </c>
      <c r="D109" s="13">
        <v>0.5</v>
      </c>
      <c r="E109" s="13">
        <v>30</v>
      </c>
      <c r="F109" s="13">
        <v>0.2</v>
      </c>
      <c r="G109" s="13">
        <v>4</v>
      </c>
      <c r="H109" s="13">
        <v>1</v>
      </c>
      <c r="I109" s="13">
        <v>0.2</v>
      </c>
      <c r="J109" s="13">
        <v>0.5</v>
      </c>
      <c r="K109" s="13">
        <v>25</v>
      </c>
      <c r="L109" s="13">
        <v>3000</v>
      </c>
      <c r="M109" s="13" t="s">
        <v>27</v>
      </c>
    </row>
    <row r="110" ht="53.25" customHeight="1" spans="1:13">
      <c r="A110" s="13" t="s">
        <v>6895</v>
      </c>
      <c r="B110" s="255"/>
      <c r="C110" s="13" t="s">
        <v>2533</v>
      </c>
      <c r="D110" s="13">
        <v>0.41</v>
      </c>
      <c r="E110" s="13">
        <v>30</v>
      </c>
      <c r="F110" s="13">
        <v>0.5</v>
      </c>
      <c r="G110" s="13">
        <v>5.5</v>
      </c>
      <c r="H110" s="13">
        <v>0.55</v>
      </c>
      <c r="I110" s="13">
        <v>0.5</v>
      </c>
      <c r="J110" s="13">
        <v>200</v>
      </c>
      <c r="K110" s="13">
        <v>30</v>
      </c>
      <c r="L110" s="13">
        <v>3000</v>
      </c>
      <c r="M110" s="13" t="s">
        <v>27</v>
      </c>
    </row>
    <row r="111" ht="53.25" customHeight="1" spans="1:13">
      <c r="A111" s="13" t="s">
        <v>6896</v>
      </c>
      <c r="B111" s="255"/>
      <c r="C111" s="13" t="s">
        <v>2533</v>
      </c>
      <c r="D111" s="13">
        <v>0.5</v>
      </c>
      <c r="E111" s="13">
        <v>30</v>
      </c>
      <c r="F111" s="13">
        <v>1</v>
      </c>
      <c r="G111" s="13">
        <v>10</v>
      </c>
      <c r="H111" s="13">
        <v>0.55</v>
      </c>
      <c r="I111" s="13">
        <v>1</v>
      </c>
      <c r="J111" s="13">
        <v>1000</v>
      </c>
      <c r="K111" s="13">
        <v>30</v>
      </c>
      <c r="L111" s="13">
        <v>3000</v>
      </c>
      <c r="M111" s="13" t="s">
        <v>27</v>
      </c>
    </row>
    <row r="112" ht="53.25" customHeight="1" spans="1:13">
      <c r="A112" s="13" t="s">
        <v>6897</v>
      </c>
      <c r="B112" s="255"/>
      <c r="C112" s="13" t="s">
        <v>2533</v>
      </c>
      <c r="D112" s="13">
        <v>0.41</v>
      </c>
      <c r="E112" s="13">
        <v>40</v>
      </c>
      <c r="F112" s="13">
        <v>0.5</v>
      </c>
      <c r="G112" s="13">
        <v>5.5</v>
      </c>
      <c r="H112" s="13">
        <v>0.55</v>
      </c>
      <c r="I112" s="13">
        <v>0.5</v>
      </c>
      <c r="J112" s="13">
        <v>200</v>
      </c>
      <c r="K112" s="13">
        <v>40</v>
      </c>
      <c r="L112" s="13">
        <v>3000</v>
      </c>
      <c r="M112" s="13" t="s">
        <v>27</v>
      </c>
    </row>
    <row r="113" ht="53.25" customHeight="1" spans="1:13">
      <c r="A113" s="13" t="s">
        <v>6898</v>
      </c>
      <c r="B113" s="255"/>
      <c r="C113" s="13" t="s">
        <v>2533</v>
      </c>
      <c r="D113" s="13">
        <v>0.5</v>
      </c>
      <c r="E113" s="13">
        <v>40</v>
      </c>
      <c r="F113" s="13">
        <v>1</v>
      </c>
      <c r="G113" s="13">
        <v>9</v>
      </c>
      <c r="H113" s="13">
        <v>0.6</v>
      </c>
      <c r="I113" s="13">
        <v>1</v>
      </c>
      <c r="J113" s="13">
        <v>30</v>
      </c>
      <c r="K113" s="13">
        <v>40</v>
      </c>
      <c r="L113" s="13">
        <v>3000</v>
      </c>
      <c r="M113" s="13" t="s">
        <v>27</v>
      </c>
    </row>
    <row r="114" ht="53.25" customHeight="1" spans="1:13">
      <c r="A114" s="13" t="s">
        <v>6899</v>
      </c>
      <c r="B114" s="255"/>
      <c r="C114" s="13" t="s">
        <v>2533</v>
      </c>
      <c r="D114" s="13">
        <v>0.41</v>
      </c>
      <c r="E114" s="13">
        <v>60</v>
      </c>
      <c r="F114" s="13">
        <v>0.5</v>
      </c>
      <c r="G114" s="13">
        <v>5.5</v>
      </c>
      <c r="H114" s="13">
        <v>0.7</v>
      </c>
      <c r="I114" s="13">
        <v>0.5</v>
      </c>
      <c r="J114" s="13">
        <v>200</v>
      </c>
      <c r="K114" s="13">
        <v>60</v>
      </c>
      <c r="L114" s="13">
        <v>3000</v>
      </c>
      <c r="M114" s="13" t="s">
        <v>27</v>
      </c>
    </row>
    <row r="115" ht="53.25" customHeight="1" spans="1:13">
      <c r="A115" s="13" t="s">
        <v>6900</v>
      </c>
      <c r="B115" s="255"/>
      <c r="C115" s="13" t="s">
        <v>2533</v>
      </c>
      <c r="D115" s="13">
        <v>0.5</v>
      </c>
      <c r="E115" s="13">
        <v>60</v>
      </c>
      <c r="F115" s="13">
        <v>1</v>
      </c>
      <c r="G115" s="13">
        <v>11</v>
      </c>
      <c r="H115" s="13">
        <v>0.7</v>
      </c>
      <c r="I115" s="13">
        <v>1</v>
      </c>
      <c r="J115" s="13">
        <v>100</v>
      </c>
      <c r="K115" s="13">
        <v>60</v>
      </c>
      <c r="L115" s="13">
        <v>3000</v>
      </c>
      <c r="M115" s="13" t="s">
        <v>27</v>
      </c>
    </row>
    <row r="116" ht="53.25" customHeight="1" spans="1:13">
      <c r="A116" s="13" t="s">
        <v>6901</v>
      </c>
      <c r="B116" s="255"/>
      <c r="C116" s="13" t="s">
        <v>2533</v>
      </c>
      <c r="D116" s="13">
        <v>0.41</v>
      </c>
      <c r="E116" s="13">
        <v>80</v>
      </c>
      <c r="F116" s="13">
        <v>0.5</v>
      </c>
      <c r="G116" s="13">
        <v>5.5</v>
      </c>
      <c r="H116" s="13">
        <v>0.8</v>
      </c>
      <c r="I116" s="13">
        <v>0.5</v>
      </c>
      <c r="J116" s="13">
        <v>200</v>
      </c>
      <c r="K116" s="13">
        <v>80</v>
      </c>
      <c r="L116" s="13">
        <v>3000</v>
      </c>
      <c r="M116" s="13" t="s">
        <v>27</v>
      </c>
    </row>
    <row r="117" ht="53.25" customHeight="1" spans="1:13">
      <c r="A117" s="13" t="s">
        <v>6902</v>
      </c>
      <c r="B117" s="255"/>
      <c r="C117" s="13" t="s">
        <v>2533</v>
      </c>
      <c r="D117" s="13">
        <v>0.5</v>
      </c>
      <c r="E117" s="13">
        <v>100</v>
      </c>
      <c r="F117" s="13">
        <v>0.15</v>
      </c>
      <c r="G117" s="13">
        <v>1</v>
      </c>
      <c r="H117" s="13">
        <v>1</v>
      </c>
      <c r="I117" s="13">
        <v>0.25</v>
      </c>
      <c r="J117" s="13">
        <v>2</v>
      </c>
      <c r="K117" s="13">
        <v>75</v>
      </c>
      <c r="L117" s="13">
        <v>3000</v>
      </c>
      <c r="M117" s="13" t="s">
        <v>27</v>
      </c>
    </row>
    <row r="118" ht="53.25" customHeight="1" spans="1:13">
      <c r="A118" s="13" t="s">
        <v>6903</v>
      </c>
      <c r="B118" s="255"/>
      <c r="C118" s="13" t="s">
        <v>2533</v>
      </c>
      <c r="D118" s="13">
        <v>0.4</v>
      </c>
      <c r="E118" s="13">
        <v>40</v>
      </c>
      <c r="F118" s="13">
        <v>0.35</v>
      </c>
      <c r="G118" s="13">
        <v>2</v>
      </c>
      <c r="H118" s="13">
        <v>0.6</v>
      </c>
      <c r="I118" s="13">
        <v>0.2</v>
      </c>
      <c r="J118" s="13">
        <v>5</v>
      </c>
      <c r="K118" s="13">
        <v>30</v>
      </c>
      <c r="L118" s="13">
        <v>3000</v>
      </c>
      <c r="M118" s="13" t="s">
        <v>27</v>
      </c>
    </row>
    <row r="119" ht="53.25" customHeight="1" spans="1:13">
      <c r="A119" s="13" t="s">
        <v>6904</v>
      </c>
      <c r="B119" s="255"/>
      <c r="C119" s="13" t="s">
        <v>2266</v>
      </c>
      <c r="D119" s="13">
        <v>0.35</v>
      </c>
      <c r="E119" s="13">
        <v>10</v>
      </c>
      <c r="F119" s="13">
        <v>3</v>
      </c>
      <c r="G119" s="13">
        <v>5</v>
      </c>
      <c r="H119" s="13">
        <v>0.6</v>
      </c>
      <c r="I119" s="13">
        <v>1</v>
      </c>
      <c r="J119" s="13">
        <v>25</v>
      </c>
      <c r="K119" s="13">
        <v>8</v>
      </c>
      <c r="L119" s="13">
        <v>3000</v>
      </c>
      <c r="M119" s="13" t="s">
        <v>27</v>
      </c>
    </row>
    <row r="120" ht="53.25" customHeight="1" spans="1:13">
      <c r="A120" s="13" t="s">
        <v>6905</v>
      </c>
      <c r="B120" s="255"/>
      <c r="C120" s="13" t="s">
        <v>2266</v>
      </c>
      <c r="D120" s="13">
        <v>0.2</v>
      </c>
      <c r="E120" s="13">
        <v>20</v>
      </c>
      <c r="F120" s="13">
        <v>1</v>
      </c>
      <c r="G120" s="13">
        <v>10</v>
      </c>
      <c r="H120" s="13">
        <v>0.45</v>
      </c>
      <c r="I120" s="13">
        <v>1</v>
      </c>
      <c r="J120" s="13">
        <v>1000</v>
      </c>
      <c r="K120" s="13">
        <v>20</v>
      </c>
      <c r="L120" s="13">
        <v>3000</v>
      </c>
      <c r="M120" s="13" t="s">
        <v>27</v>
      </c>
    </row>
    <row r="121" ht="53.25" customHeight="1" spans="1:13">
      <c r="A121" s="13" t="s">
        <v>6906</v>
      </c>
      <c r="B121" s="255"/>
      <c r="C121" s="13" t="s">
        <v>2266</v>
      </c>
      <c r="D121" s="13">
        <v>0.2</v>
      </c>
      <c r="E121" s="13">
        <v>30</v>
      </c>
      <c r="F121" s="13">
        <v>0.2</v>
      </c>
      <c r="G121" s="13">
        <v>0.6</v>
      </c>
      <c r="H121" s="13">
        <v>1</v>
      </c>
      <c r="I121" s="13">
        <v>0.1</v>
      </c>
      <c r="J121" s="13">
        <v>2</v>
      </c>
      <c r="K121" s="13">
        <v>25</v>
      </c>
      <c r="L121" s="13">
        <v>3000</v>
      </c>
      <c r="M121" s="13" t="s">
        <v>27</v>
      </c>
    </row>
    <row r="122" ht="53.25" customHeight="1" spans="1:13">
      <c r="A122" s="13" t="s">
        <v>6907</v>
      </c>
      <c r="B122" s="255"/>
      <c r="C122" s="13" t="s">
        <v>2266</v>
      </c>
      <c r="D122" s="13">
        <v>0.2</v>
      </c>
      <c r="E122" s="13">
        <v>30</v>
      </c>
      <c r="F122" s="13">
        <v>1</v>
      </c>
      <c r="G122" s="13">
        <v>10</v>
      </c>
      <c r="H122" s="13">
        <v>0.55</v>
      </c>
      <c r="I122" s="13">
        <v>1</v>
      </c>
      <c r="J122" s="13">
        <v>1000</v>
      </c>
      <c r="K122" s="13">
        <v>30</v>
      </c>
      <c r="L122" s="13">
        <v>3000</v>
      </c>
      <c r="M122" s="13" t="s">
        <v>27</v>
      </c>
    </row>
    <row r="123" ht="53.25" customHeight="1" spans="1:13">
      <c r="A123" s="13" t="s">
        <v>6908</v>
      </c>
      <c r="B123" s="255"/>
      <c r="C123" s="13" t="s">
        <v>2266</v>
      </c>
      <c r="D123" s="13">
        <v>0.2</v>
      </c>
      <c r="E123" s="13">
        <v>40</v>
      </c>
      <c r="F123" s="13">
        <v>0.03</v>
      </c>
      <c r="G123" s="13">
        <v>0.2</v>
      </c>
      <c r="H123" s="13">
        <v>0.37</v>
      </c>
      <c r="I123" s="13">
        <v>0.001</v>
      </c>
      <c r="J123" s="13">
        <v>0.5</v>
      </c>
      <c r="K123" s="13">
        <v>30</v>
      </c>
      <c r="L123" s="13">
        <v>3000</v>
      </c>
      <c r="M123" s="13" t="s">
        <v>27</v>
      </c>
    </row>
    <row r="124" ht="53.25" customHeight="1" spans="1:13">
      <c r="A124" s="13" t="s">
        <v>6909</v>
      </c>
      <c r="B124" s="255"/>
      <c r="C124" s="13" t="s">
        <v>2266</v>
      </c>
      <c r="D124" s="13">
        <v>0.5</v>
      </c>
      <c r="E124" s="13">
        <v>40</v>
      </c>
      <c r="F124" s="13">
        <v>1</v>
      </c>
      <c r="G124" s="13">
        <v>9</v>
      </c>
      <c r="H124" s="13">
        <v>0.6</v>
      </c>
      <c r="I124" s="13">
        <v>1</v>
      </c>
      <c r="J124" s="13">
        <v>30</v>
      </c>
      <c r="K124" s="13">
        <v>40</v>
      </c>
      <c r="L124" s="13">
        <v>3000</v>
      </c>
      <c r="M124" s="13" t="s">
        <v>27</v>
      </c>
    </row>
    <row r="125" ht="53.25" customHeight="1" spans="1:13">
      <c r="A125" s="13" t="s">
        <v>6910</v>
      </c>
      <c r="B125" s="255"/>
      <c r="C125" s="13" t="s">
        <v>2266</v>
      </c>
      <c r="D125" s="13">
        <v>0.5</v>
      </c>
      <c r="E125" s="13">
        <v>100</v>
      </c>
      <c r="F125" s="13">
        <v>0.15</v>
      </c>
      <c r="G125" s="13">
        <v>0.75</v>
      </c>
      <c r="H125" s="13">
        <v>1</v>
      </c>
      <c r="I125" s="13">
        <v>0.25</v>
      </c>
      <c r="J125" s="13">
        <v>2</v>
      </c>
      <c r="K125" s="13">
        <v>75</v>
      </c>
      <c r="L125" s="13">
        <v>3000</v>
      </c>
      <c r="M125" s="13" t="s">
        <v>27</v>
      </c>
    </row>
    <row r="126" ht="53.25" customHeight="1" spans="1:13">
      <c r="A126" s="13" t="s">
        <v>6911</v>
      </c>
      <c r="B126" s="255"/>
      <c r="C126" s="13" t="s">
        <v>6810</v>
      </c>
      <c r="D126" s="13" t="s">
        <v>191</v>
      </c>
      <c r="E126" s="13">
        <v>40</v>
      </c>
      <c r="F126" s="13">
        <v>1</v>
      </c>
      <c r="G126" s="13">
        <v>25</v>
      </c>
      <c r="H126" s="13">
        <v>0.55</v>
      </c>
      <c r="I126" s="13">
        <v>1</v>
      </c>
      <c r="J126" s="13">
        <v>30</v>
      </c>
      <c r="K126" s="13">
        <v>40</v>
      </c>
      <c r="L126" s="13">
        <v>3000</v>
      </c>
      <c r="M126" s="13" t="s">
        <v>27</v>
      </c>
    </row>
    <row r="127" ht="53.25" customHeight="1" spans="1:13">
      <c r="A127" s="13" t="s">
        <v>6912</v>
      </c>
      <c r="B127" s="255"/>
      <c r="C127" s="13" t="s">
        <v>6810</v>
      </c>
      <c r="D127" s="13" t="s">
        <v>191</v>
      </c>
      <c r="E127" s="13">
        <v>40</v>
      </c>
      <c r="F127" s="13">
        <v>2</v>
      </c>
      <c r="G127" s="13">
        <v>30</v>
      </c>
      <c r="H127" s="13">
        <v>0.6</v>
      </c>
      <c r="I127" s="13">
        <v>2</v>
      </c>
      <c r="J127" s="13">
        <v>100</v>
      </c>
      <c r="K127" s="13">
        <v>40</v>
      </c>
      <c r="L127" s="13">
        <v>3000</v>
      </c>
      <c r="M127" s="13" t="s">
        <v>27</v>
      </c>
    </row>
    <row r="128" ht="53.25" customHeight="1" spans="1:13">
      <c r="A128" s="13" t="s">
        <v>6913</v>
      </c>
      <c r="B128" s="255"/>
      <c r="C128" s="13" t="s">
        <v>2266</v>
      </c>
      <c r="D128" s="13">
        <v>0.2</v>
      </c>
      <c r="E128" s="13">
        <v>60</v>
      </c>
      <c r="F128" s="13">
        <v>1</v>
      </c>
      <c r="G128" s="13">
        <v>10</v>
      </c>
      <c r="H128" s="13">
        <v>0.7</v>
      </c>
      <c r="I128" s="13">
        <v>1</v>
      </c>
      <c r="J128" s="13">
        <v>100</v>
      </c>
      <c r="K128" s="13">
        <v>60</v>
      </c>
      <c r="L128" s="13">
        <v>3000</v>
      </c>
      <c r="M128" s="13" t="s">
        <v>27</v>
      </c>
    </row>
    <row r="129" ht="53.25" customHeight="1" spans="1:13">
      <c r="A129" s="13" t="s">
        <v>6914</v>
      </c>
      <c r="B129" s="255"/>
      <c r="C129" s="13" t="s">
        <v>2355</v>
      </c>
      <c r="D129" s="13">
        <v>0.2</v>
      </c>
      <c r="E129" s="13">
        <v>40</v>
      </c>
      <c r="F129" s="13">
        <v>0.03</v>
      </c>
      <c r="G129" s="13">
        <v>0.2</v>
      </c>
      <c r="H129" s="13">
        <v>0.37</v>
      </c>
      <c r="I129" s="13">
        <v>0.001</v>
      </c>
      <c r="J129" s="13">
        <v>0.5</v>
      </c>
      <c r="K129" s="13">
        <v>30</v>
      </c>
      <c r="L129" s="13">
        <v>5000</v>
      </c>
      <c r="M129" s="13" t="s">
        <v>27</v>
      </c>
    </row>
    <row r="130" ht="53.25" customHeight="1" spans="1:13">
      <c r="A130" s="13" t="s">
        <v>6915</v>
      </c>
      <c r="B130" s="255"/>
      <c r="C130" s="13" t="s">
        <v>2355</v>
      </c>
      <c r="D130" s="13">
        <v>0.2</v>
      </c>
      <c r="E130" s="13">
        <v>30</v>
      </c>
      <c r="F130" s="13">
        <v>0.2</v>
      </c>
      <c r="G130" s="13">
        <v>1</v>
      </c>
      <c r="H130" s="13">
        <v>0.6</v>
      </c>
      <c r="I130" s="13">
        <v>0.2</v>
      </c>
      <c r="J130" s="13">
        <v>1</v>
      </c>
      <c r="K130" s="13">
        <v>10</v>
      </c>
      <c r="L130" s="13">
        <v>5000</v>
      </c>
      <c r="M130" s="13" t="s">
        <v>27</v>
      </c>
    </row>
    <row r="131" ht="53.25" customHeight="1" spans="1:13">
      <c r="A131" s="13" t="s">
        <v>6916</v>
      </c>
      <c r="B131" s="255"/>
      <c r="C131" s="13" t="s">
        <v>2355</v>
      </c>
      <c r="D131" s="13">
        <v>0.2</v>
      </c>
      <c r="E131" s="13">
        <v>30</v>
      </c>
      <c r="F131" s="13">
        <v>0.2</v>
      </c>
      <c r="G131" s="13">
        <v>1</v>
      </c>
      <c r="H131" s="13">
        <v>0.5</v>
      </c>
      <c r="I131" s="13">
        <v>0.2</v>
      </c>
      <c r="J131" s="13">
        <v>100</v>
      </c>
      <c r="K131" s="13">
        <v>30</v>
      </c>
      <c r="L131" s="13">
        <v>5000</v>
      </c>
      <c r="M131" s="13" t="s">
        <v>27</v>
      </c>
    </row>
    <row r="132" ht="53.25" customHeight="1" spans="1:13">
      <c r="A132" s="13" t="s">
        <v>6917</v>
      </c>
      <c r="B132" s="255"/>
      <c r="C132" s="13" t="s">
        <v>2355</v>
      </c>
      <c r="D132" s="13">
        <v>0.2</v>
      </c>
      <c r="E132" s="13">
        <v>40</v>
      </c>
      <c r="F132" s="13">
        <v>0.35</v>
      </c>
      <c r="G132" s="13">
        <v>2</v>
      </c>
      <c r="H132" s="13">
        <v>0.6</v>
      </c>
      <c r="I132" s="13">
        <v>0.2</v>
      </c>
      <c r="J132" s="13">
        <v>5</v>
      </c>
      <c r="K132" s="13">
        <v>30</v>
      </c>
      <c r="L132" s="13">
        <v>5000</v>
      </c>
      <c r="M132" s="13" t="s">
        <v>27</v>
      </c>
    </row>
    <row r="133" ht="53.25" customHeight="1" spans="1:13">
      <c r="A133" s="13" t="s">
        <v>6918</v>
      </c>
      <c r="B133" s="255"/>
      <c r="C133" s="13" t="s">
        <v>2355</v>
      </c>
      <c r="D133" s="13">
        <v>0.2</v>
      </c>
      <c r="E133" s="13">
        <v>40</v>
      </c>
      <c r="F133" s="13">
        <v>0.2</v>
      </c>
      <c r="G133" s="13">
        <v>1</v>
      </c>
      <c r="H133" s="13">
        <v>0.54</v>
      </c>
      <c r="I133" s="13">
        <v>0.2</v>
      </c>
      <c r="J133" s="13">
        <v>90</v>
      </c>
      <c r="K133" s="13">
        <v>40</v>
      </c>
      <c r="L133" s="13">
        <v>5000</v>
      </c>
      <c r="M133" s="13" t="s">
        <v>27</v>
      </c>
    </row>
    <row r="134" ht="53.25" customHeight="1" spans="1:13">
      <c r="A134" s="13" t="s">
        <v>6919</v>
      </c>
      <c r="B134" s="255"/>
      <c r="C134" s="13" t="s">
        <v>2355</v>
      </c>
      <c r="D134" s="13">
        <v>0.2</v>
      </c>
      <c r="E134" s="13">
        <v>40</v>
      </c>
      <c r="F134" s="13">
        <v>0.2</v>
      </c>
      <c r="G134" s="13">
        <v>1</v>
      </c>
      <c r="H134" s="13">
        <v>0.55</v>
      </c>
      <c r="I134" s="13">
        <v>0.1</v>
      </c>
      <c r="J134" s="13">
        <v>10</v>
      </c>
      <c r="K134" s="13">
        <v>40</v>
      </c>
      <c r="L134" s="13">
        <v>5000</v>
      </c>
      <c r="M134" s="13" t="s">
        <v>27</v>
      </c>
    </row>
    <row r="135" ht="53.25" customHeight="1" spans="1:13">
      <c r="A135" s="13" t="s">
        <v>6920</v>
      </c>
      <c r="B135" s="255"/>
      <c r="C135" s="13" t="s">
        <v>2355</v>
      </c>
      <c r="D135" s="13">
        <v>0.5</v>
      </c>
      <c r="E135" s="13">
        <v>40</v>
      </c>
      <c r="F135" s="13">
        <v>1</v>
      </c>
      <c r="G135" s="13">
        <v>7</v>
      </c>
      <c r="H135" s="13">
        <v>0.61</v>
      </c>
      <c r="I135" s="13">
        <v>1</v>
      </c>
      <c r="J135" s="13">
        <v>40</v>
      </c>
      <c r="K135" s="13">
        <v>40</v>
      </c>
      <c r="L135" s="13">
        <v>5000</v>
      </c>
      <c r="M135" s="13" t="s">
        <v>27</v>
      </c>
    </row>
    <row r="136" ht="53.25" customHeight="1" spans="1:13">
      <c r="A136" s="13" t="s">
        <v>6921</v>
      </c>
      <c r="B136" s="255"/>
      <c r="C136" s="13" t="s">
        <v>2355</v>
      </c>
      <c r="D136" s="13">
        <v>0.5</v>
      </c>
      <c r="E136" s="13">
        <v>100</v>
      </c>
      <c r="F136" s="13">
        <v>0.2</v>
      </c>
      <c r="G136" s="13">
        <v>1</v>
      </c>
      <c r="H136" s="13">
        <v>1</v>
      </c>
      <c r="I136" s="13">
        <v>0.25</v>
      </c>
      <c r="J136" s="13">
        <v>2</v>
      </c>
      <c r="K136" s="13">
        <v>75</v>
      </c>
      <c r="L136" s="13">
        <v>5000</v>
      </c>
      <c r="M136" s="13" t="s">
        <v>27</v>
      </c>
    </row>
    <row r="137" ht="53.25" customHeight="1" spans="1:13">
      <c r="A137" s="13" t="s">
        <v>6922</v>
      </c>
      <c r="B137" s="255"/>
      <c r="C137" s="13" t="s">
        <v>6822</v>
      </c>
      <c r="D137" s="13">
        <v>0.15</v>
      </c>
      <c r="E137" s="13">
        <v>40</v>
      </c>
      <c r="F137" s="13">
        <v>0.03</v>
      </c>
      <c r="G137" s="13">
        <v>0.2</v>
      </c>
      <c r="H137" s="13">
        <v>0.37</v>
      </c>
      <c r="I137" s="13">
        <v>0.001</v>
      </c>
      <c r="J137" s="13">
        <v>0.5</v>
      </c>
      <c r="K137" s="13">
        <v>30</v>
      </c>
      <c r="L137" s="13">
        <v>8000</v>
      </c>
      <c r="M137" s="13" t="s">
        <v>27</v>
      </c>
    </row>
    <row r="138" ht="53.25" customHeight="1" spans="1:13">
      <c r="A138" s="13" t="s">
        <v>6923</v>
      </c>
      <c r="B138" s="255"/>
      <c r="C138" s="13" t="s">
        <v>6822</v>
      </c>
      <c r="D138" s="13">
        <v>0.15</v>
      </c>
      <c r="E138" s="13">
        <v>30</v>
      </c>
      <c r="F138" s="13">
        <v>0.2</v>
      </c>
      <c r="G138" s="13">
        <v>1</v>
      </c>
      <c r="H138" s="13">
        <v>0.5</v>
      </c>
      <c r="I138" s="13">
        <v>0.2</v>
      </c>
      <c r="J138" s="13">
        <v>100</v>
      </c>
      <c r="K138" s="13">
        <v>30</v>
      </c>
      <c r="L138" s="13">
        <v>8000</v>
      </c>
      <c r="M138" s="13" t="s">
        <v>27</v>
      </c>
    </row>
    <row r="139" ht="53.25" customHeight="1" spans="1:13">
      <c r="A139" s="13" t="s">
        <v>6924</v>
      </c>
      <c r="B139" s="255"/>
      <c r="C139" s="13" t="s">
        <v>6822</v>
      </c>
      <c r="D139" s="13">
        <v>0.15</v>
      </c>
      <c r="E139" s="13">
        <v>40</v>
      </c>
      <c r="F139" s="13">
        <v>0.2</v>
      </c>
      <c r="G139" s="13">
        <v>1</v>
      </c>
      <c r="H139" s="13">
        <v>0.45</v>
      </c>
      <c r="I139" s="13">
        <v>0.01</v>
      </c>
      <c r="J139" s="13">
        <v>10</v>
      </c>
      <c r="K139" s="13">
        <v>40</v>
      </c>
      <c r="L139" s="13">
        <v>8000</v>
      </c>
      <c r="M139" s="13" t="s">
        <v>27</v>
      </c>
    </row>
    <row r="140" ht="53.25" customHeight="1" spans="1:13">
      <c r="A140" s="13" t="s">
        <v>6925</v>
      </c>
      <c r="B140" s="255"/>
      <c r="C140" s="13" t="s">
        <v>6826</v>
      </c>
      <c r="D140" s="13" t="s">
        <v>191</v>
      </c>
      <c r="E140" s="13">
        <v>30</v>
      </c>
      <c r="F140" s="13">
        <v>0.1</v>
      </c>
      <c r="G140" s="13">
        <v>0.6</v>
      </c>
      <c r="H140" s="13">
        <v>0.55</v>
      </c>
      <c r="I140" s="13">
        <v>0.03</v>
      </c>
      <c r="J140" s="13">
        <v>0.5</v>
      </c>
      <c r="K140" s="13">
        <v>10</v>
      </c>
      <c r="L140" s="13">
        <v>10000</v>
      </c>
      <c r="M140" s="13" t="s">
        <v>27</v>
      </c>
    </row>
    <row r="141" ht="53.25" customHeight="1" spans="1:13">
      <c r="A141" s="13" t="s">
        <v>6926</v>
      </c>
      <c r="B141" s="255"/>
      <c r="C141" s="13" t="s">
        <v>6826</v>
      </c>
      <c r="D141" s="13" t="s">
        <v>191</v>
      </c>
      <c r="E141" s="13">
        <v>30</v>
      </c>
      <c r="F141" s="13">
        <v>0.1</v>
      </c>
      <c r="G141" s="13">
        <v>0.5</v>
      </c>
      <c r="H141" s="13">
        <v>0.4</v>
      </c>
      <c r="I141" s="13">
        <v>0.02</v>
      </c>
      <c r="J141" s="13">
        <v>50</v>
      </c>
      <c r="K141" s="13">
        <v>30</v>
      </c>
      <c r="L141" s="13">
        <v>10000</v>
      </c>
      <c r="M141" s="13" t="s">
        <v>27</v>
      </c>
    </row>
    <row r="142" ht="53.25" customHeight="1" spans="1:13">
      <c r="A142" s="13" t="s">
        <v>6927</v>
      </c>
      <c r="B142" s="255"/>
      <c r="C142" s="13" t="s">
        <v>6826</v>
      </c>
      <c r="D142" s="13">
        <v>0.2</v>
      </c>
      <c r="E142" s="13">
        <v>30</v>
      </c>
      <c r="F142" s="13">
        <v>0.2</v>
      </c>
      <c r="G142" s="13">
        <v>4</v>
      </c>
      <c r="H142" s="13">
        <v>1</v>
      </c>
      <c r="I142" s="13">
        <v>0.2</v>
      </c>
      <c r="J142" s="13">
        <v>0.5</v>
      </c>
      <c r="K142" s="13">
        <v>25</v>
      </c>
      <c r="L142" s="13">
        <v>10000</v>
      </c>
      <c r="M142" s="13" t="s">
        <v>27</v>
      </c>
    </row>
    <row r="143" ht="53.25" customHeight="1" spans="1:13">
      <c r="A143" s="13" t="s">
        <v>6928</v>
      </c>
      <c r="B143" s="255"/>
      <c r="C143" s="13" t="s">
        <v>6826</v>
      </c>
      <c r="D143" s="13" t="s">
        <v>191</v>
      </c>
      <c r="E143" s="13">
        <v>40</v>
      </c>
      <c r="F143" s="13">
        <v>0.2</v>
      </c>
      <c r="G143" s="13">
        <v>1</v>
      </c>
      <c r="H143" s="13">
        <v>0.5</v>
      </c>
      <c r="I143" s="13">
        <v>0.2</v>
      </c>
      <c r="J143" s="13">
        <v>100</v>
      </c>
      <c r="K143" s="13">
        <v>20</v>
      </c>
      <c r="L143" s="13">
        <v>10000</v>
      </c>
      <c r="M143" s="13" t="s">
        <v>27</v>
      </c>
    </row>
    <row r="144" ht="83.25" customHeight="1" spans="1:13">
      <c r="A144" s="13" t="s">
        <v>6929</v>
      </c>
      <c r="B144" s="255"/>
      <c r="C144" s="13" t="s">
        <v>2406</v>
      </c>
      <c r="D144" s="13">
        <v>0.2</v>
      </c>
      <c r="E144" s="13">
        <v>30</v>
      </c>
      <c r="F144" s="13">
        <v>0.2</v>
      </c>
      <c r="G144" s="13">
        <v>0.6</v>
      </c>
      <c r="H144" s="13">
        <v>1</v>
      </c>
      <c r="I144" s="13">
        <v>0.1</v>
      </c>
      <c r="J144" s="13">
        <v>2</v>
      </c>
      <c r="K144" s="13">
        <v>25</v>
      </c>
      <c r="L144" s="13">
        <v>3000</v>
      </c>
      <c r="M144" s="13" t="s">
        <v>27</v>
      </c>
    </row>
    <row r="145" ht="83.25" customHeight="1" spans="1:13">
      <c r="A145" s="13" t="s">
        <v>6930</v>
      </c>
      <c r="B145" s="255"/>
      <c r="C145" s="13" t="s">
        <v>2406</v>
      </c>
      <c r="D145" s="13">
        <v>0.2</v>
      </c>
      <c r="E145" s="13">
        <v>30</v>
      </c>
      <c r="F145" s="13">
        <v>0.2</v>
      </c>
      <c r="G145" s="13">
        <v>0.6</v>
      </c>
      <c r="H145" s="13">
        <v>1</v>
      </c>
      <c r="I145" s="13">
        <v>0.1</v>
      </c>
      <c r="J145" s="13">
        <v>2</v>
      </c>
      <c r="K145" s="13">
        <v>25</v>
      </c>
      <c r="L145" s="13">
        <v>3000</v>
      </c>
      <c r="M145" s="13" t="s">
        <v>27</v>
      </c>
    </row>
    <row r="146" ht="83.25" customHeight="1" spans="1:13">
      <c r="A146" s="13" t="s">
        <v>6931</v>
      </c>
      <c r="B146" s="255"/>
      <c r="C146" s="13" t="s">
        <v>2406</v>
      </c>
      <c r="D146" s="13">
        <v>0.2</v>
      </c>
      <c r="E146" s="13">
        <v>30</v>
      </c>
      <c r="F146" s="13">
        <v>0.2</v>
      </c>
      <c r="G146" s="13">
        <v>0.6</v>
      </c>
      <c r="H146" s="13">
        <v>1</v>
      </c>
      <c r="I146" s="13">
        <v>0.1</v>
      </c>
      <c r="J146" s="13">
        <v>2</v>
      </c>
      <c r="K146" s="13">
        <v>25</v>
      </c>
      <c r="L146" s="13">
        <v>3000</v>
      </c>
      <c r="M146" s="13" t="s">
        <v>27</v>
      </c>
    </row>
    <row r="147" ht="83.25" customHeight="1" spans="1:13">
      <c r="A147" s="13" t="s">
        <v>6932</v>
      </c>
      <c r="B147" s="255"/>
      <c r="C147" s="13" t="s">
        <v>2406</v>
      </c>
      <c r="D147" s="13">
        <v>0.2</v>
      </c>
      <c r="E147" s="13">
        <v>30</v>
      </c>
      <c r="F147" s="13">
        <v>0.2</v>
      </c>
      <c r="G147" s="13">
        <v>0.6</v>
      </c>
      <c r="H147" s="13">
        <v>1</v>
      </c>
      <c r="I147" s="13">
        <v>0.1</v>
      </c>
      <c r="J147" s="13">
        <v>2</v>
      </c>
      <c r="K147" s="13">
        <v>25</v>
      </c>
      <c r="L147" s="13">
        <v>3000</v>
      </c>
      <c r="M147" s="13" t="s">
        <v>27</v>
      </c>
    </row>
    <row r="148" ht="83.25" customHeight="1" spans="1:13">
      <c r="A148" s="13" t="s">
        <v>6933</v>
      </c>
      <c r="B148" s="255"/>
      <c r="C148" s="13" t="s">
        <v>2406</v>
      </c>
      <c r="D148" s="13">
        <v>0.15</v>
      </c>
      <c r="E148" s="13">
        <v>40</v>
      </c>
      <c r="F148" s="13">
        <v>0.1</v>
      </c>
      <c r="G148" s="13">
        <v>1</v>
      </c>
      <c r="H148" s="13">
        <v>0.6</v>
      </c>
      <c r="I148" s="13">
        <v>0.1</v>
      </c>
      <c r="J148" s="13">
        <v>5</v>
      </c>
      <c r="K148" s="13">
        <v>40</v>
      </c>
      <c r="L148" s="13">
        <v>3000</v>
      </c>
      <c r="M148" s="13" t="s">
        <v>27</v>
      </c>
    </row>
    <row r="149" ht="83.25" customHeight="1" spans="1:13">
      <c r="A149" s="13" t="s">
        <v>6934</v>
      </c>
      <c r="B149" s="255"/>
      <c r="C149" s="13" t="s">
        <v>2406</v>
      </c>
      <c r="D149" s="13">
        <v>0.2</v>
      </c>
      <c r="E149" s="13">
        <v>40</v>
      </c>
      <c r="F149" s="13">
        <v>0.2</v>
      </c>
      <c r="G149" s="13">
        <v>0.6</v>
      </c>
      <c r="H149" s="13">
        <v>1</v>
      </c>
      <c r="I149" s="13">
        <v>0.04</v>
      </c>
      <c r="J149" s="13">
        <v>0.2</v>
      </c>
      <c r="K149" s="13">
        <v>30</v>
      </c>
      <c r="L149" s="13">
        <v>3000</v>
      </c>
      <c r="M149" s="13" t="s">
        <v>27</v>
      </c>
    </row>
    <row r="150" ht="83.25" customHeight="1" spans="1:13">
      <c r="A150" s="13" t="s">
        <v>6935</v>
      </c>
      <c r="B150" s="255"/>
      <c r="C150" s="13" t="s">
        <v>2406</v>
      </c>
      <c r="D150" s="13">
        <v>0.2</v>
      </c>
      <c r="E150" s="13">
        <v>40</v>
      </c>
      <c r="F150" s="13">
        <v>0.2</v>
      </c>
      <c r="G150" s="13">
        <v>0.6</v>
      </c>
      <c r="H150" s="13">
        <v>1</v>
      </c>
      <c r="I150" s="13">
        <v>0.04</v>
      </c>
      <c r="J150" s="13">
        <v>0.2</v>
      </c>
      <c r="K150" s="13">
        <v>30</v>
      </c>
      <c r="L150" s="13">
        <v>3000</v>
      </c>
      <c r="M150" s="13" t="s">
        <v>27</v>
      </c>
    </row>
    <row r="151" ht="83.25" customHeight="1" spans="1:13">
      <c r="A151" s="13" t="s">
        <v>6936</v>
      </c>
      <c r="B151" s="255"/>
      <c r="C151" s="13" t="s">
        <v>2406</v>
      </c>
      <c r="D151" s="13">
        <v>0.2</v>
      </c>
      <c r="E151" s="13">
        <v>40</v>
      </c>
      <c r="F151" s="13">
        <v>0.2</v>
      </c>
      <c r="G151" s="13">
        <v>0.6</v>
      </c>
      <c r="H151" s="13">
        <v>1</v>
      </c>
      <c r="I151" s="13">
        <v>0.04</v>
      </c>
      <c r="J151" s="13">
        <v>0.2</v>
      </c>
      <c r="K151" s="13">
        <v>30</v>
      </c>
      <c r="L151" s="13">
        <v>3000</v>
      </c>
      <c r="M151" s="13" t="s">
        <v>27</v>
      </c>
    </row>
    <row r="152" ht="83.25" customHeight="1" spans="1:13">
      <c r="A152" s="13" t="s">
        <v>6937</v>
      </c>
      <c r="B152" s="255"/>
      <c r="C152" s="13" t="s">
        <v>2406</v>
      </c>
      <c r="D152" s="13">
        <v>0.2</v>
      </c>
      <c r="E152" s="13">
        <v>40</v>
      </c>
      <c r="F152" s="13">
        <v>0.2</v>
      </c>
      <c r="G152" s="13">
        <v>0.6</v>
      </c>
      <c r="H152" s="13">
        <v>1</v>
      </c>
      <c r="I152" s="13">
        <v>0.04</v>
      </c>
      <c r="J152" s="13">
        <v>0.2</v>
      </c>
      <c r="K152" s="13">
        <v>30</v>
      </c>
      <c r="L152" s="13">
        <v>3000</v>
      </c>
      <c r="M152" s="13" t="s">
        <v>27</v>
      </c>
    </row>
    <row r="153" ht="83.25" customHeight="1" spans="1:13">
      <c r="A153" s="13" t="s">
        <v>6938</v>
      </c>
      <c r="B153" s="255"/>
      <c r="C153" s="13" t="s">
        <v>2406</v>
      </c>
      <c r="D153" s="13">
        <v>0.2</v>
      </c>
      <c r="E153" s="13">
        <v>70</v>
      </c>
      <c r="F153" s="13">
        <v>0.07</v>
      </c>
      <c r="G153" s="13">
        <v>0.1</v>
      </c>
      <c r="H153" s="13">
        <v>1</v>
      </c>
      <c r="I153" s="13">
        <v>0.015</v>
      </c>
      <c r="J153" s="13">
        <v>0.2</v>
      </c>
      <c r="K153" s="13">
        <v>50</v>
      </c>
      <c r="L153" s="13">
        <v>3000</v>
      </c>
      <c r="M153" s="13" t="s">
        <v>27</v>
      </c>
    </row>
    <row r="154" ht="83.25" customHeight="1" spans="1:13">
      <c r="A154" s="13" t="s">
        <v>6939</v>
      </c>
      <c r="B154" s="255"/>
      <c r="C154" s="13" t="s">
        <v>2406</v>
      </c>
      <c r="D154" s="13">
        <v>0.2</v>
      </c>
      <c r="E154" s="13">
        <v>70</v>
      </c>
      <c r="F154" s="13">
        <v>0.07</v>
      </c>
      <c r="G154" s="13">
        <v>0.1</v>
      </c>
      <c r="H154" s="13">
        <v>1</v>
      </c>
      <c r="I154" s="13">
        <v>0.015</v>
      </c>
      <c r="J154" s="13">
        <v>0.2</v>
      </c>
      <c r="K154" s="13">
        <v>50</v>
      </c>
      <c r="L154" s="13">
        <v>3000</v>
      </c>
      <c r="M154" s="13" t="s">
        <v>27</v>
      </c>
    </row>
    <row r="155" ht="83.25" customHeight="1" spans="1:13">
      <c r="A155" s="13" t="s">
        <v>6940</v>
      </c>
      <c r="B155" s="255"/>
      <c r="C155" s="13" t="s">
        <v>2406</v>
      </c>
      <c r="D155" s="13">
        <v>0.2</v>
      </c>
      <c r="E155" s="13">
        <v>70</v>
      </c>
      <c r="F155" s="13">
        <v>0.07</v>
      </c>
      <c r="G155" s="13">
        <v>0.1</v>
      </c>
      <c r="H155" s="13">
        <v>1</v>
      </c>
      <c r="I155" s="13">
        <v>0.015</v>
      </c>
      <c r="J155" s="13">
        <v>0.2</v>
      </c>
      <c r="K155" s="13">
        <v>50</v>
      </c>
      <c r="L155" s="13">
        <v>3000</v>
      </c>
      <c r="M155" s="13" t="s">
        <v>27</v>
      </c>
    </row>
    <row r="156" ht="83.25" customHeight="1" spans="1:13">
      <c r="A156" s="13" t="s">
        <v>6941</v>
      </c>
      <c r="B156" s="255"/>
      <c r="C156" s="13" t="s">
        <v>2406</v>
      </c>
      <c r="D156" s="13">
        <v>0.2</v>
      </c>
      <c r="E156" s="13">
        <v>70</v>
      </c>
      <c r="F156" s="13">
        <v>0.07</v>
      </c>
      <c r="G156" s="13">
        <v>0.1</v>
      </c>
      <c r="H156" s="13">
        <v>1</v>
      </c>
      <c r="I156" s="13">
        <v>0.015</v>
      </c>
      <c r="J156" s="13">
        <v>0.2</v>
      </c>
      <c r="K156" s="13">
        <v>50</v>
      </c>
      <c r="L156" s="13">
        <v>3000</v>
      </c>
      <c r="M156" s="13" t="s">
        <v>27</v>
      </c>
    </row>
    <row r="157" ht="83.25" customHeight="1" spans="1:13">
      <c r="A157" s="13" t="s">
        <v>6942</v>
      </c>
      <c r="B157" s="255"/>
      <c r="C157" s="13" t="s">
        <v>5499</v>
      </c>
      <c r="D157" s="13">
        <v>0.2</v>
      </c>
      <c r="E157" s="13">
        <v>30</v>
      </c>
      <c r="F157" s="13">
        <v>0.2</v>
      </c>
      <c r="G157" s="13">
        <v>0.6</v>
      </c>
      <c r="H157" s="13">
        <v>1</v>
      </c>
      <c r="I157" s="13">
        <v>0.1</v>
      </c>
      <c r="J157" s="13">
        <v>0.2</v>
      </c>
      <c r="K157" s="13">
        <v>25</v>
      </c>
      <c r="L157" s="13">
        <v>3000</v>
      </c>
      <c r="M157" s="13" t="s">
        <v>27</v>
      </c>
    </row>
    <row r="158" s="343" customFormat="1" ht="83.25" customHeight="1" spans="1:13">
      <c r="A158" s="13" t="s">
        <v>6943</v>
      </c>
      <c r="B158" s="354"/>
      <c r="C158" s="94" t="s">
        <v>5499</v>
      </c>
      <c r="D158" s="94">
        <v>0.2</v>
      </c>
      <c r="E158" s="94">
        <v>30</v>
      </c>
      <c r="F158" s="94">
        <v>0.2</v>
      </c>
      <c r="G158" s="94">
        <v>0.6</v>
      </c>
      <c r="H158" s="94">
        <v>1</v>
      </c>
      <c r="I158" s="94">
        <v>0.1</v>
      </c>
      <c r="J158" s="94">
        <v>0.2</v>
      </c>
      <c r="K158" s="94">
        <v>25</v>
      </c>
      <c r="L158" s="94">
        <v>3000</v>
      </c>
      <c r="M158" s="13" t="s">
        <v>27</v>
      </c>
    </row>
    <row r="159" ht="83.25" customHeight="1" spans="1:13">
      <c r="A159" s="13" t="s">
        <v>6944</v>
      </c>
      <c r="B159" s="255"/>
      <c r="C159" s="13" t="s">
        <v>5499</v>
      </c>
      <c r="D159" s="13">
        <v>0.2</v>
      </c>
      <c r="E159" s="13">
        <v>30</v>
      </c>
      <c r="F159" s="13">
        <v>0.2</v>
      </c>
      <c r="G159" s="13">
        <v>0.6</v>
      </c>
      <c r="H159" s="13">
        <v>1</v>
      </c>
      <c r="I159" s="13">
        <v>0.1</v>
      </c>
      <c r="J159" s="13">
        <v>0.2</v>
      </c>
      <c r="K159" s="13">
        <v>25</v>
      </c>
      <c r="L159" s="13">
        <v>3000</v>
      </c>
      <c r="M159" s="13" t="s">
        <v>27</v>
      </c>
    </row>
    <row r="160" s="343" customFormat="1" ht="83.25" customHeight="1" spans="1:13">
      <c r="A160" s="13" t="s">
        <v>6945</v>
      </c>
      <c r="B160" s="354"/>
      <c r="C160" s="94" t="s">
        <v>5499</v>
      </c>
      <c r="D160" s="94">
        <v>0.2</v>
      </c>
      <c r="E160" s="94">
        <v>30</v>
      </c>
      <c r="F160" s="94">
        <v>0.2</v>
      </c>
      <c r="G160" s="94">
        <v>0.6</v>
      </c>
      <c r="H160" s="94">
        <v>1</v>
      </c>
      <c r="I160" s="94">
        <v>0.1</v>
      </c>
      <c r="J160" s="94">
        <v>0.2</v>
      </c>
      <c r="K160" s="94">
        <v>25</v>
      </c>
      <c r="L160" s="94">
        <v>3000</v>
      </c>
      <c r="M160" s="13" t="s">
        <v>27</v>
      </c>
    </row>
    <row r="161" ht="53.25" customHeight="1" spans="1:13">
      <c r="A161" s="13" t="s">
        <v>6946</v>
      </c>
      <c r="B161" s="255"/>
      <c r="C161" s="13" t="s">
        <v>1926</v>
      </c>
      <c r="D161" s="13">
        <v>0.2</v>
      </c>
      <c r="E161" s="13">
        <v>40</v>
      </c>
      <c r="F161" s="13">
        <v>1</v>
      </c>
      <c r="G161" s="13">
        <v>7</v>
      </c>
      <c r="H161" s="13">
        <v>0.61</v>
      </c>
      <c r="I161" s="13">
        <v>1</v>
      </c>
      <c r="J161" s="13">
        <v>40</v>
      </c>
      <c r="K161" s="13">
        <v>40</v>
      </c>
      <c r="L161" s="13">
        <v>10000</v>
      </c>
      <c r="M161" s="13" t="s">
        <v>27</v>
      </c>
    </row>
    <row r="162" ht="53.25" customHeight="1" spans="1:13">
      <c r="A162" s="13" t="s">
        <v>6947</v>
      </c>
      <c r="B162" s="255"/>
      <c r="C162" s="13" t="s">
        <v>1926</v>
      </c>
      <c r="D162" s="13">
        <v>0.25</v>
      </c>
      <c r="E162" s="13">
        <v>30</v>
      </c>
      <c r="F162" s="13">
        <v>0.2</v>
      </c>
      <c r="G162" s="13">
        <v>1</v>
      </c>
      <c r="H162" s="13">
        <v>0.5</v>
      </c>
      <c r="I162" s="13">
        <v>0.2</v>
      </c>
      <c r="J162" s="13">
        <v>30</v>
      </c>
      <c r="K162" s="13">
        <v>10</v>
      </c>
      <c r="L162" s="13">
        <v>10000</v>
      </c>
      <c r="M162" s="13" t="s">
        <v>27</v>
      </c>
    </row>
    <row r="163" ht="53.25" customHeight="1" spans="1:13">
      <c r="A163" s="13" t="s">
        <v>6948</v>
      </c>
      <c r="B163" s="255"/>
      <c r="C163" s="13" t="s">
        <v>1926</v>
      </c>
      <c r="D163" s="13">
        <v>0.1</v>
      </c>
      <c r="E163" s="13">
        <v>30</v>
      </c>
      <c r="F163" s="13">
        <v>0.2</v>
      </c>
      <c r="G163" s="13">
        <v>1</v>
      </c>
      <c r="H163" s="13">
        <v>0.6</v>
      </c>
      <c r="I163" s="13">
        <v>0.2</v>
      </c>
      <c r="J163" s="13">
        <v>1</v>
      </c>
      <c r="K163" s="13">
        <v>10</v>
      </c>
      <c r="L163" s="13">
        <v>10000</v>
      </c>
      <c r="M163" s="13" t="s">
        <v>27</v>
      </c>
    </row>
    <row r="164" ht="53.25" customHeight="1" spans="1:13">
      <c r="A164" s="13" t="s">
        <v>6949</v>
      </c>
      <c r="B164" s="255"/>
      <c r="C164" s="13" t="s">
        <v>1926</v>
      </c>
      <c r="D164" s="13">
        <v>0.25</v>
      </c>
      <c r="E164" s="13">
        <v>40</v>
      </c>
      <c r="F164" s="13">
        <v>0.2</v>
      </c>
      <c r="G164" s="13">
        <v>1</v>
      </c>
      <c r="H164" s="13">
        <v>0.6</v>
      </c>
      <c r="I164" s="13">
        <v>0.2</v>
      </c>
      <c r="J164" s="13">
        <v>1</v>
      </c>
      <c r="K164" s="13">
        <v>10</v>
      </c>
      <c r="L164" s="13">
        <v>10000</v>
      </c>
      <c r="M164" s="13" t="s">
        <v>27</v>
      </c>
    </row>
    <row r="165" ht="53.25" customHeight="1" spans="1:13">
      <c r="A165" s="13" t="s">
        <v>6950</v>
      </c>
      <c r="B165" s="255"/>
      <c r="C165" s="13" t="s">
        <v>1926</v>
      </c>
      <c r="D165" s="13">
        <v>0.2</v>
      </c>
      <c r="E165" s="13">
        <v>40</v>
      </c>
      <c r="F165" s="13">
        <v>0.03</v>
      </c>
      <c r="G165" s="13">
        <v>0.2</v>
      </c>
      <c r="H165" s="13">
        <v>0.37</v>
      </c>
      <c r="I165" s="13">
        <v>0.001</v>
      </c>
      <c r="J165" s="13">
        <v>0.5</v>
      </c>
      <c r="K165" s="13">
        <v>30</v>
      </c>
      <c r="L165" s="13">
        <v>10000</v>
      </c>
      <c r="M165" s="13" t="s">
        <v>27</v>
      </c>
    </row>
    <row r="166" ht="53.25" customHeight="1" spans="1:13">
      <c r="A166" s="13" t="s">
        <v>6951</v>
      </c>
      <c r="B166" s="255"/>
      <c r="C166" s="13" t="s">
        <v>1926</v>
      </c>
      <c r="D166" s="13">
        <v>0.2</v>
      </c>
      <c r="E166" s="13">
        <v>30</v>
      </c>
      <c r="F166" s="13">
        <v>0.2</v>
      </c>
      <c r="G166" s="13">
        <v>0.6</v>
      </c>
      <c r="H166" s="13">
        <v>1</v>
      </c>
      <c r="I166" s="13">
        <v>0.1</v>
      </c>
      <c r="J166" s="13">
        <v>2</v>
      </c>
      <c r="K166" s="13">
        <v>25</v>
      </c>
      <c r="L166" s="13">
        <v>10000</v>
      </c>
      <c r="M166" s="13" t="s">
        <v>27</v>
      </c>
    </row>
    <row r="167" ht="53.25" customHeight="1" spans="1:13">
      <c r="A167" s="13" t="s">
        <v>6952</v>
      </c>
      <c r="B167" s="255"/>
      <c r="C167" s="13" t="s">
        <v>1823</v>
      </c>
      <c r="D167" s="13">
        <v>0.1</v>
      </c>
      <c r="E167" s="13">
        <v>30</v>
      </c>
      <c r="F167" s="13">
        <v>0.1</v>
      </c>
      <c r="G167" s="13">
        <v>0.5</v>
      </c>
      <c r="H167" s="13">
        <v>0.65</v>
      </c>
      <c r="I167" s="13">
        <v>0.1</v>
      </c>
      <c r="J167" s="13">
        <v>20</v>
      </c>
      <c r="K167" s="13">
        <v>30</v>
      </c>
      <c r="L167" s="13">
        <v>10000</v>
      </c>
      <c r="M167" s="13" t="s">
        <v>27</v>
      </c>
    </row>
    <row r="168" ht="53.25" customHeight="1" spans="1:13">
      <c r="A168" s="13" t="s">
        <v>6953</v>
      </c>
      <c r="B168" s="255"/>
      <c r="C168" s="13" t="s">
        <v>1823</v>
      </c>
      <c r="D168" s="13">
        <v>0.1</v>
      </c>
      <c r="E168" s="13">
        <v>30</v>
      </c>
      <c r="F168" s="13">
        <v>0.1</v>
      </c>
      <c r="G168" s="13">
        <v>0.5</v>
      </c>
      <c r="H168" s="13">
        <v>0.55</v>
      </c>
      <c r="I168" s="13">
        <v>0.1</v>
      </c>
      <c r="J168" s="13">
        <v>10</v>
      </c>
      <c r="K168" s="13">
        <v>30</v>
      </c>
      <c r="L168" s="13">
        <v>10000</v>
      </c>
      <c r="M168" s="13" t="s">
        <v>27</v>
      </c>
    </row>
    <row r="169" ht="53.25" customHeight="1" spans="1:13">
      <c r="A169" s="13" t="s">
        <v>6954</v>
      </c>
      <c r="B169" s="255"/>
      <c r="C169" s="13" t="s">
        <v>1823</v>
      </c>
      <c r="D169" s="13">
        <v>0.1</v>
      </c>
      <c r="E169" s="13">
        <v>30</v>
      </c>
      <c r="F169" s="13">
        <v>0.2</v>
      </c>
      <c r="G169" s="13">
        <v>2</v>
      </c>
      <c r="H169" s="13">
        <v>0.55</v>
      </c>
      <c r="I169" s="13">
        <v>0.1</v>
      </c>
      <c r="J169" s="13">
        <v>10</v>
      </c>
      <c r="K169" s="13">
        <v>30</v>
      </c>
      <c r="L169" s="13">
        <v>10000</v>
      </c>
      <c r="M169" s="13" t="s">
        <v>27</v>
      </c>
    </row>
    <row r="170" ht="53.25" customHeight="1" spans="1:13">
      <c r="A170" s="13" t="s">
        <v>6955</v>
      </c>
      <c r="B170" s="255"/>
      <c r="C170" s="13" t="s">
        <v>1823</v>
      </c>
      <c r="D170" s="13">
        <v>0.1</v>
      </c>
      <c r="E170" s="13">
        <v>40</v>
      </c>
      <c r="F170" s="13">
        <v>0.03</v>
      </c>
      <c r="G170" s="13">
        <v>0.2</v>
      </c>
      <c r="H170" s="13">
        <v>0.37</v>
      </c>
      <c r="I170" s="13">
        <v>0.001</v>
      </c>
      <c r="J170" s="13">
        <v>0.5</v>
      </c>
      <c r="K170" s="13">
        <v>30</v>
      </c>
      <c r="L170" s="13">
        <v>15000</v>
      </c>
      <c r="M170" s="13" t="s">
        <v>27</v>
      </c>
    </row>
    <row r="171" ht="53.25" customHeight="1" spans="1:13">
      <c r="A171" s="13" t="s">
        <v>6956</v>
      </c>
      <c r="B171" s="255"/>
      <c r="C171" s="13" t="s">
        <v>2118</v>
      </c>
      <c r="D171" s="13">
        <v>0.41</v>
      </c>
      <c r="E171" s="13">
        <v>40</v>
      </c>
      <c r="F171" s="13">
        <v>1</v>
      </c>
      <c r="G171" s="13">
        <v>5</v>
      </c>
      <c r="H171" s="13">
        <v>0.6</v>
      </c>
      <c r="I171" s="13">
        <v>1</v>
      </c>
      <c r="J171" s="13">
        <v>20</v>
      </c>
      <c r="K171" s="13">
        <v>40</v>
      </c>
      <c r="L171" s="13">
        <v>10000</v>
      </c>
      <c r="M171" s="13" t="s">
        <v>27</v>
      </c>
    </row>
    <row r="172" ht="53.25" customHeight="1" spans="1:13">
      <c r="A172" s="13" t="s">
        <v>6957</v>
      </c>
      <c r="B172" s="255"/>
      <c r="C172" s="13" t="s">
        <v>2118</v>
      </c>
      <c r="D172" s="13">
        <v>0.5</v>
      </c>
      <c r="E172" s="13">
        <v>40</v>
      </c>
      <c r="F172" s="13">
        <v>2</v>
      </c>
      <c r="G172" s="13">
        <v>12</v>
      </c>
      <c r="H172" s="13">
        <v>0.66</v>
      </c>
      <c r="I172" s="13">
        <v>1.5</v>
      </c>
      <c r="J172" s="13">
        <v>50</v>
      </c>
      <c r="K172" s="13">
        <v>40</v>
      </c>
      <c r="L172" s="13">
        <v>10000</v>
      </c>
      <c r="M172" s="13" t="s">
        <v>27</v>
      </c>
    </row>
    <row r="173" ht="53.25" customHeight="1" spans="1:13">
      <c r="A173" s="13" t="s">
        <v>6958</v>
      </c>
      <c r="B173" s="255"/>
      <c r="C173" s="13" t="s">
        <v>2266</v>
      </c>
      <c r="D173" s="13">
        <v>0.2</v>
      </c>
      <c r="E173" s="13">
        <v>40</v>
      </c>
      <c r="F173" s="13">
        <v>0.35</v>
      </c>
      <c r="G173" s="13">
        <v>1.5</v>
      </c>
      <c r="H173" s="13">
        <v>0.6</v>
      </c>
      <c r="I173" s="13">
        <v>0.2</v>
      </c>
      <c r="J173" s="13">
        <v>5</v>
      </c>
      <c r="K173" s="13">
        <v>30</v>
      </c>
      <c r="L173" s="13">
        <v>3000</v>
      </c>
      <c r="M173" s="13" t="s">
        <v>27</v>
      </c>
    </row>
    <row r="174" ht="53.25" customHeight="1" spans="1:13">
      <c r="A174" s="13" t="s">
        <v>6959</v>
      </c>
      <c r="B174" s="255"/>
      <c r="C174" s="13" t="s">
        <v>2533</v>
      </c>
      <c r="D174" s="13">
        <v>0.5</v>
      </c>
      <c r="E174" s="13">
        <v>30</v>
      </c>
      <c r="F174" s="13">
        <v>0.2</v>
      </c>
      <c r="G174" s="13">
        <v>4</v>
      </c>
      <c r="H174" s="13">
        <v>1</v>
      </c>
      <c r="I174" s="13">
        <v>0.2</v>
      </c>
      <c r="J174" s="13">
        <v>0.5</v>
      </c>
      <c r="K174" s="13">
        <v>25</v>
      </c>
      <c r="L174" s="13">
        <v>3000</v>
      </c>
      <c r="M174" s="13" t="s">
        <v>27</v>
      </c>
    </row>
    <row r="175" ht="53.25" customHeight="1" spans="1:13">
      <c r="A175" s="13" t="s">
        <v>6960</v>
      </c>
      <c r="B175" s="255"/>
      <c r="C175" s="13" t="s">
        <v>2533</v>
      </c>
      <c r="D175" s="13">
        <v>0.5</v>
      </c>
      <c r="E175" s="13">
        <v>30</v>
      </c>
      <c r="F175" s="13">
        <v>0.2</v>
      </c>
      <c r="G175" s="13">
        <v>4</v>
      </c>
      <c r="H175" s="13">
        <v>1</v>
      </c>
      <c r="I175" s="13">
        <v>0.2</v>
      </c>
      <c r="J175" s="13">
        <v>0.5</v>
      </c>
      <c r="K175" s="13">
        <v>25</v>
      </c>
      <c r="L175" s="13">
        <v>3000</v>
      </c>
      <c r="M175" s="13" t="s">
        <v>27</v>
      </c>
    </row>
    <row r="176" ht="53.25" customHeight="1" spans="1:13">
      <c r="A176" s="13" t="s">
        <v>6961</v>
      </c>
      <c r="B176" s="255"/>
      <c r="C176" s="13" t="s">
        <v>2266</v>
      </c>
      <c r="D176" s="13">
        <v>0.2</v>
      </c>
      <c r="E176" s="13">
        <v>30</v>
      </c>
      <c r="F176" s="13">
        <v>0.2</v>
      </c>
      <c r="G176" s="13">
        <v>4</v>
      </c>
      <c r="H176" s="13">
        <v>1</v>
      </c>
      <c r="I176" s="13">
        <v>0.2</v>
      </c>
      <c r="J176" s="13">
        <v>0.5</v>
      </c>
      <c r="K176" s="13">
        <v>25</v>
      </c>
      <c r="L176" s="13">
        <v>3000</v>
      </c>
      <c r="M176" s="13" t="s">
        <v>27</v>
      </c>
    </row>
    <row r="177" ht="53.25" customHeight="1" spans="1:13">
      <c r="A177" s="13" t="s">
        <v>6962</v>
      </c>
      <c r="B177" s="255"/>
      <c r="C177" s="13" t="s">
        <v>2266</v>
      </c>
      <c r="D177" s="13">
        <v>0.2</v>
      </c>
      <c r="E177" s="13">
        <v>30</v>
      </c>
      <c r="F177" s="13">
        <v>0.2</v>
      </c>
      <c r="G177" s="13">
        <v>4</v>
      </c>
      <c r="H177" s="13">
        <v>1</v>
      </c>
      <c r="I177" s="13">
        <v>0.2</v>
      </c>
      <c r="J177" s="13">
        <v>0.5</v>
      </c>
      <c r="K177" s="13">
        <v>25</v>
      </c>
      <c r="L177" s="13">
        <v>3000</v>
      </c>
      <c r="M177" s="13" t="s">
        <v>27</v>
      </c>
    </row>
    <row r="178" ht="53.25" customHeight="1" spans="1:13">
      <c r="A178" s="13" t="s">
        <v>6963</v>
      </c>
      <c r="B178" s="255"/>
      <c r="C178" s="13" t="s">
        <v>2266</v>
      </c>
      <c r="D178" s="13">
        <v>0.2</v>
      </c>
      <c r="E178" s="13">
        <v>40</v>
      </c>
      <c r="F178" s="13">
        <v>0.1</v>
      </c>
      <c r="G178" s="13">
        <v>1</v>
      </c>
      <c r="H178" s="13">
        <v>0.6</v>
      </c>
      <c r="I178" s="13">
        <v>0.1</v>
      </c>
      <c r="J178" s="13">
        <v>5</v>
      </c>
      <c r="K178" s="13">
        <v>40</v>
      </c>
      <c r="L178" s="13">
        <v>3000</v>
      </c>
      <c r="M178" s="13" t="s">
        <v>27</v>
      </c>
    </row>
    <row r="179" ht="53.25" customHeight="1" spans="1:13">
      <c r="A179" s="13" t="s">
        <v>6964</v>
      </c>
      <c r="B179" s="255"/>
      <c r="C179" s="13" t="s">
        <v>1926</v>
      </c>
      <c r="D179" s="13">
        <v>0.2</v>
      </c>
      <c r="E179" s="13">
        <v>70</v>
      </c>
      <c r="F179" s="13">
        <v>0.07</v>
      </c>
      <c r="G179" s="13">
        <v>0.1</v>
      </c>
      <c r="H179" s="13">
        <v>1</v>
      </c>
      <c r="I179" s="13">
        <v>0.015</v>
      </c>
      <c r="J179" s="13">
        <v>0.1</v>
      </c>
      <c r="K179" s="13">
        <v>50</v>
      </c>
      <c r="L179" s="13">
        <v>10000</v>
      </c>
      <c r="M179" s="13" t="s">
        <v>27</v>
      </c>
    </row>
    <row r="180" ht="53.25" customHeight="1" spans="1:13">
      <c r="A180" s="13" t="s">
        <v>6965</v>
      </c>
      <c r="B180" s="255"/>
      <c r="C180" s="13" t="s">
        <v>2533</v>
      </c>
      <c r="D180" s="13">
        <v>0.2</v>
      </c>
      <c r="E180" s="13">
        <v>70</v>
      </c>
      <c r="F180" s="13">
        <v>0.1</v>
      </c>
      <c r="G180" s="13">
        <v>0.5</v>
      </c>
      <c r="H180" s="13">
        <v>1</v>
      </c>
      <c r="I180" s="13">
        <v>0.015</v>
      </c>
      <c r="J180" s="13">
        <v>0.1</v>
      </c>
      <c r="K180" s="13">
        <v>50</v>
      </c>
      <c r="L180" s="13">
        <v>3000</v>
      </c>
      <c r="M180" s="13" t="s">
        <v>27</v>
      </c>
    </row>
    <row r="181" ht="53.25" customHeight="1" spans="1:13">
      <c r="A181" s="13" t="s">
        <v>6966</v>
      </c>
      <c r="B181" s="255"/>
      <c r="C181" s="13" t="s">
        <v>2266</v>
      </c>
      <c r="D181" s="13">
        <v>0.2</v>
      </c>
      <c r="E181" s="13">
        <v>70</v>
      </c>
      <c r="F181" s="13">
        <v>0.1</v>
      </c>
      <c r="G181" s="13">
        <v>0.5</v>
      </c>
      <c r="H181" s="13">
        <v>1</v>
      </c>
      <c r="I181" s="13">
        <v>0.015</v>
      </c>
      <c r="J181" s="13">
        <v>0.1</v>
      </c>
      <c r="K181" s="13">
        <v>50</v>
      </c>
      <c r="L181" s="13">
        <v>3000</v>
      </c>
      <c r="M181" s="13" t="s">
        <v>27</v>
      </c>
    </row>
    <row r="182" ht="83.25" customHeight="1" spans="1:13">
      <c r="A182" s="13" t="s">
        <v>6967</v>
      </c>
      <c r="B182" s="255"/>
      <c r="C182" s="13" t="s">
        <v>2266</v>
      </c>
      <c r="D182" s="13">
        <v>0.2</v>
      </c>
      <c r="E182" s="13">
        <v>40</v>
      </c>
      <c r="F182" s="13">
        <v>0.2</v>
      </c>
      <c r="G182" s="13">
        <v>0.6</v>
      </c>
      <c r="H182" s="13">
        <v>1</v>
      </c>
      <c r="I182" s="13">
        <v>0.04</v>
      </c>
      <c r="J182" s="13">
        <v>0.2</v>
      </c>
      <c r="K182" s="13">
        <v>30</v>
      </c>
      <c r="L182" s="13">
        <v>3000</v>
      </c>
      <c r="M182" s="13" t="s">
        <v>27</v>
      </c>
    </row>
    <row r="183" ht="83.25" customHeight="1" spans="1:13">
      <c r="A183" s="13" t="s">
        <v>6968</v>
      </c>
      <c r="B183" s="255"/>
      <c r="C183" s="13" t="s">
        <v>5499</v>
      </c>
      <c r="D183" s="13">
        <v>0.2</v>
      </c>
      <c r="E183" s="13">
        <v>70</v>
      </c>
      <c r="F183" s="13">
        <v>0.2</v>
      </c>
      <c r="G183" s="13">
        <v>0.6</v>
      </c>
      <c r="H183" s="13">
        <v>1</v>
      </c>
      <c r="I183" s="13">
        <v>0.015</v>
      </c>
      <c r="J183" s="13">
        <v>0.1</v>
      </c>
      <c r="K183" s="13">
        <v>50</v>
      </c>
      <c r="L183" s="13">
        <v>3000</v>
      </c>
      <c r="M183" s="13" t="s">
        <v>27</v>
      </c>
    </row>
    <row r="184" ht="83.25" customHeight="1" spans="1:13">
      <c r="A184" s="13" t="s">
        <v>6969</v>
      </c>
      <c r="B184" s="255"/>
      <c r="C184" s="13" t="s">
        <v>5499</v>
      </c>
      <c r="D184" s="13">
        <v>0.2</v>
      </c>
      <c r="E184" s="13">
        <v>70</v>
      </c>
      <c r="F184" s="13">
        <v>0.2</v>
      </c>
      <c r="G184" s="13">
        <v>0.6</v>
      </c>
      <c r="H184" s="13">
        <v>1</v>
      </c>
      <c r="I184" s="13">
        <v>0.015</v>
      </c>
      <c r="J184" s="13">
        <v>0.1</v>
      </c>
      <c r="K184" s="13">
        <v>50</v>
      </c>
      <c r="L184" s="13">
        <v>3000</v>
      </c>
      <c r="M184" s="13" t="s">
        <v>27</v>
      </c>
    </row>
    <row r="185" ht="83.25" customHeight="1" spans="1:13">
      <c r="A185" s="13" t="s">
        <v>6970</v>
      </c>
      <c r="B185" s="255"/>
      <c r="C185" s="13" t="s">
        <v>5499</v>
      </c>
      <c r="D185" s="13">
        <v>0.2</v>
      </c>
      <c r="E185" s="13">
        <v>70</v>
      </c>
      <c r="F185" s="13">
        <v>0.2</v>
      </c>
      <c r="G185" s="13">
        <v>0.6</v>
      </c>
      <c r="H185" s="13">
        <v>1</v>
      </c>
      <c r="I185" s="13">
        <v>0.015</v>
      </c>
      <c r="J185" s="13">
        <v>0.1</v>
      </c>
      <c r="K185" s="13">
        <v>50</v>
      </c>
      <c r="L185" s="13">
        <v>3000</v>
      </c>
      <c r="M185" s="13" t="s">
        <v>27</v>
      </c>
    </row>
    <row r="186" ht="83.25" customHeight="1" spans="1:13">
      <c r="A186" s="13" t="s">
        <v>6971</v>
      </c>
      <c r="B186" s="255"/>
      <c r="C186" s="13" t="s">
        <v>5499</v>
      </c>
      <c r="D186" s="13">
        <v>0.2</v>
      </c>
      <c r="E186" s="13">
        <v>70</v>
      </c>
      <c r="F186" s="13">
        <v>0.2</v>
      </c>
      <c r="G186" s="13">
        <v>0.6</v>
      </c>
      <c r="H186" s="13">
        <v>1</v>
      </c>
      <c r="I186" s="13">
        <v>0.015</v>
      </c>
      <c r="J186" s="13">
        <v>0.1</v>
      </c>
      <c r="K186" s="13">
        <v>50</v>
      </c>
      <c r="L186" s="13">
        <v>3000</v>
      </c>
      <c r="M186" s="13" t="s">
        <v>27</v>
      </c>
    </row>
    <row r="187" ht="83.25" customHeight="1" spans="1:13">
      <c r="A187" s="13" t="s">
        <v>6972</v>
      </c>
      <c r="B187" s="255"/>
      <c r="C187" s="13" t="s">
        <v>5535</v>
      </c>
      <c r="D187" s="13">
        <v>0.15</v>
      </c>
      <c r="E187" s="13">
        <v>70</v>
      </c>
      <c r="F187" s="13">
        <v>0.07</v>
      </c>
      <c r="G187" s="13">
        <v>0.1</v>
      </c>
      <c r="H187" s="13">
        <v>1</v>
      </c>
      <c r="I187" s="13">
        <v>0.015</v>
      </c>
      <c r="J187" s="13">
        <v>0.1</v>
      </c>
      <c r="K187" s="13">
        <v>50</v>
      </c>
      <c r="L187" s="13">
        <v>3000</v>
      </c>
      <c r="M187" s="13" t="s">
        <v>27</v>
      </c>
    </row>
    <row r="188" ht="83.25" customHeight="1" spans="1:13">
      <c r="A188" s="13" t="s">
        <v>6973</v>
      </c>
      <c r="B188" s="255"/>
      <c r="C188" s="13" t="s">
        <v>5535</v>
      </c>
      <c r="D188" s="13">
        <v>0.15</v>
      </c>
      <c r="E188" s="13">
        <v>70</v>
      </c>
      <c r="F188" s="13">
        <v>0.07</v>
      </c>
      <c r="G188" s="13">
        <v>0.1</v>
      </c>
      <c r="H188" s="13">
        <v>1</v>
      </c>
      <c r="I188" s="13">
        <v>0.015</v>
      </c>
      <c r="J188" s="13">
        <v>0.1</v>
      </c>
      <c r="K188" s="13">
        <v>50</v>
      </c>
      <c r="L188" s="13">
        <v>3000</v>
      </c>
      <c r="M188" s="13" t="s">
        <v>27</v>
      </c>
    </row>
    <row r="189" ht="83.25" customHeight="1" spans="1:13">
      <c r="A189" s="13" t="s">
        <v>6974</v>
      </c>
      <c r="B189" s="255"/>
      <c r="C189" s="13" t="s">
        <v>5535</v>
      </c>
      <c r="D189" s="13">
        <v>0.15</v>
      </c>
      <c r="E189" s="13">
        <v>70</v>
      </c>
      <c r="F189" s="13">
        <v>0.07</v>
      </c>
      <c r="G189" s="13">
        <v>0.1</v>
      </c>
      <c r="H189" s="13">
        <v>1</v>
      </c>
      <c r="I189" s="13">
        <v>0.015</v>
      </c>
      <c r="J189" s="13">
        <v>0.1</v>
      </c>
      <c r="K189" s="13">
        <v>50</v>
      </c>
      <c r="L189" s="13">
        <v>3000</v>
      </c>
      <c r="M189" s="13" t="s">
        <v>27</v>
      </c>
    </row>
    <row r="190" ht="83.25" customHeight="1" spans="1:13">
      <c r="A190" s="13" t="s">
        <v>6975</v>
      </c>
      <c r="B190" s="255"/>
      <c r="C190" s="13" t="s">
        <v>5535</v>
      </c>
      <c r="D190" s="13">
        <v>0.15</v>
      </c>
      <c r="E190" s="13">
        <v>70</v>
      </c>
      <c r="F190" s="13">
        <v>0.07</v>
      </c>
      <c r="G190" s="13">
        <v>0.1</v>
      </c>
      <c r="H190" s="13">
        <v>1</v>
      </c>
      <c r="I190" s="13">
        <v>0.015</v>
      </c>
      <c r="J190" s="13">
        <v>0.1</v>
      </c>
      <c r="K190" s="13">
        <v>50</v>
      </c>
      <c r="L190" s="13">
        <v>3000</v>
      </c>
      <c r="M190" s="13" t="s">
        <v>27</v>
      </c>
    </row>
    <row r="191" ht="83.25" customHeight="1" spans="1:13">
      <c r="A191" s="13" t="s">
        <v>6976</v>
      </c>
      <c r="B191" s="255"/>
      <c r="C191" s="13" t="s">
        <v>5499</v>
      </c>
      <c r="D191" s="13">
        <v>0.2</v>
      </c>
      <c r="E191" s="13">
        <v>40</v>
      </c>
      <c r="F191" s="13">
        <v>0.2</v>
      </c>
      <c r="G191" s="13">
        <v>0.6</v>
      </c>
      <c r="H191" s="13">
        <v>1</v>
      </c>
      <c r="I191" s="13">
        <v>0.04</v>
      </c>
      <c r="J191" s="13">
        <v>0.2</v>
      </c>
      <c r="K191" s="13">
        <v>30</v>
      </c>
      <c r="L191" s="13">
        <v>3000</v>
      </c>
      <c r="M191" s="13" t="s">
        <v>27</v>
      </c>
    </row>
    <row r="192" ht="83.25" customHeight="1" spans="1:13">
      <c r="A192" s="13" t="s">
        <v>6977</v>
      </c>
      <c r="B192" s="255"/>
      <c r="C192" s="13" t="s">
        <v>5499</v>
      </c>
      <c r="D192" s="13">
        <v>0.2</v>
      </c>
      <c r="E192" s="13">
        <v>40</v>
      </c>
      <c r="F192" s="13">
        <v>0.2</v>
      </c>
      <c r="G192" s="13">
        <v>0.6</v>
      </c>
      <c r="H192" s="13">
        <v>1</v>
      </c>
      <c r="I192" s="13">
        <v>0.04</v>
      </c>
      <c r="J192" s="13">
        <v>0.2</v>
      </c>
      <c r="K192" s="13">
        <v>30</v>
      </c>
      <c r="L192" s="13">
        <v>3000</v>
      </c>
      <c r="M192" s="13" t="s">
        <v>27</v>
      </c>
    </row>
    <row r="193" ht="83.25" customHeight="1" spans="1:13">
      <c r="A193" s="13" t="s">
        <v>6978</v>
      </c>
      <c r="B193" s="255"/>
      <c r="C193" s="13" t="s">
        <v>5499</v>
      </c>
      <c r="D193" s="13">
        <v>0.2</v>
      </c>
      <c r="E193" s="13">
        <v>40</v>
      </c>
      <c r="F193" s="13">
        <v>0.2</v>
      </c>
      <c r="G193" s="13">
        <v>0.6</v>
      </c>
      <c r="H193" s="13">
        <v>1</v>
      </c>
      <c r="I193" s="13">
        <v>0.04</v>
      </c>
      <c r="J193" s="13">
        <v>0.2</v>
      </c>
      <c r="K193" s="13">
        <v>30</v>
      </c>
      <c r="L193" s="13">
        <v>3000</v>
      </c>
      <c r="M193" s="13" t="s">
        <v>27</v>
      </c>
    </row>
    <row r="194" ht="83.25" customHeight="1" spans="1:13">
      <c r="A194" s="13" t="s">
        <v>6979</v>
      </c>
      <c r="B194" s="255"/>
      <c r="C194" s="13" t="s">
        <v>5499</v>
      </c>
      <c r="D194" s="13">
        <v>0.2</v>
      </c>
      <c r="E194" s="13">
        <v>40</v>
      </c>
      <c r="F194" s="13">
        <v>0.2</v>
      </c>
      <c r="G194" s="13">
        <v>0.6</v>
      </c>
      <c r="H194" s="13">
        <v>1</v>
      </c>
      <c r="I194" s="13">
        <v>0.04</v>
      </c>
      <c r="J194" s="13">
        <v>0.2</v>
      </c>
      <c r="K194" s="13">
        <v>30</v>
      </c>
      <c r="L194" s="13">
        <v>3000</v>
      </c>
      <c r="M194" s="13" t="s">
        <v>27</v>
      </c>
    </row>
    <row r="195" ht="83.25" customHeight="1" spans="1:13">
      <c r="A195" s="13" t="s">
        <v>6980</v>
      </c>
      <c r="B195" s="255"/>
      <c r="C195" s="13" t="s">
        <v>5535</v>
      </c>
      <c r="D195" s="13">
        <v>0.15</v>
      </c>
      <c r="E195" s="13">
        <v>40</v>
      </c>
      <c r="F195" s="13">
        <v>0.2</v>
      </c>
      <c r="G195" s="13">
        <v>0.6</v>
      </c>
      <c r="H195" s="13">
        <v>1</v>
      </c>
      <c r="I195" s="13">
        <v>0.04</v>
      </c>
      <c r="J195" s="13">
        <v>0.2</v>
      </c>
      <c r="K195" s="13">
        <v>30</v>
      </c>
      <c r="L195" s="13">
        <v>3000</v>
      </c>
      <c r="M195" s="13" t="s">
        <v>27</v>
      </c>
    </row>
    <row r="196" ht="83.25" customHeight="1" spans="1:13">
      <c r="A196" s="13" t="s">
        <v>6981</v>
      </c>
      <c r="B196" s="255"/>
      <c r="C196" s="13" t="s">
        <v>5535</v>
      </c>
      <c r="D196" s="13">
        <v>0.15</v>
      </c>
      <c r="E196" s="13">
        <v>40</v>
      </c>
      <c r="F196" s="13">
        <v>0.2</v>
      </c>
      <c r="G196" s="13">
        <v>0.6</v>
      </c>
      <c r="H196" s="13">
        <v>1</v>
      </c>
      <c r="I196" s="13">
        <v>0.04</v>
      </c>
      <c r="J196" s="13">
        <v>0.2</v>
      </c>
      <c r="K196" s="13">
        <v>30</v>
      </c>
      <c r="L196" s="13">
        <v>3000</v>
      </c>
      <c r="M196" s="13" t="s">
        <v>27</v>
      </c>
    </row>
    <row r="197" ht="83.25" customHeight="1" spans="1:13">
      <c r="A197" s="13" t="s">
        <v>6982</v>
      </c>
      <c r="B197" s="255"/>
      <c r="C197" s="13" t="s">
        <v>5535</v>
      </c>
      <c r="D197" s="13">
        <v>0.15</v>
      </c>
      <c r="E197" s="13">
        <v>40</v>
      </c>
      <c r="F197" s="13">
        <v>0.2</v>
      </c>
      <c r="G197" s="13">
        <v>0.6</v>
      </c>
      <c r="H197" s="13">
        <v>1</v>
      </c>
      <c r="I197" s="13">
        <v>0.04</v>
      </c>
      <c r="J197" s="13">
        <v>0.2</v>
      </c>
      <c r="K197" s="13">
        <v>30</v>
      </c>
      <c r="L197" s="13">
        <v>3000</v>
      </c>
      <c r="M197" s="13" t="s">
        <v>27</v>
      </c>
    </row>
    <row r="198" ht="83.25" customHeight="1" spans="1:13">
      <c r="A198" s="13" t="s">
        <v>6983</v>
      </c>
      <c r="B198" s="255"/>
      <c r="C198" s="13" t="s">
        <v>5535</v>
      </c>
      <c r="D198" s="13">
        <v>0.15</v>
      </c>
      <c r="E198" s="13">
        <v>40</v>
      </c>
      <c r="F198" s="13">
        <v>0.2</v>
      </c>
      <c r="G198" s="13">
        <v>0.6</v>
      </c>
      <c r="H198" s="13">
        <v>1</v>
      </c>
      <c r="I198" s="13">
        <v>0.04</v>
      </c>
      <c r="J198" s="13">
        <v>0.2</v>
      </c>
      <c r="K198" s="13">
        <v>30</v>
      </c>
      <c r="L198" s="13">
        <v>3000</v>
      </c>
      <c r="M198" s="13" t="s">
        <v>27</v>
      </c>
    </row>
    <row r="199" ht="83.25" customHeight="1" spans="1:13">
      <c r="A199" s="13" t="s">
        <v>6984</v>
      </c>
      <c r="B199" s="255"/>
      <c r="C199" s="13" t="s">
        <v>5535</v>
      </c>
      <c r="D199" s="13">
        <v>0.15</v>
      </c>
      <c r="E199" s="13">
        <v>30</v>
      </c>
      <c r="F199" s="13">
        <v>0.2</v>
      </c>
      <c r="G199" s="13">
        <v>0.6</v>
      </c>
      <c r="H199" s="13">
        <v>1</v>
      </c>
      <c r="I199" s="13">
        <v>0.1</v>
      </c>
      <c r="J199" s="13">
        <v>2</v>
      </c>
      <c r="K199" s="13">
        <v>25</v>
      </c>
      <c r="L199" s="13">
        <v>3000</v>
      </c>
      <c r="M199" s="13" t="s">
        <v>27</v>
      </c>
    </row>
    <row r="200" ht="83.25" customHeight="1" spans="1:13">
      <c r="A200" s="13" t="s">
        <v>6985</v>
      </c>
      <c r="B200" s="255"/>
      <c r="C200" s="13" t="s">
        <v>5535</v>
      </c>
      <c r="D200" s="13">
        <v>0.15</v>
      </c>
      <c r="E200" s="13">
        <v>30</v>
      </c>
      <c r="F200" s="13">
        <v>0.2</v>
      </c>
      <c r="G200" s="13">
        <v>0.6</v>
      </c>
      <c r="H200" s="13">
        <v>1</v>
      </c>
      <c r="I200" s="13">
        <v>0.1</v>
      </c>
      <c r="J200" s="13">
        <v>2</v>
      </c>
      <c r="K200" s="13">
        <v>25</v>
      </c>
      <c r="L200" s="13">
        <v>3000</v>
      </c>
      <c r="M200" s="13" t="s">
        <v>27</v>
      </c>
    </row>
    <row r="201" ht="83.25" customHeight="1" spans="1:13">
      <c r="A201" s="13" t="s">
        <v>6986</v>
      </c>
      <c r="B201" s="255"/>
      <c r="C201" s="13" t="s">
        <v>5535</v>
      </c>
      <c r="D201" s="13">
        <v>0.15</v>
      </c>
      <c r="E201" s="13">
        <v>30</v>
      </c>
      <c r="F201" s="13">
        <v>0.2</v>
      </c>
      <c r="G201" s="13">
        <v>0.6</v>
      </c>
      <c r="H201" s="13">
        <v>1</v>
      </c>
      <c r="I201" s="13">
        <v>0.1</v>
      </c>
      <c r="J201" s="13">
        <v>2</v>
      </c>
      <c r="K201" s="13">
        <v>25</v>
      </c>
      <c r="L201" s="13">
        <v>3000</v>
      </c>
      <c r="M201" s="13" t="s">
        <v>27</v>
      </c>
    </row>
    <row r="202" ht="83.25" customHeight="1" spans="1:13">
      <c r="A202" s="13" t="s">
        <v>6987</v>
      </c>
      <c r="B202" s="255"/>
      <c r="C202" s="13" t="s">
        <v>5535</v>
      </c>
      <c r="D202" s="13">
        <v>0.15</v>
      </c>
      <c r="E202" s="13">
        <v>30</v>
      </c>
      <c r="F202" s="13">
        <v>0.2</v>
      </c>
      <c r="G202" s="13">
        <v>0.6</v>
      </c>
      <c r="H202" s="13">
        <v>1</v>
      </c>
      <c r="I202" s="13">
        <v>0.1</v>
      </c>
      <c r="J202" s="13">
        <v>2</v>
      </c>
      <c r="K202" s="13">
        <v>25</v>
      </c>
      <c r="L202" s="13">
        <v>3000</v>
      </c>
      <c r="M202" s="13" t="s">
        <v>27</v>
      </c>
    </row>
    <row r="203" ht="53.25" customHeight="1" spans="1:13">
      <c r="A203" s="13" t="s">
        <v>6988</v>
      </c>
      <c r="B203" s="255"/>
      <c r="C203" s="13" t="s">
        <v>2124</v>
      </c>
      <c r="D203" s="13">
        <v>0.25</v>
      </c>
      <c r="E203" s="13">
        <v>40</v>
      </c>
      <c r="F203" s="13">
        <v>1</v>
      </c>
      <c r="G203" s="13">
        <v>8</v>
      </c>
      <c r="H203" s="13">
        <v>0.6</v>
      </c>
      <c r="I203" s="13">
        <v>1</v>
      </c>
      <c r="J203" s="13">
        <v>40</v>
      </c>
      <c r="K203" s="13">
        <v>40</v>
      </c>
      <c r="L203" s="13">
        <v>10000</v>
      </c>
      <c r="M203" s="13" t="s">
        <v>27</v>
      </c>
    </row>
    <row r="204" ht="53.25" customHeight="1" spans="1:13">
      <c r="A204" s="13" t="s">
        <v>6989</v>
      </c>
      <c r="B204" s="255"/>
      <c r="C204" s="13" t="s">
        <v>1926</v>
      </c>
      <c r="D204" s="13">
        <v>0.2</v>
      </c>
      <c r="E204" s="13">
        <v>40</v>
      </c>
      <c r="F204" s="13">
        <v>0.2</v>
      </c>
      <c r="G204" s="13">
        <v>0.6</v>
      </c>
      <c r="H204" s="13">
        <v>1</v>
      </c>
      <c r="I204" s="13">
        <v>0.04</v>
      </c>
      <c r="J204" s="13">
        <v>0.2</v>
      </c>
      <c r="K204" s="13">
        <v>30</v>
      </c>
      <c r="L204" s="13">
        <v>10000</v>
      </c>
      <c r="M204" s="13" t="s">
        <v>27</v>
      </c>
    </row>
    <row r="205" ht="30" customHeight="1"/>
    <row r="206" ht="30" customHeight="1" spans="1:13">
      <c r="A206" s="355" t="s">
        <v>0</v>
      </c>
      <c r="B206" s="294" t="s">
        <v>6990</v>
      </c>
      <c r="C206" s="294" t="s">
        <v>6782</v>
      </c>
      <c r="D206" s="294" t="s">
        <v>6991</v>
      </c>
      <c r="E206" s="549" t="s">
        <v>6992</v>
      </c>
      <c r="F206" s="294" t="s">
        <v>6993</v>
      </c>
      <c r="G206" s="294" t="s">
        <v>1</v>
      </c>
      <c r="H206" s="294" t="s">
        <v>12</v>
      </c>
      <c r="I206" s="294" t="s">
        <v>6402</v>
      </c>
      <c r="J206" s="313" t="s">
        <v>14</v>
      </c>
      <c r="K206" s="8" t="s">
        <v>3501</v>
      </c>
      <c r="L206" s="8" t="s">
        <v>3502</v>
      </c>
      <c r="M206" s="66"/>
    </row>
    <row r="207" ht="30" customHeight="1" spans="1:13">
      <c r="A207" s="13" t="s">
        <v>6994</v>
      </c>
      <c r="B207" s="13">
        <v>40</v>
      </c>
      <c r="C207" s="13">
        <v>1</v>
      </c>
      <c r="D207" s="13">
        <v>30</v>
      </c>
      <c r="E207" s="13">
        <v>0.55</v>
      </c>
      <c r="F207" s="13">
        <v>0.5</v>
      </c>
      <c r="G207" s="71" t="s">
        <v>2749</v>
      </c>
      <c r="H207" s="13">
        <v>5000</v>
      </c>
      <c r="I207" s="13" t="s">
        <v>27</v>
      </c>
      <c r="J207" s="14"/>
      <c r="K207" s="15"/>
      <c r="L207" s="16"/>
      <c r="M207" s="66"/>
    </row>
    <row r="208" ht="30" customHeight="1" spans="1:13">
      <c r="A208" s="13" t="s">
        <v>6995</v>
      </c>
      <c r="B208" s="13">
        <v>60</v>
      </c>
      <c r="C208" s="13">
        <v>1</v>
      </c>
      <c r="D208" s="13">
        <v>30</v>
      </c>
      <c r="E208" s="13">
        <v>0.7</v>
      </c>
      <c r="F208" s="13">
        <v>0.5</v>
      </c>
      <c r="G208" s="71" t="s">
        <v>2749</v>
      </c>
      <c r="H208" s="13">
        <v>5000</v>
      </c>
      <c r="I208" s="13" t="s">
        <v>27</v>
      </c>
      <c r="K208" s="5"/>
      <c r="M208" s="66"/>
    </row>
    <row r="209" ht="30" customHeight="1" spans="1:13">
      <c r="A209" s="13" t="s">
        <v>6996</v>
      </c>
      <c r="B209" s="13">
        <v>100</v>
      </c>
      <c r="C209" s="13">
        <v>1</v>
      </c>
      <c r="D209" s="13">
        <v>30</v>
      </c>
      <c r="E209" s="13">
        <v>0.85</v>
      </c>
      <c r="F209" s="13">
        <v>0.3</v>
      </c>
      <c r="G209" s="71" t="s">
        <v>2749</v>
      </c>
      <c r="H209" s="13">
        <v>5000</v>
      </c>
      <c r="I209" s="13" t="s">
        <v>27</v>
      </c>
      <c r="K209" s="5"/>
      <c r="M209" s="66"/>
    </row>
    <row r="210" ht="30" customHeight="1" spans="1:13">
      <c r="A210" s="13" t="s">
        <v>6997</v>
      </c>
      <c r="B210" s="13">
        <v>150</v>
      </c>
      <c r="C210" s="13">
        <v>1</v>
      </c>
      <c r="D210" s="13">
        <v>30</v>
      </c>
      <c r="E210" s="13">
        <v>0.95</v>
      </c>
      <c r="F210" s="13">
        <v>0.3</v>
      </c>
      <c r="G210" s="71" t="s">
        <v>2749</v>
      </c>
      <c r="H210" s="13">
        <v>5000</v>
      </c>
      <c r="I210" s="13" t="s">
        <v>27</v>
      </c>
      <c r="K210" s="5"/>
      <c r="M210" s="66"/>
    </row>
    <row r="211" ht="30" customHeight="1" spans="1:13">
      <c r="A211" s="13" t="s">
        <v>6998</v>
      </c>
      <c r="B211" s="13">
        <v>200</v>
      </c>
      <c r="C211" s="13">
        <v>1</v>
      </c>
      <c r="D211" s="13">
        <v>30</v>
      </c>
      <c r="E211" s="13">
        <v>0.95</v>
      </c>
      <c r="F211" s="13">
        <v>0.3</v>
      </c>
      <c r="G211" s="71" t="s">
        <v>2749</v>
      </c>
      <c r="H211" s="13">
        <v>5000</v>
      </c>
      <c r="I211" s="13" t="s">
        <v>27</v>
      </c>
      <c r="K211" s="5"/>
      <c r="M211" s="66"/>
    </row>
    <row r="212" ht="30" customHeight="1" spans="1:13">
      <c r="A212" s="13" t="s">
        <v>6999</v>
      </c>
      <c r="B212" s="13">
        <v>40</v>
      </c>
      <c r="C212" s="13">
        <v>2</v>
      </c>
      <c r="D212" s="13">
        <v>50</v>
      </c>
      <c r="E212" s="13">
        <v>0.55</v>
      </c>
      <c r="F212" s="13">
        <v>0.5</v>
      </c>
      <c r="G212" s="71" t="s">
        <v>2749</v>
      </c>
      <c r="H212" s="13">
        <v>5000</v>
      </c>
      <c r="I212" s="13" t="s">
        <v>27</v>
      </c>
      <c r="K212" s="5"/>
      <c r="M212" s="66"/>
    </row>
    <row r="213" ht="30" customHeight="1" spans="1:13">
      <c r="A213" s="13" t="s">
        <v>7000</v>
      </c>
      <c r="B213" s="13">
        <v>60</v>
      </c>
      <c r="C213" s="13">
        <v>2</v>
      </c>
      <c r="D213" s="13">
        <v>50</v>
      </c>
      <c r="E213" s="13">
        <v>0.7</v>
      </c>
      <c r="F213" s="13">
        <v>0.5</v>
      </c>
      <c r="G213" s="71" t="s">
        <v>2749</v>
      </c>
      <c r="H213" s="13">
        <v>5000</v>
      </c>
      <c r="I213" s="13" t="s">
        <v>27</v>
      </c>
      <c r="K213" s="5"/>
      <c r="M213" s="66"/>
    </row>
    <row r="214" ht="30" customHeight="1" spans="1:13">
      <c r="A214" s="13" t="s">
        <v>7001</v>
      </c>
      <c r="B214" s="13">
        <v>100</v>
      </c>
      <c r="C214" s="13">
        <v>2</v>
      </c>
      <c r="D214" s="13">
        <v>50</v>
      </c>
      <c r="E214" s="13">
        <v>0.85</v>
      </c>
      <c r="F214" s="13">
        <v>0.3</v>
      </c>
      <c r="G214" s="71" t="s">
        <v>2749</v>
      </c>
      <c r="H214" s="13">
        <v>5000</v>
      </c>
      <c r="I214" s="13" t="s">
        <v>27</v>
      </c>
      <c r="K214" s="5"/>
      <c r="M214" s="66"/>
    </row>
    <row r="215" ht="30" customHeight="1" spans="1:13">
      <c r="A215" s="13" t="s">
        <v>7002</v>
      </c>
      <c r="B215" s="13">
        <v>150</v>
      </c>
      <c r="C215" s="13">
        <v>2</v>
      </c>
      <c r="D215" s="13">
        <v>50</v>
      </c>
      <c r="E215" s="13">
        <v>0.95</v>
      </c>
      <c r="F215" s="13">
        <v>0.3</v>
      </c>
      <c r="G215" s="71" t="s">
        <v>2749</v>
      </c>
      <c r="H215" s="13">
        <v>5000</v>
      </c>
      <c r="I215" s="13" t="s">
        <v>27</v>
      </c>
      <c r="K215" s="5"/>
      <c r="M215" s="66"/>
    </row>
    <row r="216" ht="30" customHeight="1" spans="1:13">
      <c r="A216" s="13" t="s">
        <v>7003</v>
      </c>
      <c r="B216" s="13">
        <v>200</v>
      </c>
      <c r="C216" s="13">
        <v>2</v>
      </c>
      <c r="D216" s="13">
        <v>50</v>
      </c>
      <c r="E216" s="13">
        <v>0.95</v>
      </c>
      <c r="F216" s="13">
        <v>0.3</v>
      </c>
      <c r="G216" s="71" t="s">
        <v>2749</v>
      </c>
      <c r="H216" s="13">
        <v>5000</v>
      </c>
      <c r="I216" s="13" t="s">
        <v>27</v>
      </c>
      <c r="K216" s="5"/>
      <c r="M216" s="66"/>
    </row>
    <row r="217" ht="30" customHeight="1" spans="1:13">
      <c r="A217" s="13" t="s">
        <v>7004</v>
      </c>
      <c r="B217" s="13">
        <v>40</v>
      </c>
      <c r="C217" s="13">
        <v>3</v>
      </c>
      <c r="D217" s="13">
        <v>70</v>
      </c>
      <c r="E217" s="13">
        <v>0.55</v>
      </c>
      <c r="F217" s="13">
        <v>0.5</v>
      </c>
      <c r="G217" s="71" t="s">
        <v>2749</v>
      </c>
      <c r="H217" s="13">
        <v>5000</v>
      </c>
      <c r="I217" s="13" t="s">
        <v>27</v>
      </c>
      <c r="K217" s="5"/>
      <c r="M217" s="66"/>
    </row>
    <row r="218" ht="30" customHeight="1" spans="1:13">
      <c r="A218" s="13" t="s">
        <v>7005</v>
      </c>
      <c r="B218" s="13">
        <v>60</v>
      </c>
      <c r="C218" s="13">
        <v>3</v>
      </c>
      <c r="D218" s="13">
        <v>70</v>
      </c>
      <c r="E218" s="13">
        <v>0.75</v>
      </c>
      <c r="F218" s="13">
        <v>0.5</v>
      </c>
      <c r="G218" s="71" t="s">
        <v>2749</v>
      </c>
      <c r="H218" s="13">
        <v>5000</v>
      </c>
      <c r="I218" s="13" t="s">
        <v>27</v>
      </c>
      <c r="K218" s="5"/>
      <c r="M218" s="66"/>
    </row>
    <row r="219" ht="30" customHeight="1" spans="1:13">
      <c r="A219" s="13" t="s">
        <v>7006</v>
      </c>
      <c r="B219" s="13">
        <v>100</v>
      </c>
      <c r="C219" s="13">
        <v>3</v>
      </c>
      <c r="D219" s="13">
        <v>70</v>
      </c>
      <c r="E219" s="13">
        <v>0.85</v>
      </c>
      <c r="F219" s="13">
        <v>0.3</v>
      </c>
      <c r="G219" s="71" t="s">
        <v>2749</v>
      </c>
      <c r="H219" s="13">
        <v>5000</v>
      </c>
      <c r="I219" s="13" t="s">
        <v>27</v>
      </c>
      <c r="K219" s="5"/>
      <c r="M219" s="66"/>
    </row>
    <row r="220" ht="30" customHeight="1" spans="1:13">
      <c r="A220" s="13" t="s">
        <v>7007</v>
      </c>
      <c r="B220" s="13">
        <v>150</v>
      </c>
      <c r="C220" s="13">
        <v>3</v>
      </c>
      <c r="D220" s="13">
        <v>70</v>
      </c>
      <c r="E220" s="13">
        <v>0.95</v>
      </c>
      <c r="F220" s="13">
        <v>0.3</v>
      </c>
      <c r="G220" s="71" t="s">
        <v>2749</v>
      </c>
      <c r="H220" s="13">
        <v>5000</v>
      </c>
      <c r="I220" s="13" t="s">
        <v>27</v>
      </c>
      <c r="K220" s="5"/>
      <c r="M220" s="66"/>
    </row>
    <row r="221" ht="30" customHeight="1" spans="1:13">
      <c r="A221" s="13" t="s">
        <v>7008</v>
      </c>
      <c r="B221" s="13">
        <v>200</v>
      </c>
      <c r="C221" s="13">
        <v>3</v>
      </c>
      <c r="D221" s="13">
        <v>70</v>
      </c>
      <c r="E221" s="13">
        <v>0.95</v>
      </c>
      <c r="F221" s="13">
        <v>0.3</v>
      </c>
      <c r="G221" s="71" t="s">
        <v>2749</v>
      </c>
      <c r="H221" s="13">
        <v>5000</v>
      </c>
      <c r="I221" s="13" t="s">
        <v>27</v>
      </c>
      <c r="K221" s="5"/>
      <c r="M221" s="66"/>
    </row>
    <row r="222" ht="30" customHeight="1" spans="1:13">
      <c r="A222" s="13" t="s">
        <v>7009</v>
      </c>
      <c r="B222" s="13">
        <v>40</v>
      </c>
      <c r="C222" s="13">
        <v>5</v>
      </c>
      <c r="D222" s="13">
        <v>125</v>
      </c>
      <c r="E222" s="13">
        <v>0.55</v>
      </c>
      <c r="F222" s="13">
        <v>0.5</v>
      </c>
      <c r="G222" s="71" t="s">
        <v>2749</v>
      </c>
      <c r="H222" s="13">
        <v>5000</v>
      </c>
      <c r="I222" s="13" t="s">
        <v>27</v>
      </c>
      <c r="K222" s="5"/>
      <c r="M222" s="66"/>
    </row>
    <row r="223" ht="30" customHeight="1" spans="1:13">
      <c r="A223" s="13" t="s">
        <v>7010</v>
      </c>
      <c r="B223" s="13">
        <v>60</v>
      </c>
      <c r="C223" s="13">
        <v>5</v>
      </c>
      <c r="D223" s="13">
        <v>125</v>
      </c>
      <c r="E223" s="13">
        <v>0.7</v>
      </c>
      <c r="F223" s="13">
        <v>0.5</v>
      </c>
      <c r="G223" s="71" t="s">
        <v>2749</v>
      </c>
      <c r="H223" s="13">
        <v>5000</v>
      </c>
      <c r="I223" s="13" t="s">
        <v>27</v>
      </c>
      <c r="K223" s="5"/>
      <c r="M223" s="66"/>
    </row>
    <row r="224" ht="30" customHeight="1" spans="1:13">
      <c r="A224" s="13" t="s">
        <v>7011</v>
      </c>
      <c r="B224" s="13">
        <v>100</v>
      </c>
      <c r="C224" s="13">
        <v>5</v>
      </c>
      <c r="D224" s="13">
        <v>125</v>
      </c>
      <c r="E224" s="13">
        <v>0.85</v>
      </c>
      <c r="F224" s="13">
        <v>0.1</v>
      </c>
      <c r="G224" s="71" t="s">
        <v>2749</v>
      </c>
      <c r="H224" s="13">
        <v>5000</v>
      </c>
      <c r="I224" s="13" t="s">
        <v>27</v>
      </c>
      <c r="K224" s="5"/>
      <c r="M224" s="66"/>
    </row>
    <row r="225" ht="30" customHeight="1" spans="1:13">
      <c r="A225" s="13" t="s">
        <v>7012</v>
      </c>
      <c r="B225" s="13">
        <v>150</v>
      </c>
      <c r="C225" s="13">
        <v>5</v>
      </c>
      <c r="D225" s="13">
        <v>125</v>
      </c>
      <c r="E225" s="13">
        <v>0.92</v>
      </c>
      <c r="F225" s="13">
        <v>0.1</v>
      </c>
      <c r="G225" s="71" t="s">
        <v>2749</v>
      </c>
      <c r="H225" s="13">
        <v>5000</v>
      </c>
      <c r="I225" s="13" t="s">
        <v>27</v>
      </c>
      <c r="K225" s="5"/>
      <c r="M225" s="66"/>
    </row>
    <row r="226" ht="30" customHeight="1" spans="1:13">
      <c r="A226" s="13" t="s">
        <v>7013</v>
      </c>
      <c r="B226" s="13">
        <v>200</v>
      </c>
      <c r="C226" s="13">
        <v>5</v>
      </c>
      <c r="D226" s="13">
        <v>125</v>
      </c>
      <c r="E226" s="13">
        <v>0.95</v>
      </c>
      <c r="F226" s="13">
        <v>0.1</v>
      </c>
      <c r="G226" s="71" t="s">
        <v>2749</v>
      </c>
      <c r="H226" s="13">
        <v>5000</v>
      </c>
      <c r="I226" s="13" t="s">
        <v>27</v>
      </c>
      <c r="K226" s="5"/>
      <c r="M226" s="66"/>
    </row>
    <row r="227" ht="30" customHeight="1" spans="1:13">
      <c r="A227" s="13" t="s">
        <v>7014</v>
      </c>
      <c r="B227" s="13">
        <v>40</v>
      </c>
      <c r="C227" s="13">
        <v>2</v>
      </c>
      <c r="D227" s="13">
        <v>50</v>
      </c>
      <c r="E227" s="13">
        <v>0.55</v>
      </c>
      <c r="F227" s="13">
        <v>0.5</v>
      </c>
      <c r="G227" s="71" t="s">
        <v>2629</v>
      </c>
      <c r="H227" s="13">
        <v>3000</v>
      </c>
      <c r="I227" s="13" t="s">
        <v>27</v>
      </c>
      <c r="K227" s="5"/>
      <c r="M227" s="66"/>
    </row>
    <row r="228" ht="30" customHeight="1" spans="1:13">
      <c r="A228" s="13" t="s">
        <v>7015</v>
      </c>
      <c r="B228" s="13">
        <v>60</v>
      </c>
      <c r="C228" s="13">
        <v>2</v>
      </c>
      <c r="D228" s="13">
        <v>50</v>
      </c>
      <c r="E228" s="13">
        <v>0.7</v>
      </c>
      <c r="F228" s="13">
        <v>0.5</v>
      </c>
      <c r="G228" s="71" t="s">
        <v>2629</v>
      </c>
      <c r="H228" s="13">
        <v>3000</v>
      </c>
      <c r="I228" s="13" t="s">
        <v>27</v>
      </c>
      <c r="K228" s="5"/>
      <c r="M228" s="66"/>
    </row>
    <row r="229" ht="30" customHeight="1" spans="1:13">
      <c r="A229" s="13" t="s">
        <v>7016</v>
      </c>
      <c r="B229" s="13">
        <v>100</v>
      </c>
      <c r="C229" s="13">
        <v>2</v>
      </c>
      <c r="D229" s="13">
        <v>50</v>
      </c>
      <c r="E229" s="13">
        <v>0.85</v>
      </c>
      <c r="F229" s="13">
        <v>0.3</v>
      </c>
      <c r="G229" s="71" t="s">
        <v>2629</v>
      </c>
      <c r="H229" s="13">
        <v>3000</v>
      </c>
      <c r="I229" s="13" t="s">
        <v>27</v>
      </c>
      <c r="K229" s="5"/>
      <c r="M229" s="66"/>
    </row>
    <row r="230" ht="30" customHeight="1" spans="1:13">
      <c r="A230" s="13" t="s">
        <v>7017</v>
      </c>
      <c r="B230" s="13">
        <v>150</v>
      </c>
      <c r="C230" s="13">
        <v>2</v>
      </c>
      <c r="D230" s="13">
        <v>50</v>
      </c>
      <c r="E230" s="13">
        <v>0.95</v>
      </c>
      <c r="F230" s="13">
        <v>0.3</v>
      </c>
      <c r="G230" s="71" t="s">
        <v>2629</v>
      </c>
      <c r="H230" s="13">
        <v>3000</v>
      </c>
      <c r="I230" s="13" t="s">
        <v>27</v>
      </c>
      <c r="K230" s="5"/>
      <c r="M230" s="66"/>
    </row>
    <row r="231" ht="30" customHeight="1" spans="1:13">
      <c r="A231" s="13" t="s">
        <v>7018</v>
      </c>
      <c r="B231" s="13">
        <v>200</v>
      </c>
      <c r="C231" s="13">
        <v>2</v>
      </c>
      <c r="D231" s="13">
        <v>50</v>
      </c>
      <c r="E231" s="13">
        <v>0.95</v>
      </c>
      <c r="F231" s="13">
        <v>0.3</v>
      </c>
      <c r="G231" s="71" t="s">
        <v>2629</v>
      </c>
      <c r="H231" s="13">
        <v>3000</v>
      </c>
      <c r="I231" s="13" t="s">
        <v>27</v>
      </c>
      <c r="K231" s="5"/>
      <c r="M231" s="66"/>
    </row>
    <row r="232" ht="30" customHeight="1" spans="1:13">
      <c r="A232" s="13" t="s">
        <v>7019</v>
      </c>
      <c r="B232" s="13">
        <v>40</v>
      </c>
      <c r="C232" s="13">
        <v>3</v>
      </c>
      <c r="D232" s="13">
        <v>70</v>
      </c>
      <c r="E232" s="13">
        <v>0.5</v>
      </c>
      <c r="F232" s="13">
        <v>0.5</v>
      </c>
      <c r="G232" s="71" t="s">
        <v>2629</v>
      </c>
      <c r="H232" s="13">
        <v>3000</v>
      </c>
      <c r="I232" s="13" t="s">
        <v>27</v>
      </c>
      <c r="K232" s="5"/>
      <c r="M232" s="66"/>
    </row>
    <row r="233" ht="30" customHeight="1" spans="1:13">
      <c r="A233" s="13" t="s">
        <v>7020</v>
      </c>
      <c r="B233" s="13">
        <v>60</v>
      </c>
      <c r="C233" s="13">
        <v>3</v>
      </c>
      <c r="D233" s="13">
        <v>70</v>
      </c>
      <c r="E233" s="13">
        <v>0.7</v>
      </c>
      <c r="F233" s="13">
        <v>0.5</v>
      </c>
      <c r="G233" s="71" t="s">
        <v>2629</v>
      </c>
      <c r="H233" s="13">
        <v>3000</v>
      </c>
      <c r="I233" s="13" t="s">
        <v>27</v>
      </c>
      <c r="K233" s="5"/>
      <c r="M233" s="66"/>
    </row>
    <row r="234" ht="30" customHeight="1" spans="1:13">
      <c r="A234" s="13" t="s">
        <v>7021</v>
      </c>
      <c r="B234" s="13">
        <v>100</v>
      </c>
      <c r="C234" s="13">
        <v>3</v>
      </c>
      <c r="D234" s="13">
        <v>70</v>
      </c>
      <c r="E234" s="13">
        <v>0.85</v>
      </c>
      <c r="F234" s="13">
        <v>0.3</v>
      </c>
      <c r="G234" s="71" t="s">
        <v>2629</v>
      </c>
      <c r="H234" s="13">
        <v>3000</v>
      </c>
      <c r="I234" s="13" t="s">
        <v>27</v>
      </c>
      <c r="K234" s="5"/>
      <c r="M234" s="66"/>
    </row>
    <row r="235" ht="30" customHeight="1" spans="1:13">
      <c r="A235" s="13" t="s">
        <v>7022</v>
      </c>
      <c r="B235" s="13">
        <v>150</v>
      </c>
      <c r="C235" s="13">
        <v>3</v>
      </c>
      <c r="D235" s="13">
        <v>70</v>
      </c>
      <c r="E235" s="13">
        <v>0.95</v>
      </c>
      <c r="F235" s="13">
        <v>0.3</v>
      </c>
      <c r="G235" s="71" t="s">
        <v>2629</v>
      </c>
      <c r="H235" s="13">
        <v>3000</v>
      </c>
      <c r="I235" s="13" t="s">
        <v>27</v>
      </c>
      <c r="K235" s="5"/>
      <c r="M235" s="66"/>
    </row>
    <row r="236" ht="30" customHeight="1" spans="1:13">
      <c r="A236" s="13" t="s">
        <v>7023</v>
      </c>
      <c r="B236" s="13">
        <v>200</v>
      </c>
      <c r="C236" s="13">
        <v>3</v>
      </c>
      <c r="D236" s="13">
        <v>70</v>
      </c>
      <c r="E236" s="13">
        <v>0.95</v>
      </c>
      <c r="F236" s="13">
        <v>0.3</v>
      </c>
      <c r="G236" s="71" t="s">
        <v>2629</v>
      </c>
      <c r="H236" s="13">
        <v>3000</v>
      </c>
      <c r="I236" s="13" t="s">
        <v>27</v>
      </c>
      <c r="K236" s="5"/>
      <c r="M236" s="66"/>
    </row>
    <row r="237" ht="30" customHeight="1" spans="1:13">
      <c r="A237" s="13" t="s">
        <v>7024</v>
      </c>
      <c r="B237" s="13">
        <v>40</v>
      </c>
      <c r="C237" s="13">
        <v>5</v>
      </c>
      <c r="D237" s="13">
        <v>100</v>
      </c>
      <c r="E237" s="13">
        <v>0.6</v>
      </c>
      <c r="F237" s="13">
        <v>1</v>
      </c>
      <c r="G237" s="71" t="s">
        <v>2629</v>
      </c>
      <c r="H237" s="13">
        <v>3000</v>
      </c>
      <c r="I237" s="13" t="s">
        <v>27</v>
      </c>
      <c r="K237" s="5"/>
      <c r="M237" s="66"/>
    </row>
    <row r="238" ht="30" customHeight="1" spans="1:13">
      <c r="A238" s="13" t="s">
        <v>7025</v>
      </c>
      <c r="B238" s="13">
        <v>60</v>
      </c>
      <c r="C238" s="13">
        <v>5</v>
      </c>
      <c r="D238" s="13">
        <v>100</v>
      </c>
      <c r="E238" s="13">
        <v>0.7</v>
      </c>
      <c r="F238" s="13">
        <v>1</v>
      </c>
      <c r="G238" s="71" t="s">
        <v>2629</v>
      </c>
      <c r="H238" s="13">
        <v>3000</v>
      </c>
      <c r="I238" s="13" t="s">
        <v>27</v>
      </c>
      <c r="K238" s="5"/>
      <c r="M238" s="66"/>
    </row>
    <row r="239" ht="30" customHeight="1" spans="1:13">
      <c r="A239" s="13" t="s">
        <v>7026</v>
      </c>
      <c r="B239" s="13">
        <v>100</v>
      </c>
      <c r="C239" s="13">
        <v>5</v>
      </c>
      <c r="D239" s="13">
        <v>100</v>
      </c>
      <c r="E239" s="13">
        <v>0.85</v>
      </c>
      <c r="F239" s="13">
        <v>0.5</v>
      </c>
      <c r="G239" s="71" t="s">
        <v>2629</v>
      </c>
      <c r="H239" s="13">
        <v>3000</v>
      </c>
      <c r="I239" s="13" t="s">
        <v>27</v>
      </c>
      <c r="K239" s="5"/>
      <c r="M239" s="66"/>
    </row>
    <row r="240" ht="30" customHeight="1" spans="1:13">
      <c r="A240" s="13" t="s">
        <v>7027</v>
      </c>
      <c r="B240" s="13">
        <v>150</v>
      </c>
      <c r="C240" s="13">
        <v>5</v>
      </c>
      <c r="D240" s="13">
        <v>100</v>
      </c>
      <c r="E240" s="13">
        <v>0.95</v>
      </c>
      <c r="F240" s="13">
        <v>0.5</v>
      </c>
      <c r="G240" s="71" t="s">
        <v>2629</v>
      </c>
      <c r="H240" s="13">
        <v>3000</v>
      </c>
      <c r="I240" s="13" t="s">
        <v>27</v>
      </c>
      <c r="K240" s="5"/>
      <c r="M240" s="66"/>
    </row>
    <row r="241" ht="30" customHeight="1" spans="1:13">
      <c r="A241" s="13" t="s">
        <v>7028</v>
      </c>
      <c r="B241" s="13">
        <v>200</v>
      </c>
      <c r="C241" s="13">
        <v>5</v>
      </c>
      <c r="D241" s="13">
        <v>100</v>
      </c>
      <c r="E241" s="13">
        <v>0.95</v>
      </c>
      <c r="F241" s="13">
        <v>0.5</v>
      </c>
      <c r="G241" s="71" t="s">
        <v>2629</v>
      </c>
      <c r="H241" s="13">
        <v>3000</v>
      </c>
      <c r="I241" s="13" t="s">
        <v>27</v>
      </c>
      <c r="K241" s="5"/>
      <c r="M241" s="66"/>
    </row>
    <row r="242" ht="30" customHeight="1" spans="1:13">
      <c r="A242" s="13" t="s">
        <v>7029</v>
      </c>
      <c r="B242" s="13">
        <v>40</v>
      </c>
      <c r="C242" s="13">
        <v>3</v>
      </c>
      <c r="D242" s="13">
        <v>70</v>
      </c>
      <c r="E242" s="13">
        <v>0.55</v>
      </c>
      <c r="F242" s="13">
        <v>0.5</v>
      </c>
      <c r="G242" s="71" t="s">
        <v>2644</v>
      </c>
      <c r="H242" s="13">
        <v>3000</v>
      </c>
      <c r="I242" s="13" t="s">
        <v>27</v>
      </c>
      <c r="K242" s="5"/>
      <c r="M242" s="66"/>
    </row>
    <row r="243" ht="30" customHeight="1" spans="1:13">
      <c r="A243" s="13" t="s">
        <v>7030</v>
      </c>
      <c r="B243" s="13">
        <v>60</v>
      </c>
      <c r="C243" s="13">
        <v>3</v>
      </c>
      <c r="D243" s="13">
        <v>70</v>
      </c>
      <c r="E243" s="13">
        <v>0.7</v>
      </c>
      <c r="F243" s="13">
        <v>0.5</v>
      </c>
      <c r="G243" s="71" t="s">
        <v>2644</v>
      </c>
      <c r="H243" s="13">
        <v>3000</v>
      </c>
      <c r="I243" s="13" t="s">
        <v>27</v>
      </c>
      <c r="K243" s="5"/>
      <c r="M243" s="66"/>
    </row>
    <row r="244" ht="30" customHeight="1" spans="1:13">
      <c r="A244" s="13" t="s">
        <v>7031</v>
      </c>
      <c r="B244" s="13">
        <v>100</v>
      </c>
      <c r="C244" s="13">
        <v>3</v>
      </c>
      <c r="D244" s="13">
        <v>70</v>
      </c>
      <c r="E244" s="13">
        <v>0.85</v>
      </c>
      <c r="F244" s="13">
        <v>0.1</v>
      </c>
      <c r="G244" s="71" t="s">
        <v>2644</v>
      </c>
      <c r="H244" s="13">
        <v>3000</v>
      </c>
      <c r="I244" s="13" t="s">
        <v>27</v>
      </c>
      <c r="K244" s="5"/>
      <c r="M244" s="66"/>
    </row>
    <row r="245" ht="30" customHeight="1" spans="1:13">
      <c r="A245" s="13" t="s">
        <v>7032</v>
      </c>
      <c r="B245" s="13">
        <v>150</v>
      </c>
      <c r="C245" s="13">
        <v>3</v>
      </c>
      <c r="D245" s="13">
        <v>70</v>
      </c>
      <c r="E245" s="13">
        <v>0.95</v>
      </c>
      <c r="F245" s="13">
        <v>0.1</v>
      </c>
      <c r="G245" s="71" t="s">
        <v>2644</v>
      </c>
      <c r="H245" s="13">
        <v>3000</v>
      </c>
      <c r="I245" s="13" t="s">
        <v>27</v>
      </c>
      <c r="K245" s="5"/>
      <c r="M245" s="66"/>
    </row>
    <row r="246" ht="30" customHeight="1" spans="1:13">
      <c r="A246" s="13" t="s">
        <v>7033</v>
      </c>
      <c r="B246" s="13">
        <v>200</v>
      </c>
      <c r="C246" s="13">
        <v>3</v>
      </c>
      <c r="D246" s="13">
        <v>70</v>
      </c>
      <c r="E246" s="13">
        <v>0.95</v>
      </c>
      <c r="F246" s="13">
        <v>0.1</v>
      </c>
      <c r="G246" s="71" t="s">
        <v>2644</v>
      </c>
      <c r="H246" s="13">
        <v>3000</v>
      </c>
      <c r="I246" s="13" t="s">
        <v>27</v>
      </c>
      <c r="K246" s="5"/>
      <c r="M246" s="66"/>
    </row>
    <row r="247" ht="30" customHeight="1" spans="1:13">
      <c r="A247" s="13" t="s">
        <v>7034</v>
      </c>
      <c r="B247" s="13">
        <v>40</v>
      </c>
      <c r="C247" s="13">
        <v>5</v>
      </c>
      <c r="D247" s="13">
        <v>150</v>
      </c>
      <c r="E247" s="13">
        <v>0.6</v>
      </c>
      <c r="F247" s="13">
        <v>0.5</v>
      </c>
      <c r="G247" s="71" t="s">
        <v>2644</v>
      </c>
      <c r="H247" s="13">
        <v>3000</v>
      </c>
      <c r="I247" s="13" t="s">
        <v>27</v>
      </c>
      <c r="K247" s="5"/>
      <c r="M247" s="66"/>
    </row>
    <row r="248" ht="30" customHeight="1" spans="1:13">
      <c r="A248" s="13" t="s">
        <v>7035</v>
      </c>
      <c r="B248" s="13">
        <v>60</v>
      </c>
      <c r="C248" s="13">
        <v>5</v>
      </c>
      <c r="D248" s="13">
        <v>150</v>
      </c>
      <c r="E248" s="13">
        <v>0.7</v>
      </c>
      <c r="F248" s="13">
        <v>0.5</v>
      </c>
      <c r="G248" s="71" t="s">
        <v>2644</v>
      </c>
      <c r="H248" s="13">
        <v>3000</v>
      </c>
      <c r="I248" s="13" t="s">
        <v>27</v>
      </c>
      <c r="K248" s="5"/>
      <c r="M248" s="66"/>
    </row>
    <row r="249" ht="30" customHeight="1" spans="1:13">
      <c r="A249" s="13" t="s">
        <v>7036</v>
      </c>
      <c r="B249" s="13">
        <v>100</v>
      </c>
      <c r="C249" s="13">
        <v>5</v>
      </c>
      <c r="D249" s="13">
        <v>150</v>
      </c>
      <c r="E249" s="13">
        <v>0.85</v>
      </c>
      <c r="F249" s="13">
        <v>0.1</v>
      </c>
      <c r="G249" s="71" t="s">
        <v>2644</v>
      </c>
      <c r="H249" s="13">
        <v>3000</v>
      </c>
      <c r="I249" s="13" t="s">
        <v>27</v>
      </c>
      <c r="K249" s="5"/>
      <c r="M249" s="66"/>
    </row>
    <row r="250" ht="30" customHeight="1" spans="1:13">
      <c r="A250" s="13" t="s">
        <v>7037</v>
      </c>
      <c r="B250" s="13">
        <v>150</v>
      </c>
      <c r="C250" s="13">
        <v>5</v>
      </c>
      <c r="D250" s="13">
        <v>150</v>
      </c>
      <c r="E250" s="13">
        <v>0.92</v>
      </c>
      <c r="F250" s="13">
        <v>0.1</v>
      </c>
      <c r="G250" s="71" t="s">
        <v>2644</v>
      </c>
      <c r="H250" s="13">
        <v>3000</v>
      </c>
      <c r="I250" s="13" t="s">
        <v>27</v>
      </c>
      <c r="K250" s="5"/>
      <c r="M250" s="66"/>
    </row>
    <row r="251" ht="30" customHeight="1" spans="1:13">
      <c r="A251" s="13" t="s">
        <v>7038</v>
      </c>
      <c r="B251" s="13">
        <v>200</v>
      </c>
      <c r="C251" s="13">
        <v>5</v>
      </c>
      <c r="D251" s="13">
        <v>150</v>
      </c>
      <c r="E251" s="13">
        <v>0.95</v>
      </c>
      <c r="F251" s="13">
        <v>0.1</v>
      </c>
      <c r="G251" s="71" t="s">
        <v>2644</v>
      </c>
      <c r="H251" s="13">
        <v>3000</v>
      </c>
      <c r="I251" s="13" t="s">
        <v>27</v>
      </c>
      <c r="K251" s="5"/>
      <c r="M251" s="66"/>
    </row>
    <row r="252" ht="30" customHeight="1" spans="1:13">
      <c r="A252" s="13" t="s">
        <v>7039</v>
      </c>
      <c r="B252" s="13">
        <v>40</v>
      </c>
      <c r="C252" s="13">
        <v>10</v>
      </c>
      <c r="D252" s="13">
        <v>250</v>
      </c>
      <c r="E252" s="13">
        <v>0.55</v>
      </c>
      <c r="F252" s="13">
        <v>0.5</v>
      </c>
      <c r="G252" s="71" t="s">
        <v>2644</v>
      </c>
      <c r="H252" s="13">
        <v>3000</v>
      </c>
      <c r="I252" s="13" t="s">
        <v>27</v>
      </c>
      <c r="K252" s="5"/>
      <c r="M252" s="66"/>
    </row>
    <row r="253" ht="30" customHeight="1" spans="1:13">
      <c r="A253" s="13" t="s">
        <v>7040</v>
      </c>
      <c r="B253" s="13">
        <v>40</v>
      </c>
      <c r="C253" s="13">
        <v>1</v>
      </c>
      <c r="D253" s="13">
        <v>30</v>
      </c>
      <c r="E253" s="13">
        <v>0.55</v>
      </c>
      <c r="F253" s="13">
        <v>0.5</v>
      </c>
      <c r="G253" s="71" t="s">
        <v>2663</v>
      </c>
      <c r="H253" s="13">
        <v>3000</v>
      </c>
      <c r="I253" s="13" t="s">
        <v>27</v>
      </c>
      <c r="K253" s="5"/>
      <c r="M253" s="66"/>
    </row>
    <row r="254" ht="30" customHeight="1" spans="1:13">
      <c r="A254" s="13" t="s">
        <v>7041</v>
      </c>
      <c r="B254" s="13">
        <v>60</v>
      </c>
      <c r="C254" s="13">
        <v>1</v>
      </c>
      <c r="D254" s="13">
        <v>30</v>
      </c>
      <c r="E254" s="13">
        <v>0.7</v>
      </c>
      <c r="F254" s="13">
        <v>0.5</v>
      </c>
      <c r="G254" s="71" t="s">
        <v>2663</v>
      </c>
      <c r="H254" s="13">
        <v>3000</v>
      </c>
      <c r="I254" s="13" t="s">
        <v>27</v>
      </c>
      <c r="K254" s="5"/>
      <c r="M254" s="66"/>
    </row>
    <row r="255" ht="30" customHeight="1" spans="1:13">
      <c r="A255" s="13" t="s">
        <v>7042</v>
      </c>
      <c r="B255" s="13">
        <v>100</v>
      </c>
      <c r="C255" s="13">
        <v>1</v>
      </c>
      <c r="D255" s="13">
        <v>30</v>
      </c>
      <c r="E255" s="13">
        <v>0.85</v>
      </c>
      <c r="F255" s="13">
        <v>0.1</v>
      </c>
      <c r="G255" s="71" t="s">
        <v>2663</v>
      </c>
      <c r="H255" s="13">
        <v>3000</v>
      </c>
      <c r="I255" s="13" t="s">
        <v>27</v>
      </c>
      <c r="K255" s="5"/>
      <c r="M255" s="66"/>
    </row>
    <row r="256" ht="30" customHeight="1" spans="1:13">
      <c r="A256" s="13" t="s">
        <v>7043</v>
      </c>
      <c r="B256" s="13">
        <v>150</v>
      </c>
      <c r="C256" s="13">
        <v>1</v>
      </c>
      <c r="D256" s="13">
        <v>30</v>
      </c>
      <c r="E256" s="13">
        <v>0.95</v>
      </c>
      <c r="F256" s="13">
        <v>0.1</v>
      </c>
      <c r="G256" s="71" t="s">
        <v>2663</v>
      </c>
      <c r="H256" s="13">
        <v>3000</v>
      </c>
      <c r="I256" s="13" t="s">
        <v>27</v>
      </c>
      <c r="K256" s="5"/>
      <c r="M256" s="66"/>
    </row>
    <row r="257" ht="30" customHeight="1" spans="1:13">
      <c r="A257" s="13" t="s">
        <v>7044</v>
      </c>
      <c r="B257" s="13">
        <v>200</v>
      </c>
      <c r="C257" s="13">
        <v>1</v>
      </c>
      <c r="D257" s="13">
        <v>30</v>
      </c>
      <c r="E257" s="13">
        <v>0.95</v>
      </c>
      <c r="F257" s="13">
        <v>0.1</v>
      </c>
      <c r="G257" s="71" t="s">
        <v>2663</v>
      </c>
      <c r="H257" s="13">
        <v>3000</v>
      </c>
      <c r="I257" s="13" t="s">
        <v>27</v>
      </c>
      <c r="K257" s="5"/>
      <c r="M257" s="66"/>
    </row>
    <row r="258" ht="30" customHeight="1" spans="1:13">
      <c r="A258" s="13" t="s">
        <v>7045</v>
      </c>
      <c r="B258" s="13">
        <v>40</v>
      </c>
      <c r="C258" s="13">
        <v>2</v>
      </c>
      <c r="D258" s="13">
        <v>40</v>
      </c>
      <c r="E258" s="13">
        <v>0.55</v>
      </c>
      <c r="F258" s="13">
        <v>0.5</v>
      </c>
      <c r="G258" s="71" t="s">
        <v>2663</v>
      </c>
      <c r="H258" s="13">
        <v>3000</v>
      </c>
      <c r="I258" s="13" t="s">
        <v>27</v>
      </c>
      <c r="K258" s="5"/>
      <c r="M258" s="66"/>
    </row>
    <row r="259" ht="30" customHeight="1" spans="1:13">
      <c r="A259" s="13" t="s">
        <v>7046</v>
      </c>
      <c r="B259" s="13">
        <v>60</v>
      </c>
      <c r="C259" s="13">
        <v>2</v>
      </c>
      <c r="D259" s="13">
        <v>40</v>
      </c>
      <c r="E259" s="13">
        <v>0.7</v>
      </c>
      <c r="F259" s="13">
        <v>0.5</v>
      </c>
      <c r="G259" s="71" t="s">
        <v>2663</v>
      </c>
      <c r="H259" s="13">
        <v>3000</v>
      </c>
      <c r="I259" s="13" t="s">
        <v>27</v>
      </c>
      <c r="K259" s="5"/>
      <c r="M259" s="66"/>
    </row>
    <row r="260" ht="30" customHeight="1" spans="1:13">
      <c r="A260" s="13" t="s">
        <v>7047</v>
      </c>
      <c r="B260" s="13">
        <v>100</v>
      </c>
      <c r="C260" s="13">
        <v>2</v>
      </c>
      <c r="D260" s="13">
        <v>40</v>
      </c>
      <c r="E260" s="13">
        <v>0.85</v>
      </c>
      <c r="F260" s="13">
        <v>0.1</v>
      </c>
      <c r="G260" s="71" t="s">
        <v>2663</v>
      </c>
      <c r="H260" s="13">
        <v>3000</v>
      </c>
      <c r="I260" s="13" t="s">
        <v>27</v>
      </c>
      <c r="K260" s="5"/>
      <c r="M260" s="66"/>
    </row>
    <row r="261" ht="30" customHeight="1" spans="1:13">
      <c r="A261" s="13" t="s">
        <v>7048</v>
      </c>
      <c r="B261" s="13">
        <v>150</v>
      </c>
      <c r="C261" s="13">
        <v>2</v>
      </c>
      <c r="D261" s="13">
        <v>40</v>
      </c>
      <c r="E261" s="13">
        <v>0.95</v>
      </c>
      <c r="F261" s="13">
        <v>0.1</v>
      </c>
      <c r="G261" s="71" t="s">
        <v>2663</v>
      </c>
      <c r="H261" s="13">
        <v>3000</v>
      </c>
      <c r="I261" s="13" t="s">
        <v>27</v>
      </c>
      <c r="K261" s="5"/>
      <c r="M261" s="66"/>
    </row>
    <row r="262" ht="30" customHeight="1" spans="1:13">
      <c r="A262" s="13" t="s">
        <v>7049</v>
      </c>
      <c r="B262" s="13">
        <v>200</v>
      </c>
      <c r="C262" s="13">
        <v>2</v>
      </c>
      <c r="D262" s="13">
        <v>40</v>
      </c>
      <c r="E262" s="13">
        <v>0.95</v>
      </c>
      <c r="F262" s="13">
        <v>0.1</v>
      </c>
      <c r="G262" s="71" t="s">
        <v>2663</v>
      </c>
      <c r="H262" s="13">
        <v>3000</v>
      </c>
      <c r="I262" s="13" t="s">
        <v>27</v>
      </c>
      <c r="K262" s="5"/>
      <c r="M262" s="66"/>
    </row>
    <row r="263" ht="30" customHeight="1" spans="1:13">
      <c r="A263" s="13" t="s">
        <v>7050</v>
      </c>
      <c r="B263" s="13">
        <v>40</v>
      </c>
      <c r="C263" s="13">
        <v>3</v>
      </c>
      <c r="D263" s="13">
        <v>65</v>
      </c>
      <c r="E263" s="13">
        <v>0.55</v>
      </c>
      <c r="F263" s="13">
        <v>0.5</v>
      </c>
      <c r="G263" s="71" t="s">
        <v>2663</v>
      </c>
      <c r="H263" s="13">
        <v>3000</v>
      </c>
      <c r="I263" s="13" t="s">
        <v>27</v>
      </c>
      <c r="K263" s="5"/>
      <c r="M263" s="66"/>
    </row>
    <row r="264" ht="30" customHeight="1" spans="1:13">
      <c r="A264" s="13" t="s">
        <v>7051</v>
      </c>
      <c r="B264" s="13">
        <v>60</v>
      </c>
      <c r="C264" s="13">
        <v>3</v>
      </c>
      <c r="D264" s="13">
        <v>65</v>
      </c>
      <c r="E264" s="13">
        <v>0.7</v>
      </c>
      <c r="F264" s="13">
        <v>0.5</v>
      </c>
      <c r="G264" s="71" t="s">
        <v>2663</v>
      </c>
      <c r="H264" s="13">
        <v>3000</v>
      </c>
      <c r="I264" s="13" t="s">
        <v>27</v>
      </c>
      <c r="K264" s="5"/>
      <c r="M264" s="66"/>
    </row>
    <row r="265" ht="30" customHeight="1" spans="1:13">
      <c r="A265" s="13" t="s">
        <v>7052</v>
      </c>
      <c r="B265" s="13">
        <v>100</v>
      </c>
      <c r="C265" s="13">
        <v>3</v>
      </c>
      <c r="D265" s="13">
        <v>65</v>
      </c>
      <c r="E265" s="13">
        <v>0.85</v>
      </c>
      <c r="F265" s="13">
        <v>0.1</v>
      </c>
      <c r="G265" s="71" t="s">
        <v>2663</v>
      </c>
      <c r="H265" s="13">
        <v>3000</v>
      </c>
      <c r="I265" s="13" t="s">
        <v>27</v>
      </c>
      <c r="K265" s="5"/>
      <c r="M265" s="66"/>
    </row>
    <row r="266" ht="30" customHeight="1" spans="1:13">
      <c r="A266" s="13" t="s">
        <v>7053</v>
      </c>
      <c r="B266" s="13">
        <v>150</v>
      </c>
      <c r="C266" s="13">
        <v>3</v>
      </c>
      <c r="D266" s="13">
        <v>65</v>
      </c>
      <c r="E266" s="13">
        <v>0.95</v>
      </c>
      <c r="F266" s="13">
        <v>0.1</v>
      </c>
      <c r="G266" s="71" t="s">
        <v>2663</v>
      </c>
      <c r="H266" s="13">
        <v>3000</v>
      </c>
      <c r="I266" s="13" t="s">
        <v>27</v>
      </c>
      <c r="K266" s="5"/>
      <c r="M266" s="66"/>
    </row>
    <row r="267" ht="30" customHeight="1" spans="1:13">
      <c r="A267" s="13" t="s">
        <v>7054</v>
      </c>
      <c r="B267" s="13">
        <v>200</v>
      </c>
      <c r="C267" s="13">
        <v>3</v>
      </c>
      <c r="D267" s="13">
        <v>65</v>
      </c>
      <c r="E267" s="13">
        <v>0.95</v>
      </c>
      <c r="F267" s="13">
        <v>0.1</v>
      </c>
      <c r="G267" s="71" t="s">
        <v>2663</v>
      </c>
      <c r="H267" s="13">
        <v>3000</v>
      </c>
      <c r="I267" s="13" t="s">
        <v>27</v>
      </c>
      <c r="K267" s="5"/>
      <c r="M267" s="66"/>
    </row>
    <row r="268" ht="30" customHeight="1" spans="1:13">
      <c r="A268" s="13" t="s">
        <v>7055</v>
      </c>
      <c r="B268" s="13">
        <v>40</v>
      </c>
      <c r="C268" s="13">
        <v>1</v>
      </c>
      <c r="D268" s="13">
        <v>30</v>
      </c>
      <c r="E268" s="13">
        <v>0.55</v>
      </c>
      <c r="F268" s="13">
        <v>0.5</v>
      </c>
      <c r="G268" s="71" t="s">
        <v>2749</v>
      </c>
      <c r="H268" s="13">
        <v>5000</v>
      </c>
      <c r="I268" s="13" t="s">
        <v>27</v>
      </c>
      <c r="K268" s="5"/>
      <c r="M268" s="66"/>
    </row>
    <row r="269" ht="30" customHeight="1" spans="1:13">
      <c r="A269" s="13" t="s">
        <v>7056</v>
      </c>
      <c r="B269" s="13">
        <v>60</v>
      </c>
      <c r="C269" s="13">
        <v>1</v>
      </c>
      <c r="D269" s="13">
        <v>30</v>
      </c>
      <c r="E269" s="13">
        <v>0.7</v>
      </c>
      <c r="F269" s="13">
        <v>0.5</v>
      </c>
      <c r="G269" s="71" t="s">
        <v>2749</v>
      </c>
      <c r="H269" s="13">
        <v>5000</v>
      </c>
      <c r="I269" s="13" t="s">
        <v>27</v>
      </c>
      <c r="K269" s="5"/>
      <c r="M269" s="66"/>
    </row>
    <row r="270" ht="30" customHeight="1" spans="1:13">
      <c r="A270" s="13" t="s">
        <v>7057</v>
      </c>
      <c r="B270" s="13">
        <v>100</v>
      </c>
      <c r="C270" s="13">
        <v>1</v>
      </c>
      <c r="D270" s="13">
        <v>30</v>
      </c>
      <c r="E270" s="13">
        <v>0.85</v>
      </c>
      <c r="F270" s="13">
        <v>0.3</v>
      </c>
      <c r="G270" s="71" t="s">
        <v>2749</v>
      </c>
      <c r="H270" s="13">
        <v>5000</v>
      </c>
      <c r="I270" s="13" t="s">
        <v>27</v>
      </c>
      <c r="K270" s="5"/>
      <c r="M270" s="66"/>
    </row>
    <row r="271" ht="30" customHeight="1" spans="1:13">
      <c r="A271" s="13" t="s">
        <v>7058</v>
      </c>
      <c r="B271" s="13">
        <v>150</v>
      </c>
      <c r="C271" s="13">
        <v>1</v>
      </c>
      <c r="D271" s="13">
        <v>30</v>
      </c>
      <c r="E271" s="13">
        <v>0.95</v>
      </c>
      <c r="F271" s="13">
        <v>0.3</v>
      </c>
      <c r="G271" s="71" t="s">
        <v>2749</v>
      </c>
      <c r="H271" s="13">
        <v>5000</v>
      </c>
      <c r="I271" s="13" t="s">
        <v>27</v>
      </c>
      <c r="K271" s="5"/>
      <c r="M271" s="66"/>
    </row>
    <row r="272" ht="30" customHeight="1" spans="1:13">
      <c r="A272" s="13" t="s">
        <v>7059</v>
      </c>
      <c r="B272" s="13">
        <v>200</v>
      </c>
      <c r="C272" s="13">
        <v>1</v>
      </c>
      <c r="D272" s="13">
        <v>30</v>
      </c>
      <c r="E272" s="13">
        <v>0.95</v>
      </c>
      <c r="F272" s="13">
        <v>0.3</v>
      </c>
      <c r="G272" s="71" t="s">
        <v>2749</v>
      </c>
      <c r="H272" s="13">
        <v>5000</v>
      </c>
      <c r="I272" s="13" t="s">
        <v>27</v>
      </c>
      <c r="K272" s="5"/>
      <c r="M272" s="66"/>
    </row>
    <row r="273" ht="30" customHeight="1" spans="1:13">
      <c r="A273" s="13" t="s">
        <v>7060</v>
      </c>
      <c r="B273" s="13">
        <v>40</v>
      </c>
      <c r="C273" s="13">
        <v>2</v>
      </c>
      <c r="D273" s="13">
        <v>50</v>
      </c>
      <c r="E273" s="13">
        <v>0.55</v>
      </c>
      <c r="F273" s="13">
        <v>0.5</v>
      </c>
      <c r="G273" s="71" t="s">
        <v>2749</v>
      </c>
      <c r="H273" s="13">
        <v>5000</v>
      </c>
      <c r="I273" s="13" t="s">
        <v>27</v>
      </c>
      <c r="K273" s="5"/>
      <c r="M273" s="66"/>
    </row>
    <row r="274" ht="30" customHeight="1" spans="1:13">
      <c r="A274" s="13" t="s">
        <v>7061</v>
      </c>
      <c r="B274" s="13">
        <v>60</v>
      </c>
      <c r="C274" s="13">
        <v>2</v>
      </c>
      <c r="D274" s="13">
        <v>50</v>
      </c>
      <c r="E274" s="13">
        <v>0.7</v>
      </c>
      <c r="F274" s="13">
        <v>0.5</v>
      </c>
      <c r="G274" s="71" t="s">
        <v>2749</v>
      </c>
      <c r="H274" s="13">
        <v>5000</v>
      </c>
      <c r="I274" s="13" t="s">
        <v>27</v>
      </c>
      <c r="K274" s="5"/>
      <c r="M274" s="66"/>
    </row>
    <row r="275" ht="30" customHeight="1" spans="1:13">
      <c r="A275" s="13" t="s">
        <v>7062</v>
      </c>
      <c r="B275" s="13">
        <v>100</v>
      </c>
      <c r="C275" s="13">
        <v>2</v>
      </c>
      <c r="D275" s="13">
        <v>50</v>
      </c>
      <c r="E275" s="13">
        <v>0.85</v>
      </c>
      <c r="F275" s="13">
        <v>0.3</v>
      </c>
      <c r="G275" s="71" t="s">
        <v>2749</v>
      </c>
      <c r="H275" s="13">
        <v>5000</v>
      </c>
      <c r="I275" s="13" t="s">
        <v>27</v>
      </c>
      <c r="K275" s="5"/>
      <c r="M275" s="66"/>
    </row>
    <row r="276" ht="30" customHeight="1" spans="1:13">
      <c r="A276" s="13" t="s">
        <v>7063</v>
      </c>
      <c r="B276" s="13">
        <v>150</v>
      </c>
      <c r="C276" s="13">
        <v>2</v>
      </c>
      <c r="D276" s="13">
        <v>50</v>
      </c>
      <c r="E276" s="13">
        <v>0.95</v>
      </c>
      <c r="F276" s="13">
        <v>0.3</v>
      </c>
      <c r="G276" s="71" t="s">
        <v>2749</v>
      </c>
      <c r="H276" s="13">
        <v>5000</v>
      </c>
      <c r="I276" s="13" t="s">
        <v>27</v>
      </c>
      <c r="K276" s="5"/>
      <c r="M276" s="66"/>
    </row>
    <row r="277" ht="30" customHeight="1" spans="1:13">
      <c r="A277" s="13" t="s">
        <v>7064</v>
      </c>
      <c r="B277" s="13">
        <v>200</v>
      </c>
      <c r="C277" s="13">
        <v>2</v>
      </c>
      <c r="D277" s="13">
        <v>50</v>
      </c>
      <c r="E277" s="13">
        <v>0.95</v>
      </c>
      <c r="F277" s="13">
        <v>0.3</v>
      </c>
      <c r="G277" s="71" t="s">
        <v>2749</v>
      </c>
      <c r="H277" s="13">
        <v>5000</v>
      </c>
      <c r="I277" s="13" t="s">
        <v>27</v>
      </c>
      <c r="K277" s="5"/>
      <c r="M277" s="66"/>
    </row>
    <row r="278" ht="30" customHeight="1" spans="1:13">
      <c r="A278" s="13" t="s">
        <v>7065</v>
      </c>
      <c r="B278" s="13">
        <v>40</v>
      </c>
      <c r="C278" s="13">
        <v>3</v>
      </c>
      <c r="D278" s="13">
        <v>70</v>
      </c>
      <c r="E278" s="13">
        <v>0.55</v>
      </c>
      <c r="F278" s="13">
        <v>0.5</v>
      </c>
      <c r="G278" s="71" t="s">
        <v>2749</v>
      </c>
      <c r="H278" s="13">
        <v>5000</v>
      </c>
      <c r="I278" s="13" t="s">
        <v>27</v>
      </c>
      <c r="K278" s="5"/>
      <c r="M278" s="66"/>
    </row>
    <row r="279" ht="30" customHeight="1" spans="1:13">
      <c r="A279" s="13" t="s">
        <v>7066</v>
      </c>
      <c r="B279" s="13">
        <v>60</v>
      </c>
      <c r="C279" s="13">
        <v>3</v>
      </c>
      <c r="D279" s="13">
        <v>70</v>
      </c>
      <c r="E279" s="13">
        <v>0.75</v>
      </c>
      <c r="F279" s="13">
        <v>0.5</v>
      </c>
      <c r="G279" s="71" t="s">
        <v>2749</v>
      </c>
      <c r="H279" s="13">
        <v>5000</v>
      </c>
      <c r="I279" s="13" t="s">
        <v>27</v>
      </c>
      <c r="K279" s="5"/>
      <c r="M279" s="66"/>
    </row>
    <row r="280" ht="30" customHeight="1" spans="1:13">
      <c r="A280" s="13" t="s">
        <v>7067</v>
      </c>
      <c r="B280" s="13">
        <v>100</v>
      </c>
      <c r="C280" s="13">
        <v>3</v>
      </c>
      <c r="D280" s="13">
        <v>70</v>
      </c>
      <c r="E280" s="13">
        <v>0.85</v>
      </c>
      <c r="F280" s="13">
        <v>0.3</v>
      </c>
      <c r="G280" s="71" t="s">
        <v>2749</v>
      </c>
      <c r="H280" s="13">
        <v>5000</v>
      </c>
      <c r="I280" s="13" t="s">
        <v>27</v>
      </c>
      <c r="K280" s="5"/>
      <c r="M280" s="66"/>
    </row>
    <row r="281" ht="30" customHeight="1" spans="1:13">
      <c r="A281" s="13" t="s">
        <v>7068</v>
      </c>
      <c r="B281" s="13">
        <v>150</v>
      </c>
      <c r="C281" s="13">
        <v>3</v>
      </c>
      <c r="D281" s="13">
        <v>70</v>
      </c>
      <c r="E281" s="13">
        <v>0.95</v>
      </c>
      <c r="F281" s="13">
        <v>0.3</v>
      </c>
      <c r="G281" s="71" t="s">
        <v>2749</v>
      </c>
      <c r="H281" s="13">
        <v>5000</v>
      </c>
      <c r="I281" s="13" t="s">
        <v>27</v>
      </c>
      <c r="K281" s="5"/>
      <c r="M281" s="66"/>
    </row>
    <row r="282" ht="30" customHeight="1" spans="1:13">
      <c r="A282" s="13" t="s">
        <v>7069</v>
      </c>
      <c r="B282" s="13">
        <v>200</v>
      </c>
      <c r="C282" s="13">
        <v>3</v>
      </c>
      <c r="D282" s="13">
        <v>70</v>
      </c>
      <c r="E282" s="13">
        <v>0.95</v>
      </c>
      <c r="F282" s="13">
        <v>0.3</v>
      </c>
      <c r="G282" s="71" t="s">
        <v>2749</v>
      </c>
      <c r="H282" s="13">
        <v>5000</v>
      </c>
      <c r="I282" s="13" t="s">
        <v>27</v>
      </c>
      <c r="K282" s="5"/>
      <c r="M282" s="66"/>
    </row>
    <row r="283" ht="30" customHeight="1" spans="1:13">
      <c r="A283" s="13" t="s">
        <v>7070</v>
      </c>
      <c r="B283" s="13">
        <v>40</v>
      </c>
      <c r="C283" s="13">
        <v>5</v>
      </c>
      <c r="D283" s="13">
        <v>125</v>
      </c>
      <c r="E283" s="13">
        <v>0.55</v>
      </c>
      <c r="F283" s="13">
        <v>0.5</v>
      </c>
      <c r="G283" s="71" t="s">
        <v>2749</v>
      </c>
      <c r="H283" s="13">
        <v>5000</v>
      </c>
      <c r="I283" s="13" t="s">
        <v>27</v>
      </c>
      <c r="K283" s="5"/>
      <c r="M283" s="66"/>
    </row>
    <row r="284" ht="30" customHeight="1" spans="1:13">
      <c r="A284" s="13" t="s">
        <v>7071</v>
      </c>
      <c r="B284" s="13">
        <v>60</v>
      </c>
      <c r="C284" s="13">
        <v>5</v>
      </c>
      <c r="D284" s="13">
        <v>125</v>
      </c>
      <c r="E284" s="13">
        <v>0.7</v>
      </c>
      <c r="F284" s="13">
        <v>0.5</v>
      </c>
      <c r="G284" s="71" t="s">
        <v>2749</v>
      </c>
      <c r="H284" s="13">
        <v>5000</v>
      </c>
      <c r="I284" s="13" t="s">
        <v>27</v>
      </c>
      <c r="K284" s="5"/>
      <c r="M284" s="66"/>
    </row>
    <row r="285" ht="30" customHeight="1" spans="1:13">
      <c r="A285" s="13" t="s">
        <v>7072</v>
      </c>
      <c r="B285" s="13">
        <v>100</v>
      </c>
      <c r="C285" s="13">
        <v>5</v>
      </c>
      <c r="D285" s="13">
        <v>125</v>
      </c>
      <c r="E285" s="13">
        <v>0.85</v>
      </c>
      <c r="F285" s="13">
        <v>0.1</v>
      </c>
      <c r="G285" s="71" t="s">
        <v>2749</v>
      </c>
      <c r="H285" s="13">
        <v>5000</v>
      </c>
      <c r="I285" s="13" t="s">
        <v>27</v>
      </c>
      <c r="K285" s="5"/>
      <c r="M285" s="66"/>
    </row>
    <row r="286" ht="30" customHeight="1" spans="1:13">
      <c r="A286" s="13" t="s">
        <v>7073</v>
      </c>
      <c r="B286" s="13">
        <v>150</v>
      </c>
      <c r="C286" s="13">
        <v>5</v>
      </c>
      <c r="D286" s="13">
        <v>125</v>
      </c>
      <c r="E286" s="13">
        <v>0.92</v>
      </c>
      <c r="F286" s="13">
        <v>0.1</v>
      </c>
      <c r="G286" s="71" t="s">
        <v>2749</v>
      </c>
      <c r="H286" s="13">
        <v>5000</v>
      </c>
      <c r="I286" s="13" t="s">
        <v>27</v>
      </c>
      <c r="K286" s="5"/>
      <c r="M286" s="66"/>
    </row>
    <row r="287" ht="30" customHeight="1" spans="1:13">
      <c r="A287" s="13" t="s">
        <v>7074</v>
      </c>
      <c r="B287" s="13">
        <v>200</v>
      </c>
      <c r="C287" s="13">
        <v>5</v>
      </c>
      <c r="D287" s="13">
        <v>125</v>
      </c>
      <c r="E287" s="13">
        <v>0.95</v>
      </c>
      <c r="F287" s="13">
        <v>0.1</v>
      </c>
      <c r="G287" s="71" t="s">
        <v>2749</v>
      </c>
      <c r="H287" s="13">
        <v>5000</v>
      </c>
      <c r="I287" s="13" t="s">
        <v>27</v>
      </c>
      <c r="K287" s="5"/>
      <c r="M287" s="66"/>
    </row>
    <row r="288" ht="30" customHeight="1" spans="1:13">
      <c r="A288" s="13" t="s">
        <v>7075</v>
      </c>
      <c r="B288" s="13">
        <v>40</v>
      </c>
      <c r="C288" s="13">
        <v>2</v>
      </c>
      <c r="D288" s="13">
        <v>50</v>
      </c>
      <c r="E288" s="13">
        <v>0.55</v>
      </c>
      <c r="F288" s="13">
        <v>0.5</v>
      </c>
      <c r="G288" s="71" t="s">
        <v>2629</v>
      </c>
      <c r="H288" s="13">
        <v>3000</v>
      </c>
      <c r="I288" s="13" t="s">
        <v>27</v>
      </c>
      <c r="K288" s="5"/>
      <c r="M288" s="66"/>
    </row>
    <row r="289" ht="30" customHeight="1" spans="1:13">
      <c r="A289" s="13" t="s">
        <v>7076</v>
      </c>
      <c r="B289" s="13">
        <v>60</v>
      </c>
      <c r="C289" s="13">
        <v>2</v>
      </c>
      <c r="D289" s="13">
        <v>50</v>
      </c>
      <c r="E289" s="13">
        <v>0.7</v>
      </c>
      <c r="F289" s="13">
        <v>0.5</v>
      </c>
      <c r="G289" s="71" t="s">
        <v>2629</v>
      </c>
      <c r="H289" s="13">
        <v>3000</v>
      </c>
      <c r="I289" s="13" t="s">
        <v>27</v>
      </c>
      <c r="K289" s="5"/>
      <c r="M289" s="66"/>
    </row>
    <row r="290" ht="30" customHeight="1" spans="1:13">
      <c r="A290" s="13" t="s">
        <v>7077</v>
      </c>
      <c r="B290" s="13">
        <v>100</v>
      </c>
      <c r="C290" s="13">
        <v>2</v>
      </c>
      <c r="D290" s="13">
        <v>50</v>
      </c>
      <c r="E290" s="13">
        <v>0.85</v>
      </c>
      <c r="F290" s="13">
        <v>0.3</v>
      </c>
      <c r="G290" s="71" t="s">
        <v>2629</v>
      </c>
      <c r="H290" s="13">
        <v>3000</v>
      </c>
      <c r="I290" s="13" t="s">
        <v>27</v>
      </c>
      <c r="K290" s="5"/>
      <c r="M290" s="66"/>
    </row>
    <row r="291" ht="30" customHeight="1" spans="1:13">
      <c r="A291" s="13" t="s">
        <v>7078</v>
      </c>
      <c r="B291" s="13">
        <v>150</v>
      </c>
      <c r="C291" s="13">
        <v>2</v>
      </c>
      <c r="D291" s="13">
        <v>50</v>
      </c>
      <c r="E291" s="13">
        <v>0.95</v>
      </c>
      <c r="F291" s="13">
        <v>0.3</v>
      </c>
      <c r="G291" s="71" t="s">
        <v>2629</v>
      </c>
      <c r="H291" s="13">
        <v>3000</v>
      </c>
      <c r="I291" s="13" t="s">
        <v>27</v>
      </c>
      <c r="K291" s="5"/>
      <c r="M291" s="66"/>
    </row>
    <row r="292" ht="30" customHeight="1" spans="1:13">
      <c r="A292" s="13" t="s">
        <v>7079</v>
      </c>
      <c r="B292" s="13">
        <v>200</v>
      </c>
      <c r="C292" s="13">
        <v>2</v>
      </c>
      <c r="D292" s="13">
        <v>50</v>
      </c>
      <c r="E292" s="13">
        <v>0.95</v>
      </c>
      <c r="F292" s="13">
        <v>0.3</v>
      </c>
      <c r="G292" s="71" t="s">
        <v>2629</v>
      </c>
      <c r="H292" s="13">
        <v>3000</v>
      </c>
      <c r="I292" s="13" t="s">
        <v>27</v>
      </c>
      <c r="K292" s="5"/>
      <c r="M292" s="66"/>
    </row>
    <row r="293" ht="30" customHeight="1" spans="1:13">
      <c r="A293" s="13" t="s">
        <v>7080</v>
      </c>
      <c r="B293" s="13">
        <v>40</v>
      </c>
      <c r="C293" s="13">
        <v>3</v>
      </c>
      <c r="D293" s="13">
        <v>70</v>
      </c>
      <c r="E293" s="13">
        <v>0.5</v>
      </c>
      <c r="F293" s="13">
        <v>0.5</v>
      </c>
      <c r="G293" s="71" t="s">
        <v>2629</v>
      </c>
      <c r="H293" s="13">
        <v>3000</v>
      </c>
      <c r="I293" s="13" t="s">
        <v>27</v>
      </c>
      <c r="K293" s="5"/>
      <c r="M293" s="66"/>
    </row>
    <row r="294" ht="30" customHeight="1" spans="1:13">
      <c r="A294" s="13" t="s">
        <v>7081</v>
      </c>
      <c r="B294" s="13">
        <v>60</v>
      </c>
      <c r="C294" s="13">
        <v>3</v>
      </c>
      <c r="D294" s="13">
        <v>70</v>
      </c>
      <c r="E294" s="13">
        <v>0.7</v>
      </c>
      <c r="F294" s="13">
        <v>0.5</v>
      </c>
      <c r="G294" s="71" t="s">
        <v>2629</v>
      </c>
      <c r="H294" s="13">
        <v>3000</v>
      </c>
      <c r="I294" s="13" t="s">
        <v>27</v>
      </c>
      <c r="K294" s="5"/>
      <c r="M294" s="66"/>
    </row>
    <row r="295" ht="30" customHeight="1" spans="1:13">
      <c r="A295" s="13" t="s">
        <v>7082</v>
      </c>
      <c r="B295" s="13">
        <v>100</v>
      </c>
      <c r="C295" s="13">
        <v>3</v>
      </c>
      <c r="D295" s="13">
        <v>70</v>
      </c>
      <c r="E295" s="13">
        <v>0.85</v>
      </c>
      <c r="F295" s="13">
        <v>0.3</v>
      </c>
      <c r="G295" s="71" t="s">
        <v>2629</v>
      </c>
      <c r="H295" s="13">
        <v>3000</v>
      </c>
      <c r="I295" s="13" t="s">
        <v>27</v>
      </c>
      <c r="K295" s="5"/>
      <c r="M295" s="66"/>
    </row>
    <row r="296" ht="30" customHeight="1" spans="1:13">
      <c r="A296" s="13" t="s">
        <v>7083</v>
      </c>
      <c r="B296" s="13">
        <v>150</v>
      </c>
      <c r="C296" s="13">
        <v>3</v>
      </c>
      <c r="D296" s="13">
        <v>70</v>
      </c>
      <c r="E296" s="13">
        <v>0.95</v>
      </c>
      <c r="F296" s="13">
        <v>0.3</v>
      </c>
      <c r="G296" s="71" t="s">
        <v>2629</v>
      </c>
      <c r="H296" s="13">
        <v>3000</v>
      </c>
      <c r="I296" s="13" t="s">
        <v>27</v>
      </c>
      <c r="K296" s="5"/>
      <c r="M296" s="66"/>
    </row>
    <row r="297" ht="30" customHeight="1" spans="1:13">
      <c r="A297" s="13" t="s">
        <v>7084</v>
      </c>
      <c r="B297" s="13">
        <v>200</v>
      </c>
      <c r="C297" s="13">
        <v>3</v>
      </c>
      <c r="D297" s="13">
        <v>70</v>
      </c>
      <c r="E297" s="13">
        <v>0.95</v>
      </c>
      <c r="F297" s="13">
        <v>0.3</v>
      </c>
      <c r="G297" s="71" t="s">
        <v>2629</v>
      </c>
      <c r="H297" s="13">
        <v>3000</v>
      </c>
      <c r="I297" s="13" t="s">
        <v>27</v>
      </c>
      <c r="K297" s="5"/>
      <c r="M297" s="66"/>
    </row>
    <row r="298" ht="30" customHeight="1" spans="1:13">
      <c r="A298" s="13" t="s">
        <v>7085</v>
      </c>
      <c r="B298" s="13">
        <v>40</v>
      </c>
      <c r="C298" s="13">
        <v>5</v>
      </c>
      <c r="D298" s="13">
        <v>100</v>
      </c>
      <c r="E298" s="13">
        <v>0.6</v>
      </c>
      <c r="F298" s="13">
        <v>1</v>
      </c>
      <c r="G298" s="71" t="s">
        <v>2629</v>
      </c>
      <c r="H298" s="13">
        <v>3000</v>
      </c>
      <c r="I298" s="13" t="s">
        <v>27</v>
      </c>
      <c r="K298" s="5"/>
      <c r="M298" s="66"/>
    </row>
    <row r="299" ht="30" customHeight="1" spans="1:13">
      <c r="A299" s="13" t="s">
        <v>7086</v>
      </c>
      <c r="B299" s="13">
        <v>60</v>
      </c>
      <c r="C299" s="13">
        <v>5</v>
      </c>
      <c r="D299" s="13">
        <v>100</v>
      </c>
      <c r="E299" s="13">
        <v>0.7</v>
      </c>
      <c r="F299" s="13">
        <v>1</v>
      </c>
      <c r="G299" s="71" t="s">
        <v>2629</v>
      </c>
      <c r="H299" s="13">
        <v>3000</v>
      </c>
      <c r="I299" s="13" t="s">
        <v>27</v>
      </c>
      <c r="K299" s="5"/>
      <c r="M299" s="66"/>
    </row>
    <row r="300" ht="30" customHeight="1" spans="1:13">
      <c r="A300" s="13" t="s">
        <v>7087</v>
      </c>
      <c r="B300" s="13">
        <v>100</v>
      </c>
      <c r="C300" s="13">
        <v>5</v>
      </c>
      <c r="D300" s="13">
        <v>100</v>
      </c>
      <c r="E300" s="13">
        <v>0.85</v>
      </c>
      <c r="F300" s="13">
        <v>0.5</v>
      </c>
      <c r="G300" s="71" t="s">
        <v>2629</v>
      </c>
      <c r="H300" s="13">
        <v>3000</v>
      </c>
      <c r="I300" s="13" t="s">
        <v>27</v>
      </c>
      <c r="K300" s="5"/>
      <c r="M300" s="66"/>
    </row>
    <row r="301" ht="30" customHeight="1" spans="1:13">
      <c r="A301" s="13" t="s">
        <v>7088</v>
      </c>
      <c r="B301" s="13">
        <v>150</v>
      </c>
      <c r="C301" s="13">
        <v>5</v>
      </c>
      <c r="D301" s="13">
        <v>100</v>
      </c>
      <c r="E301" s="13">
        <v>0.95</v>
      </c>
      <c r="F301" s="13">
        <v>0.5</v>
      </c>
      <c r="G301" s="71" t="s">
        <v>2629</v>
      </c>
      <c r="H301" s="13">
        <v>3000</v>
      </c>
      <c r="I301" s="13" t="s">
        <v>27</v>
      </c>
      <c r="K301" s="5"/>
      <c r="M301" s="66"/>
    </row>
    <row r="302" ht="30" customHeight="1" spans="1:13">
      <c r="A302" s="13" t="s">
        <v>7089</v>
      </c>
      <c r="B302" s="13">
        <v>200</v>
      </c>
      <c r="C302" s="13">
        <v>5</v>
      </c>
      <c r="D302" s="13">
        <v>100</v>
      </c>
      <c r="E302" s="13">
        <v>0.95</v>
      </c>
      <c r="F302" s="13">
        <v>0.5</v>
      </c>
      <c r="G302" s="71" t="s">
        <v>2629</v>
      </c>
      <c r="H302" s="13">
        <v>3000</v>
      </c>
      <c r="I302" s="13" t="s">
        <v>27</v>
      </c>
      <c r="K302" s="5"/>
      <c r="M302" s="66"/>
    </row>
    <row r="303" ht="30" customHeight="1" spans="1:13">
      <c r="A303" s="13" t="s">
        <v>7090</v>
      </c>
      <c r="B303" s="13">
        <v>40</v>
      </c>
      <c r="C303" s="13">
        <v>3</v>
      </c>
      <c r="D303" s="13">
        <v>70</v>
      </c>
      <c r="E303" s="13">
        <v>0.55</v>
      </c>
      <c r="F303" s="13">
        <v>0.5</v>
      </c>
      <c r="G303" s="71" t="s">
        <v>2644</v>
      </c>
      <c r="H303" s="13">
        <v>3000</v>
      </c>
      <c r="I303" s="13" t="s">
        <v>27</v>
      </c>
      <c r="K303" s="5"/>
      <c r="M303" s="66"/>
    </row>
    <row r="304" ht="30" customHeight="1" spans="1:13">
      <c r="A304" s="13" t="s">
        <v>7091</v>
      </c>
      <c r="B304" s="13">
        <v>60</v>
      </c>
      <c r="C304" s="13">
        <v>3</v>
      </c>
      <c r="D304" s="13">
        <v>70</v>
      </c>
      <c r="E304" s="13">
        <v>0.7</v>
      </c>
      <c r="F304" s="13">
        <v>0.5</v>
      </c>
      <c r="G304" s="71" t="s">
        <v>2644</v>
      </c>
      <c r="H304" s="13">
        <v>3000</v>
      </c>
      <c r="I304" s="13" t="s">
        <v>27</v>
      </c>
      <c r="K304" s="5"/>
      <c r="M304" s="66"/>
    </row>
    <row r="305" ht="30" customHeight="1" spans="1:13">
      <c r="A305" s="13" t="s">
        <v>7092</v>
      </c>
      <c r="B305" s="13">
        <v>100</v>
      </c>
      <c r="C305" s="13">
        <v>3</v>
      </c>
      <c r="D305" s="13">
        <v>70</v>
      </c>
      <c r="E305" s="13">
        <v>0.85</v>
      </c>
      <c r="F305" s="13">
        <v>0.1</v>
      </c>
      <c r="G305" s="71" t="s">
        <v>2644</v>
      </c>
      <c r="H305" s="13">
        <v>3000</v>
      </c>
      <c r="I305" s="13" t="s">
        <v>27</v>
      </c>
      <c r="K305" s="5"/>
      <c r="M305" s="66"/>
    </row>
    <row r="306" ht="30" customHeight="1" spans="1:13">
      <c r="A306" s="13" t="s">
        <v>7093</v>
      </c>
      <c r="B306" s="13">
        <v>150</v>
      </c>
      <c r="C306" s="13">
        <v>3</v>
      </c>
      <c r="D306" s="13">
        <v>70</v>
      </c>
      <c r="E306" s="13">
        <v>0.95</v>
      </c>
      <c r="F306" s="13">
        <v>0.1</v>
      </c>
      <c r="G306" s="71" t="s">
        <v>2644</v>
      </c>
      <c r="H306" s="13">
        <v>3000</v>
      </c>
      <c r="I306" s="13" t="s">
        <v>27</v>
      </c>
      <c r="K306" s="5"/>
      <c r="M306" s="66"/>
    </row>
    <row r="307" ht="30" customHeight="1" spans="1:13">
      <c r="A307" s="13" t="s">
        <v>7094</v>
      </c>
      <c r="B307" s="13">
        <v>200</v>
      </c>
      <c r="C307" s="13">
        <v>3</v>
      </c>
      <c r="D307" s="13">
        <v>70</v>
      </c>
      <c r="E307" s="13">
        <v>0.95</v>
      </c>
      <c r="F307" s="13">
        <v>0.1</v>
      </c>
      <c r="G307" s="71" t="s">
        <v>2644</v>
      </c>
      <c r="H307" s="13">
        <v>3000</v>
      </c>
      <c r="I307" s="13" t="s">
        <v>27</v>
      </c>
      <c r="K307" s="5"/>
      <c r="M307" s="66"/>
    </row>
    <row r="308" ht="30" customHeight="1" spans="1:13">
      <c r="A308" s="13" t="s">
        <v>7095</v>
      </c>
      <c r="B308" s="13">
        <v>40</v>
      </c>
      <c r="C308" s="13">
        <v>5</v>
      </c>
      <c r="D308" s="13">
        <v>150</v>
      </c>
      <c r="E308" s="13">
        <v>0.6</v>
      </c>
      <c r="F308" s="13">
        <v>0.5</v>
      </c>
      <c r="G308" s="71" t="s">
        <v>2644</v>
      </c>
      <c r="H308" s="13">
        <v>3000</v>
      </c>
      <c r="I308" s="13" t="s">
        <v>27</v>
      </c>
      <c r="K308" s="5"/>
      <c r="M308" s="66"/>
    </row>
    <row r="309" ht="30" customHeight="1" spans="1:13">
      <c r="A309" s="13" t="s">
        <v>7096</v>
      </c>
      <c r="B309" s="13">
        <v>60</v>
      </c>
      <c r="C309" s="13">
        <v>5</v>
      </c>
      <c r="D309" s="13">
        <v>150</v>
      </c>
      <c r="E309" s="13">
        <v>0.7</v>
      </c>
      <c r="F309" s="13">
        <v>0.5</v>
      </c>
      <c r="G309" s="71" t="s">
        <v>2644</v>
      </c>
      <c r="H309" s="13">
        <v>3000</v>
      </c>
      <c r="I309" s="13" t="s">
        <v>27</v>
      </c>
      <c r="K309" s="5"/>
      <c r="M309" s="66"/>
    </row>
    <row r="310" ht="30" customHeight="1" spans="1:13">
      <c r="A310" s="13" t="s">
        <v>7097</v>
      </c>
      <c r="B310" s="13">
        <v>100</v>
      </c>
      <c r="C310" s="13">
        <v>5</v>
      </c>
      <c r="D310" s="13">
        <v>150</v>
      </c>
      <c r="E310" s="13">
        <v>0.85</v>
      </c>
      <c r="F310" s="13">
        <v>0.1</v>
      </c>
      <c r="G310" s="71" t="s">
        <v>2644</v>
      </c>
      <c r="H310" s="13">
        <v>3000</v>
      </c>
      <c r="I310" s="13" t="s">
        <v>27</v>
      </c>
      <c r="K310" s="5"/>
      <c r="M310" s="66"/>
    </row>
    <row r="311" ht="30" customHeight="1" spans="1:13">
      <c r="A311" s="13" t="s">
        <v>7098</v>
      </c>
      <c r="B311" s="13">
        <v>150</v>
      </c>
      <c r="C311" s="13">
        <v>5</v>
      </c>
      <c r="D311" s="13">
        <v>150</v>
      </c>
      <c r="E311" s="13">
        <v>0.92</v>
      </c>
      <c r="F311" s="13">
        <v>0.1</v>
      </c>
      <c r="G311" s="71" t="s">
        <v>2644</v>
      </c>
      <c r="H311" s="13">
        <v>3000</v>
      </c>
      <c r="I311" s="13" t="s">
        <v>27</v>
      </c>
      <c r="K311" s="5"/>
      <c r="M311" s="66"/>
    </row>
    <row r="312" ht="30" customHeight="1" spans="1:13">
      <c r="A312" s="13" t="s">
        <v>7099</v>
      </c>
      <c r="B312" s="13">
        <v>200</v>
      </c>
      <c r="C312" s="13">
        <v>5</v>
      </c>
      <c r="D312" s="13">
        <v>150</v>
      </c>
      <c r="E312" s="13">
        <v>0.95</v>
      </c>
      <c r="F312" s="13">
        <v>0.1</v>
      </c>
      <c r="G312" s="71" t="s">
        <v>2644</v>
      </c>
      <c r="H312" s="13">
        <v>3000</v>
      </c>
      <c r="I312" s="13" t="s">
        <v>27</v>
      </c>
      <c r="K312" s="5"/>
      <c r="M312" s="66"/>
    </row>
    <row r="313" ht="30" customHeight="1" spans="1:13">
      <c r="A313" s="13" t="s">
        <v>7100</v>
      </c>
      <c r="B313" s="13">
        <v>40</v>
      </c>
      <c r="C313" s="13">
        <v>1</v>
      </c>
      <c r="D313" s="13">
        <v>30</v>
      </c>
      <c r="E313" s="13">
        <v>0.55</v>
      </c>
      <c r="F313" s="13">
        <v>0.5</v>
      </c>
      <c r="G313" s="71" t="s">
        <v>2663</v>
      </c>
      <c r="H313" s="13">
        <v>3000</v>
      </c>
      <c r="I313" s="13" t="s">
        <v>27</v>
      </c>
      <c r="K313" s="5"/>
      <c r="M313" s="66"/>
    </row>
    <row r="314" ht="30" customHeight="1" spans="1:13">
      <c r="A314" s="13" t="s">
        <v>7101</v>
      </c>
      <c r="B314" s="13">
        <v>60</v>
      </c>
      <c r="C314" s="13">
        <v>1</v>
      </c>
      <c r="D314" s="13">
        <v>30</v>
      </c>
      <c r="E314" s="13">
        <v>0.7</v>
      </c>
      <c r="F314" s="13">
        <v>0.5</v>
      </c>
      <c r="G314" s="71" t="s">
        <v>2663</v>
      </c>
      <c r="H314" s="13">
        <v>3000</v>
      </c>
      <c r="I314" s="13" t="s">
        <v>27</v>
      </c>
      <c r="K314" s="5"/>
      <c r="M314" s="66"/>
    </row>
    <row r="315" ht="30" customHeight="1" spans="1:13">
      <c r="A315" s="13" t="s">
        <v>7102</v>
      </c>
      <c r="B315" s="13">
        <v>100</v>
      </c>
      <c r="C315" s="13">
        <v>1</v>
      </c>
      <c r="D315" s="13">
        <v>30</v>
      </c>
      <c r="E315" s="13">
        <v>0.85</v>
      </c>
      <c r="F315" s="13">
        <v>0.1</v>
      </c>
      <c r="G315" s="71" t="s">
        <v>2663</v>
      </c>
      <c r="H315" s="13">
        <v>3000</v>
      </c>
      <c r="I315" s="13" t="s">
        <v>27</v>
      </c>
      <c r="K315" s="5"/>
      <c r="M315" s="66"/>
    </row>
    <row r="316" ht="30" customHeight="1" spans="1:13">
      <c r="A316" s="13" t="s">
        <v>7103</v>
      </c>
      <c r="B316" s="13">
        <v>150</v>
      </c>
      <c r="C316" s="13">
        <v>1</v>
      </c>
      <c r="D316" s="13">
        <v>30</v>
      </c>
      <c r="E316" s="13">
        <v>0.95</v>
      </c>
      <c r="F316" s="13">
        <v>0.1</v>
      </c>
      <c r="G316" s="71" t="s">
        <v>2663</v>
      </c>
      <c r="H316" s="13">
        <v>3000</v>
      </c>
      <c r="I316" s="13" t="s">
        <v>27</v>
      </c>
      <c r="K316" s="5"/>
      <c r="M316" s="66"/>
    </row>
    <row r="317" ht="30" customHeight="1" spans="1:13">
      <c r="A317" s="13" t="s">
        <v>7104</v>
      </c>
      <c r="B317" s="13">
        <v>200</v>
      </c>
      <c r="C317" s="13">
        <v>1</v>
      </c>
      <c r="D317" s="13">
        <v>30</v>
      </c>
      <c r="E317" s="13">
        <v>0.95</v>
      </c>
      <c r="F317" s="13">
        <v>0.1</v>
      </c>
      <c r="G317" s="71" t="s">
        <v>2663</v>
      </c>
      <c r="H317" s="13">
        <v>3000</v>
      </c>
      <c r="I317" s="13" t="s">
        <v>27</v>
      </c>
      <c r="K317" s="5"/>
      <c r="M317" s="66"/>
    </row>
    <row r="318" ht="30" customHeight="1" spans="1:13">
      <c r="A318" s="13" t="s">
        <v>7105</v>
      </c>
      <c r="B318" s="13">
        <v>40</v>
      </c>
      <c r="C318" s="13">
        <v>2</v>
      </c>
      <c r="D318" s="13">
        <v>40</v>
      </c>
      <c r="E318" s="13">
        <v>0.55</v>
      </c>
      <c r="F318" s="13">
        <v>0.5</v>
      </c>
      <c r="G318" s="71" t="s">
        <v>2663</v>
      </c>
      <c r="H318" s="13">
        <v>3000</v>
      </c>
      <c r="I318" s="13" t="s">
        <v>27</v>
      </c>
      <c r="K318" s="5"/>
      <c r="M318" s="66"/>
    </row>
    <row r="319" ht="30" customHeight="1" spans="1:13">
      <c r="A319" s="13" t="s">
        <v>7106</v>
      </c>
      <c r="B319" s="13">
        <v>60</v>
      </c>
      <c r="C319" s="13">
        <v>2</v>
      </c>
      <c r="D319" s="13">
        <v>40</v>
      </c>
      <c r="E319" s="13">
        <v>0.7</v>
      </c>
      <c r="F319" s="13">
        <v>0.5</v>
      </c>
      <c r="G319" s="71" t="s">
        <v>2663</v>
      </c>
      <c r="H319" s="13">
        <v>3000</v>
      </c>
      <c r="I319" s="13" t="s">
        <v>27</v>
      </c>
      <c r="K319" s="5"/>
      <c r="M319" s="66"/>
    </row>
    <row r="320" ht="30" customHeight="1" spans="1:13">
      <c r="A320" s="13" t="s">
        <v>7107</v>
      </c>
      <c r="B320" s="13">
        <v>100</v>
      </c>
      <c r="C320" s="13">
        <v>2</v>
      </c>
      <c r="D320" s="13">
        <v>40</v>
      </c>
      <c r="E320" s="13">
        <v>0.85</v>
      </c>
      <c r="F320" s="13">
        <v>0.1</v>
      </c>
      <c r="G320" s="71" t="s">
        <v>2663</v>
      </c>
      <c r="H320" s="13">
        <v>3000</v>
      </c>
      <c r="I320" s="13" t="s">
        <v>27</v>
      </c>
      <c r="K320" s="5"/>
      <c r="M320" s="66"/>
    </row>
    <row r="321" ht="30" customHeight="1" spans="1:13">
      <c r="A321" s="13" t="s">
        <v>7108</v>
      </c>
      <c r="B321" s="13">
        <v>150</v>
      </c>
      <c r="C321" s="13">
        <v>2</v>
      </c>
      <c r="D321" s="13">
        <v>40</v>
      </c>
      <c r="E321" s="13">
        <v>0.95</v>
      </c>
      <c r="F321" s="13">
        <v>0.1</v>
      </c>
      <c r="G321" s="71" t="s">
        <v>2663</v>
      </c>
      <c r="H321" s="13">
        <v>3000</v>
      </c>
      <c r="I321" s="13" t="s">
        <v>27</v>
      </c>
      <c r="K321" s="5"/>
      <c r="M321" s="66"/>
    </row>
    <row r="322" ht="30" customHeight="1" spans="1:13">
      <c r="A322" s="13" t="s">
        <v>7109</v>
      </c>
      <c r="B322" s="13">
        <v>200</v>
      </c>
      <c r="C322" s="13">
        <v>2</v>
      </c>
      <c r="D322" s="13">
        <v>40</v>
      </c>
      <c r="E322" s="13">
        <v>0.95</v>
      </c>
      <c r="F322" s="13">
        <v>0.1</v>
      </c>
      <c r="G322" s="71" t="s">
        <v>2663</v>
      </c>
      <c r="H322" s="13">
        <v>3000</v>
      </c>
      <c r="I322" s="13" t="s">
        <v>27</v>
      </c>
      <c r="K322" s="5"/>
      <c r="M322" s="66"/>
    </row>
    <row r="323" ht="30" customHeight="1" spans="1:13">
      <c r="A323" s="13" t="s">
        <v>7110</v>
      </c>
      <c r="B323" s="13">
        <v>40</v>
      </c>
      <c r="C323" s="13">
        <v>3</v>
      </c>
      <c r="D323" s="13">
        <v>65</v>
      </c>
      <c r="E323" s="13">
        <v>0.55</v>
      </c>
      <c r="F323" s="13">
        <v>0.5</v>
      </c>
      <c r="G323" s="71" t="s">
        <v>2663</v>
      </c>
      <c r="H323" s="13">
        <v>3000</v>
      </c>
      <c r="I323" s="13" t="s">
        <v>27</v>
      </c>
      <c r="K323" s="5"/>
      <c r="M323" s="66"/>
    </row>
    <row r="324" ht="30" customHeight="1" spans="1:13">
      <c r="A324" s="13" t="s">
        <v>7111</v>
      </c>
      <c r="B324" s="13">
        <v>60</v>
      </c>
      <c r="C324" s="13">
        <v>3</v>
      </c>
      <c r="D324" s="13">
        <v>65</v>
      </c>
      <c r="E324" s="13">
        <v>0.7</v>
      </c>
      <c r="F324" s="13">
        <v>0.5</v>
      </c>
      <c r="G324" s="71" t="s">
        <v>2663</v>
      </c>
      <c r="H324" s="13">
        <v>3000</v>
      </c>
      <c r="I324" s="13" t="s">
        <v>27</v>
      </c>
      <c r="K324" s="5"/>
      <c r="M324" s="66"/>
    </row>
    <row r="325" ht="30" customHeight="1" spans="1:13">
      <c r="A325" s="13" t="s">
        <v>7112</v>
      </c>
      <c r="B325" s="13">
        <v>100</v>
      </c>
      <c r="C325" s="13">
        <v>3</v>
      </c>
      <c r="D325" s="13">
        <v>65</v>
      </c>
      <c r="E325" s="13">
        <v>0.85</v>
      </c>
      <c r="F325" s="13">
        <v>0.1</v>
      </c>
      <c r="G325" s="71" t="s">
        <v>2663</v>
      </c>
      <c r="H325" s="13">
        <v>3000</v>
      </c>
      <c r="I325" s="13" t="s">
        <v>27</v>
      </c>
      <c r="K325" s="5"/>
      <c r="M325" s="66"/>
    </row>
    <row r="326" ht="30" customHeight="1" spans="1:13">
      <c r="A326" s="13" t="s">
        <v>7113</v>
      </c>
      <c r="B326" s="13">
        <v>150</v>
      </c>
      <c r="C326" s="13">
        <v>3</v>
      </c>
      <c r="D326" s="13">
        <v>65</v>
      </c>
      <c r="E326" s="13">
        <v>0.95</v>
      </c>
      <c r="F326" s="13">
        <v>0.1</v>
      </c>
      <c r="G326" s="71" t="s">
        <v>2663</v>
      </c>
      <c r="H326" s="13">
        <v>3000</v>
      </c>
      <c r="I326" s="13" t="s">
        <v>27</v>
      </c>
      <c r="K326" s="5"/>
      <c r="M326" s="66"/>
    </row>
    <row r="327" ht="30" customHeight="1" spans="1:13">
      <c r="A327" s="13" t="s">
        <v>7114</v>
      </c>
      <c r="B327" s="13">
        <v>200</v>
      </c>
      <c r="C327" s="13">
        <v>3</v>
      </c>
      <c r="D327" s="13">
        <v>65</v>
      </c>
      <c r="E327" s="13">
        <v>0.95</v>
      </c>
      <c r="F327" s="13">
        <v>0.1</v>
      </c>
      <c r="G327" s="71" t="s">
        <v>2663</v>
      </c>
      <c r="H327" s="13">
        <v>3000</v>
      </c>
      <c r="I327" s="13" t="s">
        <v>27</v>
      </c>
      <c r="K327" s="5"/>
      <c r="M327" s="66"/>
    </row>
    <row r="328" ht="30" customHeight="1" spans="1:13">
      <c r="A328" s="13" t="s">
        <v>7115</v>
      </c>
      <c r="B328" s="13">
        <v>40</v>
      </c>
      <c r="C328" s="13">
        <v>3</v>
      </c>
      <c r="D328" s="13">
        <v>60</v>
      </c>
      <c r="E328" s="13">
        <v>0.45</v>
      </c>
      <c r="F328" s="13">
        <v>0.5</v>
      </c>
      <c r="G328" s="71" t="s">
        <v>2663</v>
      </c>
      <c r="H328" s="13">
        <v>3000</v>
      </c>
      <c r="I328" s="13" t="s">
        <v>27</v>
      </c>
      <c r="K328" s="5"/>
      <c r="M328" s="66"/>
    </row>
    <row r="329" ht="30" customHeight="1" spans="1:13">
      <c r="A329" s="13" t="s">
        <v>7116</v>
      </c>
      <c r="B329" s="13">
        <v>40</v>
      </c>
      <c r="C329" s="13">
        <v>3</v>
      </c>
      <c r="D329" s="13">
        <v>80</v>
      </c>
      <c r="E329" s="13">
        <v>0.45</v>
      </c>
      <c r="F329" s="13">
        <v>0.3</v>
      </c>
      <c r="G329" s="13" t="s">
        <v>2749</v>
      </c>
      <c r="H329" s="13">
        <v>5000</v>
      </c>
      <c r="I329" s="13" t="s">
        <v>27</v>
      </c>
      <c r="K329" s="5"/>
      <c r="M329" s="66"/>
    </row>
    <row r="330" ht="30" customHeight="1" spans="1:13">
      <c r="A330" s="13" t="s">
        <v>7117</v>
      </c>
      <c r="B330" s="13">
        <v>40</v>
      </c>
      <c r="C330" s="13">
        <v>3</v>
      </c>
      <c r="D330" s="13">
        <v>80</v>
      </c>
      <c r="E330" s="13">
        <v>0.45</v>
      </c>
      <c r="F330" s="13">
        <v>0.3</v>
      </c>
      <c r="G330" s="13" t="s">
        <v>2629</v>
      </c>
      <c r="H330" s="13">
        <v>3000</v>
      </c>
      <c r="I330" s="13" t="s">
        <v>27</v>
      </c>
      <c r="K330" s="5"/>
      <c r="M330" s="66"/>
    </row>
    <row r="331" ht="30" customHeight="1" spans="1:13">
      <c r="A331" s="13" t="s">
        <v>7118</v>
      </c>
      <c r="B331" s="13">
        <v>40</v>
      </c>
      <c r="C331" s="13">
        <v>5</v>
      </c>
      <c r="D331" s="13">
        <v>150</v>
      </c>
      <c r="E331" s="13">
        <v>0.45</v>
      </c>
      <c r="F331" s="13">
        <v>1</v>
      </c>
      <c r="G331" s="13" t="s">
        <v>2629</v>
      </c>
      <c r="H331" s="13">
        <v>3000</v>
      </c>
      <c r="I331" s="13" t="s">
        <v>27</v>
      </c>
      <c r="K331" s="5"/>
      <c r="M331" s="66"/>
    </row>
    <row r="332" ht="30" customHeight="1" spans="1:13">
      <c r="A332" s="13" t="s">
        <v>7119</v>
      </c>
      <c r="B332" s="13">
        <v>40</v>
      </c>
      <c r="C332" s="13">
        <v>3</v>
      </c>
      <c r="D332" s="13">
        <v>60</v>
      </c>
      <c r="E332" s="13">
        <v>0.45</v>
      </c>
      <c r="F332" s="13">
        <v>0.5</v>
      </c>
      <c r="G332" s="13" t="s">
        <v>2644</v>
      </c>
      <c r="H332" s="13">
        <v>3000</v>
      </c>
      <c r="I332" s="13" t="s">
        <v>27</v>
      </c>
      <c r="K332" s="5"/>
      <c r="M332" s="66"/>
    </row>
    <row r="333" ht="30" customHeight="1" spans="1:13">
      <c r="A333" s="13" t="s">
        <v>7120</v>
      </c>
      <c r="B333" s="13">
        <v>100</v>
      </c>
      <c r="C333" s="13">
        <v>3</v>
      </c>
      <c r="D333" s="13">
        <v>80</v>
      </c>
      <c r="E333" s="13">
        <v>0.65</v>
      </c>
      <c r="F333" s="13">
        <v>0.5</v>
      </c>
      <c r="G333" s="13" t="s">
        <v>2749</v>
      </c>
      <c r="H333" s="13">
        <v>5000</v>
      </c>
      <c r="I333" s="13" t="s">
        <v>27</v>
      </c>
      <c r="K333" s="5"/>
      <c r="M333" s="66"/>
    </row>
    <row r="334" ht="30" customHeight="1" spans="1:13">
      <c r="A334" s="13" t="s">
        <v>7121</v>
      </c>
      <c r="B334" s="13">
        <v>100</v>
      </c>
      <c r="C334" s="13">
        <v>3</v>
      </c>
      <c r="D334" s="13">
        <v>80</v>
      </c>
      <c r="E334" s="13">
        <v>0.65</v>
      </c>
      <c r="F334" s="13">
        <v>0.5</v>
      </c>
      <c r="G334" s="13" t="s">
        <v>2629</v>
      </c>
      <c r="H334" s="13">
        <v>3000</v>
      </c>
      <c r="I334" s="13" t="s">
        <v>27</v>
      </c>
      <c r="K334" s="5"/>
      <c r="M334" s="66"/>
    </row>
    <row r="335" ht="30" customHeight="1" spans="1:13">
      <c r="A335" s="13" t="s">
        <v>7122</v>
      </c>
      <c r="B335" s="13">
        <v>100</v>
      </c>
      <c r="C335" s="13">
        <v>5</v>
      </c>
      <c r="D335" s="13">
        <v>150</v>
      </c>
      <c r="E335" s="13">
        <v>0.65</v>
      </c>
      <c r="F335" s="13">
        <v>0.3</v>
      </c>
      <c r="G335" s="13" t="s">
        <v>2749</v>
      </c>
      <c r="H335" s="13">
        <v>5000</v>
      </c>
      <c r="I335" s="13" t="s">
        <v>27</v>
      </c>
      <c r="K335" s="5"/>
      <c r="M335" s="66"/>
    </row>
    <row r="336" ht="30" customHeight="1" spans="1:13">
      <c r="A336" s="13" t="s">
        <v>7123</v>
      </c>
      <c r="B336" s="13">
        <v>100</v>
      </c>
      <c r="C336" s="13">
        <v>5</v>
      </c>
      <c r="D336" s="13">
        <v>150</v>
      </c>
      <c r="E336" s="13">
        <v>0.65</v>
      </c>
      <c r="F336" s="13">
        <v>0.3</v>
      </c>
      <c r="G336" s="13" t="s">
        <v>2629</v>
      </c>
      <c r="H336" s="13">
        <v>3000</v>
      </c>
      <c r="I336" s="13" t="s">
        <v>27</v>
      </c>
      <c r="K336" s="5"/>
      <c r="M336" s="66"/>
    </row>
    <row r="337" ht="30" customHeight="1" spans="1:13">
      <c r="A337" s="13" t="s">
        <v>7124</v>
      </c>
      <c r="B337" s="13">
        <v>45</v>
      </c>
      <c r="C337" s="13">
        <v>5</v>
      </c>
      <c r="D337" s="13">
        <v>130</v>
      </c>
      <c r="E337" s="13">
        <v>0.47</v>
      </c>
      <c r="F337" s="13">
        <v>0.5</v>
      </c>
      <c r="G337" s="13" t="s">
        <v>7125</v>
      </c>
      <c r="H337" s="13">
        <v>5000</v>
      </c>
      <c r="I337" s="13" t="s">
        <v>27</v>
      </c>
      <c r="K337" s="5"/>
      <c r="M337" s="66"/>
    </row>
    <row r="338" ht="30" customHeight="1" spans="1:13">
      <c r="A338" s="13" t="s">
        <v>7126</v>
      </c>
      <c r="B338" s="13">
        <v>100</v>
      </c>
      <c r="C338" s="13">
        <v>5</v>
      </c>
      <c r="D338" s="13">
        <v>120</v>
      </c>
      <c r="E338" s="13">
        <v>0.6</v>
      </c>
      <c r="F338" s="13">
        <v>0.2</v>
      </c>
      <c r="G338" s="13" t="s">
        <v>7125</v>
      </c>
      <c r="H338" s="13">
        <v>5000</v>
      </c>
      <c r="I338" s="13" t="s">
        <v>27</v>
      </c>
      <c r="K338" s="5"/>
      <c r="M338" s="66"/>
    </row>
    <row r="339" ht="30" customHeight="1" spans="1:13">
      <c r="A339" s="13" t="s">
        <v>7127</v>
      </c>
      <c r="B339" s="13">
        <v>60</v>
      </c>
      <c r="C339" s="13">
        <v>8</v>
      </c>
      <c r="D339" s="13">
        <v>250</v>
      </c>
      <c r="E339" s="13">
        <v>0.53</v>
      </c>
      <c r="F339" s="13">
        <v>0.5</v>
      </c>
      <c r="G339" s="13" t="s">
        <v>7125</v>
      </c>
      <c r="H339" s="13">
        <v>5000</v>
      </c>
      <c r="I339" s="13" t="s">
        <v>27</v>
      </c>
      <c r="K339" s="5"/>
      <c r="M339" s="66"/>
    </row>
    <row r="340" ht="30" customHeight="1" spans="1:13">
      <c r="A340" s="13" t="s">
        <v>7128</v>
      </c>
      <c r="B340" s="13">
        <v>45</v>
      </c>
      <c r="C340" s="13">
        <v>10</v>
      </c>
      <c r="D340" s="13">
        <v>200</v>
      </c>
      <c r="E340" s="13">
        <v>0.465</v>
      </c>
      <c r="F340" s="13">
        <v>0.3</v>
      </c>
      <c r="G340" s="13" t="s">
        <v>7125</v>
      </c>
      <c r="H340" s="13">
        <v>5000</v>
      </c>
      <c r="I340" s="13" t="s">
        <v>27</v>
      </c>
      <c r="K340" s="5"/>
      <c r="M340" s="66"/>
    </row>
    <row r="341" ht="30" customHeight="1" spans="1:13">
      <c r="A341" s="13" t="s">
        <v>7129</v>
      </c>
      <c r="B341" s="13">
        <v>60</v>
      </c>
      <c r="C341" s="13">
        <v>10</v>
      </c>
      <c r="D341" s="13">
        <v>200</v>
      </c>
      <c r="E341" s="13">
        <v>0.56</v>
      </c>
      <c r="F341" s="13">
        <v>0.15</v>
      </c>
      <c r="G341" s="13" t="s">
        <v>7125</v>
      </c>
      <c r="H341" s="13">
        <v>5000</v>
      </c>
      <c r="I341" s="13" t="s">
        <v>27</v>
      </c>
      <c r="K341" s="5"/>
      <c r="M341" s="66"/>
    </row>
    <row r="342" ht="30" customHeight="1" spans="1:13">
      <c r="A342" s="13" t="s">
        <v>7130</v>
      </c>
      <c r="B342" s="13">
        <v>100</v>
      </c>
      <c r="C342" s="13">
        <v>10</v>
      </c>
      <c r="D342" s="13">
        <v>225</v>
      </c>
      <c r="E342" s="13">
        <v>0.68</v>
      </c>
      <c r="F342" s="13">
        <v>0.1</v>
      </c>
      <c r="G342" s="13" t="s">
        <v>7125</v>
      </c>
      <c r="H342" s="13">
        <v>5000</v>
      </c>
      <c r="I342" s="13" t="s">
        <v>27</v>
      </c>
      <c r="K342" s="5"/>
      <c r="M342" s="66"/>
    </row>
    <row r="343" ht="30" customHeight="1" spans="1:13">
      <c r="A343" s="13" t="s">
        <v>7131</v>
      </c>
      <c r="B343" s="13">
        <v>45</v>
      </c>
      <c r="C343" s="13">
        <v>15</v>
      </c>
      <c r="D343" s="13">
        <v>275</v>
      </c>
      <c r="E343" s="13">
        <v>0.47</v>
      </c>
      <c r="F343" s="13">
        <v>0.5</v>
      </c>
      <c r="G343" s="13" t="s">
        <v>7125</v>
      </c>
      <c r="H343" s="13">
        <v>5000</v>
      </c>
      <c r="I343" s="13" t="s">
        <v>27</v>
      </c>
      <c r="K343" s="5"/>
      <c r="M343" s="66"/>
    </row>
    <row r="344" ht="30" customHeight="1" spans="1:13">
      <c r="A344" s="13" t="s">
        <v>7132</v>
      </c>
      <c r="B344" s="13">
        <v>100</v>
      </c>
      <c r="C344" s="13">
        <v>15</v>
      </c>
      <c r="D344" s="13">
        <v>275</v>
      </c>
      <c r="E344" s="13">
        <v>0.75</v>
      </c>
      <c r="F344" s="13">
        <v>0.5</v>
      </c>
      <c r="G344" s="13" t="s">
        <v>7125</v>
      </c>
      <c r="H344" s="13">
        <v>5000</v>
      </c>
      <c r="I344" s="13" t="s">
        <v>27</v>
      </c>
      <c r="K344" s="5"/>
      <c r="M344" s="66"/>
    </row>
    <row r="345" ht="30" customHeight="1" spans="1:13">
      <c r="A345" s="13" t="s">
        <v>7133</v>
      </c>
      <c r="B345" s="13">
        <v>60</v>
      </c>
      <c r="C345" s="13">
        <v>15</v>
      </c>
      <c r="D345" s="13">
        <v>275</v>
      </c>
      <c r="E345" s="13">
        <v>0.53</v>
      </c>
      <c r="F345" s="13">
        <v>0.3</v>
      </c>
      <c r="G345" s="13" t="s">
        <v>7125</v>
      </c>
      <c r="H345" s="13">
        <v>5000</v>
      </c>
      <c r="I345" s="13" t="s">
        <v>27</v>
      </c>
      <c r="K345" s="5"/>
      <c r="M345" s="66"/>
    </row>
    <row r="346" ht="30" customHeight="1" spans="1:13">
      <c r="A346" s="13" t="s">
        <v>7134</v>
      </c>
      <c r="B346" s="13">
        <v>45</v>
      </c>
      <c r="C346" s="13">
        <v>20</v>
      </c>
      <c r="D346" s="13">
        <v>150</v>
      </c>
      <c r="E346" s="13">
        <v>0.65</v>
      </c>
      <c r="F346" s="13">
        <v>0.1</v>
      </c>
      <c r="G346" s="13" t="s">
        <v>3695</v>
      </c>
      <c r="H346" s="13">
        <v>50</v>
      </c>
      <c r="I346" s="13" t="s">
        <v>27</v>
      </c>
      <c r="K346" s="5"/>
      <c r="M346" s="66"/>
    </row>
    <row r="347" ht="30" customHeight="1" spans="1:13">
      <c r="A347" s="13" t="s">
        <v>7135</v>
      </c>
      <c r="B347" s="13">
        <v>45</v>
      </c>
      <c r="C347" s="13">
        <v>20</v>
      </c>
      <c r="D347" s="13">
        <v>150</v>
      </c>
      <c r="E347" s="13">
        <v>0.65</v>
      </c>
      <c r="F347" s="13">
        <v>0.1</v>
      </c>
      <c r="G347" s="13" t="s">
        <v>3693</v>
      </c>
      <c r="H347" s="13">
        <v>50</v>
      </c>
      <c r="I347" s="13" t="s">
        <v>27</v>
      </c>
      <c r="K347" s="5"/>
      <c r="M347" s="66"/>
    </row>
    <row r="348" ht="30" customHeight="1" spans="1:13">
      <c r="A348" s="13" t="s">
        <v>7136</v>
      </c>
      <c r="B348" s="13">
        <v>45</v>
      </c>
      <c r="C348" s="13">
        <v>30</v>
      </c>
      <c r="D348" s="13">
        <v>200</v>
      </c>
      <c r="E348" s="13">
        <v>0.7</v>
      </c>
      <c r="F348" s="13">
        <v>0.1</v>
      </c>
      <c r="G348" s="13" t="s">
        <v>3695</v>
      </c>
      <c r="H348" s="13">
        <v>50</v>
      </c>
      <c r="I348" s="13" t="s">
        <v>27</v>
      </c>
      <c r="K348" s="5"/>
      <c r="M348" s="66"/>
    </row>
    <row r="349" ht="30" customHeight="1" spans="1:13">
      <c r="A349" s="13" t="s">
        <v>7137</v>
      </c>
      <c r="B349" s="13">
        <v>45</v>
      </c>
      <c r="C349" s="13">
        <v>30</v>
      </c>
      <c r="D349" s="13">
        <v>200</v>
      </c>
      <c r="E349" s="13">
        <v>0.7</v>
      </c>
      <c r="F349" s="13">
        <v>0.1</v>
      </c>
      <c r="G349" s="13" t="s">
        <v>3693</v>
      </c>
      <c r="H349" s="13">
        <v>50</v>
      </c>
      <c r="I349" s="13" t="s">
        <v>27</v>
      </c>
      <c r="K349" s="5"/>
      <c r="M349" s="66"/>
    </row>
    <row r="350" ht="30" customHeight="1" spans="1:13">
      <c r="A350" s="13" t="s">
        <v>7138</v>
      </c>
      <c r="B350" s="13">
        <v>100</v>
      </c>
      <c r="C350" s="13">
        <v>10</v>
      </c>
      <c r="D350" s="13">
        <v>100</v>
      </c>
      <c r="E350" s="13">
        <v>0.85</v>
      </c>
      <c r="F350" s="13">
        <v>0.5</v>
      </c>
      <c r="G350" s="13" t="s">
        <v>3693</v>
      </c>
      <c r="H350" s="13">
        <v>50</v>
      </c>
      <c r="I350" s="13" t="s">
        <v>27</v>
      </c>
      <c r="K350" s="5"/>
      <c r="M350" s="66"/>
    </row>
    <row r="351" ht="30" customHeight="1" spans="1:13">
      <c r="A351" s="13" t="s">
        <v>7139</v>
      </c>
      <c r="B351" s="13">
        <v>100</v>
      </c>
      <c r="C351" s="13">
        <v>10</v>
      </c>
      <c r="D351" s="13">
        <v>100</v>
      </c>
      <c r="E351" s="13">
        <v>0.85</v>
      </c>
      <c r="F351" s="13">
        <v>0.5</v>
      </c>
      <c r="G351" s="13" t="s">
        <v>3695</v>
      </c>
      <c r="H351" s="13">
        <v>50</v>
      </c>
      <c r="I351" s="13" t="s">
        <v>27</v>
      </c>
      <c r="K351" s="5"/>
      <c r="M351" s="66"/>
    </row>
    <row r="352" ht="30" customHeight="1" spans="1:13">
      <c r="A352" s="13" t="s">
        <v>7140</v>
      </c>
      <c r="B352" s="13">
        <v>100</v>
      </c>
      <c r="C352" s="13">
        <v>10</v>
      </c>
      <c r="D352" s="13">
        <v>100</v>
      </c>
      <c r="E352" s="13">
        <v>0.85</v>
      </c>
      <c r="F352" s="13">
        <v>0.5</v>
      </c>
      <c r="G352" s="13" t="s">
        <v>3695</v>
      </c>
      <c r="H352" s="13">
        <v>50</v>
      </c>
      <c r="I352" s="13" t="s">
        <v>27</v>
      </c>
      <c r="K352" s="5"/>
      <c r="M352" s="66"/>
    </row>
    <row r="353" ht="30" customHeight="1" spans="1:13">
      <c r="A353" s="13" t="s">
        <v>7141</v>
      </c>
      <c r="B353" s="13">
        <v>100</v>
      </c>
      <c r="C353" s="13">
        <v>20</v>
      </c>
      <c r="D353" s="13">
        <v>150</v>
      </c>
      <c r="E353" s="13">
        <v>0.85</v>
      </c>
      <c r="F353" s="13">
        <v>0.1</v>
      </c>
      <c r="G353" s="13" t="s">
        <v>3693</v>
      </c>
      <c r="H353" s="13">
        <v>50</v>
      </c>
      <c r="I353" s="13" t="s">
        <v>27</v>
      </c>
      <c r="K353" s="5"/>
      <c r="M353" s="66"/>
    </row>
    <row r="354" ht="30" customHeight="1" spans="1:13">
      <c r="A354" s="13" t="s">
        <v>7142</v>
      </c>
      <c r="B354" s="13">
        <v>100</v>
      </c>
      <c r="C354" s="13">
        <v>20</v>
      </c>
      <c r="D354" s="13">
        <v>160</v>
      </c>
      <c r="E354" s="13">
        <v>0.75</v>
      </c>
      <c r="F354" s="13">
        <v>0.1</v>
      </c>
      <c r="G354" s="13" t="s">
        <v>3693</v>
      </c>
      <c r="H354" s="13">
        <v>50</v>
      </c>
      <c r="I354" s="13" t="s">
        <v>27</v>
      </c>
      <c r="K354" s="5"/>
      <c r="M354" s="66"/>
    </row>
    <row r="355" ht="30" customHeight="1" spans="1:13">
      <c r="A355" s="13" t="s">
        <v>7143</v>
      </c>
      <c r="B355" s="13">
        <v>100</v>
      </c>
      <c r="C355" s="13">
        <v>20</v>
      </c>
      <c r="D355" s="13">
        <v>150</v>
      </c>
      <c r="E355" s="13">
        <v>0.85</v>
      </c>
      <c r="F355" s="13">
        <v>0.1</v>
      </c>
      <c r="G355" s="13" t="s">
        <v>3695</v>
      </c>
      <c r="H355" s="13">
        <v>50</v>
      </c>
      <c r="I355" s="13" t="s">
        <v>27</v>
      </c>
      <c r="K355" s="5"/>
      <c r="M355" s="66"/>
    </row>
    <row r="356" ht="30" customHeight="1" spans="1:13">
      <c r="A356" s="13" t="s">
        <v>7144</v>
      </c>
      <c r="B356" s="13">
        <v>100</v>
      </c>
      <c r="C356" s="13">
        <v>20</v>
      </c>
      <c r="D356" s="13">
        <v>150</v>
      </c>
      <c r="E356" s="13">
        <v>0.85</v>
      </c>
      <c r="F356" s="13">
        <v>0.1</v>
      </c>
      <c r="G356" s="13" t="s">
        <v>3695</v>
      </c>
      <c r="H356" s="13">
        <v>50</v>
      </c>
      <c r="I356" s="13" t="s">
        <v>27</v>
      </c>
      <c r="K356" s="5"/>
      <c r="M356" s="66"/>
    </row>
    <row r="357" ht="30" customHeight="1" spans="1:13">
      <c r="A357" s="13" t="s">
        <v>7145</v>
      </c>
      <c r="B357" s="13">
        <v>100</v>
      </c>
      <c r="C357" s="13">
        <v>30</v>
      </c>
      <c r="D357" s="13">
        <v>200</v>
      </c>
      <c r="E357" s="13">
        <v>0.92</v>
      </c>
      <c r="F357" s="13">
        <v>0.1</v>
      </c>
      <c r="G357" s="13" t="s">
        <v>3693</v>
      </c>
      <c r="H357" s="13">
        <v>50</v>
      </c>
      <c r="I357" s="13" t="s">
        <v>27</v>
      </c>
      <c r="K357" s="5"/>
      <c r="M357" s="66"/>
    </row>
    <row r="358" ht="30" customHeight="1" spans="1:13">
      <c r="A358" s="13" t="s">
        <v>7146</v>
      </c>
      <c r="B358" s="13">
        <v>100</v>
      </c>
      <c r="C358" s="13">
        <v>30</v>
      </c>
      <c r="D358" s="13">
        <v>200</v>
      </c>
      <c r="E358" s="13">
        <v>0.92</v>
      </c>
      <c r="F358" s="13">
        <v>0.1</v>
      </c>
      <c r="G358" s="13" t="s">
        <v>3695</v>
      </c>
      <c r="H358" s="13">
        <v>50</v>
      </c>
      <c r="I358" s="13" t="s">
        <v>27</v>
      </c>
      <c r="K358" s="5"/>
      <c r="M358" s="66"/>
    </row>
    <row r="359" ht="30" customHeight="1" spans="1:13">
      <c r="A359" s="13" t="s">
        <v>7147</v>
      </c>
      <c r="B359" s="13">
        <v>100</v>
      </c>
      <c r="C359" s="13">
        <v>30</v>
      </c>
      <c r="D359" s="13">
        <v>200</v>
      </c>
      <c r="E359" s="13">
        <v>0.92</v>
      </c>
      <c r="F359" s="13">
        <v>0.1</v>
      </c>
      <c r="G359" s="13" t="s">
        <v>3695</v>
      </c>
      <c r="H359" s="13">
        <v>50</v>
      </c>
      <c r="I359" s="13" t="s">
        <v>27</v>
      </c>
      <c r="K359" s="5"/>
      <c r="M359" s="66"/>
    </row>
    <row r="360" ht="30" customHeight="1" spans="1:13">
      <c r="A360" s="13" t="s">
        <v>7148</v>
      </c>
      <c r="B360" s="13">
        <v>100</v>
      </c>
      <c r="C360" s="13">
        <v>30</v>
      </c>
      <c r="D360" s="13">
        <v>200</v>
      </c>
      <c r="E360" s="13">
        <v>0.75</v>
      </c>
      <c r="F360" s="13">
        <v>0.05</v>
      </c>
      <c r="G360" s="13" t="s">
        <v>3693</v>
      </c>
      <c r="H360" s="13">
        <v>50</v>
      </c>
      <c r="I360" s="13" t="s">
        <v>27</v>
      </c>
      <c r="K360" s="5"/>
      <c r="M360" s="66"/>
    </row>
    <row r="361" ht="30" customHeight="1" spans="1:13">
      <c r="A361" s="13" t="s">
        <v>7149</v>
      </c>
      <c r="B361" s="13">
        <v>100</v>
      </c>
      <c r="C361" s="13">
        <v>40</v>
      </c>
      <c r="D361" s="13">
        <v>250</v>
      </c>
      <c r="E361" s="13">
        <v>0.72</v>
      </c>
      <c r="F361" s="13">
        <v>0.1</v>
      </c>
      <c r="G361" s="13" t="s">
        <v>3693</v>
      </c>
      <c r="H361" s="13">
        <v>50</v>
      </c>
      <c r="I361" s="13" t="s">
        <v>27</v>
      </c>
      <c r="K361" s="5"/>
      <c r="M361" s="66"/>
    </row>
    <row r="362" ht="30" customHeight="1" spans="1:13">
      <c r="A362" s="13" t="s">
        <v>7150</v>
      </c>
      <c r="B362" s="13">
        <v>100</v>
      </c>
      <c r="C362" s="13">
        <v>40</v>
      </c>
      <c r="D362" s="13">
        <v>250</v>
      </c>
      <c r="E362" s="13">
        <v>0.72</v>
      </c>
      <c r="F362" s="13">
        <v>0.1</v>
      </c>
      <c r="G362" s="13" t="s">
        <v>3695</v>
      </c>
      <c r="H362" s="13">
        <v>50</v>
      </c>
      <c r="I362" s="13" t="s">
        <v>27</v>
      </c>
      <c r="K362" s="5"/>
      <c r="M362" s="66"/>
    </row>
    <row r="363" ht="30" customHeight="1" spans="1:13">
      <c r="A363" s="13" t="s">
        <v>7151</v>
      </c>
      <c r="B363" s="13">
        <v>200</v>
      </c>
      <c r="C363" s="13">
        <v>10</v>
      </c>
      <c r="D363" s="13">
        <v>100</v>
      </c>
      <c r="E363" s="13">
        <v>0.95</v>
      </c>
      <c r="F363" s="13">
        <v>0.1</v>
      </c>
      <c r="G363" s="13" t="s">
        <v>3695</v>
      </c>
      <c r="H363" s="13">
        <v>50</v>
      </c>
      <c r="I363" s="13" t="s">
        <v>27</v>
      </c>
      <c r="K363" s="5"/>
      <c r="M363" s="66"/>
    </row>
    <row r="364" ht="30" customHeight="1" spans="1:13">
      <c r="A364" s="13" t="s">
        <v>7152</v>
      </c>
      <c r="B364" s="13">
        <v>200</v>
      </c>
      <c r="C364" s="13">
        <v>10</v>
      </c>
      <c r="D364" s="13">
        <v>100</v>
      </c>
      <c r="E364" s="13">
        <v>0.95</v>
      </c>
      <c r="F364" s="13">
        <v>0.1</v>
      </c>
      <c r="G364" s="13" t="s">
        <v>3695</v>
      </c>
      <c r="H364" s="13">
        <v>50</v>
      </c>
      <c r="I364" s="13" t="s">
        <v>27</v>
      </c>
      <c r="K364" s="5"/>
      <c r="M364" s="66"/>
    </row>
    <row r="365" ht="30" customHeight="1" spans="1:13">
      <c r="A365" s="13" t="s">
        <v>7153</v>
      </c>
      <c r="B365" s="13">
        <v>200</v>
      </c>
      <c r="C365" s="13">
        <v>10</v>
      </c>
      <c r="D365" s="13">
        <v>100</v>
      </c>
      <c r="E365" s="13">
        <v>0.95</v>
      </c>
      <c r="F365" s="13">
        <v>0.1</v>
      </c>
      <c r="G365" s="13" t="s">
        <v>3693</v>
      </c>
      <c r="H365" s="13">
        <v>50</v>
      </c>
      <c r="I365" s="13" t="s">
        <v>27</v>
      </c>
      <c r="K365" s="5"/>
      <c r="M365" s="66"/>
    </row>
    <row r="366" ht="30" customHeight="1" spans="1:13">
      <c r="A366" s="13" t="s">
        <v>7154</v>
      </c>
      <c r="B366" s="13">
        <v>200</v>
      </c>
      <c r="C366" s="13">
        <v>20</v>
      </c>
      <c r="D366" s="13">
        <v>185</v>
      </c>
      <c r="E366" s="13">
        <v>0.95</v>
      </c>
      <c r="F366" s="13">
        <v>0.1</v>
      </c>
      <c r="G366" s="13" t="s">
        <v>3695</v>
      </c>
      <c r="H366" s="13">
        <v>50</v>
      </c>
      <c r="I366" s="13" t="s">
        <v>27</v>
      </c>
      <c r="K366" s="5"/>
      <c r="M366" s="66"/>
    </row>
    <row r="367" ht="30" customHeight="1" spans="1:13">
      <c r="A367" s="13" t="s">
        <v>7155</v>
      </c>
      <c r="B367" s="13">
        <v>200</v>
      </c>
      <c r="C367" s="13">
        <v>20</v>
      </c>
      <c r="D367" s="13">
        <v>185</v>
      </c>
      <c r="E367" s="13">
        <v>0.95</v>
      </c>
      <c r="F367" s="13">
        <v>0.1</v>
      </c>
      <c r="G367" s="13" t="s">
        <v>3695</v>
      </c>
      <c r="H367" s="13">
        <v>50</v>
      </c>
      <c r="I367" s="13" t="s">
        <v>27</v>
      </c>
      <c r="K367" s="5"/>
      <c r="M367" s="66"/>
    </row>
    <row r="368" ht="30" customHeight="1" spans="1:13">
      <c r="A368" s="13" t="s">
        <v>7156</v>
      </c>
      <c r="B368" s="13">
        <v>200</v>
      </c>
      <c r="C368" s="13">
        <v>20</v>
      </c>
      <c r="D368" s="13">
        <v>185</v>
      </c>
      <c r="E368" s="13">
        <v>0.95</v>
      </c>
      <c r="F368" s="13">
        <v>0.1</v>
      </c>
      <c r="G368" s="13" t="s">
        <v>3693</v>
      </c>
      <c r="H368" s="13">
        <v>50</v>
      </c>
      <c r="I368" s="13" t="s">
        <v>27</v>
      </c>
      <c r="K368" s="5"/>
      <c r="M368" s="66"/>
    </row>
    <row r="369" ht="30" customHeight="1" spans="1:13">
      <c r="A369" s="13" t="s">
        <v>7157</v>
      </c>
      <c r="B369" s="13">
        <v>200</v>
      </c>
      <c r="C369" s="13">
        <v>20</v>
      </c>
      <c r="D369" s="13">
        <v>185</v>
      </c>
      <c r="E369" s="13">
        <v>0.95</v>
      </c>
      <c r="F369" s="13">
        <v>0.1</v>
      </c>
      <c r="G369" s="13" t="s">
        <v>3693</v>
      </c>
      <c r="H369" s="13">
        <v>50</v>
      </c>
      <c r="I369" s="13" t="s">
        <v>27</v>
      </c>
      <c r="K369" s="5"/>
      <c r="M369" s="66"/>
    </row>
    <row r="370" ht="30" customHeight="1" spans="1:13">
      <c r="A370" s="13" t="s">
        <v>7158</v>
      </c>
      <c r="B370" s="13">
        <v>200</v>
      </c>
      <c r="C370" s="13">
        <v>30</v>
      </c>
      <c r="D370" s="13">
        <v>200</v>
      </c>
      <c r="E370" s="13">
        <v>0.95</v>
      </c>
      <c r="F370" s="13">
        <v>0.1</v>
      </c>
      <c r="G370" s="13" t="s">
        <v>3695</v>
      </c>
      <c r="H370" s="13">
        <v>50</v>
      </c>
      <c r="I370" s="13" t="s">
        <v>27</v>
      </c>
      <c r="K370" s="5"/>
      <c r="M370" s="66"/>
    </row>
    <row r="371" ht="30" customHeight="1" spans="1:13">
      <c r="A371" s="13" t="s">
        <v>7159</v>
      </c>
      <c r="B371" s="13">
        <v>200</v>
      </c>
      <c r="C371" s="13">
        <v>30</v>
      </c>
      <c r="D371" s="13">
        <v>200</v>
      </c>
      <c r="E371" s="13">
        <v>0.95</v>
      </c>
      <c r="F371" s="13">
        <v>0.1</v>
      </c>
      <c r="G371" s="13" t="s">
        <v>3695</v>
      </c>
      <c r="H371" s="13">
        <v>50</v>
      </c>
      <c r="I371" s="13" t="s">
        <v>27</v>
      </c>
      <c r="K371" s="5"/>
      <c r="M371" s="66"/>
    </row>
    <row r="372" ht="30" customHeight="1" spans="1:13">
      <c r="A372" s="13" t="s">
        <v>7160</v>
      </c>
      <c r="B372" s="13">
        <v>200</v>
      </c>
      <c r="C372" s="13">
        <v>30</v>
      </c>
      <c r="D372" s="13">
        <v>200</v>
      </c>
      <c r="E372" s="13">
        <v>0.95</v>
      </c>
      <c r="F372" s="13">
        <v>0.1</v>
      </c>
      <c r="G372" s="13" t="s">
        <v>3693</v>
      </c>
      <c r="H372" s="13">
        <v>50</v>
      </c>
      <c r="I372" s="13" t="s">
        <v>27</v>
      </c>
      <c r="K372" s="5"/>
      <c r="M372" s="66"/>
    </row>
    <row r="373" ht="30" customHeight="1" spans="1:13">
      <c r="A373" s="13" t="s">
        <v>7161</v>
      </c>
      <c r="B373" s="13">
        <v>100</v>
      </c>
      <c r="C373" s="13">
        <v>10</v>
      </c>
      <c r="D373" s="13">
        <v>100</v>
      </c>
      <c r="E373" s="13">
        <v>0.85</v>
      </c>
      <c r="F373" s="13">
        <v>0.5</v>
      </c>
      <c r="G373" s="13" t="s">
        <v>3701</v>
      </c>
      <c r="H373" s="13">
        <v>2500</v>
      </c>
      <c r="I373" s="13" t="s">
        <v>27</v>
      </c>
      <c r="K373" s="5"/>
      <c r="M373" s="66"/>
    </row>
    <row r="374" ht="30" customHeight="1" spans="1:13">
      <c r="A374" s="13" t="s">
        <v>7162</v>
      </c>
      <c r="B374" s="13">
        <v>100</v>
      </c>
      <c r="C374" s="13">
        <v>20</v>
      </c>
      <c r="D374" s="13">
        <v>150</v>
      </c>
      <c r="E374" s="13">
        <v>0.85</v>
      </c>
      <c r="F374" s="13">
        <v>0.1</v>
      </c>
      <c r="G374" s="13" t="s">
        <v>3701</v>
      </c>
      <c r="H374" s="13">
        <v>2500</v>
      </c>
      <c r="I374" s="13" t="s">
        <v>27</v>
      </c>
      <c r="K374" s="5"/>
      <c r="M374" s="66"/>
    </row>
    <row r="375" ht="30" customHeight="1" spans="1:13">
      <c r="A375" s="13" t="s">
        <v>7163</v>
      </c>
      <c r="B375" s="13">
        <v>150</v>
      </c>
      <c r="C375" s="13">
        <v>10</v>
      </c>
      <c r="D375" s="13">
        <v>100</v>
      </c>
      <c r="E375" s="13">
        <v>0.9</v>
      </c>
      <c r="F375" s="13">
        <v>0.1</v>
      </c>
      <c r="G375" s="13" t="s">
        <v>3701</v>
      </c>
      <c r="H375" s="13">
        <v>2500</v>
      </c>
      <c r="I375" s="13" t="s">
        <v>27</v>
      </c>
      <c r="K375" s="5"/>
      <c r="M375" s="66"/>
    </row>
    <row r="376" ht="30" customHeight="1" spans="1:13">
      <c r="A376" s="13" t="s">
        <v>7164</v>
      </c>
      <c r="B376" s="13">
        <v>150</v>
      </c>
      <c r="C376" s="13">
        <v>20</v>
      </c>
      <c r="D376" s="13">
        <v>150</v>
      </c>
      <c r="E376" s="13">
        <v>0.9</v>
      </c>
      <c r="F376" s="13">
        <v>0.1</v>
      </c>
      <c r="G376" s="13" t="s">
        <v>3701</v>
      </c>
      <c r="H376" s="13">
        <v>2500</v>
      </c>
      <c r="I376" s="13" t="s">
        <v>27</v>
      </c>
      <c r="K376" s="5"/>
      <c r="M376" s="66"/>
    </row>
    <row r="377" ht="30" customHeight="1" spans="1:13">
      <c r="A377" s="13" t="s">
        <v>7165</v>
      </c>
      <c r="B377" s="13">
        <v>200</v>
      </c>
      <c r="C377" s="13">
        <v>10</v>
      </c>
      <c r="D377" s="13">
        <v>100</v>
      </c>
      <c r="E377" s="13">
        <v>0.95</v>
      </c>
      <c r="F377" s="13">
        <v>0.1</v>
      </c>
      <c r="G377" s="13" t="s">
        <v>3701</v>
      </c>
      <c r="H377" s="13">
        <v>2500</v>
      </c>
      <c r="I377" s="13" t="s">
        <v>27</v>
      </c>
      <c r="K377" s="5"/>
      <c r="M377" s="66"/>
    </row>
    <row r="378" ht="30" customHeight="1" spans="1:13">
      <c r="A378" s="13" t="s">
        <v>7166</v>
      </c>
      <c r="B378" s="13">
        <v>200</v>
      </c>
      <c r="C378" s="13">
        <v>20</v>
      </c>
      <c r="D378" s="13">
        <v>150</v>
      </c>
      <c r="E378" s="13">
        <v>0.95</v>
      </c>
      <c r="F378" s="13">
        <v>0.1</v>
      </c>
      <c r="G378" s="13" t="s">
        <v>3701</v>
      </c>
      <c r="H378" s="13">
        <v>2500</v>
      </c>
      <c r="I378" s="13" t="s">
        <v>27</v>
      </c>
      <c r="K378" s="5"/>
      <c r="M378" s="66"/>
    </row>
    <row r="379" ht="30" customHeight="1" spans="1:13">
      <c r="A379" s="13" t="s">
        <v>7167</v>
      </c>
      <c r="B379" s="13">
        <v>100</v>
      </c>
      <c r="C379" s="13">
        <v>10</v>
      </c>
      <c r="D379" s="13">
        <v>100</v>
      </c>
      <c r="E379" s="13">
        <v>0.85</v>
      </c>
      <c r="F379" s="13">
        <v>0.5</v>
      </c>
      <c r="G379" s="13" t="s">
        <v>3701</v>
      </c>
      <c r="H379" s="13">
        <v>2500</v>
      </c>
      <c r="I379" s="13" t="s">
        <v>27</v>
      </c>
      <c r="K379" s="5"/>
      <c r="M379" s="66"/>
    </row>
    <row r="380" ht="30" customHeight="1" spans="1:13">
      <c r="A380" s="13" t="s">
        <v>7168</v>
      </c>
      <c r="B380" s="13">
        <v>100</v>
      </c>
      <c r="C380" s="13">
        <v>20</v>
      </c>
      <c r="D380" s="13">
        <v>150</v>
      </c>
      <c r="E380" s="13">
        <v>0.85</v>
      </c>
      <c r="F380" s="13">
        <v>0.1</v>
      </c>
      <c r="G380" s="13" t="s">
        <v>3701</v>
      </c>
      <c r="H380" s="13">
        <v>2500</v>
      </c>
      <c r="I380" s="13" t="s">
        <v>27</v>
      </c>
      <c r="K380" s="5"/>
      <c r="M380" s="66"/>
    </row>
    <row r="381" ht="30" customHeight="1" spans="1:13">
      <c r="A381" s="13" t="s">
        <v>7169</v>
      </c>
      <c r="B381" s="13">
        <v>100</v>
      </c>
      <c r="C381" s="13">
        <v>30</v>
      </c>
      <c r="D381" s="13">
        <v>200</v>
      </c>
      <c r="E381" s="13">
        <v>0.92</v>
      </c>
      <c r="F381" s="13">
        <v>0.1</v>
      </c>
      <c r="G381" s="13" t="s">
        <v>3701</v>
      </c>
      <c r="H381" s="13">
        <v>2500</v>
      </c>
      <c r="I381" s="13" t="s">
        <v>27</v>
      </c>
      <c r="J381" s="5"/>
      <c r="K381" s="5"/>
      <c r="M381" s="66"/>
    </row>
    <row r="382" ht="30" customHeight="1" spans="1:13">
      <c r="A382" s="13" t="s">
        <v>7170</v>
      </c>
      <c r="B382" s="13">
        <v>150</v>
      </c>
      <c r="C382" s="13">
        <v>10</v>
      </c>
      <c r="D382" s="13">
        <v>100</v>
      </c>
      <c r="E382" s="13">
        <v>0.9</v>
      </c>
      <c r="F382" s="13">
        <v>0.1</v>
      </c>
      <c r="G382" s="13" t="s">
        <v>3701</v>
      </c>
      <c r="H382" s="13">
        <v>2500</v>
      </c>
      <c r="I382" s="13" t="s">
        <v>27</v>
      </c>
      <c r="J382" s="5"/>
      <c r="K382" s="5"/>
      <c r="M382" s="66"/>
    </row>
    <row r="383" ht="30" customHeight="1" spans="1:13">
      <c r="A383" s="13" t="s">
        <v>7171</v>
      </c>
      <c r="B383" s="13">
        <v>150</v>
      </c>
      <c r="C383" s="13">
        <v>20</v>
      </c>
      <c r="D383" s="13">
        <v>150</v>
      </c>
      <c r="E383" s="13">
        <v>0.9</v>
      </c>
      <c r="F383" s="13">
        <v>0.1</v>
      </c>
      <c r="G383" s="13" t="s">
        <v>3701</v>
      </c>
      <c r="H383" s="13">
        <v>2500</v>
      </c>
      <c r="I383" s="13" t="s">
        <v>27</v>
      </c>
      <c r="J383" s="5"/>
      <c r="K383" s="5"/>
      <c r="M383" s="66"/>
    </row>
    <row r="384" ht="30" customHeight="1" spans="1:13">
      <c r="A384" s="13" t="s">
        <v>7172</v>
      </c>
      <c r="B384" s="13">
        <v>150</v>
      </c>
      <c r="C384" s="13">
        <v>30</v>
      </c>
      <c r="D384" s="13">
        <v>200</v>
      </c>
      <c r="E384" s="13">
        <v>0.92</v>
      </c>
      <c r="F384" s="13">
        <v>0.1</v>
      </c>
      <c r="G384" s="13" t="s">
        <v>3701</v>
      </c>
      <c r="H384" s="13">
        <v>2500</v>
      </c>
      <c r="I384" s="13" t="s">
        <v>27</v>
      </c>
      <c r="J384" s="5"/>
      <c r="K384" s="5"/>
      <c r="M384" s="66"/>
    </row>
    <row r="385" ht="30" customHeight="1" spans="1:13">
      <c r="A385" s="13" t="s">
        <v>7173</v>
      </c>
      <c r="B385" s="13">
        <v>200</v>
      </c>
      <c r="C385" s="13">
        <v>10</v>
      </c>
      <c r="D385" s="13">
        <v>100</v>
      </c>
      <c r="E385" s="13">
        <v>0.95</v>
      </c>
      <c r="F385" s="13">
        <v>0.1</v>
      </c>
      <c r="G385" s="13" t="s">
        <v>3701</v>
      </c>
      <c r="H385" s="13">
        <v>2500</v>
      </c>
      <c r="I385" s="13" t="s">
        <v>27</v>
      </c>
      <c r="J385" s="5"/>
      <c r="K385" s="5"/>
      <c r="M385" s="66"/>
    </row>
    <row r="386" ht="30" customHeight="1" spans="1:13">
      <c r="A386" s="13" t="s">
        <v>7174</v>
      </c>
      <c r="B386" s="13">
        <v>200</v>
      </c>
      <c r="C386" s="13">
        <v>20</v>
      </c>
      <c r="D386" s="13">
        <v>150</v>
      </c>
      <c r="E386" s="13">
        <v>0.95</v>
      </c>
      <c r="F386" s="13">
        <v>0.1</v>
      </c>
      <c r="G386" s="13" t="s">
        <v>3701</v>
      </c>
      <c r="H386" s="13">
        <v>2500</v>
      </c>
      <c r="I386" s="13" t="s">
        <v>27</v>
      </c>
      <c r="J386" s="5"/>
      <c r="K386" s="5"/>
      <c r="M386" s="66"/>
    </row>
    <row r="387" ht="30" customHeight="1" spans="1:13">
      <c r="A387" s="13" t="s">
        <v>7175</v>
      </c>
      <c r="B387" s="13">
        <v>200</v>
      </c>
      <c r="C387" s="13">
        <v>30</v>
      </c>
      <c r="D387" s="13">
        <v>200</v>
      </c>
      <c r="E387" s="13">
        <v>0.95</v>
      </c>
      <c r="F387" s="13">
        <v>0.1</v>
      </c>
      <c r="G387" s="13" t="s">
        <v>3701</v>
      </c>
      <c r="H387" s="13">
        <v>2500</v>
      </c>
      <c r="I387" s="13" t="s">
        <v>27</v>
      </c>
      <c r="J387" s="5"/>
      <c r="K387" s="5"/>
      <c r="M387" s="66"/>
    </row>
    <row r="388" ht="30" customHeight="1" spans="1:13">
      <c r="A388" s="13" t="s">
        <v>7176</v>
      </c>
      <c r="B388" s="13">
        <v>45</v>
      </c>
      <c r="C388" s="13">
        <v>10</v>
      </c>
      <c r="D388" s="13">
        <v>100</v>
      </c>
      <c r="E388" s="13">
        <v>0.6</v>
      </c>
      <c r="F388" s="13">
        <v>0.1</v>
      </c>
      <c r="G388" s="13" t="s">
        <v>3701</v>
      </c>
      <c r="H388" s="13">
        <v>2500</v>
      </c>
      <c r="I388" s="13" t="s">
        <v>27</v>
      </c>
      <c r="J388" s="5"/>
      <c r="K388" s="5"/>
      <c r="M388" s="66"/>
    </row>
    <row r="389" ht="30" customHeight="1" spans="1:13">
      <c r="A389" s="13" t="s">
        <v>7177</v>
      </c>
      <c r="B389" s="13">
        <v>45</v>
      </c>
      <c r="C389" s="13">
        <v>20</v>
      </c>
      <c r="D389" s="13">
        <v>150</v>
      </c>
      <c r="E389" s="13">
        <v>0.65</v>
      </c>
      <c r="F389" s="13">
        <v>0.1</v>
      </c>
      <c r="G389" s="13" t="s">
        <v>3701</v>
      </c>
      <c r="H389" s="13">
        <v>2500</v>
      </c>
      <c r="I389" s="13" t="s">
        <v>27</v>
      </c>
      <c r="J389" s="5"/>
      <c r="K389" s="5"/>
      <c r="M389" s="66"/>
    </row>
    <row r="390" ht="30" customHeight="1" spans="1:13">
      <c r="A390" s="13" t="s">
        <v>7178</v>
      </c>
      <c r="B390" s="13">
        <v>60</v>
      </c>
      <c r="C390" s="13">
        <v>10</v>
      </c>
      <c r="D390" s="13">
        <v>100</v>
      </c>
      <c r="E390" s="13">
        <v>0.76</v>
      </c>
      <c r="F390" s="13">
        <v>0.1</v>
      </c>
      <c r="G390" s="13" t="s">
        <v>3701</v>
      </c>
      <c r="H390" s="13">
        <v>2500</v>
      </c>
      <c r="I390" s="13" t="s">
        <v>27</v>
      </c>
      <c r="J390" s="5"/>
      <c r="K390" s="5"/>
      <c r="M390" s="66"/>
    </row>
    <row r="391" ht="30" customHeight="1" spans="1:13">
      <c r="A391" s="13" t="s">
        <v>7179</v>
      </c>
      <c r="B391" s="13">
        <v>60</v>
      </c>
      <c r="C391" s="13">
        <v>20</v>
      </c>
      <c r="D391" s="13">
        <v>150</v>
      </c>
      <c r="E391" s="13">
        <v>0.78</v>
      </c>
      <c r="F391" s="13">
        <v>0.1</v>
      </c>
      <c r="G391" s="13" t="s">
        <v>3701</v>
      </c>
      <c r="H391" s="13">
        <v>2500</v>
      </c>
      <c r="I391" s="13" t="s">
        <v>27</v>
      </c>
      <c r="J391" s="5"/>
      <c r="K391" s="5"/>
      <c r="M391" s="66"/>
    </row>
    <row r="392" ht="30" customHeight="1" spans="1:13">
      <c r="A392" s="13" t="s">
        <v>7180</v>
      </c>
      <c r="B392" s="13">
        <v>150</v>
      </c>
      <c r="C392" s="13">
        <v>10</v>
      </c>
      <c r="D392" s="13">
        <v>150</v>
      </c>
      <c r="E392" s="13">
        <v>0.9</v>
      </c>
      <c r="F392" s="13">
        <v>0.1</v>
      </c>
      <c r="G392" s="13" t="s">
        <v>3693</v>
      </c>
      <c r="H392" s="13">
        <v>50</v>
      </c>
      <c r="I392" s="13" t="s">
        <v>27</v>
      </c>
      <c r="J392" s="5"/>
      <c r="K392" s="5"/>
      <c r="M392" s="66"/>
    </row>
    <row r="393" ht="30" customHeight="1" spans="1:13">
      <c r="A393" s="13" t="s">
        <v>7181</v>
      </c>
      <c r="B393" s="13">
        <v>150</v>
      </c>
      <c r="C393" s="13">
        <v>10</v>
      </c>
      <c r="D393" s="13">
        <v>150</v>
      </c>
      <c r="E393" s="13">
        <v>0.9</v>
      </c>
      <c r="F393" s="13">
        <v>0.1</v>
      </c>
      <c r="G393" s="13" t="s">
        <v>3693</v>
      </c>
      <c r="H393" s="13">
        <v>50</v>
      </c>
      <c r="I393" s="13" t="s">
        <v>27</v>
      </c>
      <c r="J393" s="5"/>
      <c r="K393" s="5"/>
      <c r="M393" s="66"/>
    </row>
    <row r="394" ht="30" customHeight="1" spans="1:13">
      <c r="A394" s="13" t="s">
        <v>7182</v>
      </c>
      <c r="B394" s="13">
        <v>150</v>
      </c>
      <c r="C394" s="13">
        <v>10</v>
      </c>
      <c r="D394" s="13">
        <v>150</v>
      </c>
      <c r="E394" s="13">
        <v>0.9</v>
      </c>
      <c r="F394" s="13">
        <v>0.1</v>
      </c>
      <c r="G394" s="13" t="s">
        <v>3695</v>
      </c>
      <c r="H394" s="13">
        <v>50</v>
      </c>
      <c r="I394" s="13" t="s">
        <v>27</v>
      </c>
      <c r="J394" s="5"/>
      <c r="K394" s="5"/>
      <c r="M394" s="66"/>
    </row>
    <row r="395" ht="30" customHeight="1" spans="1:13">
      <c r="A395" s="13" t="s">
        <v>7183</v>
      </c>
      <c r="B395" s="13">
        <v>150</v>
      </c>
      <c r="C395" s="13">
        <v>10</v>
      </c>
      <c r="D395" s="13">
        <v>150</v>
      </c>
      <c r="E395" s="13">
        <v>0.9</v>
      </c>
      <c r="F395" s="13">
        <v>0.1</v>
      </c>
      <c r="G395" s="13" t="s">
        <v>3695</v>
      </c>
      <c r="H395" s="13">
        <v>50</v>
      </c>
      <c r="I395" s="13" t="s">
        <v>27</v>
      </c>
      <c r="J395" s="5"/>
      <c r="K395" s="5"/>
      <c r="M395" s="66"/>
    </row>
    <row r="396" ht="30" customHeight="1" spans="1:13">
      <c r="A396" s="13" t="s">
        <v>7184</v>
      </c>
      <c r="B396" s="13">
        <v>150</v>
      </c>
      <c r="C396" s="13">
        <v>20</v>
      </c>
      <c r="D396" s="13">
        <v>150</v>
      </c>
      <c r="E396" s="13">
        <v>0.9</v>
      </c>
      <c r="F396" s="13">
        <v>0.1</v>
      </c>
      <c r="G396" s="13" t="s">
        <v>3693</v>
      </c>
      <c r="H396" s="13">
        <v>50</v>
      </c>
      <c r="I396" s="13" t="s">
        <v>27</v>
      </c>
      <c r="J396" s="5"/>
      <c r="K396" s="5"/>
      <c r="M396" s="66"/>
    </row>
    <row r="397" ht="30" customHeight="1" spans="1:13">
      <c r="A397" s="13" t="s">
        <v>7185</v>
      </c>
      <c r="B397" s="13">
        <v>150</v>
      </c>
      <c r="C397" s="13">
        <v>20</v>
      </c>
      <c r="D397" s="13">
        <v>150</v>
      </c>
      <c r="E397" s="13">
        <v>0.9</v>
      </c>
      <c r="F397" s="13">
        <v>0.1</v>
      </c>
      <c r="G397" s="13" t="s">
        <v>3695</v>
      </c>
      <c r="H397" s="13">
        <v>50</v>
      </c>
      <c r="I397" s="13" t="s">
        <v>27</v>
      </c>
      <c r="J397" s="5"/>
      <c r="K397" s="5"/>
      <c r="M397" s="66"/>
    </row>
    <row r="398" ht="30" customHeight="1" spans="1:13">
      <c r="A398" s="13" t="s">
        <v>7186</v>
      </c>
      <c r="B398" s="13">
        <v>150</v>
      </c>
      <c r="C398" s="13">
        <v>20</v>
      </c>
      <c r="D398" s="13">
        <v>150</v>
      </c>
      <c r="E398" s="13">
        <v>0.9</v>
      </c>
      <c r="F398" s="13">
        <v>0.1</v>
      </c>
      <c r="G398" s="13" t="s">
        <v>3695</v>
      </c>
      <c r="H398" s="13">
        <v>50</v>
      </c>
      <c r="I398" s="13" t="s">
        <v>27</v>
      </c>
      <c r="J398" s="5"/>
      <c r="K398" s="5"/>
      <c r="M398" s="66"/>
    </row>
    <row r="399" ht="30" customHeight="1" spans="1:13">
      <c r="A399" s="13" t="s">
        <v>7187</v>
      </c>
      <c r="B399" s="13">
        <v>150</v>
      </c>
      <c r="C399" s="13">
        <v>30</v>
      </c>
      <c r="D399" s="13">
        <v>200</v>
      </c>
      <c r="E399" s="13">
        <v>0.92</v>
      </c>
      <c r="F399" s="13">
        <v>0.1</v>
      </c>
      <c r="G399" s="13" t="s">
        <v>3693</v>
      </c>
      <c r="H399" s="13">
        <v>50</v>
      </c>
      <c r="I399" s="13" t="s">
        <v>27</v>
      </c>
      <c r="J399" s="5"/>
      <c r="K399" s="5"/>
      <c r="M399" s="66"/>
    </row>
    <row r="400" ht="30" customHeight="1" spans="1:13">
      <c r="A400" s="13" t="s">
        <v>7188</v>
      </c>
      <c r="B400" s="13">
        <v>150</v>
      </c>
      <c r="C400" s="13">
        <v>30</v>
      </c>
      <c r="D400" s="13">
        <v>200</v>
      </c>
      <c r="E400" s="13">
        <v>0.92</v>
      </c>
      <c r="F400" s="13">
        <v>0.1</v>
      </c>
      <c r="G400" s="13" t="s">
        <v>3693</v>
      </c>
      <c r="H400" s="13">
        <v>50</v>
      </c>
      <c r="I400" s="13" t="s">
        <v>27</v>
      </c>
      <c r="J400" s="5"/>
      <c r="K400" s="5"/>
      <c r="M400" s="66"/>
    </row>
    <row r="401" ht="30" customHeight="1" spans="1:13">
      <c r="A401" s="13" t="s">
        <v>7189</v>
      </c>
      <c r="B401" s="13">
        <v>150</v>
      </c>
      <c r="C401" s="13">
        <v>30</v>
      </c>
      <c r="D401" s="13">
        <v>200</v>
      </c>
      <c r="E401" s="13">
        <v>0.92</v>
      </c>
      <c r="F401" s="13">
        <v>0.1</v>
      </c>
      <c r="G401" s="13" t="s">
        <v>3695</v>
      </c>
      <c r="H401" s="13">
        <v>50</v>
      </c>
      <c r="I401" s="13" t="s">
        <v>27</v>
      </c>
      <c r="J401" s="5"/>
      <c r="K401" s="5"/>
      <c r="M401" s="66"/>
    </row>
    <row r="402" ht="30" customHeight="1" spans="1:13">
      <c r="A402" s="13" t="s">
        <v>7190</v>
      </c>
      <c r="B402" s="13">
        <v>150</v>
      </c>
      <c r="C402" s="13">
        <v>30</v>
      </c>
      <c r="D402" s="13">
        <v>200</v>
      </c>
      <c r="E402" s="13">
        <v>0.92</v>
      </c>
      <c r="F402" s="13">
        <v>0.1</v>
      </c>
      <c r="G402" s="13" t="s">
        <v>3695</v>
      </c>
      <c r="H402" s="13">
        <v>50</v>
      </c>
      <c r="I402" s="13" t="s">
        <v>27</v>
      </c>
      <c r="J402" s="5"/>
      <c r="K402" s="5"/>
      <c r="M402" s="66"/>
    </row>
    <row r="403" ht="30" customHeight="1" spans="1:13">
      <c r="A403" s="13" t="s">
        <v>7191</v>
      </c>
      <c r="B403" s="13">
        <v>45</v>
      </c>
      <c r="C403" s="13">
        <v>10</v>
      </c>
      <c r="D403" s="13">
        <v>100</v>
      </c>
      <c r="E403" s="13">
        <v>0.6</v>
      </c>
      <c r="F403" s="13">
        <v>0.1</v>
      </c>
      <c r="G403" s="13" t="s">
        <v>3695</v>
      </c>
      <c r="H403" s="13">
        <v>50</v>
      </c>
      <c r="I403" s="13" t="s">
        <v>27</v>
      </c>
      <c r="J403" s="5"/>
      <c r="K403" s="5"/>
      <c r="M403" s="66"/>
    </row>
    <row r="404" ht="30" customHeight="1" spans="1:13">
      <c r="A404" s="13" t="s">
        <v>7192</v>
      </c>
      <c r="B404" s="13">
        <v>45</v>
      </c>
      <c r="C404" s="13">
        <v>10</v>
      </c>
      <c r="D404" s="13">
        <v>100</v>
      </c>
      <c r="E404" s="13">
        <v>0.6</v>
      </c>
      <c r="F404" s="13">
        <v>0.1</v>
      </c>
      <c r="G404" s="13" t="s">
        <v>3693</v>
      </c>
      <c r="H404" s="13">
        <v>50</v>
      </c>
      <c r="I404" s="13" t="s">
        <v>27</v>
      </c>
      <c r="J404" s="5"/>
      <c r="K404" s="5"/>
      <c r="M404" s="66"/>
    </row>
    <row r="405" ht="30" customHeight="1" spans="1:13">
      <c r="A405" s="8" t="s">
        <v>7193</v>
      </c>
      <c r="B405" s="13">
        <v>100</v>
      </c>
      <c r="C405" s="13">
        <v>10</v>
      </c>
      <c r="D405" s="13">
        <v>120</v>
      </c>
      <c r="E405" s="13">
        <v>0.85</v>
      </c>
      <c r="F405" s="13">
        <v>0.1</v>
      </c>
      <c r="G405" s="8" t="s">
        <v>3697</v>
      </c>
      <c r="H405" s="8">
        <v>800</v>
      </c>
      <c r="I405" s="13" t="s">
        <v>27</v>
      </c>
      <c r="J405" s="5"/>
      <c r="K405" s="5"/>
      <c r="M405" s="66"/>
    </row>
    <row r="406" ht="30" customHeight="1" spans="1:13">
      <c r="A406" s="8" t="s">
        <v>7194</v>
      </c>
      <c r="B406" s="13">
        <v>100</v>
      </c>
      <c r="C406" s="13">
        <v>20</v>
      </c>
      <c r="D406" s="13">
        <v>150</v>
      </c>
      <c r="E406" s="13">
        <v>0.85</v>
      </c>
      <c r="F406" s="13">
        <v>0.1</v>
      </c>
      <c r="G406" s="8" t="s">
        <v>3697</v>
      </c>
      <c r="H406" s="8">
        <v>800</v>
      </c>
      <c r="I406" s="13" t="s">
        <v>27</v>
      </c>
      <c r="J406" s="5"/>
      <c r="K406" s="5"/>
      <c r="M406" s="66"/>
    </row>
    <row r="407" ht="30" customHeight="1" spans="1:13">
      <c r="A407" s="8" t="s">
        <v>7195</v>
      </c>
      <c r="B407" s="13">
        <v>100</v>
      </c>
      <c r="C407" s="13">
        <v>30</v>
      </c>
      <c r="D407" s="13">
        <v>200</v>
      </c>
      <c r="E407" s="13">
        <v>0.92</v>
      </c>
      <c r="F407" s="13">
        <v>0.1</v>
      </c>
      <c r="G407" s="8" t="s">
        <v>3697</v>
      </c>
      <c r="H407" s="8">
        <v>800</v>
      </c>
      <c r="I407" s="13" t="s">
        <v>27</v>
      </c>
      <c r="J407" s="5"/>
      <c r="K407" s="5"/>
      <c r="M407" s="66"/>
    </row>
    <row r="408" ht="30" customHeight="1" spans="1:13">
      <c r="A408" s="8" t="s">
        <v>7196</v>
      </c>
      <c r="B408" s="13">
        <v>150</v>
      </c>
      <c r="C408" s="13">
        <v>10</v>
      </c>
      <c r="D408" s="13">
        <v>120</v>
      </c>
      <c r="E408" s="13">
        <v>0.9</v>
      </c>
      <c r="F408" s="13">
        <v>0.1</v>
      </c>
      <c r="G408" s="8" t="s">
        <v>3697</v>
      </c>
      <c r="H408" s="8">
        <v>800</v>
      </c>
      <c r="I408" s="13" t="s">
        <v>27</v>
      </c>
      <c r="J408" s="5"/>
      <c r="K408" s="5"/>
      <c r="M408" s="66"/>
    </row>
    <row r="409" ht="30" customHeight="1" spans="1:13">
      <c r="A409" s="8" t="s">
        <v>7197</v>
      </c>
      <c r="B409" s="13">
        <v>150</v>
      </c>
      <c r="C409" s="13">
        <v>20</v>
      </c>
      <c r="D409" s="13">
        <v>150</v>
      </c>
      <c r="E409" s="13">
        <v>0.92</v>
      </c>
      <c r="F409" s="13">
        <v>0.1</v>
      </c>
      <c r="G409" s="8" t="s">
        <v>3697</v>
      </c>
      <c r="H409" s="8">
        <v>800</v>
      </c>
      <c r="I409" s="13" t="s">
        <v>27</v>
      </c>
      <c r="J409" s="5"/>
      <c r="K409" s="5"/>
      <c r="M409" s="66"/>
    </row>
    <row r="410" ht="30" customHeight="1" spans="1:13">
      <c r="A410" s="8" t="s">
        <v>7198</v>
      </c>
      <c r="B410" s="13">
        <v>150</v>
      </c>
      <c r="C410" s="13">
        <v>30</v>
      </c>
      <c r="D410" s="13">
        <v>200</v>
      </c>
      <c r="E410" s="13">
        <v>0.92</v>
      </c>
      <c r="F410" s="13">
        <v>0.1</v>
      </c>
      <c r="G410" s="8" t="s">
        <v>3697</v>
      </c>
      <c r="H410" s="8">
        <v>800</v>
      </c>
      <c r="I410" s="13" t="s">
        <v>27</v>
      </c>
      <c r="J410" s="5"/>
      <c r="K410" s="5"/>
      <c r="M410" s="66"/>
    </row>
    <row r="411" ht="30" customHeight="1" spans="1:13">
      <c r="A411" s="8" t="s">
        <v>7199</v>
      </c>
      <c r="B411" s="13">
        <v>200</v>
      </c>
      <c r="C411" s="13">
        <v>10</v>
      </c>
      <c r="D411" s="13">
        <v>100</v>
      </c>
      <c r="E411" s="13">
        <v>0.95</v>
      </c>
      <c r="F411" s="13">
        <v>0.1</v>
      </c>
      <c r="G411" s="8" t="s">
        <v>3697</v>
      </c>
      <c r="H411" s="8">
        <v>800</v>
      </c>
      <c r="I411" s="13" t="s">
        <v>27</v>
      </c>
      <c r="K411" s="5"/>
      <c r="M411" s="66"/>
    </row>
    <row r="412" ht="30" customHeight="1" spans="1:13">
      <c r="A412" s="8" t="s">
        <v>7200</v>
      </c>
      <c r="B412" s="13">
        <v>200</v>
      </c>
      <c r="C412" s="13">
        <v>20</v>
      </c>
      <c r="D412" s="13">
        <v>150</v>
      </c>
      <c r="E412" s="13">
        <v>0.92</v>
      </c>
      <c r="F412" s="13">
        <v>0.1</v>
      </c>
      <c r="G412" s="8" t="s">
        <v>3697</v>
      </c>
      <c r="H412" s="8">
        <v>800</v>
      </c>
      <c r="I412" s="13" t="s">
        <v>27</v>
      </c>
      <c r="K412" s="5"/>
      <c r="M412" s="66"/>
    </row>
    <row r="413" ht="30" customHeight="1" spans="1:13">
      <c r="A413" s="8" t="s">
        <v>7201</v>
      </c>
      <c r="B413" s="13">
        <v>200</v>
      </c>
      <c r="C413" s="13">
        <v>30</v>
      </c>
      <c r="D413" s="13">
        <v>200</v>
      </c>
      <c r="E413" s="13">
        <v>0.95</v>
      </c>
      <c r="F413" s="13">
        <v>0.1</v>
      </c>
      <c r="G413" s="8" t="s">
        <v>3697</v>
      </c>
      <c r="H413" s="8">
        <v>800</v>
      </c>
      <c r="I413" s="13" t="s">
        <v>27</v>
      </c>
      <c r="K413" s="5"/>
      <c r="M413" s="66"/>
    </row>
    <row r="414" ht="30" customHeight="1" spans="1:13">
      <c r="A414" s="8" t="s">
        <v>7202</v>
      </c>
      <c r="B414" s="13">
        <v>300</v>
      </c>
      <c r="C414" s="13">
        <v>20</v>
      </c>
      <c r="D414" s="13">
        <v>200</v>
      </c>
      <c r="E414" s="13">
        <v>0.95</v>
      </c>
      <c r="F414" s="13">
        <v>0.1</v>
      </c>
      <c r="G414" s="8" t="s">
        <v>3697</v>
      </c>
      <c r="H414" s="8">
        <v>800</v>
      </c>
      <c r="I414" s="13" t="s">
        <v>27</v>
      </c>
      <c r="K414" s="5"/>
      <c r="M414" s="66"/>
    </row>
    <row r="415" ht="30" customHeight="1" spans="1:13">
      <c r="A415" s="8" t="s">
        <v>7203</v>
      </c>
      <c r="B415" s="13">
        <v>300</v>
      </c>
      <c r="C415" s="13">
        <v>20</v>
      </c>
      <c r="D415" s="13">
        <v>200</v>
      </c>
      <c r="E415" s="13">
        <v>0.95</v>
      </c>
      <c r="F415" s="13">
        <v>0.1</v>
      </c>
      <c r="G415" s="13" t="s">
        <v>3693</v>
      </c>
      <c r="H415" s="13">
        <v>50</v>
      </c>
      <c r="I415" s="13" t="s">
        <v>27</v>
      </c>
      <c r="K415" s="5"/>
      <c r="M415" s="66"/>
    </row>
    <row r="416" ht="30" customHeight="1" spans="1:13">
      <c r="A416" s="8" t="s">
        <v>7204</v>
      </c>
      <c r="B416" s="13">
        <v>300</v>
      </c>
      <c r="C416" s="13">
        <v>20</v>
      </c>
      <c r="D416" s="13">
        <v>200</v>
      </c>
      <c r="E416" s="13">
        <v>0.95</v>
      </c>
      <c r="F416" s="13">
        <v>0.1</v>
      </c>
      <c r="G416" s="13" t="s">
        <v>3695</v>
      </c>
      <c r="H416" s="13">
        <v>50</v>
      </c>
      <c r="I416" s="13" t="s">
        <v>27</v>
      </c>
      <c r="K416" s="5"/>
      <c r="M416" s="66"/>
    </row>
    <row r="417" ht="30" customHeight="1" spans="1:13">
      <c r="A417" s="356" t="s">
        <v>7205</v>
      </c>
      <c r="B417" s="356">
        <v>40</v>
      </c>
      <c r="C417" s="356">
        <v>1</v>
      </c>
      <c r="D417" s="356">
        <v>30</v>
      </c>
      <c r="E417" s="356">
        <v>0.55</v>
      </c>
      <c r="F417" s="356">
        <v>0.5</v>
      </c>
      <c r="G417" s="356" t="s">
        <v>2749</v>
      </c>
      <c r="H417" s="356">
        <v>5000</v>
      </c>
      <c r="I417" s="13" t="s">
        <v>27</v>
      </c>
      <c r="K417" s="5"/>
      <c r="M417" s="66"/>
    </row>
    <row r="418" ht="30" customHeight="1" spans="1:13">
      <c r="A418" s="356" t="s">
        <v>7206</v>
      </c>
      <c r="B418" s="356">
        <v>60</v>
      </c>
      <c r="C418" s="356">
        <v>1</v>
      </c>
      <c r="D418" s="356">
        <v>30</v>
      </c>
      <c r="E418" s="356">
        <v>0.71</v>
      </c>
      <c r="F418" s="356">
        <v>0.5</v>
      </c>
      <c r="G418" s="356" t="s">
        <v>2749</v>
      </c>
      <c r="H418" s="356">
        <v>5000</v>
      </c>
      <c r="I418" s="13" t="s">
        <v>27</v>
      </c>
      <c r="K418" s="5"/>
      <c r="M418" s="66"/>
    </row>
    <row r="419" ht="30" customHeight="1" spans="1:13">
      <c r="A419" s="356" t="s">
        <v>7207</v>
      </c>
      <c r="B419" s="356">
        <v>100</v>
      </c>
      <c r="C419" s="356">
        <v>1</v>
      </c>
      <c r="D419" s="356">
        <v>30</v>
      </c>
      <c r="E419" s="356">
        <v>0.85</v>
      </c>
      <c r="F419" s="356">
        <v>0.5</v>
      </c>
      <c r="G419" s="356" t="s">
        <v>2749</v>
      </c>
      <c r="H419" s="356">
        <v>5000</v>
      </c>
      <c r="I419" s="13" t="s">
        <v>27</v>
      </c>
      <c r="K419" s="5"/>
      <c r="M419" s="66"/>
    </row>
    <row r="420" ht="30" customHeight="1" spans="1:13">
      <c r="A420" s="356" t="s">
        <v>7208</v>
      </c>
      <c r="B420" s="356">
        <v>40</v>
      </c>
      <c r="C420" s="356">
        <v>2</v>
      </c>
      <c r="D420" s="356">
        <v>50</v>
      </c>
      <c r="E420" s="356">
        <v>0.55</v>
      </c>
      <c r="F420" s="356">
        <v>0.5</v>
      </c>
      <c r="G420" s="356" t="s">
        <v>2749</v>
      </c>
      <c r="H420" s="356">
        <v>5000</v>
      </c>
      <c r="I420" s="13" t="s">
        <v>27</v>
      </c>
      <c r="K420" s="5"/>
      <c r="M420" s="66"/>
    </row>
    <row r="421" ht="30" customHeight="1" spans="1:13">
      <c r="A421" s="356" t="s">
        <v>7209</v>
      </c>
      <c r="B421" s="356">
        <v>60</v>
      </c>
      <c r="C421" s="356">
        <v>2</v>
      </c>
      <c r="D421" s="356">
        <v>50</v>
      </c>
      <c r="E421" s="356">
        <v>0.71</v>
      </c>
      <c r="F421" s="356">
        <v>0.5</v>
      </c>
      <c r="G421" s="356" t="s">
        <v>2749</v>
      </c>
      <c r="H421" s="356">
        <v>5000</v>
      </c>
      <c r="I421" s="13" t="s">
        <v>27</v>
      </c>
      <c r="K421" s="5"/>
      <c r="M421" s="66"/>
    </row>
    <row r="422" ht="30" customHeight="1" spans="1:13">
      <c r="A422" s="356" t="s">
        <v>7210</v>
      </c>
      <c r="B422" s="356">
        <v>100</v>
      </c>
      <c r="C422" s="356">
        <v>2</v>
      </c>
      <c r="D422" s="356">
        <v>50</v>
      </c>
      <c r="E422" s="356">
        <v>0.85</v>
      </c>
      <c r="F422" s="356">
        <v>0.3</v>
      </c>
      <c r="G422" s="356" t="s">
        <v>2749</v>
      </c>
      <c r="H422" s="356">
        <v>5000</v>
      </c>
      <c r="I422" s="13" t="s">
        <v>27</v>
      </c>
      <c r="K422" s="5"/>
      <c r="M422" s="66"/>
    </row>
    <row r="423" ht="30" customHeight="1" spans="1:13">
      <c r="A423" s="356" t="s">
        <v>7211</v>
      </c>
      <c r="B423" s="356">
        <v>200</v>
      </c>
      <c r="C423" s="356">
        <v>2</v>
      </c>
      <c r="D423" s="356">
        <v>50</v>
      </c>
      <c r="E423" s="356">
        <v>0.95</v>
      </c>
      <c r="F423" s="356">
        <v>0.3</v>
      </c>
      <c r="G423" s="356" t="s">
        <v>2749</v>
      </c>
      <c r="H423" s="356">
        <v>5000</v>
      </c>
      <c r="I423" s="13" t="s">
        <v>27</v>
      </c>
      <c r="K423" s="5"/>
      <c r="M423" s="66"/>
    </row>
    <row r="424" ht="30" customHeight="1" spans="1:13">
      <c r="A424" s="356" t="s">
        <v>7212</v>
      </c>
      <c r="B424" s="356">
        <v>40</v>
      </c>
      <c r="C424" s="356">
        <v>3</v>
      </c>
      <c r="D424" s="356">
        <v>80</v>
      </c>
      <c r="E424" s="356">
        <v>0.55</v>
      </c>
      <c r="F424" s="356">
        <v>0.5</v>
      </c>
      <c r="G424" s="356" t="s">
        <v>2749</v>
      </c>
      <c r="H424" s="356">
        <v>5000</v>
      </c>
      <c r="I424" s="13" t="s">
        <v>27</v>
      </c>
      <c r="K424" s="5"/>
      <c r="M424" s="66"/>
    </row>
    <row r="425" ht="30" customHeight="1" spans="1:13">
      <c r="A425" s="356" t="s">
        <v>7213</v>
      </c>
      <c r="B425" s="356">
        <v>60</v>
      </c>
      <c r="C425" s="356">
        <v>3</v>
      </c>
      <c r="D425" s="356">
        <v>80</v>
      </c>
      <c r="E425" s="356">
        <v>0.71</v>
      </c>
      <c r="F425" s="356">
        <v>0.5</v>
      </c>
      <c r="G425" s="356" t="s">
        <v>2749</v>
      </c>
      <c r="H425" s="356">
        <v>5000</v>
      </c>
      <c r="I425" s="13" t="s">
        <v>27</v>
      </c>
      <c r="K425" s="5"/>
      <c r="M425" s="66"/>
    </row>
    <row r="426" ht="30" customHeight="1" spans="1:13">
      <c r="A426" s="356" t="s">
        <v>7214</v>
      </c>
      <c r="B426" s="356">
        <v>100</v>
      </c>
      <c r="C426" s="356">
        <v>3</v>
      </c>
      <c r="D426" s="356">
        <v>80</v>
      </c>
      <c r="E426" s="356">
        <v>0.85</v>
      </c>
      <c r="F426" s="356">
        <v>0.1</v>
      </c>
      <c r="G426" s="356" t="s">
        <v>2749</v>
      </c>
      <c r="H426" s="356">
        <v>5000</v>
      </c>
      <c r="I426" s="13" t="s">
        <v>27</v>
      </c>
      <c r="K426" s="5"/>
      <c r="M426" s="66"/>
    </row>
    <row r="427" ht="30" customHeight="1" spans="1:13">
      <c r="A427" s="356" t="s">
        <v>7215</v>
      </c>
      <c r="B427" s="356">
        <v>200</v>
      </c>
      <c r="C427" s="356">
        <v>3</v>
      </c>
      <c r="D427" s="356">
        <v>80</v>
      </c>
      <c r="E427" s="356">
        <v>0.95</v>
      </c>
      <c r="F427" s="356">
        <v>0.1</v>
      </c>
      <c r="G427" s="356" t="s">
        <v>2749</v>
      </c>
      <c r="H427" s="356">
        <v>5000</v>
      </c>
      <c r="I427" s="13" t="s">
        <v>27</v>
      </c>
      <c r="K427" s="5"/>
      <c r="M427" s="66"/>
    </row>
    <row r="428" ht="30" customHeight="1" spans="1:13">
      <c r="A428" s="356" t="s">
        <v>7216</v>
      </c>
      <c r="B428" s="356">
        <v>40</v>
      </c>
      <c r="C428" s="356">
        <v>5</v>
      </c>
      <c r="D428" s="356">
        <v>100</v>
      </c>
      <c r="E428" s="356">
        <v>0.55</v>
      </c>
      <c r="F428" s="356">
        <v>0.5</v>
      </c>
      <c r="G428" s="356" t="s">
        <v>2749</v>
      </c>
      <c r="H428" s="356">
        <v>5000</v>
      </c>
      <c r="I428" s="13" t="s">
        <v>27</v>
      </c>
      <c r="K428" s="5"/>
      <c r="M428" s="66"/>
    </row>
    <row r="429" ht="30" customHeight="1" spans="1:13">
      <c r="A429" s="356" t="s">
        <v>7217</v>
      </c>
      <c r="B429" s="356">
        <v>60</v>
      </c>
      <c r="C429" s="356">
        <v>5</v>
      </c>
      <c r="D429" s="356">
        <v>100</v>
      </c>
      <c r="E429" s="356">
        <v>0.71</v>
      </c>
      <c r="F429" s="356">
        <v>0.5</v>
      </c>
      <c r="G429" s="356" t="s">
        <v>2749</v>
      </c>
      <c r="H429" s="356">
        <v>5000</v>
      </c>
      <c r="I429" s="13" t="s">
        <v>27</v>
      </c>
      <c r="K429" s="5"/>
      <c r="M429" s="66"/>
    </row>
    <row r="430" ht="30" customHeight="1" spans="1:13">
      <c r="A430" s="356" t="s">
        <v>7218</v>
      </c>
      <c r="B430" s="356">
        <v>100</v>
      </c>
      <c r="C430" s="356">
        <v>5</v>
      </c>
      <c r="D430" s="356">
        <v>100</v>
      </c>
      <c r="E430" s="356">
        <v>0.85</v>
      </c>
      <c r="F430" s="356">
        <v>0.3</v>
      </c>
      <c r="G430" s="356" t="s">
        <v>2749</v>
      </c>
      <c r="H430" s="356">
        <v>5000</v>
      </c>
      <c r="I430" s="13" t="s">
        <v>27</v>
      </c>
      <c r="K430" s="5"/>
      <c r="M430" s="66"/>
    </row>
    <row r="431" ht="30" customHeight="1" spans="1:13">
      <c r="A431" s="356" t="s">
        <v>7219</v>
      </c>
      <c r="B431" s="356">
        <v>40</v>
      </c>
      <c r="C431" s="356">
        <v>3</v>
      </c>
      <c r="D431" s="356">
        <v>80</v>
      </c>
      <c r="E431" s="356">
        <v>0.55</v>
      </c>
      <c r="F431" s="356">
        <v>0.5</v>
      </c>
      <c r="G431" s="356" t="s">
        <v>2629</v>
      </c>
      <c r="H431" s="356">
        <v>3000</v>
      </c>
      <c r="I431" s="13" t="s">
        <v>27</v>
      </c>
      <c r="K431" s="5"/>
      <c r="M431" s="66"/>
    </row>
    <row r="432" ht="30" customHeight="1" spans="1:13">
      <c r="A432" s="356" t="s">
        <v>7220</v>
      </c>
      <c r="B432" s="356">
        <v>60</v>
      </c>
      <c r="C432" s="356">
        <v>3</v>
      </c>
      <c r="D432" s="356">
        <v>80</v>
      </c>
      <c r="E432" s="356">
        <v>0.71</v>
      </c>
      <c r="F432" s="356">
        <v>0.5</v>
      </c>
      <c r="G432" s="356" t="s">
        <v>2629</v>
      </c>
      <c r="H432" s="356">
        <v>3000</v>
      </c>
      <c r="I432" s="13" t="s">
        <v>27</v>
      </c>
      <c r="K432" s="5"/>
      <c r="M432" s="66"/>
    </row>
    <row r="433" ht="30" customHeight="1" spans="1:13">
      <c r="A433" s="356" t="s">
        <v>7221</v>
      </c>
      <c r="B433" s="356">
        <v>100</v>
      </c>
      <c r="C433" s="356">
        <v>3</v>
      </c>
      <c r="D433" s="356">
        <v>80</v>
      </c>
      <c r="E433" s="356">
        <v>0.85</v>
      </c>
      <c r="F433" s="356">
        <v>0.3</v>
      </c>
      <c r="G433" s="356" t="s">
        <v>2629</v>
      </c>
      <c r="H433" s="356">
        <v>3000</v>
      </c>
      <c r="I433" s="13" t="s">
        <v>27</v>
      </c>
      <c r="K433" s="5"/>
      <c r="M433" s="66"/>
    </row>
    <row r="434" ht="30" customHeight="1" spans="1:13">
      <c r="A434" s="356" t="s">
        <v>7222</v>
      </c>
      <c r="B434" s="356">
        <v>200</v>
      </c>
      <c r="C434" s="356">
        <v>3</v>
      </c>
      <c r="D434" s="356">
        <v>80</v>
      </c>
      <c r="E434" s="356">
        <v>0.95</v>
      </c>
      <c r="F434" s="356">
        <v>0.3</v>
      </c>
      <c r="G434" s="356" t="s">
        <v>2629</v>
      </c>
      <c r="H434" s="356">
        <v>3000</v>
      </c>
      <c r="I434" s="13" t="s">
        <v>27</v>
      </c>
      <c r="K434" s="5"/>
      <c r="M434" s="66"/>
    </row>
    <row r="435" ht="30" customHeight="1" spans="1:13">
      <c r="A435" s="356" t="s">
        <v>7223</v>
      </c>
      <c r="B435" s="356">
        <v>40</v>
      </c>
      <c r="C435" s="356">
        <v>5</v>
      </c>
      <c r="D435" s="356">
        <v>120</v>
      </c>
      <c r="E435" s="356">
        <v>0.55</v>
      </c>
      <c r="F435" s="356">
        <v>0.5</v>
      </c>
      <c r="G435" s="356" t="s">
        <v>2629</v>
      </c>
      <c r="H435" s="356">
        <v>3000</v>
      </c>
      <c r="I435" s="13" t="s">
        <v>27</v>
      </c>
      <c r="K435" s="5"/>
      <c r="M435" s="66"/>
    </row>
    <row r="436" ht="30" customHeight="1" spans="1:13">
      <c r="A436" s="356" t="s">
        <v>7224</v>
      </c>
      <c r="B436" s="356">
        <v>60</v>
      </c>
      <c r="C436" s="356">
        <v>5</v>
      </c>
      <c r="D436" s="356">
        <v>120</v>
      </c>
      <c r="E436" s="356">
        <v>0.71</v>
      </c>
      <c r="F436" s="356">
        <v>0.5</v>
      </c>
      <c r="G436" s="356" t="s">
        <v>2629</v>
      </c>
      <c r="H436" s="356">
        <v>3000</v>
      </c>
      <c r="I436" s="13" t="s">
        <v>27</v>
      </c>
      <c r="K436" s="5"/>
      <c r="M436" s="66"/>
    </row>
    <row r="437" ht="30" customHeight="1" spans="1:13">
      <c r="A437" s="356" t="s">
        <v>7225</v>
      </c>
      <c r="B437" s="356">
        <v>100</v>
      </c>
      <c r="C437" s="356">
        <v>5</v>
      </c>
      <c r="D437" s="356">
        <v>120</v>
      </c>
      <c r="E437" s="356">
        <v>0.85</v>
      </c>
      <c r="F437" s="356">
        <v>0.5</v>
      </c>
      <c r="G437" s="356" t="s">
        <v>2629</v>
      </c>
      <c r="H437" s="356">
        <v>3000</v>
      </c>
      <c r="I437" s="13" t="s">
        <v>27</v>
      </c>
      <c r="K437" s="5"/>
      <c r="M437" s="66"/>
    </row>
    <row r="438" ht="30" customHeight="1" spans="1:13">
      <c r="A438" s="356" t="s">
        <v>7226</v>
      </c>
      <c r="B438" s="356">
        <v>40</v>
      </c>
      <c r="C438" s="356">
        <v>3</v>
      </c>
      <c r="D438" s="356">
        <v>80</v>
      </c>
      <c r="E438" s="356">
        <v>0.71</v>
      </c>
      <c r="F438" s="356">
        <v>0.5</v>
      </c>
      <c r="G438" s="356" t="s">
        <v>2644</v>
      </c>
      <c r="H438" s="356">
        <v>3000</v>
      </c>
      <c r="I438" s="13" t="s">
        <v>27</v>
      </c>
      <c r="K438" s="5"/>
      <c r="M438" s="66"/>
    </row>
    <row r="439" ht="30" customHeight="1" spans="1:13">
      <c r="A439" s="356" t="s">
        <v>7227</v>
      </c>
      <c r="B439" s="356">
        <v>60</v>
      </c>
      <c r="C439" s="356">
        <v>3</v>
      </c>
      <c r="D439" s="356">
        <v>80</v>
      </c>
      <c r="E439" s="356">
        <v>0.85</v>
      </c>
      <c r="F439" s="356">
        <v>0.5</v>
      </c>
      <c r="G439" s="356" t="s">
        <v>2644</v>
      </c>
      <c r="H439" s="356">
        <v>3000</v>
      </c>
      <c r="I439" s="13" t="s">
        <v>27</v>
      </c>
      <c r="K439" s="5"/>
      <c r="M439" s="66"/>
    </row>
    <row r="440" ht="30" customHeight="1" spans="1:13">
      <c r="A440" s="356" t="s">
        <v>7228</v>
      </c>
      <c r="B440" s="356">
        <v>100</v>
      </c>
      <c r="C440" s="356">
        <v>3</v>
      </c>
      <c r="D440" s="356">
        <v>80</v>
      </c>
      <c r="E440" s="356">
        <v>0.95</v>
      </c>
      <c r="F440" s="356">
        <v>0.5</v>
      </c>
      <c r="G440" s="356" t="s">
        <v>2644</v>
      </c>
      <c r="H440" s="356">
        <v>3000</v>
      </c>
      <c r="I440" s="13" t="s">
        <v>27</v>
      </c>
      <c r="K440" s="5"/>
      <c r="M440" s="66"/>
    </row>
    <row r="441" ht="30" customHeight="1" spans="1:13">
      <c r="A441" s="356" t="s">
        <v>7229</v>
      </c>
      <c r="B441" s="356">
        <v>40</v>
      </c>
      <c r="C441" s="356">
        <v>5</v>
      </c>
      <c r="D441" s="356">
        <v>100</v>
      </c>
      <c r="E441" s="356">
        <v>0.55</v>
      </c>
      <c r="F441" s="356">
        <v>0.5</v>
      </c>
      <c r="G441" s="356" t="s">
        <v>2644</v>
      </c>
      <c r="H441" s="356">
        <v>3000</v>
      </c>
      <c r="I441" s="13" t="s">
        <v>27</v>
      </c>
      <c r="K441" s="5"/>
      <c r="M441" s="66"/>
    </row>
    <row r="442" ht="30" customHeight="1" spans="1:13">
      <c r="A442" s="356" t="s">
        <v>7230</v>
      </c>
      <c r="B442" s="356">
        <v>60</v>
      </c>
      <c r="C442" s="356">
        <v>5</v>
      </c>
      <c r="D442" s="356">
        <v>100</v>
      </c>
      <c r="E442" s="356">
        <v>0.71</v>
      </c>
      <c r="F442" s="356">
        <v>0.5</v>
      </c>
      <c r="G442" s="356" t="s">
        <v>2644</v>
      </c>
      <c r="H442" s="356">
        <v>3000</v>
      </c>
      <c r="I442" s="13" t="s">
        <v>27</v>
      </c>
      <c r="K442" s="5"/>
      <c r="M442" s="66"/>
    </row>
    <row r="443" ht="30" customHeight="1" spans="1:13">
      <c r="A443" s="356" t="s">
        <v>7231</v>
      </c>
      <c r="B443" s="356">
        <v>100</v>
      </c>
      <c r="C443" s="356">
        <v>5</v>
      </c>
      <c r="D443" s="356">
        <v>100</v>
      </c>
      <c r="E443" s="356">
        <v>0.85</v>
      </c>
      <c r="F443" s="356">
        <v>0.3</v>
      </c>
      <c r="G443" s="356" t="s">
        <v>2644</v>
      </c>
      <c r="H443" s="356">
        <v>3000</v>
      </c>
      <c r="I443" s="13" t="s">
        <v>27</v>
      </c>
      <c r="K443" s="5"/>
      <c r="M443" s="66"/>
    </row>
    <row r="444" ht="30" customHeight="1" spans="1:13">
      <c r="A444" s="356" t="s">
        <v>7232</v>
      </c>
      <c r="B444" s="356">
        <v>40</v>
      </c>
      <c r="C444" s="356">
        <v>1</v>
      </c>
      <c r="D444" s="356">
        <v>25</v>
      </c>
      <c r="E444" s="356">
        <v>0.55</v>
      </c>
      <c r="F444" s="356">
        <v>0.5</v>
      </c>
      <c r="G444" s="356" t="s">
        <v>2663</v>
      </c>
      <c r="H444" s="356">
        <v>3000</v>
      </c>
      <c r="I444" s="13" t="s">
        <v>27</v>
      </c>
      <c r="K444" s="5"/>
      <c r="M444" s="66"/>
    </row>
    <row r="445" ht="30" customHeight="1" spans="1:13">
      <c r="A445" s="356" t="s">
        <v>7233</v>
      </c>
      <c r="B445" s="356">
        <v>60</v>
      </c>
      <c r="C445" s="356">
        <v>1</v>
      </c>
      <c r="D445" s="356">
        <v>25</v>
      </c>
      <c r="E445" s="356">
        <v>0.7</v>
      </c>
      <c r="F445" s="356">
        <v>0.5</v>
      </c>
      <c r="G445" s="356" t="s">
        <v>2663</v>
      </c>
      <c r="H445" s="356">
        <v>3000</v>
      </c>
      <c r="I445" s="13" t="s">
        <v>27</v>
      </c>
      <c r="K445" s="5"/>
      <c r="M445" s="66"/>
    </row>
    <row r="446" ht="30" customHeight="1" spans="1:13">
      <c r="A446" s="356" t="s">
        <v>7234</v>
      </c>
      <c r="B446" s="356">
        <v>100</v>
      </c>
      <c r="C446" s="356">
        <v>1</v>
      </c>
      <c r="D446" s="356">
        <v>25</v>
      </c>
      <c r="E446" s="356">
        <v>0.85</v>
      </c>
      <c r="F446" s="356">
        <v>0.5</v>
      </c>
      <c r="G446" s="356" t="s">
        <v>2663</v>
      </c>
      <c r="H446" s="356">
        <v>3000</v>
      </c>
      <c r="I446" s="13" t="s">
        <v>27</v>
      </c>
      <c r="K446" s="5"/>
      <c r="M446" s="66"/>
    </row>
    <row r="447" ht="30" customHeight="1" spans="1:13">
      <c r="A447" s="356" t="s">
        <v>7235</v>
      </c>
      <c r="B447" s="356">
        <v>40</v>
      </c>
      <c r="C447" s="356">
        <v>2</v>
      </c>
      <c r="D447" s="356">
        <v>50</v>
      </c>
      <c r="E447" s="356">
        <v>0.55</v>
      </c>
      <c r="F447" s="356">
        <v>0.5</v>
      </c>
      <c r="G447" s="356" t="s">
        <v>2663</v>
      </c>
      <c r="H447" s="356">
        <v>3000</v>
      </c>
      <c r="I447" s="13" t="s">
        <v>27</v>
      </c>
      <c r="K447" s="5"/>
      <c r="M447" s="66"/>
    </row>
    <row r="448" ht="30" customHeight="1" spans="1:13">
      <c r="A448" s="356" t="s">
        <v>7236</v>
      </c>
      <c r="B448" s="356">
        <v>60</v>
      </c>
      <c r="C448" s="356">
        <v>2</v>
      </c>
      <c r="D448" s="356">
        <v>50</v>
      </c>
      <c r="E448" s="356">
        <v>0.7</v>
      </c>
      <c r="F448" s="356">
        <v>0.2</v>
      </c>
      <c r="G448" s="356" t="s">
        <v>2663</v>
      </c>
      <c r="H448" s="356">
        <v>3000</v>
      </c>
      <c r="I448" s="13" t="s">
        <v>27</v>
      </c>
      <c r="K448" s="5"/>
      <c r="M448" s="66"/>
    </row>
    <row r="449" ht="30" customHeight="1" spans="1:13">
      <c r="A449" s="356" t="s">
        <v>7237</v>
      </c>
      <c r="B449" s="356">
        <v>100</v>
      </c>
      <c r="C449" s="356">
        <v>2</v>
      </c>
      <c r="D449" s="356">
        <v>50</v>
      </c>
      <c r="E449" s="356">
        <v>0.8</v>
      </c>
      <c r="F449" s="356">
        <v>0.03</v>
      </c>
      <c r="G449" s="356" t="s">
        <v>2663</v>
      </c>
      <c r="H449" s="356">
        <v>3000</v>
      </c>
      <c r="I449" s="13" t="s">
        <v>27</v>
      </c>
      <c r="K449" s="5"/>
      <c r="M449" s="66"/>
    </row>
    <row r="450" ht="30" customHeight="1" spans="1:13">
      <c r="A450" s="356" t="s">
        <v>7238</v>
      </c>
      <c r="B450" s="356">
        <v>60</v>
      </c>
      <c r="C450" s="356">
        <v>8</v>
      </c>
      <c r="D450" s="356">
        <v>250</v>
      </c>
      <c r="E450" s="356">
        <v>0.53</v>
      </c>
      <c r="F450" s="356">
        <v>0.5</v>
      </c>
      <c r="G450" s="356" t="s">
        <v>7125</v>
      </c>
      <c r="H450" s="356">
        <v>5000</v>
      </c>
      <c r="I450" s="13" t="s">
        <v>27</v>
      </c>
      <c r="K450" s="5"/>
      <c r="M450" s="66"/>
    </row>
    <row r="451" ht="30" customHeight="1" spans="1:13">
      <c r="A451" s="356" t="s">
        <v>7239</v>
      </c>
      <c r="B451" s="356">
        <v>60</v>
      </c>
      <c r="C451" s="356">
        <v>10</v>
      </c>
      <c r="D451" s="356">
        <v>200</v>
      </c>
      <c r="E451" s="356">
        <v>0.56</v>
      </c>
      <c r="F451" s="356">
        <v>0.15</v>
      </c>
      <c r="G451" s="356" t="s">
        <v>7125</v>
      </c>
      <c r="H451" s="356">
        <v>5000</v>
      </c>
      <c r="I451" s="13" t="s">
        <v>27</v>
      </c>
      <c r="K451" s="5"/>
      <c r="M451" s="66"/>
    </row>
    <row r="452" ht="30" customHeight="1" spans="1:13">
      <c r="A452" s="356" t="s">
        <v>7240</v>
      </c>
      <c r="B452" s="356">
        <v>100</v>
      </c>
      <c r="C452" s="356">
        <v>5</v>
      </c>
      <c r="D452" s="356">
        <v>120</v>
      </c>
      <c r="E452" s="356">
        <v>0.78</v>
      </c>
      <c r="F452" s="356">
        <v>0.5</v>
      </c>
      <c r="G452" s="356" t="s">
        <v>7125</v>
      </c>
      <c r="H452" s="356">
        <v>5000</v>
      </c>
      <c r="I452" s="13" t="s">
        <v>27</v>
      </c>
      <c r="K452" s="5"/>
      <c r="M452" s="66"/>
    </row>
    <row r="453" ht="30" customHeight="1" spans="1:13">
      <c r="A453" s="356" t="s">
        <v>7241</v>
      </c>
      <c r="B453" s="356">
        <v>100</v>
      </c>
      <c r="C453" s="356">
        <v>10</v>
      </c>
      <c r="D453" s="356">
        <v>200</v>
      </c>
      <c r="E453" s="356">
        <v>0.68</v>
      </c>
      <c r="F453" s="356">
        <v>0.15</v>
      </c>
      <c r="G453" s="356" t="s">
        <v>7125</v>
      </c>
      <c r="H453" s="356">
        <v>5000</v>
      </c>
      <c r="I453" s="13" t="s">
        <v>27</v>
      </c>
      <c r="K453" s="5"/>
      <c r="M453" s="66"/>
    </row>
  </sheetData>
  <autoFilter xmlns:etc="http://www.wps.cn/officeDocument/2017/etCustomData" ref="A1:M204" etc:filterBottomFollowUsedRange="0">
    <extLst/>
  </autoFilter>
  <mergeCells count="8">
    <mergeCell ref="H1:I1"/>
    <mergeCell ref="J1:K1"/>
    <mergeCell ref="A107:M107"/>
    <mergeCell ref="A1:A2"/>
    <mergeCell ref="B1:B2"/>
    <mergeCell ref="C1:C2"/>
    <mergeCell ref="L1:L2"/>
    <mergeCell ref="M1:M2"/>
  </mergeCells>
  <dataValidations count="1">
    <dataValidation type="list" allowBlank="1" showInputMessage="1" showErrorMessage="1" sqref="I207:I453 M3:M106 M108:M204">
      <formula1>"主推,不主推,停产"</formula1>
    </dataValidation>
  </dataValidations>
  <pageMargins left="0.7" right="0.7" top="0.75" bottom="0.75" header="0.3" footer="0.3"/>
  <headerFooter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AA79"/>
  <sheetViews>
    <sheetView zoomScale="70" zoomScaleNormal="70" workbookViewId="0">
      <selection activeCell="J1" sqref="J$1:J$1048576"/>
    </sheetView>
  </sheetViews>
  <sheetFormatPr defaultColWidth="8.6283185840708" defaultRowHeight="17.25"/>
  <cols>
    <col min="1" max="1" width="30.8761061946903" style="5" customWidth="1"/>
    <col min="2" max="2" width="17.6283185840708" style="5" customWidth="1"/>
    <col min="3" max="3" width="18.6283185840708" style="5" customWidth="1"/>
    <col min="4" max="4" width="22.3716814159292" style="5" customWidth="1"/>
    <col min="5" max="5" width="19.2477876106195" style="5" customWidth="1"/>
    <col min="6" max="6" width="19.5044247787611" style="5" customWidth="1"/>
    <col min="7" max="7" width="22" style="5" customWidth="1"/>
    <col min="8" max="9" width="13.8761061946903" style="5" customWidth="1"/>
    <col min="10" max="16384" width="8.6283185840708" style="5"/>
  </cols>
  <sheetData>
    <row r="1" ht="17.65" spans="1:12">
      <c r="A1" s="294" t="s">
        <v>0</v>
      </c>
      <c r="B1" s="294" t="s">
        <v>7242</v>
      </c>
      <c r="C1" s="294" t="s">
        <v>7243</v>
      </c>
      <c r="D1" s="294" t="s">
        <v>7244</v>
      </c>
      <c r="E1" s="549" t="s">
        <v>7245</v>
      </c>
      <c r="F1" s="294" t="s">
        <v>7246</v>
      </c>
      <c r="G1" s="294" t="s">
        <v>1</v>
      </c>
      <c r="H1" s="294" t="s">
        <v>12</v>
      </c>
      <c r="I1" s="294" t="s">
        <v>7247</v>
      </c>
      <c r="J1" s="8" t="s">
        <v>3500</v>
      </c>
      <c r="K1" s="8" t="s">
        <v>3501</v>
      </c>
      <c r="L1" s="8" t="s">
        <v>3502</v>
      </c>
    </row>
    <row r="2" spans="1:12">
      <c r="A2" s="341" t="s">
        <v>7248</v>
      </c>
      <c r="B2" s="341">
        <v>650</v>
      </c>
      <c r="C2" s="341">
        <v>2</v>
      </c>
      <c r="D2" s="341">
        <v>14</v>
      </c>
      <c r="E2" s="341">
        <v>1.5</v>
      </c>
      <c r="F2" s="341">
        <v>1</v>
      </c>
      <c r="G2" s="341" t="s">
        <v>7249</v>
      </c>
      <c r="H2" s="341">
        <v>3000</v>
      </c>
      <c r="I2" s="13" t="s">
        <v>27</v>
      </c>
      <c r="J2" s="14"/>
      <c r="K2" s="15"/>
      <c r="L2" s="16"/>
    </row>
    <row r="3" spans="1:12">
      <c r="A3" s="341" t="s">
        <v>7250</v>
      </c>
      <c r="B3" s="341">
        <v>1200</v>
      </c>
      <c r="C3" s="341">
        <v>2</v>
      </c>
      <c r="D3" s="341">
        <v>18</v>
      </c>
      <c r="E3" s="341">
        <v>1.4</v>
      </c>
      <c r="F3" s="341">
        <v>2</v>
      </c>
      <c r="G3" s="341" t="s">
        <v>2749</v>
      </c>
      <c r="H3" s="341">
        <v>5000</v>
      </c>
      <c r="I3" s="13" t="s">
        <v>27</v>
      </c>
    </row>
    <row r="4" spans="1:12">
      <c r="A4" s="341" t="s">
        <v>7251</v>
      </c>
      <c r="B4" s="341">
        <v>1200</v>
      </c>
      <c r="C4" s="341">
        <v>2</v>
      </c>
      <c r="D4" s="341">
        <v>18</v>
      </c>
      <c r="E4" s="341">
        <v>1.4</v>
      </c>
      <c r="F4" s="341">
        <v>2</v>
      </c>
      <c r="G4" s="341" t="s">
        <v>2629</v>
      </c>
      <c r="H4" s="341">
        <v>3000</v>
      </c>
      <c r="I4" s="13" t="s">
        <v>27</v>
      </c>
    </row>
    <row r="5" spans="1:12">
      <c r="A5" s="341" t="s">
        <v>7252</v>
      </c>
      <c r="B5" s="110">
        <v>1200</v>
      </c>
      <c r="C5" s="341">
        <v>10</v>
      </c>
      <c r="D5" s="341">
        <v>95</v>
      </c>
      <c r="E5" s="341">
        <v>1.4</v>
      </c>
      <c r="F5" s="341">
        <v>10</v>
      </c>
      <c r="G5" s="341" t="s">
        <v>2644</v>
      </c>
      <c r="H5" s="341">
        <v>3000</v>
      </c>
      <c r="I5" s="13" t="s">
        <v>27</v>
      </c>
    </row>
    <row r="6" spans="1:12">
      <c r="A6" s="341" t="s">
        <v>7253</v>
      </c>
      <c r="B6" s="341">
        <v>650</v>
      </c>
      <c r="C6" s="341">
        <v>4</v>
      </c>
      <c r="D6" s="341">
        <v>30</v>
      </c>
      <c r="E6" s="341">
        <v>1.38</v>
      </c>
      <c r="F6" s="341">
        <v>0.8</v>
      </c>
      <c r="G6" s="341" t="s">
        <v>7254</v>
      </c>
      <c r="H6" s="341">
        <v>50</v>
      </c>
      <c r="I6" s="13" t="s">
        <v>27</v>
      </c>
    </row>
    <row r="7" spans="1:12">
      <c r="A7" s="341" t="s">
        <v>7255</v>
      </c>
      <c r="B7" s="341">
        <v>650</v>
      </c>
      <c r="C7" s="341">
        <v>6</v>
      </c>
      <c r="D7" s="341">
        <v>50</v>
      </c>
      <c r="E7" s="341">
        <v>1.38</v>
      </c>
      <c r="F7" s="341">
        <v>1</v>
      </c>
      <c r="G7" s="341" t="s">
        <v>7254</v>
      </c>
      <c r="H7" s="341">
        <v>50</v>
      </c>
      <c r="I7" s="13" t="s">
        <v>27</v>
      </c>
    </row>
    <row r="8" spans="1:12">
      <c r="A8" s="341" t="s">
        <v>7256</v>
      </c>
      <c r="B8" s="341">
        <v>650</v>
      </c>
      <c r="C8" s="341">
        <v>8</v>
      </c>
      <c r="D8" s="341">
        <v>65</v>
      </c>
      <c r="E8" s="341">
        <v>1.38</v>
      </c>
      <c r="F8" s="341">
        <v>1.2</v>
      </c>
      <c r="G8" s="341" t="s">
        <v>7254</v>
      </c>
      <c r="H8" s="341">
        <v>50</v>
      </c>
      <c r="I8" s="13" t="s">
        <v>27</v>
      </c>
    </row>
    <row r="9" spans="1:12">
      <c r="A9" s="341" t="s">
        <v>7257</v>
      </c>
      <c r="B9" s="341">
        <v>650</v>
      </c>
      <c r="C9" s="341">
        <v>10</v>
      </c>
      <c r="D9" s="341">
        <v>75</v>
      </c>
      <c r="E9" s="341">
        <v>1.38</v>
      </c>
      <c r="F9" s="341">
        <v>1.5</v>
      </c>
      <c r="G9" s="341" t="s">
        <v>7254</v>
      </c>
      <c r="H9" s="341">
        <v>50</v>
      </c>
      <c r="I9" s="13" t="s">
        <v>27</v>
      </c>
    </row>
    <row r="10" spans="1:12">
      <c r="A10" s="341" t="s">
        <v>7258</v>
      </c>
      <c r="B10" s="341">
        <v>650</v>
      </c>
      <c r="C10" s="341">
        <v>15</v>
      </c>
      <c r="D10" s="341">
        <v>95</v>
      </c>
      <c r="E10" s="341">
        <v>1.38</v>
      </c>
      <c r="F10" s="341">
        <v>5</v>
      </c>
      <c r="G10" s="341" t="s">
        <v>7254</v>
      </c>
      <c r="H10" s="341">
        <v>50</v>
      </c>
      <c r="I10" s="13" t="s">
        <v>27</v>
      </c>
    </row>
    <row r="11" spans="1:12">
      <c r="A11" s="341" t="s">
        <v>7259</v>
      </c>
      <c r="B11" s="341">
        <v>650</v>
      </c>
      <c r="C11" s="341">
        <v>20</v>
      </c>
      <c r="D11" s="341">
        <v>152</v>
      </c>
      <c r="E11" s="341">
        <v>1.38</v>
      </c>
      <c r="F11" s="341">
        <v>6</v>
      </c>
      <c r="G11" s="341" t="s">
        <v>7254</v>
      </c>
      <c r="H11" s="341">
        <v>50</v>
      </c>
      <c r="I11" s="13" t="s">
        <v>27</v>
      </c>
    </row>
    <row r="12" spans="1:12">
      <c r="A12" s="341" t="s">
        <v>7260</v>
      </c>
      <c r="B12" s="341">
        <v>650</v>
      </c>
      <c r="C12" s="341">
        <v>30</v>
      </c>
      <c r="D12" s="341">
        <v>220</v>
      </c>
      <c r="E12" s="341">
        <v>1.38</v>
      </c>
      <c r="F12" s="341">
        <v>2</v>
      </c>
      <c r="G12" s="341" t="s">
        <v>7254</v>
      </c>
      <c r="H12" s="341">
        <v>50</v>
      </c>
      <c r="I12" s="13" t="s">
        <v>27</v>
      </c>
    </row>
    <row r="13" spans="1:12">
      <c r="A13" s="341" t="s">
        <v>7261</v>
      </c>
      <c r="B13" s="341">
        <v>1200</v>
      </c>
      <c r="C13" s="341">
        <v>5</v>
      </c>
      <c r="D13" s="341">
        <v>43</v>
      </c>
      <c r="E13" s="341">
        <v>1.4</v>
      </c>
      <c r="F13" s="341">
        <v>1</v>
      </c>
      <c r="G13" s="341" t="s">
        <v>7254</v>
      </c>
      <c r="H13" s="341">
        <v>50</v>
      </c>
      <c r="I13" s="13" t="s">
        <v>27</v>
      </c>
    </row>
    <row r="14" spans="1:12">
      <c r="A14" s="341" t="s">
        <v>7262</v>
      </c>
      <c r="B14" s="341">
        <v>1200</v>
      </c>
      <c r="C14" s="341">
        <v>10</v>
      </c>
      <c r="D14" s="341">
        <v>95</v>
      </c>
      <c r="E14" s="341">
        <v>1.4</v>
      </c>
      <c r="F14" s="341">
        <v>1</v>
      </c>
      <c r="G14" s="341" t="s">
        <v>7254</v>
      </c>
      <c r="H14" s="341">
        <v>50</v>
      </c>
      <c r="I14" s="13" t="s">
        <v>27</v>
      </c>
    </row>
    <row r="15" spans="1:12">
      <c r="A15" s="341" t="s">
        <v>7263</v>
      </c>
      <c r="B15" s="341">
        <v>1200</v>
      </c>
      <c r="C15" s="341">
        <v>20</v>
      </c>
      <c r="D15" s="341">
        <v>185</v>
      </c>
      <c r="E15" s="341">
        <v>1.45</v>
      </c>
      <c r="F15" s="341">
        <v>5</v>
      </c>
      <c r="G15" s="341" t="s">
        <v>7254</v>
      </c>
      <c r="H15" s="341">
        <v>50</v>
      </c>
      <c r="I15" s="13" t="s">
        <v>27</v>
      </c>
    </row>
    <row r="16" spans="1:12">
      <c r="A16" s="341" t="s">
        <v>7264</v>
      </c>
      <c r="B16" s="341">
        <v>1700</v>
      </c>
      <c r="C16" s="341">
        <v>5</v>
      </c>
      <c r="D16" s="341">
        <v>36</v>
      </c>
      <c r="E16" s="341">
        <v>1.45</v>
      </c>
      <c r="F16" s="341">
        <v>1</v>
      </c>
      <c r="G16" s="341" t="s">
        <v>7254</v>
      </c>
      <c r="H16" s="341">
        <v>50</v>
      </c>
      <c r="I16" s="13" t="s">
        <v>27</v>
      </c>
    </row>
    <row r="17" spans="1:27">
      <c r="A17" s="341" t="s">
        <v>7265</v>
      </c>
      <c r="B17" s="341">
        <v>1700</v>
      </c>
      <c r="C17" s="341">
        <v>20</v>
      </c>
      <c r="D17" s="341">
        <v>120</v>
      </c>
      <c r="E17" s="341">
        <v>1.45</v>
      </c>
      <c r="F17" s="341">
        <v>4</v>
      </c>
      <c r="G17" s="341" t="s">
        <v>7254</v>
      </c>
      <c r="H17" s="341">
        <v>50</v>
      </c>
      <c r="I17" s="13" t="s">
        <v>27</v>
      </c>
    </row>
    <row r="18" spans="1:27">
      <c r="A18" s="341" t="s">
        <v>7266</v>
      </c>
      <c r="B18" s="341">
        <v>650</v>
      </c>
      <c r="C18" s="341">
        <v>4</v>
      </c>
      <c r="D18" s="341">
        <v>30</v>
      </c>
      <c r="E18" s="341">
        <v>1.38</v>
      </c>
      <c r="F18" s="341">
        <v>0.8</v>
      </c>
      <c r="G18" s="341" t="s">
        <v>3731</v>
      </c>
      <c r="H18" s="341">
        <v>3000</v>
      </c>
      <c r="I18" s="13" t="s">
        <v>27</v>
      </c>
    </row>
    <row r="19" spans="1:27">
      <c r="A19" s="341" t="s">
        <v>7267</v>
      </c>
      <c r="B19" s="341">
        <v>650</v>
      </c>
      <c r="C19" s="341">
        <v>6</v>
      </c>
      <c r="D19" s="341">
        <v>40</v>
      </c>
      <c r="E19" s="341">
        <v>1.38</v>
      </c>
      <c r="F19" s="341">
        <v>1</v>
      </c>
      <c r="G19" s="341" t="s">
        <v>3731</v>
      </c>
      <c r="H19" s="341">
        <v>3000</v>
      </c>
      <c r="I19" s="13" t="s">
        <v>27</v>
      </c>
    </row>
    <row r="20" spans="1:27">
      <c r="A20" s="341" t="s">
        <v>7268</v>
      </c>
      <c r="B20" s="341">
        <v>650</v>
      </c>
      <c r="C20" s="341">
        <v>8</v>
      </c>
      <c r="D20" s="341">
        <v>45</v>
      </c>
      <c r="E20" s="341">
        <v>1.38</v>
      </c>
      <c r="F20" s="341">
        <v>1.2</v>
      </c>
      <c r="G20" s="341" t="s">
        <v>3731</v>
      </c>
      <c r="H20" s="341">
        <v>3000</v>
      </c>
      <c r="I20" s="13" t="s">
        <v>27</v>
      </c>
    </row>
    <row r="21" spans="1:27">
      <c r="A21" s="341" t="s">
        <v>7269</v>
      </c>
      <c r="B21" s="341">
        <v>650</v>
      </c>
      <c r="C21" s="341">
        <v>10</v>
      </c>
      <c r="D21" s="341">
        <v>70</v>
      </c>
      <c r="E21" s="341">
        <v>1.38</v>
      </c>
      <c r="F21" s="341">
        <v>1.5</v>
      </c>
      <c r="G21" s="341" t="s">
        <v>3731</v>
      </c>
      <c r="H21" s="341">
        <v>3000</v>
      </c>
      <c r="I21" s="13" t="s">
        <v>27</v>
      </c>
    </row>
    <row r="22" spans="1:27">
      <c r="A22" s="341" t="s">
        <v>7270</v>
      </c>
      <c r="B22" s="341">
        <v>650</v>
      </c>
      <c r="C22" s="341">
        <v>6</v>
      </c>
      <c r="D22" s="341">
        <v>40</v>
      </c>
      <c r="E22" s="341">
        <v>1.38</v>
      </c>
      <c r="F22" s="341">
        <v>1</v>
      </c>
      <c r="G22" s="341" t="s">
        <v>7271</v>
      </c>
      <c r="H22" s="341">
        <v>3000</v>
      </c>
      <c r="I22" s="13" t="s">
        <v>27</v>
      </c>
    </row>
    <row r="23" spans="1:27">
      <c r="A23" s="341" t="s">
        <v>7272</v>
      </c>
      <c r="B23" s="341">
        <v>650</v>
      </c>
      <c r="C23" s="341">
        <v>8</v>
      </c>
      <c r="D23" s="341">
        <v>45</v>
      </c>
      <c r="E23" s="341">
        <v>1.38</v>
      </c>
      <c r="F23" s="341">
        <v>1.2</v>
      </c>
      <c r="G23" s="341" t="s">
        <v>7271</v>
      </c>
      <c r="H23" s="341">
        <v>3000</v>
      </c>
      <c r="I23" s="13" t="s">
        <v>27</v>
      </c>
    </row>
    <row r="24" spans="1:27">
      <c r="A24" s="341" t="s">
        <v>7273</v>
      </c>
      <c r="B24" s="341">
        <v>650</v>
      </c>
      <c r="C24" s="341">
        <v>4</v>
      </c>
      <c r="D24" s="341">
        <v>30</v>
      </c>
      <c r="E24" s="341">
        <v>1.38</v>
      </c>
      <c r="F24" s="341">
        <v>0.8</v>
      </c>
      <c r="G24" s="341" t="s">
        <v>7274</v>
      </c>
      <c r="H24" s="341">
        <v>50</v>
      </c>
      <c r="I24" s="13" t="s">
        <v>27</v>
      </c>
    </row>
    <row r="25" spans="1:27">
      <c r="A25" s="341" t="s">
        <v>7275</v>
      </c>
      <c r="B25" s="341">
        <v>650</v>
      </c>
      <c r="C25" s="341">
        <v>6</v>
      </c>
      <c r="D25" s="341">
        <v>40</v>
      </c>
      <c r="E25" s="341">
        <v>1.38</v>
      </c>
      <c r="F25" s="341">
        <v>1</v>
      </c>
      <c r="G25" s="341" t="s">
        <v>7274</v>
      </c>
      <c r="H25" s="341">
        <v>50</v>
      </c>
      <c r="I25" s="13" t="s">
        <v>27</v>
      </c>
      <c r="AA25" s="85"/>
    </row>
    <row r="26" spans="1:27">
      <c r="A26" s="341" t="s">
        <v>7276</v>
      </c>
      <c r="B26" s="341">
        <v>650</v>
      </c>
      <c r="C26" s="341">
        <v>8</v>
      </c>
      <c r="D26" s="341">
        <v>50</v>
      </c>
      <c r="E26" s="341">
        <v>1.38</v>
      </c>
      <c r="F26" s="341">
        <v>1.2</v>
      </c>
      <c r="G26" s="341" t="s">
        <v>7274</v>
      </c>
      <c r="H26" s="341">
        <v>50</v>
      </c>
      <c r="I26" s="13" t="s">
        <v>27</v>
      </c>
      <c r="AA26" s="85"/>
    </row>
    <row r="27" spans="1:27">
      <c r="A27" s="341" t="s">
        <v>7277</v>
      </c>
      <c r="B27" s="341">
        <v>650</v>
      </c>
      <c r="C27" s="341">
        <v>10</v>
      </c>
      <c r="D27" s="341">
        <v>70</v>
      </c>
      <c r="E27" s="341">
        <v>1.38</v>
      </c>
      <c r="F27" s="341">
        <v>1.5</v>
      </c>
      <c r="G27" s="341" t="s">
        <v>7274</v>
      </c>
      <c r="H27" s="341">
        <v>50</v>
      </c>
      <c r="I27" s="13" t="s">
        <v>27</v>
      </c>
    </row>
    <row r="28" spans="1:27">
      <c r="A28" s="341" t="s">
        <v>7278</v>
      </c>
      <c r="B28" s="341">
        <v>650</v>
      </c>
      <c r="C28" s="341">
        <v>16</v>
      </c>
      <c r="D28" s="341">
        <v>98</v>
      </c>
      <c r="E28" s="341">
        <v>1.38</v>
      </c>
      <c r="F28" s="341">
        <v>10</v>
      </c>
      <c r="G28" s="341" t="s">
        <v>7274</v>
      </c>
      <c r="H28" s="341">
        <v>50</v>
      </c>
      <c r="I28" s="13" t="s">
        <v>27</v>
      </c>
    </row>
    <row r="29" spans="1:27">
      <c r="A29" s="341" t="s">
        <v>7279</v>
      </c>
      <c r="B29" s="341">
        <v>650</v>
      </c>
      <c r="C29" s="341">
        <v>6</v>
      </c>
      <c r="D29" s="341">
        <v>40</v>
      </c>
      <c r="E29" s="341">
        <v>1.38</v>
      </c>
      <c r="F29" s="341">
        <v>1</v>
      </c>
      <c r="G29" s="341" t="s">
        <v>7280</v>
      </c>
      <c r="H29" s="341">
        <v>50</v>
      </c>
      <c r="I29" s="13" t="s">
        <v>27</v>
      </c>
    </row>
    <row r="30" spans="1:27">
      <c r="A30" s="341" t="s">
        <v>7281</v>
      </c>
      <c r="B30" s="341">
        <v>650</v>
      </c>
      <c r="C30" s="341">
        <v>8</v>
      </c>
      <c r="D30" s="341">
        <v>50</v>
      </c>
      <c r="E30" s="341">
        <v>1.38</v>
      </c>
      <c r="F30" s="341">
        <v>1.2</v>
      </c>
      <c r="G30" s="341" t="s">
        <v>7280</v>
      </c>
      <c r="H30" s="341">
        <v>50</v>
      </c>
      <c r="I30" s="13" t="s">
        <v>27</v>
      </c>
    </row>
    <row r="31" spans="1:27">
      <c r="A31" s="341" t="s">
        <v>7282</v>
      </c>
      <c r="B31" s="341">
        <v>650</v>
      </c>
      <c r="C31" s="341">
        <v>10</v>
      </c>
      <c r="D31" s="341">
        <v>70</v>
      </c>
      <c r="E31" s="341">
        <v>1.38</v>
      </c>
      <c r="F31" s="341">
        <v>1.5</v>
      </c>
      <c r="G31" s="341" t="s">
        <v>7280</v>
      </c>
      <c r="H31" s="341">
        <v>50</v>
      </c>
      <c r="I31" s="13" t="s">
        <v>27</v>
      </c>
    </row>
    <row r="32" spans="1:27">
      <c r="A32" s="341" t="s">
        <v>7283</v>
      </c>
      <c r="B32" s="341">
        <v>650</v>
      </c>
      <c r="C32" s="341">
        <v>16</v>
      </c>
      <c r="D32" s="341">
        <v>98</v>
      </c>
      <c r="E32" s="341">
        <v>1.38</v>
      </c>
      <c r="F32" s="341">
        <v>10</v>
      </c>
      <c r="G32" s="341" t="s">
        <v>7280</v>
      </c>
      <c r="H32" s="341">
        <v>50</v>
      </c>
      <c r="I32" s="13" t="s">
        <v>27</v>
      </c>
    </row>
    <row r="33" spans="1:9">
      <c r="A33" s="341" t="s">
        <v>7284</v>
      </c>
      <c r="B33" s="341">
        <v>650</v>
      </c>
      <c r="C33" s="341">
        <v>20</v>
      </c>
      <c r="D33" s="341">
        <v>130</v>
      </c>
      <c r="E33" s="341">
        <v>1.32</v>
      </c>
      <c r="F33" s="341">
        <v>3</v>
      </c>
      <c r="G33" s="341" t="s">
        <v>7280</v>
      </c>
      <c r="H33" s="341">
        <v>50</v>
      </c>
      <c r="I33" s="13" t="s">
        <v>27</v>
      </c>
    </row>
    <row r="34" spans="1:9">
      <c r="A34" s="341" t="s">
        <v>7285</v>
      </c>
      <c r="B34" s="341">
        <v>1200</v>
      </c>
      <c r="C34" s="341">
        <v>5</v>
      </c>
      <c r="D34" s="341">
        <v>43</v>
      </c>
      <c r="E34" s="341">
        <v>1.4</v>
      </c>
      <c r="F34" s="341">
        <v>1</v>
      </c>
      <c r="G34" s="341" t="s">
        <v>7280</v>
      </c>
      <c r="H34" s="341">
        <v>50</v>
      </c>
      <c r="I34" s="13" t="s">
        <v>27</v>
      </c>
    </row>
    <row r="35" spans="1:9">
      <c r="A35" s="341" t="s">
        <v>7286</v>
      </c>
      <c r="B35" s="341">
        <v>1200</v>
      </c>
      <c r="C35" s="341">
        <v>10</v>
      </c>
      <c r="D35" s="341">
        <v>95</v>
      </c>
      <c r="E35" s="341">
        <v>1.4</v>
      </c>
      <c r="F35" s="341">
        <v>1</v>
      </c>
      <c r="G35" s="341" t="s">
        <v>7280</v>
      </c>
      <c r="H35" s="341">
        <v>50</v>
      </c>
      <c r="I35" s="13" t="s">
        <v>27</v>
      </c>
    </row>
    <row r="36" spans="1:9">
      <c r="A36" s="341" t="s">
        <v>7287</v>
      </c>
      <c r="B36" s="341">
        <v>1200</v>
      </c>
      <c r="C36" s="341">
        <v>20</v>
      </c>
      <c r="D36" s="341">
        <v>160</v>
      </c>
      <c r="E36" s="341">
        <v>1.43</v>
      </c>
      <c r="F36" s="341">
        <v>10</v>
      </c>
      <c r="G36" s="341" t="s">
        <v>7280</v>
      </c>
      <c r="H36" s="341">
        <v>50</v>
      </c>
      <c r="I36" s="13" t="s">
        <v>27</v>
      </c>
    </row>
    <row r="37" spans="1:9">
      <c r="A37" s="341" t="s">
        <v>7288</v>
      </c>
      <c r="B37" s="341">
        <v>1200</v>
      </c>
      <c r="C37" s="341">
        <v>10</v>
      </c>
      <c r="D37" s="341">
        <v>95</v>
      </c>
      <c r="E37" s="341">
        <v>1.4</v>
      </c>
      <c r="F37" s="341">
        <v>5</v>
      </c>
      <c r="G37" s="341" t="s">
        <v>7289</v>
      </c>
      <c r="H37" s="341">
        <v>30</v>
      </c>
      <c r="I37" s="13" t="s">
        <v>27</v>
      </c>
    </row>
    <row r="38" spans="1:9">
      <c r="A38" s="341" t="s">
        <v>7290</v>
      </c>
      <c r="B38" s="341">
        <v>1200</v>
      </c>
      <c r="C38" s="341">
        <v>20</v>
      </c>
      <c r="D38" s="341">
        <v>160</v>
      </c>
      <c r="E38" s="341">
        <v>1.4</v>
      </c>
      <c r="F38" s="341">
        <v>10</v>
      </c>
      <c r="G38" s="341" t="s">
        <v>7289</v>
      </c>
      <c r="H38" s="341">
        <v>30</v>
      </c>
      <c r="I38" s="13" t="s">
        <v>27</v>
      </c>
    </row>
    <row r="39" spans="1:9">
      <c r="A39" s="341" t="s">
        <v>7291</v>
      </c>
      <c r="B39" s="341">
        <v>1200</v>
      </c>
      <c r="C39" s="341">
        <v>30</v>
      </c>
      <c r="D39" s="341">
        <v>220</v>
      </c>
      <c r="E39" s="341">
        <v>1.4</v>
      </c>
      <c r="F39" s="341">
        <v>13</v>
      </c>
      <c r="G39" s="341" t="s">
        <v>7289</v>
      </c>
      <c r="H39" s="341">
        <v>30</v>
      </c>
      <c r="I39" s="13" t="s">
        <v>27</v>
      </c>
    </row>
    <row r="40" spans="1:9">
      <c r="A40" s="341" t="s">
        <v>7292</v>
      </c>
      <c r="B40" s="341">
        <v>1200</v>
      </c>
      <c r="C40" s="341">
        <v>40</v>
      </c>
      <c r="D40" s="341">
        <v>325</v>
      </c>
      <c r="E40" s="341">
        <v>1.4</v>
      </c>
      <c r="F40" s="341">
        <v>15</v>
      </c>
      <c r="G40" s="341" t="s">
        <v>7289</v>
      </c>
      <c r="H40" s="341">
        <v>30</v>
      </c>
      <c r="I40" s="13" t="s">
        <v>27</v>
      </c>
    </row>
    <row r="41" spans="1:9">
      <c r="A41" s="341" t="s">
        <v>7293</v>
      </c>
      <c r="B41" s="341">
        <v>1200</v>
      </c>
      <c r="C41" s="341">
        <v>40</v>
      </c>
      <c r="D41" s="341">
        <v>325</v>
      </c>
      <c r="E41" s="341">
        <v>1.4</v>
      </c>
      <c r="F41" s="341">
        <v>15</v>
      </c>
      <c r="G41" s="341" t="s">
        <v>7294</v>
      </c>
      <c r="H41" s="341">
        <v>30</v>
      </c>
      <c r="I41" s="13" t="s">
        <v>27</v>
      </c>
    </row>
    <row r="42" spans="1:9">
      <c r="A42" s="341" t="s">
        <v>7295</v>
      </c>
      <c r="B42" s="341">
        <v>1200</v>
      </c>
      <c r="C42" s="341">
        <v>60</v>
      </c>
      <c r="D42" s="341">
        <v>340</v>
      </c>
      <c r="E42" s="341">
        <v>1.4</v>
      </c>
      <c r="F42" s="341">
        <v>25</v>
      </c>
      <c r="G42" s="341" t="s">
        <v>7289</v>
      </c>
      <c r="H42" s="341">
        <v>30</v>
      </c>
      <c r="I42" s="13" t="s">
        <v>27</v>
      </c>
    </row>
    <row r="43" spans="1:9">
      <c r="A43" s="341" t="s">
        <v>7296</v>
      </c>
      <c r="B43" s="341">
        <v>650</v>
      </c>
      <c r="C43" s="341">
        <v>20</v>
      </c>
      <c r="D43" s="341">
        <v>130</v>
      </c>
      <c r="E43" s="341">
        <v>1.32</v>
      </c>
      <c r="F43" s="341">
        <v>3</v>
      </c>
      <c r="G43" s="341" t="s">
        <v>7289</v>
      </c>
      <c r="H43" s="341">
        <v>30</v>
      </c>
      <c r="I43" s="13" t="s">
        <v>27</v>
      </c>
    </row>
    <row r="44" spans="1:9">
      <c r="A44" s="341" t="s">
        <v>7297</v>
      </c>
      <c r="B44" s="341">
        <v>650</v>
      </c>
      <c r="C44" s="341">
        <v>10</v>
      </c>
      <c r="D44" s="341">
        <v>70</v>
      </c>
      <c r="E44" s="341">
        <v>1.38</v>
      </c>
      <c r="F44" s="341">
        <v>1.5</v>
      </c>
      <c r="G44" s="341" t="s">
        <v>7289</v>
      </c>
      <c r="H44" s="341">
        <v>30</v>
      </c>
      <c r="I44" s="13" t="s">
        <v>27</v>
      </c>
    </row>
    <row r="45" ht="17.65" spans="1:9">
      <c r="A45" s="341" t="s">
        <v>7298</v>
      </c>
      <c r="B45" s="341">
        <v>650</v>
      </c>
      <c r="C45" s="341" t="s">
        <v>7299</v>
      </c>
      <c r="D45" s="341">
        <v>50</v>
      </c>
      <c r="E45" s="341">
        <v>1.38</v>
      </c>
      <c r="F45" s="341">
        <v>1.2</v>
      </c>
      <c r="G45" s="341" t="s">
        <v>7300</v>
      </c>
      <c r="H45" s="341">
        <v>30</v>
      </c>
      <c r="I45" s="13" t="s">
        <v>27</v>
      </c>
    </row>
    <row r="46" spans="1:9">
      <c r="A46" s="341" t="s">
        <v>7301</v>
      </c>
      <c r="B46" s="341">
        <v>650</v>
      </c>
      <c r="C46" s="341">
        <v>20</v>
      </c>
      <c r="D46" s="341">
        <v>130</v>
      </c>
      <c r="E46" s="341">
        <v>1.32</v>
      </c>
      <c r="F46" s="341">
        <v>3</v>
      </c>
      <c r="G46" s="341" t="s">
        <v>7302</v>
      </c>
      <c r="H46" s="341">
        <v>30</v>
      </c>
      <c r="I46" s="13" t="s">
        <v>27</v>
      </c>
    </row>
    <row r="47" ht="17.65" spans="1:9">
      <c r="A47" s="341" t="s">
        <v>7298</v>
      </c>
      <c r="B47" s="341">
        <v>650</v>
      </c>
      <c r="C47" s="341" t="s">
        <v>7299</v>
      </c>
      <c r="D47" s="341" t="s">
        <v>7303</v>
      </c>
      <c r="E47" s="341">
        <v>1.38</v>
      </c>
      <c r="F47" s="341">
        <v>1.2</v>
      </c>
      <c r="G47" s="341" t="s">
        <v>7300</v>
      </c>
      <c r="H47" s="341">
        <v>30</v>
      </c>
      <c r="I47" s="13" t="s">
        <v>27</v>
      </c>
    </row>
    <row r="48" ht="17.65" spans="1:9">
      <c r="A48" s="341" t="s">
        <v>7304</v>
      </c>
      <c r="B48" s="341">
        <v>650</v>
      </c>
      <c r="C48" s="341" t="s">
        <v>7305</v>
      </c>
      <c r="D48" s="341" t="s">
        <v>7306</v>
      </c>
      <c r="E48" s="341">
        <v>1.38</v>
      </c>
      <c r="F48" s="341">
        <v>1.5</v>
      </c>
      <c r="G48" s="341" t="s">
        <v>7300</v>
      </c>
      <c r="H48" s="341">
        <v>30</v>
      </c>
      <c r="I48" s="13" t="s">
        <v>27</v>
      </c>
    </row>
    <row r="49" ht="17.65" spans="1:9">
      <c r="A49" s="341" t="s">
        <v>7307</v>
      </c>
      <c r="B49" s="341">
        <v>650</v>
      </c>
      <c r="C49" s="341" t="s">
        <v>7308</v>
      </c>
      <c r="D49" s="341" t="s">
        <v>7309</v>
      </c>
      <c r="E49" s="341">
        <v>1.38</v>
      </c>
      <c r="F49" s="341">
        <v>5</v>
      </c>
      <c r="G49" s="341" t="s">
        <v>7300</v>
      </c>
      <c r="H49" s="341">
        <v>30</v>
      </c>
      <c r="I49" s="13" t="s">
        <v>27</v>
      </c>
    </row>
    <row r="50" ht="17.65" spans="1:9">
      <c r="A50" s="341" t="s">
        <v>7310</v>
      </c>
      <c r="B50" s="341">
        <v>650</v>
      </c>
      <c r="C50" s="341" t="s">
        <v>7311</v>
      </c>
      <c r="D50" s="341" t="s">
        <v>7312</v>
      </c>
      <c r="E50" s="341">
        <v>1.3</v>
      </c>
      <c r="F50" s="341">
        <v>3</v>
      </c>
      <c r="G50" s="341" t="s">
        <v>7300</v>
      </c>
      <c r="H50" s="341">
        <v>30</v>
      </c>
      <c r="I50" s="13" t="s">
        <v>27</v>
      </c>
    </row>
    <row r="51" ht="17.65" spans="1:9">
      <c r="A51" s="341" t="s">
        <v>7313</v>
      </c>
      <c r="B51" s="341">
        <v>1200</v>
      </c>
      <c r="C51" s="341" t="s">
        <v>7314</v>
      </c>
      <c r="D51" s="341">
        <v>43</v>
      </c>
      <c r="E51" s="341">
        <v>1.4</v>
      </c>
      <c r="F51" s="341">
        <v>1</v>
      </c>
      <c r="G51" s="341" t="s">
        <v>7300</v>
      </c>
      <c r="H51" s="341">
        <v>30</v>
      </c>
      <c r="I51" s="13" t="s">
        <v>27</v>
      </c>
    </row>
    <row r="52" ht="17.65" spans="1:9">
      <c r="A52" s="341" t="s">
        <v>7315</v>
      </c>
      <c r="B52" s="341">
        <v>1200</v>
      </c>
      <c r="C52" s="341" t="s">
        <v>7305</v>
      </c>
      <c r="D52" s="341" t="s">
        <v>7316</v>
      </c>
      <c r="E52" s="341">
        <v>1.4</v>
      </c>
      <c r="F52" s="341">
        <v>5</v>
      </c>
      <c r="G52" s="341" t="s">
        <v>7300</v>
      </c>
      <c r="H52" s="341">
        <v>30</v>
      </c>
      <c r="I52" s="13" t="s">
        <v>27</v>
      </c>
    </row>
    <row r="53" ht="17.65" spans="1:9">
      <c r="A53" s="341" t="s">
        <v>7317</v>
      </c>
      <c r="B53" s="341">
        <v>1200</v>
      </c>
      <c r="C53" s="341" t="s">
        <v>7308</v>
      </c>
      <c r="D53" s="341" t="s">
        <v>7318</v>
      </c>
      <c r="E53" s="341">
        <v>1.43</v>
      </c>
      <c r="F53" s="341">
        <v>8</v>
      </c>
      <c r="G53" s="341" t="s">
        <v>7300</v>
      </c>
      <c r="H53" s="341">
        <v>30</v>
      </c>
      <c r="I53" s="13" t="s">
        <v>27</v>
      </c>
    </row>
    <row r="54" ht="17.65" spans="1:9">
      <c r="A54" s="341" t="s">
        <v>7319</v>
      </c>
      <c r="B54" s="341">
        <v>1200</v>
      </c>
      <c r="C54" s="341" t="s">
        <v>7320</v>
      </c>
      <c r="D54" s="341" t="s">
        <v>7321</v>
      </c>
      <c r="E54" s="341">
        <v>1.4</v>
      </c>
      <c r="F54" s="341">
        <v>10</v>
      </c>
      <c r="G54" s="341" t="s">
        <v>7300</v>
      </c>
      <c r="H54" s="341">
        <v>30</v>
      </c>
      <c r="I54" s="13" t="s">
        <v>27</v>
      </c>
    </row>
    <row r="55" spans="1:9">
      <c r="A55" s="341" t="s">
        <v>7322</v>
      </c>
      <c r="B55" s="341">
        <v>650</v>
      </c>
      <c r="C55" s="341">
        <v>30</v>
      </c>
      <c r="D55" s="341">
        <v>220</v>
      </c>
      <c r="E55" s="341">
        <v>1.38</v>
      </c>
      <c r="F55" s="341">
        <v>2</v>
      </c>
      <c r="G55" s="341" t="s">
        <v>7300</v>
      </c>
      <c r="H55" s="341">
        <v>30</v>
      </c>
      <c r="I55" s="13" t="s">
        <v>27</v>
      </c>
    </row>
    <row r="56" spans="1:9">
      <c r="A56" s="341" t="s">
        <v>7323</v>
      </c>
      <c r="B56" s="341">
        <v>650</v>
      </c>
      <c r="C56" s="341">
        <v>40</v>
      </c>
      <c r="D56" s="341">
        <v>290</v>
      </c>
      <c r="E56" s="341">
        <v>1.38</v>
      </c>
      <c r="F56" s="341">
        <v>4</v>
      </c>
      <c r="G56" s="341" t="s">
        <v>7300</v>
      </c>
      <c r="H56" s="341">
        <v>30</v>
      </c>
      <c r="I56" s="13" t="s">
        <v>27</v>
      </c>
    </row>
    <row r="57" spans="1:9">
      <c r="A57" s="341" t="s">
        <v>7324</v>
      </c>
      <c r="B57" s="341">
        <v>650</v>
      </c>
      <c r="C57" s="341">
        <v>50</v>
      </c>
      <c r="D57" s="341">
        <v>340</v>
      </c>
      <c r="E57" s="341">
        <v>1.3</v>
      </c>
      <c r="F57" s="341">
        <v>15</v>
      </c>
      <c r="G57" s="341" t="s">
        <v>7300</v>
      </c>
      <c r="H57" s="341">
        <v>30</v>
      </c>
      <c r="I57" s="13" t="s">
        <v>27</v>
      </c>
    </row>
    <row r="58" spans="1:9">
      <c r="A58" s="341" t="s">
        <v>7325</v>
      </c>
      <c r="B58" s="341">
        <v>650</v>
      </c>
      <c r="C58" s="341">
        <v>4</v>
      </c>
      <c r="D58" s="341">
        <v>30</v>
      </c>
      <c r="E58" s="341">
        <v>1.38</v>
      </c>
      <c r="F58" s="341">
        <v>0.8</v>
      </c>
      <c r="G58" s="341" t="s">
        <v>7326</v>
      </c>
      <c r="H58" s="341">
        <v>2500</v>
      </c>
      <c r="I58" s="13" t="s">
        <v>27</v>
      </c>
    </row>
    <row r="59" spans="1:9">
      <c r="A59" s="341" t="s">
        <v>7327</v>
      </c>
      <c r="B59" s="341">
        <v>650</v>
      </c>
      <c r="C59" s="341">
        <v>6</v>
      </c>
      <c r="D59" s="341">
        <v>40</v>
      </c>
      <c r="E59" s="341">
        <v>1.38</v>
      </c>
      <c r="F59" s="341">
        <v>1</v>
      </c>
      <c r="G59" s="341" t="s">
        <v>7326</v>
      </c>
      <c r="H59" s="341">
        <v>2500</v>
      </c>
      <c r="I59" s="13" t="s">
        <v>27</v>
      </c>
    </row>
    <row r="60" spans="1:9">
      <c r="A60" s="341" t="s">
        <v>7328</v>
      </c>
      <c r="B60" s="341">
        <v>650</v>
      </c>
      <c r="C60" s="341">
        <v>8</v>
      </c>
      <c r="D60" s="341">
        <v>50</v>
      </c>
      <c r="E60" s="341">
        <v>1.38</v>
      </c>
      <c r="F60" s="341">
        <v>1.2</v>
      </c>
      <c r="G60" s="341" t="s">
        <v>7326</v>
      </c>
      <c r="H60" s="341">
        <v>2500</v>
      </c>
      <c r="I60" s="13" t="s">
        <v>27</v>
      </c>
    </row>
    <row r="61" spans="1:9">
      <c r="A61" s="341" t="s">
        <v>7329</v>
      </c>
      <c r="B61" s="341">
        <v>650</v>
      </c>
      <c r="C61" s="341">
        <v>10</v>
      </c>
      <c r="D61" s="341">
        <v>70</v>
      </c>
      <c r="E61" s="341">
        <v>1.38</v>
      </c>
      <c r="F61" s="341">
        <v>1.5</v>
      </c>
      <c r="G61" s="341" t="s">
        <v>7326</v>
      </c>
      <c r="H61" s="341">
        <v>2500</v>
      </c>
      <c r="I61" s="13" t="s">
        <v>27</v>
      </c>
    </row>
    <row r="62" spans="1:9">
      <c r="A62" s="341" t="s">
        <v>7330</v>
      </c>
      <c r="B62" s="341">
        <v>1200</v>
      </c>
      <c r="C62" s="341">
        <v>2</v>
      </c>
      <c r="D62" s="341">
        <v>18</v>
      </c>
      <c r="E62" s="341">
        <v>1.36</v>
      </c>
      <c r="F62" s="341">
        <v>1</v>
      </c>
      <c r="G62" s="341" t="s">
        <v>7326</v>
      </c>
      <c r="H62" s="341">
        <v>2500</v>
      </c>
      <c r="I62" s="13" t="s">
        <v>27</v>
      </c>
    </row>
    <row r="63" spans="1:9">
      <c r="A63" s="341" t="s">
        <v>7331</v>
      </c>
      <c r="B63" s="341">
        <v>1200</v>
      </c>
      <c r="C63" s="341">
        <v>4</v>
      </c>
      <c r="D63" s="341">
        <v>30</v>
      </c>
      <c r="E63" s="341">
        <v>1.36</v>
      </c>
      <c r="F63" s="341">
        <v>1.5</v>
      </c>
      <c r="G63" s="341" t="s">
        <v>7326</v>
      </c>
      <c r="H63" s="341">
        <v>2500</v>
      </c>
      <c r="I63" s="13" t="s">
        <v>27</v>
      </c>
    </row>
    <row r="64" spans="1:9">
      <c r="A64" s="341" t="s">
        <v>7332</v>
      </c>
      <c r="B64" s="341">
        <v>1200</v>
      </c>
      <c r="C64" s="341">
        <v>5</v>
      </c>
      <c r="D64" s="341">
        <v>43</v>
      </c>
      <c r="E64" s="341">
        <v>1.38</v>
      </c>
      <c r="F64" s="341">
        <v>2</v>
      </c>
      <c r="G64" s="341" t="s">
        <v>7326</v>
      </c>
      <c r="H64" s="341">
        <v>2500</v>
      </c>
      <c r="I64" s="13" t="s">
        <v>27</v>
      </c>
    </row>
    <row r="65" spans="1:9">
      <c r="A65" s="341" t="s">
        <v>7333</v>
      </c>
      <c r="B65" s="341">
        <v>1200</v>
      </c>
      <c r="C65" s="341">
        <v>10</v>
      </c>
      <c r="D65" s="341">
        <v>95</v>
      </c>
      <c r="E65" s="341">
        <v>1.4</v>
      </c>
      <c r="F65" s="341">
        <v>5</v>
      </c>
      <c r="G65" s="341" t="s">
        <v>7326</v>
      </c>
      <c r="H65" s="341">
        <v>2500</v>
      </c>
      <c r="I65" s="13" t="s">
        <v>27</v>
      </c>
    </row>
    <row r="66" spans="1:9">
      <c r="A66" s="341" t="s">
        <v>7334</v>
      </c>
      <c r="B66" s="341">
        <v>650</v>
      </c>
      <c r="C66" s="341">
        <v>8</v>
      </c>
      <c r="D66" s="341">
        <v>50</v>
      </c>
      <c r="E66" s="341">
        <v>1.38</v>
      </c>
      <c r="F66" s="341">
        <v>2</v>
      </c>
      <c r="G66" s="341" t="s">
        <v>7335</v>
      </c>
      <c r="H66" s="341">
        <v>800</v>
      </c>
      <c r="I66" s="13" t="s">
        <v>27</v>
      </c>
    </row>
    <row r="67" spans="1:9">
      <c r="A67" s="341" t="s">
        <v>7336</v>
      </c>
      <c r="B67" s="341">
        <v>650</v>
      </c>
      <c r="C67" s="341">
        <v>10</v>
      </c>
      <c r="D67" s="341">
        <v>80</v>
      </c>
      <c r="E67" s="341">
        <v>1.38</v>
      </c>
      <c r="F67" s="341">
        <v>1.5</v>
      </c>
      <c r="G67" s="341" t="s">
        <v>7335</v>
      </c>
      <c r="H67" s="341">
        <v>800</v>
      </c>
      <c r="I67" s="13" t="s">
        <v>27</v>
      </c>
    </row>
    <row r="68" spans="1:9">
      <c r="A68" s="341" t="s">
        <v>7337</v>
      </c>
      <c r="B68" s="341">
        <v>650</v>
      </c>
      <c r="C68" s="341">
        <v>20</v>
      </c>
      <c r="D68" s="341">
        <v>130</v>
      </c>
      <c r="E68" s="341">
        <v>1.32</v>
      </c>
      <c r="F68" s="341">
        <v>2</v>
      </c>
      <c r="G68" s="341" t="s">
        <v>7335</v>
      </c>
      <c r="H68" s="341">
        <v>800</v>
      </c>
      <c r="I68" s="13" t="s">
        <v>27</v>
      </c>
    </row>
    <row r="69" spans="1:9">
      <c r="A69" s="341" t="s">
        <v>7338</v>
      </c>
      <c r="B69" s="341">
        <v>1200</v>
      </c>
      <c r="C69" s="341">
        <v>10</v>
      </c>
      <c r="D69" s="341">
        <v>95</v>
      </c>
      <c r="E69" s="341">
        <v>1.4</v>
      </c>
      <c r="F69" s="341">
        <v>5</v>
      </c>
      <c r="G69" s="341" t="s">
        <v>7335</v>
      </c>
      <c r="H69" s="341">
        <v>800</v>
      </c>
      <c r="I69" s="13" t="s">
        <v>27</v>
      </c>
    </row>
    <row r="70" spans="1:9">
      <c r="A70" s="341" t="s">
        <v>7339</v>
      </c>
      <c r="B70" s="341">
        <v>1200</v>
      </c>
      <c r="C70" s="341">
        <v>20</v>
      </c>
      <c r="D70" s="341">
        <v>140</v>
      </c>
      <c r="E70" s="341">
        <v>1.4</v>
      </c>
      <c r="F70" s="341">
        <v>10</v>
      </c>
      <c r="G70" s="341" t="s">
        <v>7335</v>
      </c>
      <c r="H70" s="341">
        <v>800</v>
      </c>
      <c r="I70" s="13" t="s">
        <v>27</v>
      </c>
    </row>
    <row r="71" spans="1:9">
      <c r="A71" s="341" t="s">
        <v>7340</v>
      </c>
      <c r="B71" s="341">
        <v>650</v>
      </c>
      <c r="C71" s="341">
        <v>20</v>
      </c>
      <c r="D71" s="341">
        <v>130</v>
      </c>
      <c r="E71" s="341">
        <v>1.32</v>
      </c>
      <c r="F71" s="341">
        <v>3</v>
      </c>
      <c r="G71" s="341" t="s">
        <v>7341</v>
      </c>
      <c r="H71" s="341">
        <v>30</v>
      </c>
      <c r="I71" s="13" t="s">
        <v>27</v>
      </c>
    </row>
    <row r="72" ht="17.65" spans="1:9">
      <c r="A72" s="341" t="s">
        <v>7342</v>
      </c>
      <c r="B72" s="341">
        <v>650</v>
      </c>
      <c r="C72" s="341">
        <v>10</v>
      </c>
      <c r="D72" s="341">
        <v>84</v>
      </c>
      <c r="E72" s="341">
        <v>1.38</v>
      </c>
      <c r="F72" s="341">
        <v>1</v>
      </c>
      <c r="G72" s="341" t="s">
        <v>7343</v>
      </c>
      <c r="H72" s="341">
        <v>50</v>
      </c>
      <c r="I72" s="13" t="s">
        <v>27</v>
      </c>
    </row>
    <row r="73" ht="17.65" spans="1:9">
      <c r="A73" s="341" t="s">
        <v>7344</v>
      </c>
      <c r="B73" s="341">
        <v>1200</v>
      </c>
      <c r="C73" s="341">
        <v>20</v>
      </c>
      <c r="D73" s="341">
        <v>180</v>
      </c>
      <c r="E73" s="341">
        <v>1.4</v>
      </c>
      <c r="F73" s="341">
        <v>3</v>
      </c>
      <c r="G73" s="341" t="s">
        <v>7345</v>
      </c>
      <c r="H73" s="341">
        <v>30</v>
      </c>
      <c r="I73" s="13" t="s">
        <v>27</v>
      </c>
    </row>
    <row r="74" spans="1:9">
      <c r="A74" s="341" t="s">
        <v>7346</v>
      </c>
      <c r="B74" s="341">
        <v>650</v>
      </c>
      <c r="C74" s="341">
        <v>20</v>
      </c>
      <c r="D74" s="341">
        <v>180</v>
      </c>
      <c r="E74" s="341">
        <v>1.32</v>
      </c>
      <c r="F74" s="341">
        <v>1</v>
      </c>
      <c r="G74" s="341" t="s">
        <v>7347</v>
      </c>
      <c r="H74" s="341">
        <v>30</v>
      </c>
      <c r="I74" s="13" t="s">
        <v>27</v>
      </c>
    </row>
    <row r="75" spans="1:9">
      <c r="A75" s="341" t="s">
        <v>7348</v>
      </c>
      <c r="B75" s="341">
        <v>650</v>
      </c>
      <c r="C75" s="341" t="s">
        <v>7349</v>
      </c>
      <c r="D75" s="341" t="s">
        <v>7350</v>
      </c>
      <c r="E75" s="341">
        <v>1.38</v>
      </c>
      <c r="F75" s="341">
        <v>1</v>
      </c>
      <c r="G75" s="341" t="s">
        <v>7351</v>
      </c>
      <c r="H75" s="341">
        <v>30</v>
      </c>
      <c r="I75" s="13" t="s">
        <v>27</v>
      </c>
    </row>
    <row r="76" ht="17.65" spans="1:9">
      <c r="A76" s="341" t="s">
        <v>7352</v>
      </c>
      <c r="B76" s="341">
        <v>1200</v>
      </c>
      <c r="C76" s="341" t="s">
        <v>7349</v>
      </c>
      <c r="D76" s="341" t="s">
        <v>7353</v>
      </c>
      <c r="E76" s="341">
        <v>1.4</v>
      </c>
      <c r="F76" s="341">
        <v>3</v>
      </c>
      <c r="G76" s="341" t="s">
        <v>7351</v>
      </c>
      <c r="H76" s="341">
        <v>30</v>
      </c>
      <c r="I76" s="13" t="s">
        <v>27</v>
      </c>
    </row>
    <row r="77" ht="17.65" spans="1:9">
      <c r="A77" s="341" t="s">
        <v>7354</v>
      </c>
      <c r="B77" s="341">
        <v>1200</v>
      </c>
      <c r="C77" s="341" t="s">
        <v>7355</v>
      </c>
      <c r="D77" s="341" t="s">
        <v>7356</v>
      </c>
      <c r="E77" s="341">
        <v>1.43</v>
      </c>
      <c r="F77" s="341">
        <v>3</v>
      </c>
      <c r="G77" s="341" t="s">
        <v>7351</v>
      </c>
      <c r="H77" s="341">
        <v>30</v>
      </c>
      <c r="I77" s="13" t="s">
        <v>27</v>
      </c>
    </row>
    <row r="78" ht="17.65" spans="1:9">
      <c r="A78" s="341" t="s">
        <v>7357</v>
      </c>
      <c r="B78" s="341">
        <v>1200</v>
      </c>
      <c r="C78" s="341" t="s">
        <v>7320</v>
      </c>
      <c r="D78" s="341" t="s">
        <v>7358</v>
      </c>
      <c r="E78" s="341">
        <v>1.4</v>
      </c>
      <c r="F78" s="341">
        <v>3</v>
      </c>
      <c r="G78" s="341" t="s">
        <v>7351</v>
      </c>
      <c r="H78" s="341">
        <v>30</v>
      </c>
      <c r="I78" s="13" t="s">
        <v>27</v>
      </c>
    </row>
    <row r="79" spans="1:9">
      <c r="A79" s="341" t="s">
        <v>7359</v>
      </c>
      <c r="B79" s="341">
        <v>1200</v>
      </c>
      <c r="C79" s="341">
        <v>20</v>
      </c>
      <c r="D79" s="341">
        <v>145</v>
      </c>
      <c r="E79" s="341">
        <v>1.4</v>
      </c>
      <c r="F79" s="341">
        <v>3</v>
      </c>
      <c r="G79" s="341" t="s">
        <v>7360</v>
      </c>
      <c r="H79" s="341">
        <v>800</v>
      </c>
      <c r="I79" s="13" t="s">
        <v>27</v>
      </c>
    </row>
  </sheetData>
  <autoFilter xmlns:etc="http://www.wps.cn/officeDocument/2017/etCustomData" ref="A1:I79" etc:filterBottomFollowUsedRange="0">
    <extLst/>
  </autoFilter>
  <dataValidations count="1">
    <dataValidation type="list" allowBlank="1" showInputMessage="1" showErrorMessage="1" sqref="I2:I79">
      <formula1>"主推,不主推,停产"</formula1>
    </dataValidation>
  </dataValidations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O116"/>
  <sheetViews>
    <sheetView zoomScale="55" zoomScaleNormal="55" workbookViewId="0">
      <selection activeCell="M1" sqref="M$1:M$1048576"/>
    </sheetView>
  </sheetViews>
  <sheetFormatPr defaultColWidth="8.75221238938053" defaultRowHeight="17.25"/>
  <cols>
    <col min="1" max="1" width="25.5044247787611" style="5" customWidth="1"/>
    <col min="2" max="2" width="24.5044247787611" style="347" customWidth="1"/>
    <col min="3" max="3" width="20.8761061946903" style="5" customWidth="1"/>
    <col min="4" max="4" width="17.3716814159292" style="349" customWidth="1"/>
    <col min="5" max="9" width="14.1238938053097" style="349" customWidth="1"/>
    <col min="10" max="10" width="9.3716814159292" style="349" customWidth="1"/>
    <col min="11" max="11" width="20.1238938053097" style="5" customWidth="1"/>
    <col min="12" max="12" width="12.1238938053097" style="5" customWidth="1"/>
    <col min="13" max="16384" width="8.75221238938053" style="5"/>
  </cols>
  <sheetData>
    <row r="1" ht="22.9" spans="1:15">
      <c r="A1" s="333" t="s">
        <v>0</v>
      </c>
      <c r="B1" s="311" t="s">
        <v>6773</v>
      </c>
      <c r="C1" s="333" t="s">
        <v>1</v>
      </c>
      <c r="D1" s="340" t="s">
        <v>7361</v>
      </c>
      <c r="E1" s="340" t="s">
        <v>7362</v>
      </c>
      <c r="F1" s="340" t="s">
        <v>7363</v>
      </c>
      <c r="G1" s="340" t="s">
        <v>7364</v>
      </c>
      <c r="H1" s="340"/>
      <c r="I1" s="340" t="s">
        <v>7365</v>
      </c>
      <c r="J1" s="340"/>
      <c r="K1" s="321" t="s">
        <v>12</v>
      </c>
      <c r="L1" s="302" t="s">
        <v>7247</v>
      </c>
      <c r="M1" s="313" t="s">
        <v>14</v>
      </c>
      <c r="N1" s="8" t="s">
        <v>3501</v>
      </c>
      <c r="O1" s="8" t="s">
        <v>3502</v>
      </c>
    </row>
    <row r="2" ht="22.9" spans="1:15">
      <c r="A2" s="333"/>
      <c r="B2" s="314"/>
      <c r="C2" s="333"/>
      <c r="D2" s="340" t="s">
        <v>4760</v>
      </c>
      <c r="E2" s="340" t="s">
        <v>6781</v>
      </c>
      <c r="F2" s="340" t="s">
        <v>6781</v>
      </c>
      <c r="G2" s="340" t="s">
        <v>5487</v>
      </c>
      <c r="H2" s="340" t="s">
        <v>7366</v>
      </c>
      <c r="I2" s="340" t="s">
        <v>6783</v>
      </c>
      <c r="J2" s="340" t="s">
        <v>7367</v>
      </c>
      <c r="K2" s="321"/>
      <c r="L2" s="299"/>
      <c r="M2" s="14"/>
      <c r="N2" s="15"/>
      <c r="O2" s="16"/>
    </row>
    <row r="3" s="347" customFormat="1" ht="83.25" customHeight="1" spans="1:15">
      <c r="A3" s="13" t="s">
        <v>7368</v>
      </c>
      <c r="B3" s="315"/>
      <c r="C3" s="13" t="s">
        <v>5499</v>
      </c>
      <c r="D3" s="13">
        <v>75</v>
      </c>
      <c r="E3" s="13">
        <v>0.15</v>
      </c>
      <c r="F3" s="13">
        <v>0.5</v>
      </c>
      <c r="G3" s="13">
        <v>1.25</v>
      </c>
      <c r="H3" s="13">
        <v>0.15</v>
      </c>
      <c r="I3" s="13">
        <v>1</v>
      </c>
      <c r="J3" s="13">
        <v>75</v>
      </c>
      <c r="K3" s="13">
        <v>3000</v>
      </c>
      <c r="L3" s="13" t="s">
        <v>27</v>
      </c>
    </row>
    <row r="4" s="347" customFormat="1" ht="83.25" customHeight="1" spans="1:15">
      <c r="A4" s="13" t="s">
        <v>7369</v>
      </c>
      <c r="B4" s="322"/>
      <c r="C4" s="13" t="s">
        <v>5499</v>
      </c>
      <c r="D4" s="13">
        <v>75</v>
      </c>
      <c r="E4" s="13">
        <v>0.2</v>
      </c>
      <c r="F4" s="13">
        <v>0.5</v>
      </c>
      <c r="G4" s="13">
        <v>1.25</v>
      </c>
      <c r="H4" s="13">
        <v>0.15</v>
      </c>
      <c r="I4" s="13">
        <v>1</v>
      </c>
      <c r="J4" s="13">
        <v>75</v>
      </c>
      <c r="K4" s="13">
        <v>3000</v>
      </c>
      <c r="L4" s="13" t="s">
        <v>27</v>
      </c>
    </row>
    <row r="5" s="347" customFormat="1" ht="83.25" customHeight="1" spans="1:15">
      <c r="A5" s="13" t="s">
        <v>7370</v>
      </c>
      <c r="B5" s="315"/>
      <c r="C5" s="13" t="s">
        <v>2406</v>
      </c>
      <c r="D5" s="13">
        <v>100</v>
      </c>
      <c r="E5" s="13">
        <v>0.215</v>
      </c>
      <c r="F5" s="13">
        <v>0.5</v>
      </c>
      <c r="G5" s="13">
        <v>1.25</v>
      </c>
      <c r="H5" s="13">
        <v>0.15</v>
      </c>
      <c r="I5" s="13">
        <v>1</v>
      </c>
      <c r="J5" s="13">
        <v>75</v>
      </c>
      <c r="K5" s="13">
        <v>3000</v>
      </c>
      <c r="L5" s="13" t="s">
        <v>27</v>
      </c>
    </row>
    <row r="6" s="347" customFormat="1" ht="53.25" customHeight="1" spans="1:15">
      <c r="A6" s="13" t="s">
        <v>7371</v>
      </c>
      <c r="B6" s="315"/>
      <c r="C6" s="13" t="s">
        <v>2533</v>
      </c>
      <c r="D6" s="13">
        <v>100</v>
      </c>
      <c r="E6" s="13">
        <v>0.15</v>
      </c>
      <c r="F6" s="13">
        <v>2</v>
      </c>
      <c r="G6" s="13">
        <v>1.25</v>
      </c>
      <c r="H6" s="13">
        <v>0.15</v>
      </c>
      <c r="I6" s="13">
        <v>1</v>
      </c>
      <c r="J6" s="13">
        <v>75</v>
      </c>
      <c r="K6" s="13">
        <v>3000</v>
      </c>
      <c r="L6" s="13" t="s">
        <v>27</v>
      </c>
    </row>
    <row r="7" s="347" customFormat="1" ht="53.25" customHeight="1" spans="1:15">
      <c r="A7" s="13" t="s">
        <v>7372</v>
      </c>
      <c r="B7" s="315"/>
      <c r="C7" s="13" t="s">
        <v>2266</v>
      </c>
      <c r="D7" s="13">
        <v>100</v>
      </c>
      <c r="E7" s="13">
        <v>0.15</v>
      </c>
      <c r="F7" s="13">
        <v>2</v>
      </c>
      <c r="G7" s="13">
        <v>1.25</v>
      </c>
      <c r="H7" s="13">
        <v>0.15</v>
      </c>
      <c r="I7" s="13">
        <v>1</v>
      </c>
      <c r="J7" s="13">
        <v>75</v>
      </c>
      <c r="K7" s="13">
        <v>3000</v>
      </c>
      <c r="L7" s="13" t="s">
        <v>27</v>
      </c>
    </row>
    <row r="8" s="347" customFormat="1" ht="53.25" customHeight="1" spans="1:15">
      <c r="A8" s="13" t="s">
        <v>7373</v>
      </c>
      <c r="B8" s="315"/>
      <c r="C8" s="13" t="s">
        <v>2355</v>
      </c>
      <c r="D8" s="13">
        <v>100</v>
      </c>
      <c r="E8" s="13">
        <v>0.15</v>
      </c>
      <c r="F8" s="13">
        <v>2</v>
      </c>
      <c r="G8" s="13">
        <v>1.25</v>
      </c>
      <c r="H8" s="13">
        <v>0.15</v>
      </c>
      <c r="I8" s="13">
        <v>1</v>
      </c>
      <c r="J8" s="13">
        <v>75</v>
      </c>
      <c r="K8" s="13">
        <v>5000</v>
      </c>
      <c r="L8" s="13" t="s">
        <v>27</v>
      </c>
    </row>
    <row r="9" s="347" customFormat="1" ht="53.25" customHeight="1" spans="1:15">
      <c r="A9" s="13" t="s">
        <v>7374</v>
      </c>
      <c r="B9" s="315"/>
      <c r="C9" s="13" t="s">
        <v>1926</v>
      </c>
      <c r="D9" s="13">
        <v>75</v>
      </c>
      <c r="E9" s="13">
        <v>0.15</v>
      </c>
      <c r="F9" s="13">
        <v>2</v>
      </c>
      <c r="G9" s="13">
        <v>1.25</v>
      </c>
      <c r="H9" s="13">
        <v>0.15</v>
      </c>
      <c r="I9" s="13">
        <v>1</v>
      </c>
      <c r="J9" s="13">
        <v>75</v>
      </c>
      <c r="K9" s="13">
        <v>10000</v>
      </c>
      <c r="L9" s="13" t="s">
        <v>27</v>
      </c>
    </row>
    <row r="10" s="347" customFormat="1" ht="83.25" customHeight="1" spans="1:15">
      <c r="A10" s="13" t="s">
        <v>7375</v>
      </c>
      <c r="B10" s="315"/>
      <c r="C10" s="13" t="s">
        <v>2406</v>
      </c>
      <c r="D10" s="13">
        <v>85</v>
      </c>
      <c r="E10" s="13">
        <v>0.215</v>
      </c>
      <c r="F10" s="13">
        <v>1</v>
      </c>
      <c r="G10" s="13">
        <v>1.25</v>
      </c>
      <c r="H10" s="13">
        <v>0.15</v>
      </c>
      <c r="I10" s="13">
        <v>0.005</v>
      </c>
      <c r="J10" s="13">
        <v>75</v>
      </c>
      <c r="K10" s="13">
        <v>3000</v>
      </c>
      <c r="L10" s="13" t="s">
        <v>27</v>
      </c>
    </row>
    <row r="11" s="347" customFormat="1" ht="83.25" customHeight="1" spans="1:15">
      <c r="A11" s="13" t="s">
        <v>7376</v>
      </c>
      <c r="B11" s="315"/>
      <c r="C11" s="13" t="s">
        <v>2406</v>
      </c>
      <c r="D11" s="13">
        <v>85</v>
      </c>
      <c r="E11" s="13">
        <v>0.215</v>
      </c>
      <c r="F11" s="13">
        <v>1</v>
      </c>
      <c r="G11" s="13">
        <v>1.25</v>
      </c>
      <c r="H11" s="13">
        <v>0.15</v>
      </c>
      <c r="I11" s="13">
        <v>0.005</v>
      </c>
      <c r="J11" s="13">
        <v>75</v>
      </c>
      <c r="K11" s="13">
        <v>3000</v>
      </c>
      <c r="L11" s="13" t="s">
        <v>27</v>
      </c>
    </row>
    <row r="12" s="347" customFormat="1" ht="83.25" customHeight="1" spans="1:15">
      <c r="A12" s="13" t="s">
        <v>7377</v>
      </c>
      <c r="B12" s="315"/>
      <c r="C12" s="13" t="s">
        <v>2406</v>
      </c>
      <c r="D12" s="13">
        <v>100</v>
      </c>
      <c r="E12" s="13">
        <v>0.15</v>
      </c>
      <c r="F12" s="13">
        <v>1</v>
      </c>
      <c r="G12" s="13">
        <v>1.25</v>
      </c>
      <c r="H12" s="13">
        <v>0.15</v>
      </c>
      <c r="I12" s="13">
        <v>2.5</v>
      </c>
      <c r="J12" s="13">
        <v>75</v>
      </c>
      <c r="K12" s="13">
        <v>3000</v>
      </c>
      <c r="L12" s="13" t="s">
        <v>27</v>
      </c>
    </row>
    <row r="13" s="347" customFormat="1" ht="83.25" customHeight="1" spans="1:15">
      <c r="A13" s="13" t="s">
        <v>7378</v>
      </c>
      <c r="B13" s="315"/>
      <c r="C13" s="13" t="s">
        <v>2406</v>
      </c>
      <c r="D13" s="13">
        <v>75</v>
      </c>
      <c r="E13" s="13">
        <v>0.25</v>
      </c>
      <c r="F13" s="13">
        <v>1</v>
      </c>
      <c r="G13" s="13">
        <v>0.855</v>
      </c>
      <c r="H13" s="13">
        <v>0.01</v>
      </c>
      <c r="I13" s="13">
        <v>2.5</v>
      </c>
      <c r="J13" s="13">
        <v>75</v>
      </c>
      <c r="K13" s="13">
        <v>3000</v>
      </c>
      <c r="L13" s="13" t="s">
        <v>27</v>
      </c>
    </row>
    <row r="14" s="347" customFormat="1" ht="83.25" customHeight="1" spans="1:15">
      <c r="A14" s="13" t="s">
        <v>7379</v>
      </c>
      <c r="B14" s="315"/>
      <c r="C14" s="13" t="s">
        <v>2406</v>
      </c>
      <c r="D14" s="13">
        <v>100</v>
      </c>
      <c r="E14" s="13">
        <v>0.215</v>
      </c>
      <c r="F14" s="13">
        <v>2</v>
      </c>
      <c r="G14" s="13">
        <v>1.25</v>
      </c>
      <c r="H14" s="13">
        <v>0.15</v>
      </c>
      <c r="I14" s="13">
        <v>1</v>
      </c>
      <c r="J14" s="13">
        <v>75</v>
      </c>
      <c r="K14" s="13">
        <v>3000</v>
      </c>
      <c r="L14" s="13" t="s">
        <v>27</v>
      </c>
    </row>
    <row r="15" s="347" customFormat="1" ht="83.25" customHeight="1" spans="1:15">
      <c r="A15" s="13" t="s">
        <v>7380</v>
      </c>
      <c r="B15" s="315"/>
      <c r="C15" s="13" t="s">
        <v>5499</v>
      </c>
      <c r="D15" s="13">
        <v>75</v>
      </c>
      <c r="E15" s="13">
        <v>0.215</v>
      </c>
      <c r="F15" s="13">
        <v>2</v>
      </c>
      <c r="G15" s="13">
        <v>1.25</v>
      </c>
      <c r="H15" s="13">
        <v>0.15</v>
      </c>
      <c r="I15" s="13">
        <v>1</v>
      </c>
      <c r="J15" s="13">
        <v>75</v>
      </c>
      <c r="K15" s="13">
        <v>3000</v>
      </c>
      <c r="L15" s="13" t="s">
        <v>27</v>
      </c>
    </row>
    <row r="16" s="347" customFormat="1" ht="53.25" customHeight="1" spans="1:15">
      <c r="A16" s="13" t="s">
        <v>7381</v>
      </c>
      <c r="B16" s="315"/>
      <c r="C16" s="13" t="s">
        <v>2266</v>
      </c>
      <c r="D16" s="13">
        <v>120</v>
      </c>
      <c r="E16" s="13">
        <v>0.2</v>
      </c>
      <c r="F16" s="13">
        <v>2</v>
      </c>
      <c r="G16" s="13">
        <v>1.25</v>
      </c>
      <c r="H16" s="13">
        <v>0.2</v>
      </c>
      <c r="I16" s="13">
        <v>0.1</v>
      </c>
      <c r="J16" s="13">
        <v>100</v>
      </c>
      <c r="K16" s="13">
        <v>3000</v>
      </c>
      <c r="L16" s="13" t="s">
        <v>27</v>
      </c>
    </row>
    <row r="17" s="347" customFormat="1" ht="53.25" customHeight="1" spans="1:12">
      <c r="A17" s="13" t="s">
        <v>7382</v>
      </c>
      <c r="B17" s="315"/>
      <c r="C17" s="13" t="s">
        <v>2266</v>
      </c>
      <c r="D17" s="13">
        <v>200</v>
      </c>
      <c r="E17" s="13">
        <v>0.2</v>
      </c>
      <c r="F17" s="13">
        <v>2</v>
      </c>
      <c r="G17" s="13">
        <v>1.25</v>
      </c>
      <c r="H17" s="13">
        <v>0.2</v>
      </c>
      <c r="I17" s="13">
        <v>0.1</v>
      </c>
      <c r="J17" s="13">
        <v>150</v>
      </c>
      <c r="K17" s="13">
        <v>3000</v>
      </c>
      <c r="L17" s="13" t="s">
        <v>27</v>
      </c>
    </row>
    <row r="18" s="347" customFormat="1" ht="53.25" customHeight="1" spans="1:12">
      <c r="A18" s="13" t="s">
        <v>7383</v>
      </c>
      <c r="B18" s="315"/>
      <c r="C18" s="13" t="s">
        <v>2266</v>
      </c>
      <c r="D18" s="13">
        <v>250</v>
      </c>
      <c r="E18" s="13">
        <v>0.2</v>
      </c>
      <c r="F18" s="13">
        <v>2</v>
      </c>
      <c r="G18" s="13">
        <v>1.25</v>
      </c>
      <c r="H18" s="13">
        <v>0.2</v>
      </c>
      <c r="I18" s="13">
        <v>0.1</v>
      </c>
      <c r="J18" s="13">
        <v>200</v>
      </c>
      <c r="K18" s="13">
        <v>3000</v>
      </c>
      <c r="L18" s="13" t="s">
        <v>27</v>
      </c>
    </row>
    <row r="19" s="347" customFormat="1" ht="53.25" customHeight="1" spans="1:12">
      <c r="A19" s="13" t="s">
        <v>7384</v>
      </c>
      <c r="B19" s="315"/>
      <c r="C19" s="13" t="s">
        <v>2533</v>
      </c>
      <c r="D19" s="13">
        <v>120</v>
      </c>
      <c r="E19" s="13">
        <v>0.2</v>
      </c>
      <c r="F19" s="13">
        <v>2</v>
      </c>
      <c r="G19" s="13">
        <v>1.25</v>
      </c>
      <c r="H19" s="13">
        <v>0.2</v>
      </c>
      <c r="I19" s="13">
        <v>0.1</v>
      </c>
      <c r="J19" s="13">
        <v>100</v>
      </c>
      <c r="K19" s="13">
        <v>3000</v>
      </c>
      <c r="L19" s="13" t="s">
        <v>27</v>
      </c>
    </row>
    <row r="20" s="347" customFormat="1" ht="53.25" customHeight="1" spans="1:12">
      <c r="A20" s="13" t="s">
        <v>7385</v>
      </c>
      <c r="B20" s="315"/>
      <c r="C20" s="13" t="s">
        <v>2533</v>
      </c>
      <c r="D20" s="13">
        <v>200</v>
      </c>
      <c r="E20" s="13">
        <v>0.2</v>
      </c>
      <c r="F20" s="13">
        <v>2</v>
      </c>
      <c r="G20" s="13">
        <v>1.25</v>
      </c>
      <c r="H20" s="13">
        <v>0.2</v>
      </c>
      <c r="I20" s="13">
        <v>0.1</v>
      </c>
      <c r="J20" s="13">
        <v>150</v>
      </c>
      <c r="K20" s="13">
        <v>3000</v>
      </c>
      <c r="L20" s="13" t="s">
        <v>27</v>
      </c>
    </row>
    <row r="21" s="347" customFormat="1" ht="53.25" customHeight="1" spans="1:12">
      <c r="A21" s="13" t="s">
        <v>7386</v>
      </c>
      <c r="B21" s="315"/>
      <c r="C21" s="13" t="s">
        <v>2533</v>
      </c>
      <c r="D21" s="13">
        <v>250</v>
      </c>
      <c r="E21" s="13">
        <v>0.2</v>
      </c>
      <c r="F21" s="13">
        <v>2</v>
      </c>
      <c r="G21" s="13">
        <v>1.25</v>
      </c>
      <c r="H21" s="13">
        <v>0.2</v>
      </c>
      <c r="I21" s="13">
        <v>0.1</v>
      </c>
      <c r="J21" s="13">
        <v>200</v>
      </c>
      <c r="K21" s="13">
        <v>3000</v>
      </c>
      <c r="L21" s="13" t="s">
        <v>27</v>
      </c>
    </row>
    <row r="22" s="347" customFormat="1" ht="83.25" customHeight="1" spans="1:12">
      <c r="A22" s="13" t="s">
        <v>7387</v>
      </c>
      <c r="B22" s="315"/>
      <c r="C22" s="13" t="s">
        <v>2406</v>
      </c>
      <c r="D22" s="13">
        <v>250</v>
      </c>
      <c r="E22" s="13">
        <v>0.4</v>
      </c>
      <c r="F22" s="13">
        <v>1</v>
      </c>
      <c r="G22" s="13">
        <v>1.25</v>
      </c>
      <c r="H22" s="13">
        <v>0.2</v>
      </c>
      <c r="I22" s="13">
        <v>0.1</v>
      </c>
      <c r="J22" s="13">
        <v>250</v>
      </c>
      <c r="K22" s="13">
        <v>3000</v>
      </c>
      <c r="L22" s="13" t="s">
        <v>27</v>
      </c>
    </row>
    <row r="23" s="347" customFormat="1" ht="83.25" customHeight="1" spans="1:12">
      <c r="A23" s="13" t="s">
        <v>7388</v>
      </c>
      <c r="B23" s="315"/>
      <c r="C23" s="13" t="s">
        <v>2406</v>
      </c>
      <c r="D23" s="13">
        <v>250</v>
      </c>
      <c r="E23" s="13">
        <v>0.2</v>
      </c>
      <c r="F23" s="13">
        <v>1</v>
      </c>
      <c r="G23" s="13">
        <v>1.25</v>
      </c>
      <c r="H23" s="13">
        <v>0.2</v>
      </c>
      <c r="I23" s="13">
        <v>0.1</v>
      </c>
      <c r="J23" s="13">
        <v>250</v>
      </c>
      <c r="K23" s="13">
        <v>3000</v>
      </c>
      <c r="L23" s="13" t="s">
        <v>27</v>
      </c>
    </row>
    <row r="24" s="347" customFormat="1" ht="83.25" customHeight="1" spans="1:12">
      <c r="A24" s="13" t="s">
        <v>7389</v>
      </c>
      <c r="B24" s="315"/>
      <c r="C24" s="13" t="s">
        <v>2406</v>
      </c>
      <c r="D24" s="13">
        <v>250</v>
      </c>
      <c r="E24" s="13">
        <v>0.4</v>
      </c>
      <c r="F24" s="13">
        <v>1</v>
      </c>
      <c r="G24" s="13">
        <v>1.25</v>
      </c>
      <c r="H24" s="13">
        <v>0.2</v>
      </c>
      <c r="I24" s="13">
        <v>0.1</v>
      </c>
      <c r="J24" s="13">
        <v>250</v>
      </c>
      <c r="K24" s="13">
        <v>3000</v>
      </c>
      <c r="L24" s="13" t="s">
        <v>27</v>
      </c>
    </row>
    <row r="25" s="347" customFormat="1" ht="83.25" customHeight="1" spans="1:12">
      <c r="A25" s="13" t="s">
        <v>7390</v>
      </c>
      <c r="B25" s="315"/>
      <c r="C25" s="13" t="s">
        <v>2406</v>
      </c>
      <c r="D25" s="13">
        <v>250</v>
      </c>
      <c r="E25" s="13">
        <v>0.2</v>
      </c>
      <c r="F25" s="13">
        <v>0.625</v>
      </c>
      <c r="G25" s="13">
        <v>1.25</v>
      </c>
      <c r="H25" s="13">
        <v>0.2</v>
      </c>
      <c r="I25" s="13">
        <v>0.1</v>
      </c>
      <c r="J25" s="13">
        <v>250</v>
      </c>
      <c r="K25" s="13">
        <v>3000</v>
      </c>
      <c r="L25" s="13" t="s">
        <v>27</v>
      </c>
    </row>
    <row r="26" s="347" customFormat="1" ht="83.25" customHeight="1" spans="1:12">
      <c r="A26" s="13" t="s">
        <v>7391</v>
      </c>
      <c r="B26" s="315"/>
      <c r="C26" s="13" t="s">
        <v>2406</v>
      </c>
      <c r="D26" s="13">
        <v>100</v>
      </c>
      <c r="E26" s="13">
        <v>0.43</v>
      </c>
      <c r="F26" s="13">
        <v>1</v>
      </c>
      <c r="G26" s="13">
        <v>1.25</v>
      </c>
      <c r="H26" s="13">
        <v>0.3</v>
      </c>
      <c r="I26" s="13">
        <v>1</v>
      </c>
      <c r="J26" s="13">
        <v>100</v>
      </c>
      <c r="K26" s="13">
        <v>3000</v>
      </c>
      <c r="L26" s="13" t="s">
        <v>27</v>
      </c>
    </row>
    <row r="27" s="347" customFormat="1" ht="53.25" customHeight="1" spans="1:12">
      <c r="A27" s="13" t="s">
        <v>7392</v>
      </c>
      <c r="B27" s="315"/>
      <c r="C27" s="13" t="s">
        <v>2533</v>
      </c>
      <c r="D27" s="13">
        <v>350</v>
      </c>
      <c r="E27" s="13">
        <v>0.225</v>
      </c>
      <c r="F27" s="13">
        <v>3</v>
      </c>
      <c r="G27" s="13">
        <v>1.25</v>
      </c>
      <c r="H27" s="13">
        <v>0.2</v>
      </c>
      <c r="I27" s="13">
        <v>0.1</v>
      </c>
      <c r="J27" s="13">
        <v>240</v>
      </c>
      <c r="K27" s="13">
        <v>3000</v>
      </c>
      <c r="L27" s="13" t="s">
        <v>27</v>
      </c>
    </row>
    <row r="28" s="347" customFormat="1" ht="53.25" customHeight="1" spans="1:12">
      <c r="A28" s="13" t="s">
        <v>7393</v>
      </c>
      <c r="B28" s="315"/>
      <c r="C28" s="13" t="s">
        <v>2266</v>
      </c>
      <c r="D28" s="13">
        <v>350</v>
      </c>
      <c r="E28" s="13">
        <v>0.225</v>
      </c>
      <c r="F28" s="13">
        <v>1</v>
      </c>
      <c r="G28" s="13">
        <v>1.25</v>
      </c>
      <c r="H28" s="13">
        <v>0.2</v>
      </c>
      <c r="I28" s="13">
        <v>0.1</v>
      </c>
      <c r="J28" s="13">
        <v>240</v>
      </c>
      <c r="K28" s="13">
        <v>3000</v>
      </c>
      <c r="L28" s="13" t="s">
        <v>27</v>
      </c>
    </row>
    <row r="29" s="347" customFormat="1" ht="53.25" customHeight="1" spans="1:12">
      <c r="A29" s="13" t="s">
        <v>7394</v>
      </c>
      <c r="B29" s="315"/>
      <c r="C29" s="13" t="s">
        <v>2355</v>
      </c>
      <c r="D29" s="13">
        <v>350</v>
      </c>
      <c r="E29" s="13">
        <v>0.225</v>
      </c>
      <c r="F29" s="13">
        <v>2</v>
      </c>
      <c r="G29" s="13">
        <v>1.25</v>
      </c>
      <c r="H29" s="13">
        <v>0.2</v>
      </c>
      <c r="I29" s="13">
        <v>0.1</v>
      </c>
      <c r="J29" s="13">
        <v>240</v>
      </c>
      <c r="K29" s="13">
        <v>5000</v>
      </c>
      <c r="L29" s="13" t="s">
        <v>27</v>
      </c>
    </row>
    <row r="30" s="347" customFormat="1" ht="95.25" customHeight="1" spans="1:12">
      <c r="A30" s="13" t="s">
        <v>7395</v>
      </c>
      <c r="B30" s="315"/>
      <c r="C30" s="13" t="s">
        <v>5609</v>
      </c>
      <c r="D30" s="13">
        <v>80</v>
      </c>
      <c r="E30" s="13">
        <v>0.15</v>
      </c>
      <c r="F30" s="13">
        <v>2</v>
      </c>
      <c r="G30" s="13">
        <v>1.25</v>
      </c>
      <c r="H30" s="13">
        <v>0.15</v>
      </c>
      <c r="I30" s="13">
        <v>2.5</v>
      </c>
      <c r="J30" s="13">
        <v>75</v>
      </c>
      <c r="K30" s="13">
        <v>3000</v>
      </c>
      <c r="L30" s="13" t="s">
        <v>27</v>
      </c>
    </row>
    <row r="31" s="347" customFormat="1" ht="90.75" customHeight="1" spans="1:12">
      <c r="A31" s="13" t="s">
        <v>7396</v>
      </c>
      <c r="B31" s="315"/>
      <c r="C31" s="13" t="s">
        <v>5609</v>
      </c>
      <c r="D31" s="13">
        <v>75</v>
      </c>
      <c r="E31" s="13">
        <v>0.2</v>
      </c>
      <c r="F31" s="13">
        <v>2</v>
      </c>
      <c r="G31" s="13">
        <v>1.25</v>
      </c>
      <c r="H31" s="13">
        <v>0.15</v>
      </c>
      <c r="I31" s="13">
        <v>1</v>
      </c>
      <c r="J31" s="13">
        <v>75</v>
      </c>
      <c r="K31" s="13">
        <v>3000</v>
      </c>
      <c r="L31" s="13" t="s">
        <v>27</v>
      </c>
    </row>
    <row r="32" s="347" customFormat="1" ht="53.25" customHeight="1" spans="1:12">
      <c r="A32" s="13" t="s">
        <v>7397</v>
      </c>
      <c r="B32" s="315"/>
      <c r="C32" s="13" t="s">
        <v>1823</v>
      </c>
      <c r="D32" s="13">
        <v>85</v>
      </c>
      <c r="E32" s="13">
        <v>0.15</v>
      </c>
      <c r="F32" s="13">
        <v>2</v>
      </c>
      <c r="G32" s="13">
        <v>1.25</v>
      </c>
      <c r="H32" s="13">
        <v>0.15</v>
      </c>
      <c r="I32" s="13">
        <v>1</v>
      </c>
      <c r="J32" s="13">
        <v>75</v>
      </c>
      <c r="K32" s="13">
        <v>15000</v>
      </c>
      <c r="L32" s="13" t="s">
        <v>27</v>
      </c>
    </row>
    <row r="33" s="347" customFormat="1" ht="53.25" customHeight="1" spans="1:12">
      <c r="A33" s="13" t="s">
        <v>7398</v>
      </c>
      <c r="B33" s="315"/>
      <c r="C33" s="13" t="s">
        <v>2533</v>
      </c>
      <c r="D33" s="13">
        <v>100</v>
      </c>
      <c r="E33" s="13">
        <v>0.25</v>
      </c>
      <c r="F33" s="13">
        <v>2</v>
      </c>
      <c r="G33" s="13">
        <v>1.25</v>
      </c>
      <c r="H33" s="13">
        <v>0.15</v>
      </c>
      <c r="I33" s="13">
        <v>1</v>
      </c>
      <c r="J33" s="13">
        <v>75</v>
      </c>
      <c r="K33" s="13">
        <v>3000</v>
      </c>
      <c r="L33" s="13" t="s">
        <v>27</v>
      </c>
    </row>
    <row r="34" s="347" customFormat="1" ht="53.25" customHeight="1" spans="1:12">
      <c r="A34" s="13" t="s">
        <v>7399</v>
      </c>
      <c r="B34" s="315"/>
      <c r="C34" s="13" t="s">
        <v>2266</v>
      </c>
      <c r="D34" s="13">
        <v>75</v>
      </c>
      <c r="E34" s="13">
        <v>0.25</v>
      </c>
      <c r="F34" s="13">
        <v>2</v>
      </c>
      <c r="G34" s="13">
        <v>1.25</v>
      </c>
      <c r="H34" s="13">
        <v>0.15</v>
      </c>
      <c r="I34" s="13">
        <v>1</v>
      </c>
      <c r="J34" s="13">
        <v>75</v>
      </c>
      <c r="K34" s="13">
        <v>3000</v>
      </c>
      <c r="L34" s="13" t="s">
        <v>27</v>
      </c>
    </row>
    <row r="35" s="347" customFormat="1" ht="53.25" customHeight="1" spans="1:12">
      <c r="A35" s="13" t="s">
        <v>7400</v>
      </c>
      <c r="B35" s="315"/>
      <c r="C35" s="13" t="s">
        <v>2355</v>
      </c>
      <c r="D35" s="13">
        <v>75</v>
      </c>
      <c r="E35" s="13">
        <v>0.25</v>
      </c>
      <c r="F35" s="13">
        <v>2</v>
      </c>
      <c r="G35" s="13">
        <v>1.25</v>
      </c>
      <c r="H35" s="13">
        <v>0.15</v>
      </c>
      <c r="I35" s="13">
        <v>1</v>
      </c>
      <c r="J35" s="13">
        <v>75</v>
      </c>
      <c r="K35" s="13">
        <v>5000</v>
      </c>
      <c r="L35" s="13" t="s">
        <v>27</v>
      </c>
    </row>
    <row r="36" s="347" customFormat="1" ht="53.25" customHeight="1" spans="1:12">
      <c r="A36" s="13" t="s">
        <v>7401</v>
      </c>
      <c r="B36" s="315"/>
      <c r="C36" s="13" t="s">
        <v>2533</v>
      </c>
      <c r="D36" s="13">
        <v>100</v>
      </c>
      <c r="E36" s="13">
        <v>0.2</v>
      </c>
      <c r="F36" s="13">
        <v>0.5</v>
      </c>
      <c r="G36" s="13">
        <v>1.25</v>
      </c>
      <c r="H36" s="13">
        <v>0.15</v>
      </c>
      <c r="I36" s="13">
        <v>0.005</v>
      </c>
      <c r="J36" s="13">
        <v>75</v>
      </c>
      <c r="K36" s="13">
        <v>3000</v>
      </c>
      <c r="L36" s="13" t="s">
        <v>27</v>
      </c>
    </row>
    <row r="37" s="347" customFormat="1" ht="53.25" customHeight="1" spans="1:12">
      <c r="A37" s="13" t="s">
        <v>7402</v>
      </c>
      <c r="B37" s="315"/>
      <c r="C37" s="13" t="s">
        <v>2266</v>
      </c>
      <c r="D37" s="13">
        <v>85</v>
      </c>
      <c r="E37" s="13">
        <v>0.25</v>
      </c>
      <c r="F37" s="13">
        <v>2</v>
      </c>
      <c r="G37" s="13">
        <v>1.25</v>
      </c>
      <c r="H37" s="13">
        <v>0.15</v>
      </c>
      <c r="I37" s="13">
        <v>1</v>
      </c>
      <c r="J37" s="13">
        <v>75</v>
      </c>
      <c r="K37" s="13">
        <v>3000</v>
      </c>
      <c r="L37" s="13" t="s">
        <v>27</v>
      </c>
    </row>
    <row r="38" s="347" customFormat="1" ht="53.25" customHeight="1" spans="1:12">
      <c r="A38" s="13" t="s">
        <v>7403</v>
      </c>
      <c r="B38" s="315"/>
      <c r="C38" s="13" t="s">
        <v>2266</v>
      </c>
      <c r="D38" s="13">
        <v>85</v>
      </c>
      <c r="E38" s="13">
        <v>0.2</v>
      </c>
      <c r="F38" s="13">
        <v>0.5</v>
      </c>
      <c r="G38" s="13">
        <v>1.25</v>
      </c>
      <c r="H38" s="13">
        <v>0.15</v>
      </c>
      <c r="I38" s="13">
        <v>0.005</v>
      </c>
      <c r="J38" s="13">
        <v>75</v>
      </c>
      <c r="K38" s="13">
        <v>3000</v>
      </c>
      <c r="L38" s="13" t="s">
        <v>27</v>
      </c>
    </row>
    <row r="39" s="347" customFormat="1" ht="83.25" customHeight="1" spans="1:12">
      <c r="A39" s="13" t="s">
        <v>7404</v>
      </c>
      <c r="B39" s="315"/>
      <c r="C39" s="13" t="s">
        <v>2406</v>
      </c>
      <c r="D39" s="13">
        <v>85</v>
      </c>
      <c r="E39" s="13">
        <v>0.1</v>
      </c>
      <c r="F39" s="13">
        <v>2</v>
      </c>
      <c r="G39" s="13">
        <v>1.2</v>
      </c>
      <c r="H39" s="13">
        <v>0.1</v>
      </c>
      <c r="I39" s="13">
        <v>0.5</v>
      </c>
      <c r="J39" s="13">
        <v>80</v>
      </c>
      <c r="K39" s="13">
        <v>3000</v>
      </c>
      <c r="L39" s="13" t="s">
        <v>27</v>
      </c>
    </row>
    <row r="40" s="347" customFormat="1" ht="83.25" customHeight="1" spans="1:12">
      <c r="A40" s="13" t="s">
        <v>7405</v>
      </c>
      <c r="B40" s="315"/>
      <c r="C40" s="13" t="s">
        <v>2406</v>
      </c>
      <c r="D40" s="13">
        <v>85</v>
      </c>
      <c r="E40" s="13">
        <v>0.1</v>
      </c>
      <c r="F40" s="13">
        <v>2</v>
      </c>
      <c r="G40" s="13">
        <v>1.2</v>
      </c>
      <c r="H40" s="13">
        <v>0.1</v>
      </c>
      <c r="I40" s="13">
        <v>0.5</v>
      </c>
      <c r="J40" s="13">
        <v>80</v>
      </c>
      <c r="K40" s="13">
        <v>3000</v>
      </c>
      <c r="L40" s="13" t="s">
        <v>27</v>
      </c>
    </row>
    <row r="41" s="347" customFormat="1" ht="83.25" customHeight="1" spans="1:12">
      <c r="A41" s="13" t="s">
        <v>7406</v>
      </c>
      <c r="B41" s="315"/>
      <c r="C41" s="13" t="s">
        <v>2406</v>
      </c>
      <c r="D41" s="13">
        <v>85</v>
      </c>
      <c r="E41" s="13">
        <v>0.1</v>
      </c>
      <c r="F41" s="13">
        <v>2</v>
      </c>
      <c r="G41" s="13">
        <v>1.2</v>
      </c>
      <c r="H41" s="13">
        <v>0.1</v>
      </c>
      <c r="I41" s="13">
        <v>0.5</v>
      </c>
      <c r="J41" s="13">
        <v>80</v>
      </c>
      <c r="K41" s="13">
        <v>3000</v>
      </c>
      <c r="L41" s="13" t="s">
        <v>27</v>
      </c>
    </row>
    <row r="42" s="347" customFormat="1" ht="53.25" customHeight="1" spans="1:12">
      <c r="A42" s="13" t="s">
        <v>7407</v>
      </c>
      <c r="B42" s="315"/>
      <c r="C42" s="13" t="s">
        <v>2355</v>
      </c>
      <c r="D42" s="13">
        <v>85</v>
      </c>
      <c r="E42" s="13">
        <v>0.2</v>
      </c>
      <c r="F42" s="13">
        <v>1</v>
      </c>
      <c r="G42" s="13">
        <v>1.25</v>
      </c>
      <c r="H42" s="13">
        <v>0.15</v>
      </c>
      <c r="I42" s="13">
        <v>0.08</v>
      </c>
      <c r="J42" s="13">
        <v>100</v>
      </c>
      <c r="K42" s="13">
        <v>5000</v>
      </c>
      <c r="L42" s="13" t="s">
        <v>27</v>
      </c>
    </row>
    <row r="43" s="347" customFormat="1" ht="53.25" customHeight="1" spans="1:12">
      <c r="A43" s="13" t="s">
        <v>7408</v>
      </c>
      <c r="B43" s="315"/>
      <c r="C43" s="13" t="s">
        <v>2355</v>
      </c>
      <c r="D43" s="13">
        <v>250</v>
      </c>
      <c r="E43" s="13">
        <v>0.2</v>
      </c>
      <c r="F43" s="13">
        <v>2</v>
      </c>
      <c r="G43" s="13">
        <v>1.1</v>
      </c>
      <c r="H43" s="13">
        <v>0.1</v>
      </c>
      <c r="I43" s="13">
        <v>0.15</v>
      </c>
      <c r="J43" s="13">
        <v>250</v>
      </c>
      <c r="K43" s="13">
        <v>5000</v>
      </c>
      <c r="L43" s="13" t="s">
        <v>27</v>
      </c>
    </row>
    <row r="44" s="347" customFormat="1" ht="83.25" customHeight="1" spans="1:12">
      <c r="A44" s="13" t="s">
        <v>7409</v>
      </c>
      <c r="B44" s="315"/>
      <c r="C44" s="13" t="s">
        <v>2406</v>
      </c>
      <c r="D44" s="13">
        <v>80</v>
      </c>
      <c r="E44" s="13">
        <v>0.1</v>
      </c>
      <c r="F44" s="13">
        <v>2</v>
      </c>
      <c r="G44" s="13">
        <v>1.2</v>
      </c>
      <c r="H44" s="13">
        <v>0.1</v>
      </c>
      <c r="I44" s="13">
        <v>0.1</v>
      </c>
      <c r="J44" s="13">
        <v>70</v>
      </c>
      <c r="K44" s="13">
        <v>3000</v>
      </c>
      <c r="L44" s="13" t="s">
        <v>27</v>
      </c>
    </row>
    <row r="45" s="347" customFormat="1" ht="83.25" customHeight="1" spans="1:12">
      <c r="A45" s="13" t="s">
        <v>7410</v>
      </c>
      <c r="B45" s="315"/>
      <c r="C45" s="13" t="s">
        <v>2406</v>
      </c>
      <c r="D45" s="13">
        <v>80</v>
      </c>
      <c r="E45" s="13">
        <v>0.1</v>
      </c>
      <c r="F45" s="13">
        <v>2</v>
      </c>
      <c r="G45" s="13">
        <v>1.2</v>
      </c>
      <c r="H45" s="13">
        <v>0.1</v>
      </c>
      <c r="I45" s="13">
        <v>0.1</v>
      </c>
      <c r="J45" s="13">
        <v>70</v>
      </c>
      <c r="K45" s="13">
        <v>3000</v>
      </c>
      <c r="L45" s="13" t="s">
        <v>27</v>
      </c>
    </row>
    <row r="46" s="347" customFormat="1" ht="83.25" customHeight="1" spans="1:12">
      <c r="A46" s="13" t="s">
        <v>7411</v>
      </c>
      <c r="B46" s="315"/>
      <c r="C46" s="13" t="s">
        <v>2406</v>
      </c>
      <c r="D46" s="13">
        <v>80</v>
      </c>
      <c r="E46" s="13">
        <v>0.1</v>
      </c>
      <c r="F46" s="13">
        <v>2</v>
      </c>
      <c r="G46" s="13">
        <v>1.2</v>
      </c>
      <c r="H46" s="13">
        <v>0.1</v>
      </c>
      <c r="I46" s="13">
        <v>0.1</v>
      </c>
      <c r="J46" s="13">
        <v>70</v>
      </c>
      <c r="K46" s="13">
        <v>3000</v>
      </c>
      <c r="L46" s="13" t="s">
        <v>27</v>
      </c>
    </row>
    <row r="47" s="347" customFormat="1" ht="83.25" customHeight="1" spans="1:12">
      <c r="A47" s="13" t="s">
        <v>7412</v>
      </c>
      <c r="B47" s="315"/>
      <c r="C47" s="13" t="s">
        <v>2406</v>
      </c>
      <c r="D47" s="13">
        <v>200</v>
      </c>
      <c r="E47" s="13">
        <v>0.2</v>
      </c>
      <c r="F47" s="13">
        <v>2</v>
      </c>
      <c r="G47" s="13">
        <v>1.5</v>
      </c>
      <c r="H47" s="13">
        <v>0.3</v>
      </c>
      <c r="I47" s="13">
        <v>0.01</v>
      </c>
      <c r="J47" s="13">
        <v>180</v>
      </c>
      <c r="K47" s="13">
        <v>3000</v>
      </c>
      <c r="L47" s="13" t="s">
        <v>27</v>
      </c>
    </row>
    <row r="48" s="347" customFormat="1" ht="83.25" customHeight="1" spans="1:12">
      <c r="A48" s="13" t="s">
        <v>7413</v>
      </c>
      <c r="B48" s="315"/>
      <c r="C48" s="13" t="s">
        <v>2406</v>
      </c>
      <c r="D48" s="13">
        <v>200</v>
      </c>
      <c r="E48" s="13">
        <v>0.2</v>
      </c>
      <c r="F48" s="13">
        <v>2</v>
      </c>
      <c r="G48" s="13">
        <v>1.5</v>
      </c>
      <c r="H48" s="13">
        <v>0.3</v>
      </c>
      <c r="I48" s="13">
        <v>0.01</v>
      </c>
      <c r="J48" s="13">
        <v>180</v>
      </c>
      <c r="K48" s="13">
        <v>3000</v>
      </c>
      <c r="L48" s="13" t="s">
        <v>27</v>
      </c>
    </row>
    <row r="49" s="347" customFormat="1" ht="83.25" customHeight="1" spans="1:12">
      <c r="A49" s="13" t="s">
        <v>7414</v>
      </c>
      <c r="B49" s="315"/>
      <c r="C49" s="13" t="s">
        <v>2406</v>
      </c>
      <c r="D49" s="13">
        <v>200</v>
      </c>
      <c r="E49" s="13">
        <v>0.2</v>
      </c>
      <c r="F49" s="13">
        <v>2</v>
      </c>
      <c r="G49" s="13">
        <v>1.5</v>
      </c>
      <c r="H49" s="13">
        <v>0.3</v>
      </c>
      <c r="I49" s="13">
        <v>0.01</v>
      </c>
      <c r="J49" s="13">
        <v>180</v>
      </c>
      <c r="K49" s="13">
        <v>3000</v>
      </c>
      <c r="L49" s="13" t="s">
        <v>27</v>
      </c>
    </row>
    <row r="50" s="347" customFormat="1" ht="83.25" customHeight="1" spans="1:12">
      <c r="A50" s="13" t="s">
        <v>7415</v>
      </c>
      <c r="B50" s="315"/>
      <c r="C50" s="13" t="s">
        <v>2406</v>
      </c>
      <c r="D50" s="13">
        <v>200</v>
      </c>
      <c r="E50" s="13">
        <v>0.2</v>
      </c>
      <c r="F50" s="13">
        <v>2</v>
      </c>
      <c r="G50" s="13">
        <v>1.5</v>
      </c>
      <c r="H50" s="13">
        <v>0.3</v>
      </c>
      <c r="I50" s="13">
        <v>0.01</v>
      </c>
      <c r="J50" s="13">
        <v>180</v>
      </c>
      <c r="K50" s="13">
        <v>3000</v>
      </c>
      <c r="L50" s="13" t="s">
        <v>27</v>
      </c>
    </row>
    <row r="51" s="347" customFormat="1" ht="83.25" customHeight="1" spans="1:12">
      <c r="A51" s="13" t="s">
        <v>7416</v>
      </c>
      <c r="B51" s="315"/>
      <c r="C51" s="13" t="s">
        <v>2406</v>
      </c>
      <c r="D51" s="13">
        <v>75</v>
      </c>
      <c r="E51" s="13">
        <v>0.2</v>
      </c>
      <c r="F51" s="13">
        <v>2</v>
      </c>
      <c r="G51" s="13">
        <v>1.1</v>
      </c>
      <c r="H51" s="13">
        <v>0.1</v>
      </c>
      <c r="I51" s="13">
        <v>3</v>
      </c>
      <c r="J51" s="13">
        <v>100</v>
      </c>
      <c r="K51" s="13">
        <v>3000</v>
      </c>
      <c r="L51" s="13" t="s">
        <v>27</v>
      </c>
    </row>
    <row r="52" s="347" customFormat="1" ht="83.25" customHeight="1" spans="1:12">
      <c r="A52" s="13" t="s">
        <v>7417</v>
      </c>
      <c r="B52" s="315"/>
      <c r="C52" s="13" t="s">
        <v>2406</v>
      </c>
      <c r="D52" s="13">
        <v>75</v>
      </c>
      <c r="E52" s="13">
        <v>0.15</v>
      </c>
      <c r="F52" s="13">
        <v>2</v>
      </c>
      <c r="G52" s="13">
        <v>1.25</v>
      </c>
      <c r="H52" s="13">
        <v>0.15</v>
      </c>
      <c r="I52" s="13">
        <v>2.5</v>
      </c>
      <c r="J52" s="13">
        <v>75</v>
      </c>
      <c r="K52" s="13">
        <v>3000</v>
      </c>
      <c r="L52" s="13" t="s">
        <v>27</v>
      </c>
    </row>
    <row r="53" s="347" customFormat="1" ht="83.25" customHeight="1" spans="1:12">
      <c r="A53" s="13" t="s">
        <v>7418</v>
      </c>
      <c r="B53" s="315"/>
      <c r="C53" s="13" t="s">
        <v>2406</v>
      </c>
      <c r="D53" s="13">
        <v>75</v>
      </c>
      <c r="E53" s="13">
        <v>0.25</v>
      </c>
      <c r="F53" s="13">
        <v>2</v>
      </c>
      <c r="G53" s="13">
        <v>1.25</v>
      </c>
      <c r="H53" s="13">
        <v>0.15</v>
      </c>
      <c r="I53" s="13">
        <v>2.5</v>
      </c>
      <c r="J53" s="13">
        <v>75</v>
      </c>
      <c r="K53" s="13">
        <v>3000</v>
      </c>
      <c r="L53" s="13" t="s">
        <v>27</v>
      </c>
    </row>
    <row r="54" s="347" customFormat="1" ht="83.25" customHeight="1" spans="1:12">
      <c r="A54" s="13" t="s">
        <v>7419</v>
      </c>
      <c r="B54" s="315"/>
      <c r="C54" s="13" t="s">
        <v>5499</v>
      </c>
      <c r="D54" s="13">
        <v>240</v>
      </c>
      <c r="E54" s="13">
        <v>0.225</v>
      </c>
      <c r="F54" s="13">
        <v>2</v>
      </c>
      <c r="G54" s="13">
        <v>1</v>
      </c>
      <c r="H54" s="13">
        <v>0.1</v>
      </c>
      <c r="I54" s="13">
        <v>0.1</v>
      </c>
      <c r="J54" s="13">
        <v>240</v>
      </c>
      <c r="K54" s="13">
        <v>3000</v>
      </c>
      <c r="L54" s="13" t="s">
        <v>27</v>
      </c>
    </row>
    <row r="55" s="347" customFormat="1" ht="83.25" customHeight="1" spans="1:12">
      <c r="A55" s="13" t="s">
        <v>7420</v>
      </c>
      <c r="B55" s="315"/>
      <c r="C55" s="13" t="s">
        <v>5499</v>
      </c>
      <c r="D55" s="13">
        <v>80</v>
      </c>
      <c r="E55" s="13">
        <v>0.1</v>
      </c>
      <c r="F55" s="13">
        <v>2</v>
      </c>
      <c r="G55" s="13">
        <v>1.2</v>
      </c>
      <c r="H55" s="13">
        <v>0.1</v>
      </c>
      <c r="I55" s="13">
        <v>0.1</v>
      </c>
      <c r="J55" s="13">
        <v>70</v>
      </c>
      <c r="K55" s="13">
        <v>3000</v>
      </c>
      <c r="L55" s="13" t="s">
        <v>27</v>
      </c>
    </row>
    <row r="56" s="347" customFormat="1" ht="83.25" customHeight="1" spans="1:12">
      <c r="A56" s="13" t="s">
        <v>7421</v>
      </c>
      <c r="B56" s="315"/>
      <c r="C56" s="13" t="s">
        <v>5499</v>
      </c>
      <c r="D56" s="13">
        <v>80</v>
      </c>
      <c r="E56" s="13">
        <v>0.1</v>
      </c>
      <c r="F56" s="13">
        <v>2</v>
      </c>
      <c r="G56" s="13">
        <v>1.2</v>
      </c>
      <c r="H56" s="13">
        <v>0.1</v>
      </c>
      <c r="I56" s="13">
        <v>0.2</v>
      </c>
      <c r="J56" s="13">
        <v>70</v>
      </c>
      <c r="K56" s="13">
        <v>3000</v>
      </c>
      <c r="L56" s="13" t="s">
        <v>27</v>
      </c>
    </row>
    <row r="57" s="347" customFormat="1" ht="83.25" customHeight="1" spans="1:12">
      <c r="A57" s="13" t="s">
        <v>7422</v>
      </c>
      <c r="B57" s="315"/>
      <c r="C57" s="13" t="s">
        <v>5499</v>
      </c>
      <c r="D57" s="13">
        <v>80</v>
      </c>
      <c r="E57" s="13">
        <v>0.1</v>
      </c>
      <c r="F57" s="13">
        <v>2</v>
      </c>
      <c r="G57" s="13">
        <v>1.2</v>
      </c>
      <c r="H57" s="13">
        <v>0.1</v>
      </c>
      <c r="I57" s="13">
        <v>0.1</v>
      </c>
      <c r="J57" s="13">
        <v>70</v>
      </c>
      <c r="K57" s="13">
        <v>3000</v>
      </c>
      <c r="L57" s="13" t="s">
        <v>27</v>
      </c>
    </row>
    <row r="58" s="347" customFormat="1" ht="83.25" customHeight="1" spans="1:12">
      <c r="A58" s="13" t="s">
        <v>7423</v>
      </c>
      <c r="B58" s="315"/>
      <c r="C58" s="13" t="s">
        <v>5609</v>
      </c>
      <c r="D58" s="13">
        <v>250</v>
      </c>
      <c r="E58" s="13">
        <v>0.225</v>
      </c>
      <c r="F58" s="13">
        <v>2</v>
      </c>
      <c r="G58" s="13">
        <v>1.25</v>
      </c>
      <c r="H58" s="13">
        <v>0.2</v>
      </c>
      <c r="I58" s="13">
        <v>0.1</v>
      </c>
      <c r="J58" s="13">
        <v>200</v>
      </c>
      <c r="K58" s="13">
        <v>3000</v>
      </c>
      <c r="L58" s="13" t="s">
        <v>27</v>
      </c>
    </row>
    <row r="59" s="347" customFormat="1" ht="83.25" customHeight="1" spans="1:12">
      <c r="A59" s="13" t="s">
        <v>7424</v>
      </c>
      <c r="B59" s="315"/>
      <c r="C59" s="13" t="s">
        <v>5535</v>
      </c>
      <c r="D59" s="13">
        <v>100</v>
      </c>
      <c r="E59" s="13">
        <v>0.125</v>
      </c>
      <c r="F59" s="13">
        <v>2</v>
      </c>
      <c r="G59" s="13">
        <v>1.25</v>
      </c>
      <c r="H59" s="13">
        <v>0.15</v>
      </c>
      <c r="I59" s="13">
        <v>1</v>
      </c>
      <c r="J59" s="13">
        <v>75</v>
      </c>
      <c r="K59" s="13">
        <v>3000</v>
      </c>
      <c r="L59" s="13" t="s">
        <v>27</v>
      </c>
    </row>
    <row r="60" s="347" customFormat="1" ht="83.25" customHeight="1" spans="1:12">
      <c r="A60" s="13" t="s">
        <v>7425</v>
      </c>
      <c r="B60" s="315"/>
      <c r="C60" s="13" t="s">
        <v>5535</v>
      </c>
      <c r="D60" s="13">
        <v>100</v>
      </c>
      <c r="E60" s="13">
        <v>0.125</v>
      </c>
      <c r="F60" s="13">
        <v>2</v>
      </c>
      <c r="G60" s="13">
        <v>1.25</v>
      </c>
      <c r="H60" s="13">
        <v>0.15</v>
      </c>
      <c r="I60" s="13">
        <v>1</v>
      </c>
      <c r="J60" s="13">
        <v>75</v>
      </c>
      <c r="K60" s="13">
        <v>3000</v>
      </c>
      <c r="L60" s="13" t="s">
        <v>27</v>
      </c>
    </row>
    <row r="61" s="347" customFormat="1" ht="83.25" customHeight="1" spans="1:12">
      <c r="A61" s="13" t="s">
        <v>7426</v>
      </c>
      <c r="B61" s="315"/>
      <c r="C61" s="13" t="s">
        <v>5535</v>
      </c>
      <c r="D61" s="13">
        <v>100</v>
      </c>
      <c r="E61" s="13">
        <v>0.125</v>
      </c>
      <c r="F61" s="13">
        <v>2</v>
      </c>
      <c r="G61" s="13">
        <v>1.25</v>
      </c>
      <c r="H61" s="13">
        <v>0.15</v>
      </c>
      <c r="I61" s="13">
        <v>1</v>
      </c>
      <c r="J61" s="13">
        <v>75</v>
      </c>
      <c r="K61" s="13">
        <v>3000</v>
      </c>
      <c r="L61" s="13" t="s">
        <v>27</v>
      </c>
    </row>
    <row r="62" s="347" customFormat="1" ht="83.25" customHeight="1" spans="1:12">
      <c r="A62" s="13" t="s">
        <v>7427</v>
      </c>
      <c r="B62" s="315"/>
      <c r="C62" s="13" t="s">
        <v>5535</v>
      </c>
      <c r="D62" s="13">
        <v>100</v>
      </c>
      <c r="E62" s="13">
        <v>0.15</v>
      </c>
      <c r="F62" s="13">
        <v>2</v>
      </c>
      <c r="G62" s="13">
        <v>1.25</v>
      </c>
      <c r="H62" s="13">
        <v>0.15</v>
      </c>
      <c r="I62" s="13">
        <v>1</v>
      </c>
      <c r="J62" s="13">
        <v>75</v>
      </c>
      <c r="K62" s="13">
        <v>3000</v>
      </c>
      <c r="L62" s="13" t="s">
        <v>27</v>
      </c>
    </row>
    <row r="63" s="347" customFormat="1" ht="83.25" customHeight="1" spans="1:12">
      <c r="A63" s="13" t="s">
        <v>7428</v>
      </c>
      <c r="B63" s="315"/>
      <c r="C63" s="13" t="s">
        <v>5535</v>
      </c>
      <c r="D63" s="13">
        <v>250</v>
      </c>
      <c r="E63" s="13">
        <v>0.2</v>
      </c>
      <c r="F63" s="13">
        <v>2.5</v>
      </c>
      <c r="G63" s="13">
        <v>1.25</v>
      </c>
      <c r="H63" s="13">
        <v>0.2</v>
      </c>
      <c r="I63" s="13">
        <v>0.1</v>
      </c>
      <c r="J63" s="13">
        <v>200</v>
      </c>
      <c r="K63" s="13">
        <v>3000</v>
      </c>
      <c r="L63" s="13" t="s">
        <v>27</v>
      </c>
    </row>
    <row r="64" s="347" customFormat="1" ht="83.25" customHeight="1" spans="1:12">
      <c r="A64" s="13" t="s">
        <v>7429</v>
      </c>
      <c r="B64" s="315"/>
      <c r="C64" s="13" t="s">
        <v>5535</v>
      </c>
      <c r="D64" s="13">
        <v>75</v>
      </c>
      <c r="E64" s="13">
        <v>0.15</v>
      </c>
      <c r="F64" s="13">
        <v>2</v>
      </c>
      <c r="G64" s="13">
        <v>1.25</v>
      </c>
      <c r="H64" s="13">
        <v>0.15</v>
      </c>
      <c r="I64" s="13">
        <v>1</v>
      </c>
      <c r="J64" s="13">
        <v>75</v>
      </c>
      <c r="K64" s="13">
        <v>3000</v>
      </c>
      <c r="L64" s="13" t="s">
        <v>27</v>
      </c>
    </row>
    <row r="65" s="347" customFormat="1" ht="53.25" customHeight="1" spans="1:12">
      <c r="A65" s="13" t="s">
        <v>7430</v>
      </c>
      <c r="B65" s="315"/>
      <c r="C65" s="13" t="s">
        <v>6822</v>
      </c>
      <c r="D65" s="13">
        <v>100</v>
      </c>
      <c r="E65" s="13">
        <v>0.15</v>
      </c>
      <c r="F65" s="13">
        <v>2</v>
      </c>
      <c r="G65" s="13">
        <v>1.25</v>
      </c>
      <c r="H65" s="13">
        <v>0.15</v>
      </c>
      <c r="I65" s="13">
        <v>1</v>
      </c>
      <c r="J65" s="13">
        <v>75</v>
      </c>
      <c r="K65" s="13">
        <v>8000</v>
      </c>
      <c r="L65" s="13" t="s">
        <v>27</v>
      </c>
    </row>
    <row r="66" ht="48.75" customHeight="1" spans="1:12">
      <c r="A66" s="350" t="s">
        <v>7431</v>
      </c>
      <c r="B66" s="350"/>
      <c r="C66" s="350"/>
      <c r="D66" s="350"/>
      <c r="E66" s="350"/>
      <c r="F66" s="350"/>
      <c r="G66" s="350"/>
      <c r="H66" s="350"/>
      <c r="I66" s="350"/>
      <c r="J66" s="350"/>
      <c r="K66" s="350"/>
      <c r="L66" s="350"/>
    </row>
    <row r="67" s="347" customFormat="1" ht="83.25" customHeight="1" spans="1:12">
      <c r="A67" s="13" t="s">
        <v>7432</v>
      </c>
      <c r="B67" s="315"/>
      <c r="C67" s="13" t="s">
        <v>5499</v>
      </c>
      <c r="D67" s="13">
        <v>75</v>
      </c>
      <c r="E67" s="13">
        <v>0.15</v>
      </c>
      <c r="F67" s="13">
        <v>0.5</v>
      </c>
      <c r="G67" s="13">
        <v>1.25</v>
      </c>
      <c r="H67" s="13">
        <v>0.15</v>
      </c>
      <c r="I67" s="13">
        <v>1</v>
      </c>
      <c r="J67" s="13">
        <v>75</v>
      </c>
      <c r="K67" s="13">
        <v>3000</v>
      </c>
      <c r="L67" s="13" t="s">
        <v>27</v>
      </c>
    </row>
    <row r="68" s="347" customFormat="1" ht="83.25" customHeight="1" spans="1:12">
      <c r="A68" s="13" t="s">
        <v>7433</v>
      </c>
      <c r="B68" s="315"/>
      <c r="C68" s="13" t="s">
        <v>5499</v>
      </c>
      <c r="D68" s="13">
        <v>75</v>
      </c>
      <c r="E68" s="13">
        <v>0.2</v>
      </c>
      <c r="F68" s="13">
        <v>0.5</v>
      </c>
      <c r="G68" s="13">
        <v>1.25</v>
      </c>
      <c r="H68" s="13">
        <v>0.15</v>
      </c>
      <c r="I68" s="13">
        <v>1</v>
      </c>
      <c r="J68" s="13">
        <v>75</v>
      </c>
      <c r="K68" s="13">
        <v>3000</v>
      </c>
      <c r="L68" s="13" t="s">
        <v>27</v>
      </c>
    </row>
    <row r="69" s="347" customFormat="1" ht="83.25" customHeight="1" spans="1:12">
      <c r="A69" s="13" t="s">
        <v>7434</v>
      </c>
      <c r="B69" s="315"/>
      <c r="C69" s="13" t="s">
        <v>2406</v>
      </c>
      <c r="D69" s="13">
        <v>100</v>
      </c>
      <c r="E69" s="13">
        <v>0.215</v>
      </c>
      <c r="F69" s="13">
        <v>0.5</v>
      </c>
      <c r="G69" s="13">
        <v>1.25</v>
      </c>
      <c r="H69" s="13">
        <v>0.15</v>
      </c>
      <c r="I69" s="13">
        <v>1</v>
      </c>
      <c r="J69" s="13">
        <v>75</v>
      </c>
      <c r="K69" s="13">
        <v>3000</v>
      </c>
      <c r="L69" s="13" t="s">
        <v>27</v>
      </c>
    </row>
    <row r="70" s="347" customFormat="1" ht="53.25" customHeight="1" spans="1:12">
      <c r="A70" s="13" t="s">
        <v>7435</v>
      </c>
      <c r="B70" s="315"/>
      <c r="C70" s="13" t="s">
        <v>2533</v>
      </c>
      <c r="D70" s="13">
        <v>100</v>
      </c>
      <c r="E70" s="13">
        <v>0.15</v>
      </c>
      <c r="F70" s="13">
        <v>2</v>
      </c>
      <c r="G70" s="13">
        <v>1.25</v>
      </c>
      <c r="H70" s="13">
        <v>0.15</v>
      </c>
      <c r="I70" s="13">
        <v>1</v>
      </c>
      <c r="J70" s="13">
        <v>75</v>
      </c>
      <c r="K70" s="13">
        <v>3000</v>
      </c>
      <c r="L70" s="13" t="s">
        <v>27</v>
      </c>
    </row>
    <row r="71" s="347" customFormat="1" ht="53.25" customHeight="1" spans="1:12">
      <c r="A71" s="13" t="s">
        <v>7436</v>
      </c>
      <c r="B71" s="315"/>
      <c r="C71" s="13" t="s">
        <v>2266</v>
      </c>
      <c r="D71" s="13">
        <v>100</v>
      </c>
      <c r="E71" s="13">
        <v>0.15</v>
      </c>
      <c r="F71" s="13">
        <v>2</v>
      </c>
      <c r="G71" s="13">
        <v>1.25</v>
      </c>
      <c r="H71" s="13">
        <v>0.15</v>
      </c>
      <c r="I71" s="13">
        <v>1</v>
      </c>
      <c r="J71" s="13">
        <v>75</v>
      </c>
      <c r="K71" s="13">
        <v>3000</v>
      </c>
      <c r="L71" s="13" t="s">
        <v>27</v>
      </c>
    </row>
    <row r="72" s="347" customFormat="1" ht="53.25" customHeight="1" spans="1:12">
      <c r="A72" s="13" t="s">
        <v>7437</v>
      </c>
      <c r="B72" s="315"/>
      <c r="C72" s="13" t="s">
        <v>2355</v>
      </c>
      <c r="D72" s="13">
        <v>100</v>
      </c>
      <c r="E72" s="13">
        <v>0.15</v>
      </c>
      <c r="F72" s="13">
        <v>2</v>
      </c>
      <c r="G72" s="13">
        <v>1.25</v>
      </c>
      <c r="H72" s="13">
        <v>0.15</v>
      </c>
      <c r="I72" s="13">
        <v>1</v>
      </c>
      <c r="J72" s="13">
        <v>75</v>
      </c>
      <c r="K72" s="13">
        <v>5000</v>
      </c>
      <c r="L72" s="13" t="s">
        <v>27</v>
      </c>
    </row>
    <row r="73" s="347" customFormat="1" ht="53.25" customHeight="1" spans="1:12">
      <c r="A73" s="13" t="s">
        <v>7438</v>
      </c>
      <c r="B73" s="315"/>
      <c r="C73" s="13" t="s">
        <v>1926</v>
      </c>
      <c r="D73" s="13">
        <v>75</v>
      </c>
      <c r="E73" s="13">
        <v>0.15</v>
      </c>
      <c r="F73" s="13">
        <v>2</v>
      </c>
      <c r="G73" s="13">
        <v>1.25</v>
      </c>
      <c r="H73" s="13">
        <v>0.15</v>
      </c>
      <c r="I73" s="13">
        <v>1</v>
      </c>
      <c r="J73" s="13">
        <v>75</v>
      </c>
      <c r="K73" s="13">
        <v>10000</v>
      </c>
      <c r="L73" s="13" t="s">
        <v>27</v>
      </c>
    </row>
    <row r="74" s="347" customFormat="1" ht="83.25" customHeight="1" spans="1:12">
      <c r="A74" s="13" t="s">
        <v>7439</v>
      </c>
      <c r="B74" s="315"/>
      <c r="C74" s="13" t="s">
        <v>2406</v>
      </c>
      <c r="D74" s="13">
        <v>85</v>
      </c>
      <c r="E74" s="13">
        <v>0.215</v>
      </c>
      <c r="F74" s="13">
        <v>1</v>
      </c>
      <c r="G74" s="13">
        <v>1.25</v>
      </c>
      <c r="H74" s="13">
        <v>0.15</v>
      </c>
      <c r="I74" s="13">
        <v>0.005</v>
      </c>
      <c r="J74" s="13">
        <v>75</v>
      </c>
      <c r="K74" s="13">
        <v>3000</v>
      </c>
      <c r="L74" s="13" t="s">
        <v>27</v>
      </c>
    </row>
    <row r="75" s="347" customFormat="1" ht="83.25" customHeight="1" spans="1:12">
      <c r="A75" s="13" t="s">
        <v>7440</v>
      </c>
      <c r="B75" s="315"/>
      <c r="C75" s="13" t="s">
        <v>2406</v>
      </c>
      <c r="D75" s="13">
        <v>85</v>
      </c>
      <c r="E75" s="13">
        <v>0.215</v>
      </c>
      <c r="F75" s="13">
        <v>1</v>
      </c>
      <c r="G75" s="13">
        <v>1.25</v>
      </c>
      <c r="H75" s="13">
        <v>0.15</v>
      </c>
      <c r="I75" s="13">
        <v>0.005</v>
      </c>
      <c r="J75" s="13">
        <v>75</v>
      </c>
      <c r="K75" s="13">
        <v>3000</v>
      </c>
      <c r="L75" s="13" t="s">
        <v>27</v>
      </c>
    </row>
    <row r="76" s="347" customFormat="1" ht="83.25" customHeight="1" spans="1:12">
      <c r="A76" s="13" t="s">
        <v>7441</v>
      </c>
      <c r="B76" s="315"/>
      <c r="C76" s="13" t="s">
        <v>2406</v>
      </c>
      <c r="D76" s="13">
        <v>100</v>
      </c>
      <c r="E76" s="13">
        <v>0.15</v>
      </c>
      <c r="F76" s="13">
        <v>1</v>
      </c>
      <c r="G76" s="13">
        <v>1.25</v>
      </c>
      <c r="H76" s="13">
        <v>0.15</v>
      </c>
      <c r="I76" s="13">
        <v>2.5</v>
      </c>
      <c r="J76" s="13">
        <v>75</v>
      </c>
      <c r="K76" s="13">
        <v>3000</v>
      </c>
      <c r="L76" s="13" t="s">
        <v>27</v>
      </c>
    </row>
    <row r="77" s="347" customFormat="1" ht="83.25" customHeight="1" spans="1:12">
      <c r="A77" s="13" t="s">
        <v>7442</v>
      </c>
      <c r="B77" s="315"/>
      <c r="C77" s="13" t="s">
        <v>2406</v>
      </c>
      <c r="D77" s="13">
        <v>75</v>
      </c>
      <c r="E77" s="13">
        <v>0.25</v>
      </c>
      <c r="F77" s="13">
        <v>1</v>
      </c>
      <c r="G77" s="13">
        <v>0.855</v>
      </c>
      <c r="H77" s="13">
        <v>0.01</v>
      </c>
      <c r="I77" s="13">
        <v>2.5</v>
      </c>
      <c r="J77" s="13">
        <v>75</v>
      </c>
      <c r="K77" s="13">
        <v>3000</v>
      </c>
      <c r="L77" s="13" t="s">
        <v>27</v>
      </c>
    </row>
    <row r="78" s="347" customFormat="1" ht="83.25" customHeight="1" spans="1:12">
      <c r="A78" s="13" t="s">
        <v>7443</v>
      </c>
      <c r="B78" s="315"/>
      <c r="C78" s="13" t="s">
        <v>2406</v>
      </c>
      <c r="D78" s="13">
        <v>100</v>
      </c>
      <c r="E78" s="13">
        <v>0.215</v>
      </c>
      <c r="F78" s="13">
        <v>2</v>
      </c>
      <c r="G78" s="13">
        <v>1.25</v>
      </c>
      <c r="H78" s="13">
        <v>0.15</v>
      </c>
      <c r="I78" s="13">
        <v>1</v>
      </c>
      <c r="J78" s="13">
        <v>75</v>
      </c>
      <c r="K78" s="13">
        <v>3000</v>
      </c>
      <c r="L78" s="13" t="s">
        <v>27</v>
      </c>
    </row>
    <row r="79" s="347" customFormat="1" ht="83.25" customHeight="1" spans="1:12">
      <c r="A79" s="13" t="s">
        <v>7444</v>
      </c>
      <c r="B79" s="315"/>
      <c r="C79" s="13" t="s">
        <v>5499</v>
      </c>
      <c r="D79" s="13">
        <v>75</v>
      </c>
      <c r="E79" s="13">
        <v>0.215</v>
      </c>
      <c r="F79" s="13">
        <v>2</v>
      </c>
      <c r="G79" s="13">
        <v>1.25</v>
      </c>
      <c r="H79" s="13">
        <v>0.15</v>
      </c>
      <c r="I79" s="13">
        <v>1</v>
      </c>
      <c r="J79" s="13">
        <v>75</v>
      </c>
      <c r="K79" s="13">
        <v>3000</v>
      </c>
      <c r="L79" s="13" t="s">
        <v>27</v>
      </c>
    </row>
    <row r="80" s="347" customFormat="1" ht="53.25" customHeight="1" spans="1:12">
      <c r="A80" s="13" t="s">
        <v>7445</v>
      </c>
      <c r="B80" s="315"/>
      <c r="C80" s="13" t="s">
        <v>2266</v>
      </c>
      <c r="D80" s="13">
        <v>120</v>
      </c>
      <c r="E80" s="13">
        <v>0.2</v>
      </c>
      <c r="F80" s="13">
        <v>2</v>
      </c>
      <c r="G80" s="13">
        <v>1.25</v>
      </c>
      <c r="H80" s="13">
        <v>0.2</v>
      </c>
      <c r="I80" s="13">
        <v>0.1</v>
      </c>
      <c r="J80" s="13">
        <v>100</v>
      </c>
      <c r="K80" s="13">
        <v>3000</v>
      </c>
      <c r="L80" s="13" t="s">
        <v>27</v>
      </c>
    </row>
    <row r="81" s="347" customFormat="1" ht="53.25" customHeight="1" spans="1:12">
      <c r="A81" s="13" t="s">
        <v>7446</v>
      </c>
      <c r="B81" s="315"/>
      <c r="C81" s="13" t="s">
        <v>2266</v>
      </c>
      <c r="D81" s="13">
        <v>200</v>
      </c>
      <c r="E81" s="13">
        <v>0.2</v>
      </c>
      <c r="F81" s="13">
        <v>2</v>
      </c>
      <c r="G81" s="13">
        <v>1.25</v>
      </c>
      <c r="H81" s="13">
        <v>0.2</v>
      </c>
      <c r="I81" s="13">
        <v>0.1</v>
      </c>
      <c r="J81" s="13">
        <v>150</v>
      </c>
      <c r="K81" s="13">
        <v>3000</v>
      </c>
      <c r="L81" s="13" t="s">
        <v>27</v>
      </c>
    </row>
    <row r="82" s="347" customFormat="1" ht="53.25" customHeight="1" spans="1:12">
      <c r="A82" s="13" t="s">
        <v>7447</v>
      </c>
      <c r="B82" s="315"/>
      <c r="C82" s="13" t="s">
        <v>2266</v>
      </c>
      <c r="D82" s="13">
        <v>250</v>
      </c>
      <c r="E82" s="13">
        <v>0.2</v>
      </c>
      <c r="F82" s="13">
        <v>2</v>
      </c>
      <c r="G82" s="13">
        <v>1.25</v>
      </c>
      <c r="H82" s="13">
        <v>0.2</v>
      </c>
      <c r="I82" s="13">
        <v>0.1</v>
      </c>
      <c r="J82" s="13">
        <v>200</v>
      </c>
      <c r="K82" s="13">
        <v>3000</v>
      </c>
      <c r="L82" s="13" t="s">
        <v>27</v>
      </c>
    </row>
    <row r="83" s="347" customFormat="1" ht="53.25" customHeight="1" spans="1:12">
      <c r="A83" s="13" t="s">
        <v>7448</v>
      </c>
      <c r="B83" s="315"/>
      <c r="C83" s="13" t="s">
        <v>2533</v>
      </c>
      <c r="D83" s="13">
        <v>120</v>
      </c>
      <c r="E83" s="13">
        <v>0.2</v>
      </c>
      <c r="F83" s="13">
        <v>2</v>
      </c>
      <c r="G83" s="13">
        <v>1.25</v>
      </c>
      <c r="H83" s="13">
        <v>0.2</v>
      </c>
      <c r="I83" s="13">
        <v>0.1</v>
      </c>
      <c r="J83" s="13">
        <v>100</v>
      </c>
      <c r="K83" s="13">
        <v>3000</v>
      </c>
      <c r="L83" s="13" t="s">
        <v>27</v>
      </c>
    </row>
    <row r="84" s="347" customFormat="1" ht="53.25" customHeight="1" spans="1:12">
      <c r="A84" s="13" t="s">
        <v>7449</v>
      </c>
      <c r="B84" s="315"/>
      <c r="C84" s="13" t="s">
        <v>2533</v>
      </c>
      <c r="D84" s="13">
        <v>200</v>
      </c>
      <c r="E84" s="13">
        <v>0.2</v>
      </c>
      <c r="F84" s="13">
        <v>2</v>
      </c>
      <c r="G84" s="13">
        <v>1.25</v>
      </c>
      <c r="H84" s="13">
        <v>0.2</v>
      </c>
      <c r="I84" s="13">
        <v>0.1</v>
      </c>
      <c r="J84" s="13">
        <v>150</v>
      </c>
      <c r="K84" s="13">
        <v>3000</v>
      </c>
      <c r="L84" s="13" t="s">
        <v>27</v>
      </c>
    </row>
    <row r="85" s="347" customFormat="1" ht="53.25" customHeight="1" spans="1:12">
      <c r="A85" s="13" t="s">
        <v>7450</v>
      </c>
      <c r="B85" s="315"/>
      <c r="C85" s="13" t="s">
        <v>2533</v>
      </c>
      <c r="D85" s="13">
        <v>250</v>
      </c>
      <c r="E85" s="13">
        <v>0.2</v>
      </c>
      <c r="F85" s="13">
        <v>2</v>
      </c>
      <c r="G85" s="13">
        <v>1.25</v>
      </c>
      <c r="H85" s="13">
        <v>0.2</v>
      </c>
      <c r="I85" s="13">
        <v>0.1</v>
      </c>
      <c r="J85" s="13">
        <v>200</v>
      </c>
      <c r="K85" s="13">
        <v>3000</v>
      </c>
      <c r="L85" s="13" t="s">
        <v>27</v>
      </c>
    </row>
    <row r="86" s="347" customFormat="1" ht="83.25" customHeight="1" spans="1:12">
      <c r="A86" s="13" t="s">
        <v>7451</v>
      </c>
      <c r="B86" s="315"/>
      <c r="C86" s="13" t="s">
        <v>2406</v>
      </c>
      <c r="D86" s="13">
        <v>250</v>
      </c>
      <c r="E86" s="13">
        <v>0.4</v>
      </c>
      <c r="F86" s="13">
        <v>1</v>
      </c>
      <c r="G86" s="13">
        <v>1.25</v>
      </c>
      <c r="H86" s="13">
        <v>0.2</v>
      </c>
      <c r="I86" s="13">
        <v>0.1</v>
      </c>
      <c r="J86" s="13">
        <v>250</v>
      </c>
      <c r="K86" s="13">
        <v>3000</v>
      </c>
      <c r="L86" s="13" t="s">
        <v>27</v>
      </c>
    </row>
    <row r="87" s="347" customFormat="1" ht="83.25" customHeight="1" spans="1:12">
      <c r="A87" s="13" t="s">
        <v>7452</v>
      </c>
      <c r="B87" s="315"/>
      <c r="C87" s="13" t="s">
        <v>2406</v>
      </c>
      <c r="D87" s="13">
        <v>250</v>
      </c>
      <c r="E87" s="13">
        <v>0.2</v>
      </c>
      <c r="F87" s="13">
        <v>1</v>
      </c>
      <c r="G87" s="13">
        <v>1.25</v>
      </c>
      <c r="H87" s="13">
        <v>0.2</v>
      </c>
      <c r="I87" s="13">
        <v>0.1</v>
      </c>
      <c r="J87" s="13">
        <v>250</v>
      </c>
      <c r="K87" s="13">
        <v>3000</v>
      </c>
      <c r="L87" s="13" t="s">
        <v>27</v>
      </c>
    </row>
    <row r="88" s="347" customFormat="1" ht="83.25" customHeight="1" spans="1:12">
      <c r="A88" s="13" t="s">
        <v>7453</v>
      </c>
      <c r="B88" s="315"/>
      <c r="C88" s="13" t="s">
        <v>2406</v>
      </c>
      <c r="D88" s="13">
        <v>250</v>
      </c>
      <c r="E88" s="13">
        <v>0.4</v>
      </c>
      <c r="F88" s="13">
        <v>1</v>
      </c>
      <c r="G88" s="13">
        <v>1.25</v>
      </c>
      <c r="H88" s="13">
        <v>0.2</v>
      </c>
      <c r="I88" s="13">
        <v>0.1</v>
      </c>
      <c r="J88" s="13">
        <v>250</v>
      </c>
      <c r="K88" s="13">
        <v>3000</v>
      </c>
      <c r="L88" s="13" t="s">
        <v>27</v>
      </c>
    </row>
    <row r="89" s="347" customFormat="1" ht="83.25" customHeight="1" spans="1:12">
      <c r="A89" s="13" t="s">
        <v>7454</v>
      </c>
      <c r="B89" s="315"/>
      <c r="C89" s="13" t="s">
        <v>2406</v>
      </c>
      <c r="D89" s="13">
        <v>250</v>
      </c>
      <c r="E89" s="13">
        <v>0.2</v>
      </c>
      <c r="F89" s="13">
        <v>0.625</v>
      </c>
      <c r="G89" s="13">
        <v>1.25</v>
      </c>
      <c r="H89" s="13">
        <v>0.2</v>
      </c>
      <c r="I89" s="13">
        <v>0.1</v>
      </c>
      <c r="J89" s="13">
        <v>250</v>
      </c>
      <c r="K89" s="13">
        <v>3000</v>
      </c>
      <c r="L89" s="13" t="s">
        <v>27</v>
      </c>
    </row>
    <row r="90" s="347" customFormat="1" ht="83.25" customHeight="1" spans="1:12">
      <c r="A90" s="13" t="s">
        <v>7455</v>
      </c>
      <c r="B90" s="315"/>
      <c r="C90" s="13" t="s">
        <v>2406</v>
      </c>
      <c r="D90" s="13">
        <v>100</v>
      </c>
      <c r="E90" s="13">
        <v>0.43</v>
      </c>
      <c r="F90" s="13">
        <v>1</v>
      </c>
      <c r="G90" s="13">
        <v>1.25</v>
      </c>
      <c r="H90" s="13">
        <v>0.3</v>
      </c>
      <c r="I90" s="13">
        <v>1</v>
      </c>
      <c r="J90" s="13">
        <v>100</v>
      </c>
      <c r="K90" s="13">
        <v>3000</v>
      </c>
      <c r="L90" s="13" t="s">
        <v>27</v>
      </c>
    </row>
    <row r="91" s="347" customFormat="1" ht="53.25" customHeight="1" spans="1:12">
      <c r="A91" s="13" t="s">
        <v>7456</v>
      </c>
      <c r="B91" s="315"/>
      <c r="C91" s="13" t="s">
        <v>2533</v>
      </c>
      <c r="D91" s="13">
        <v>350</v>
      </c>
      <c r="E91" s="13">
        <v>0.225</v>
      </c>
      <c r="F91" s="13">
        <v>3</v>
      </c>
      <c r="G91" s="13">
        <v>1.25</v>
      </c>
      <c r="H91" s="13">
        <v>0.2</v>
      </c>
      <c r="I91" s="13">
        <v>0.1</v>
      </c>
      <c r="J91" s="13">
        <v>240</v>
      </c>
      <c r="K91" s="13">
        <v>3000</v>
      </c>
      <c r="L91" s="13" t="s">
        <v>27</v>
      </c>
    </row>
    <row r="92" s="347" customFormat="1" ht="53.25" customHeight="1" spans="1:12">
      <c r="A92" s="13" t="s">
        <v>7457</v>
      </c>
      <c r="B92" s="315"/>
      <c r="C92" s="13" t="s">
        <v>2266</v>
      </c>
      <c r="D92" s="13">
        <v>350</v>
      </c>
      <c r="E92" s="13">
        <v>0.225</v>
      </c>
      <c r="F92" s="13">
        <v>1</v>
      </c>
      <c r="G92" s="13">
        <v>1.25</v>
      </c>
      <c r="H92" s="13">
        <v>0.2</v>
      </c>
      <c r="I92" s="13">
        <v>0.1</v>
      </c>
      <c r="J92" s="13">
        <v>240</v>
      </c>
      <c r="K92" s="13">
        <v>3000</v>
      </c>
      <c r="L92" s="13" t="s">
        <v>27</v>
      </c>
    </row>
    <row r="93" s="347" customFormat="1" ht="90.75" customHeight="1" spans="1:12">
      <c r="A93" s="13" t="s">
        <v>7458</v>
      </c>
      <c r="B93" s="315"/>
      <c r="C93" s="13" t="s">
        <v>5609</v>
      </c>
      <c r="D93" s="13">
        <v>75</v>
      </c>
      <c r="E93" s="13">
        <v>0.2</v>
      </c>
      <c r="F93" s="13">
        <v>2</v>
      </c>
      <c r="G93" s="13">
        <v>1.25</v>
      </c>
      <c r="H93" s="13">
        <v>0.15</v>
      </c>
      <c r="I93" s="13">
        <v>1</v>
      </c>
      <c r="J93" s="13">
        <v>75</v>
      </c>
      <c r="K93" s="13">
        <v>3000</v>
      </c>
      <c r="L93" s="13" t="s">
        <v>27</v>
      </c>
    </row>
    <row r="94" s="347" customFormat="1" ht="53.25" customHeight="1" spans="1:12">
      <c r="A94" s="13" t="s">
        <v>7459</v>
      </c>
      <c r="B94" s="315"/>
      <c r="C94" s="13" t="s">
        <v>1823</v>
      </c>
      <c r="D94" s="13">
        <v>85</v>
      </c>
      <c r="E94" s="13">
        <v>0.15</v>
      </c>
      <c r="F94" s="13">
        <v>2</v>
      </c>
      <c r="G94" s="13">
        <v>1.25</v>
      </c>
      <c r="H94" s="13">
        <v>0.15</v>
      </c>
      <c r="I94" s="13">
        <v>1</v>
      </c>
      <c r="J94" s="13">
        <v>75</v>
      </c>
      <c r="K94" s="13">
        <v>15000</v>
      </c>
      <c r="L94" s="13" t="s">
        <v>27</v>
      </c>
    </row>
    <row r="95" s="347" customFormat="1" ht="53.25" customHeight="1" spans="1:12">
      <c r="A95" s="13" t="s">
        <v>7460</v>
      </c>
      <c r="B95" s="315"/>
      <c r="C95" s="13" t="s">
        <v>2533</v>
      </c>
      <c r="D95" s="13">
        <v>100</v>
      </c>
      <c r="E95" s="13">
        <v>0.25</v>
      </c>
      <c r="F95" s="13">
        <v>2</v>
      </c>
      <c r="G95" s="13">
        <v>1.25</v>
      </c>
      <c r="H95" s="13">
        <v>0.15</v>
      </c>
      <c r="I95" s="13">
        <v>1</v>
      </c>
      <c r="J95" s="13">
        <v>75</v>
      </c>
      <c r="K95" s="13">
        <v>3000</v>
      </c>
      <c r="L95" s="13" t="s">
        <v>27</v>
      </c>
    </row>
    <row r="96" s="347" customFormat="1" ht="53.25" customHeight="1" spans="1:12">
      <c r="A96" s="13" t="s">
        <v>7461</v>
      </c>
      <c r="B96" s="315"/>
      <c r="C96" s="13" t="s">
        <v>2266</v>
      </c>
      <c r="D96" s="13">
        <v>75</v>
      </c>
      <c r="E96" s="13">
        <v>0.25</v>
      </c>
      <c r="F96" s="13">
        <v>2</v>
      </c>
      <c r="G96" s="13">
        <v>1.25</v>
      </c>
      <c r="H96" s="13">
        <v>0.15</v>
      </c>
      <c r="I96" s="13">
        <v>1</v>
      </c>
      <c r="J96" s="13">
        <v>75</v>
      </c>
      <c r="K96" s="13">
        <v>3000</v>
      </c>
      <c r="L96" s="13" t="s">
        <v>27</v>
      </c>
    </row>
    <row r="97" s="347" customFormat="1" ht="53.25" customHeight="1" spans="1:12">
      <c r="A97" s="13" t="s">
        <v>7462</v>
      </c>
      <c r="B97" s="315"/>
      <c r="C97" s="13" t="s">
        <v>2355</v>
      </c>
      <c r="D97" s="13">
        <v>75</v>
      </c>
      <c r="E97" s="13">
        <v>0.25</v>
      </c>
      <c r="F97" s="13">
        <v>2</v>
      </c>
      <c r="G97" s="13">
        <v>1.25</v>
      </c>
      <c r="H97" s="13">
        <v>0.15</v>
      </c>
      <c r="I97" s="13">
        <v>1</v>
      </c>
      <c r="J97" s="13">
        <v>75</v>
      </c>
      <c r="K97" s="13">
        <v>5000</v>
      </c>
      <c r="L97" s="13" t="s">
        <v>27</v>
      </c>
    </row>
    <row r="98" s="347" customFormat="1" ht="53.25" customHeight="1" spans="1:12">
      <c r="A98" s="13" t="s">
        <v>7463</v>
      </c>
      <c r="B98" s="315"/>
      <c r="C98" s="13" t="s">
        <v>2533</v>
      </c>
      <c r="D98" s="13">
        <v>100</v>
      </c>
      <c r="E98" s="13">
        <v>0.2</v>
      </c>
      <c r="F98" s="13">
        <v>0.5</v>
      </c>
      <c r="G98" s="13">
        <v>1.25</v>
      </c>
      <c r="H98" s="13">
        <v>0.15</v>
      </c>
      <c r="I98" s="13">
        <v>0.005</v>
      </c>
      <c r="J98" s="13">
        <v>75</v>
      </c>
      <c r="K98" s="13">
        <v>3000</v>
      </c>
      <c r="L98" s="13" t="s">
        <v>27</v>
      </c>
    </row>
    <row r="99" s="347" customFormat="1" ht="53.25" customHeight="1" spans="1:12">
      <c r="A99" s="13" t="s">
        <v>7464</v>
      </c>
      <c r="B99" s="315"/>
      <c r="C99" s="13" t="s">
        <v>2266</v>
      </c>
      <c r="D99" s="13">
        <v>85</v>
      </c>
      <c r="E99" s="13">
        <v>0.25</v>
      </c>
      <c r="F99" s="13">
        <v>2</v>
      </c>
      <c r="G99" s="13">
        <v>1.25</v>
      </c>
      <c r="H99" s="13">
        <v>0.15</v>
      </c>
      <c r="I99" s="13">
        <v>1</v>
      </c>
      <c r="J99" s="13">
        <v>75</v>
      </c>
      <c r="K99" s="13">
        <v>3000</v>
      </c>
      <c r="L99" s="13" t="s">
        <v>27</v>
      </c>
    </row>
    <row r="100" s="347" customFormat="1" ht="53.25" customHeight="1" spans="1:12">
      <c r="A100" s="13" t="s">
        <v>7465</v>
      </c>
      <c r="B100" s="315"/>
      <c r="C100" s="13" t="s">
        <v>2266</v>
      </c>
      <c r="D100" s="13">
        <v>85</v>
      </c>
      <c r="E100" s="13">
        <v>0.2</v>
      </c>
      <c r="F100" s="13">
        <v>0.5</v>
      </c>
      <c r="G100" s="13">
        <v>1.25</v>
      </c>
      <c r="H100" s="13">
        <v>0.15</v>
      </c>
      <c r="I100" s="13">
        <v>0.005</v>
      </c>
      <c r="J100" s="13">
        <v>75</v>
      </c>
      <c r="K100" s="13">
        <v>3000</v>
      </c>
      <c r="L100" s="13" t="s">
        <v>27</v>
      </c>
    </row>
    <row r="101" s="347" customFormat="1" ht="83.25" customHeight="1" spans="1:12">
      <c r="A101" s="13" t="s">
        <v>7466</v>
      </c>
      <c r="B101" s="315"/>
      <c r="C101" s="13" t="s">
        <v>2406</v>
      </c>
      <c r="D101" s="13">
        <v>85</v>
      </c>
      <c r="E101" s="13">
        <v>0.1</v>
      </c>
      <c r="F101" s="13">
        <v>2</v>
      </c>
      <c r="G101" s="13">
        <v>1.2</v>
      </c>
      <c r="H101" s="13">
        <v>0.1</v>
      </c>
      <c r="I101" s="13">
        <v>0.5</v>
      </c>
      <c r="J101" s="13">
        <v>80</v>
      </c>
      <c r="K101" s="13">
        <v>3000</v>
      </c>
      <c r="L101" s="13" t="s">
        <v>27</v>
      </c>
    </row>
    <row r="102" s="347" customFormat="1" ht="83.25" customHeight="1" spans="1:12">
      <c r="A102" s="13" t="s">
        <v>7467</v>
      </c>
      <c r="B102" s="315"/>
      <c r="C102" s="13" t="s">
        <v>2406</v>
      </c>
      <c r="D102" s="13">
        <v>85</v>
      </c>
      <c r="E102" s="13">
        <v>0.1</v>
      </c>
      <c r="F102" s="13">
        <v>2</v>
      </c>
      <c r="G102" s="13">
        <v>1.2</v>
      </c>
      <c r="H102" s="13">
        <v>0.1</v>
      </c>
      <c r="I102" s="13">
        <v>0.5</v>
      </c>
      <c r="J102" s="13">
        <v>80</v>
      </c>
      <c r="K102" s="13">
        <v>3000</v>
      </c>
      <c r="L102" s="13" t="s">
        <v>27</v>
      </c>
    </row>
    <row r="103" s="347" customFormat="1" ht="83.25" customHeight="1" spans="1:12">
      <c r="A103" s="13" t="s">
        <v>7468</v>
      </c>
      <c r="B103" s="315"/>
      <c r="C103" s="13" t="s">
        <v>2406</v>
      </c>
      <c r="D103" s="13">
        <v>85</v>
      </c>
      <c r="E103" s="13">
        <v>0.1</v>
      </c>
      <c r="F103" s="13">
        <v>2</v>
      </c>
      <c r="G103" s="13">
        <v>1.2</v>
      </c>
      <c r="H103" s="13">
        <v>0.1</v>
      </c>
      <c r="I103" s="13">
        <v>0.5</v>
      </c>
      <c r="J103" s="13">
        <v>80</v>
      </c>
      <c r="K103" s="13">
        <v>3000</v>
      </c>
      <c r="L103" s="13" t="s">
        <v>27</v>
      </c>
    </row>
    <row r="104" s="347" customFormat="1" ht="53.25" customHeight="1" spans="1:12">
      <c r="A104" s="13" t="s">
        <v>7469</v>
      </c>
      <c r="B104" s="315"/>
      <c r="C104" s="13" t="s">
        <v>2355</v>
      </c>
      <c r="D104" s="13">
        <v>85</v>
      </c>
      <c r="E104" s="13">
        <v>0.2</v>
      </c>
      <c r="F104" s="13">
        <v>1</v>
      </c>
      <c r="G104" s="13">
        <v>1.25</v>
      </c>
      <c r="H104" s="13">
        <v>0.15</v>
      </c>
      <c r="I104" s="13">
        <v>0.08</v>
      </c>
      <c r="J104" s="13">
        <v>100</v>
      </c>
      <c r="K104" s="13">
        <v>5000</v>
      </c>
      <c r="L104" s="13" t="s">
        <v>27</v>
      </c>
    </row>
    <row r="105" s="347" customFormat="1" ht="53.25" customHeight="1" spans="1:12">
      <c r="A105" s="13" t="s">
        <v>7470</v>
      </c>
      <c r="B105" s="315"/>
      <c r="C105" s="13" t="s">
        <v>2355</v>
      </c>
      <c r="D105" s="13">
        <v>250</v>
      </c>
      <c r="E105" s="13">
        <v>0.2</v>
      </c>
      <c r="F105" s="13">
        <v>2</v>
      </c>
      <c r="G105" s="13">
        <v>1.1</v>
      </c>
      <c r="H105" s="13">
        <v>0.1</v>
      </c>
      <c r="I105" s="13">
        <v>0.15</v>
      </c>
      <c r="J105" s="13">
        <v>250</v>
      </c>
      <c r="K105" s="13">
        <v>5000</v>
      </c>
      <c r="L105" s="13" t="s">
        <v>27</v>
      </c>
    </row>
    <row r="106" s="347" customFormat="1" ht="83.25" customHeight="1" spans="1:12">
      <c r="A106" s="13" t="s">
        <v>7471</v>
      </c>
      <c r="B106" s="315"/>
      <c r="C106" s="13" t="s">
        <v>2406</v>
      </c>
      <c r="D106" s="13">
        <v>80</v>
      </c>
      <c r="E106" s="13">
        <v>0.1</v>
      </c>
      <c r="F106" s="13">
        <v>2</v>
      </c>
      <c r="G106" s="13">
        <v>1.2</v>
      </c>
      <c r="H106" s="13">
        <v>0.1</v>
      </c>
      <c r="I106" s="13">
        <v>0.1</v>
      </c>
      <c r="J106" s="13">
        <v>70</v>
      </c>
      <c r="K106" s="13">
        <v>3000</v>
      </c>
      <c r="L106" s="13" t="s">
        <v>27</v>
      </c>
    </row>
    <row r="107" s="347" customFormat="1" ht="83.25" customHeight="1" spans="1:12">
      <c r="A107" s="13" t="s">
        <v>7472</v>
      </c>
      <c r="B107" s="315"/>
      <c r="C107" s="13" t="s">
        <v>2406</v>
      </c>
      <c r="D107" s="13">
        <v>80</v>
      </c>
      <c r="E107" s="13">
        <v>0.1</v>
      </c>
      <c r="F107" s="13">
        <v>2</v>
      </c>
      <c r="G107" s="13">
        <v>1.2</v>
      </c>
      <c r="H107" s="13">
        <v>0.1</v>
      </c>
      <c r="I107" s="13">
        <v>0.1</v>
      </c>
      <c r="J107" s="13">
        <v>70</v>
      </c>
      <c r="K107" s="13">
        <v>3000</v>
      </c>
      <c r="L107" s="13" t="s">
        <v>27</v>
      </c>
    </row>
    <row r="108" s="347" customFormat="1" ht="83.25" customHeight="1" spans="1:12">
      <c r="A108" s="13" t="s">
        <v>7473</v>
      </c>
      <c r="B108" s="315"/>
      <c r="C108" s="13" t="s">
        <v>2406</v>
      </c>
      <c r="D108" s="13">
        <v>80</v>
      </c>
      <c r="E108" s="13">
        <v>0.1</v>
      </c>
      <c r="F108" s="13">
        <v>2</v>
      </c>
      <c r="G108" s="13">
        <v>1.2</v>
      </c>
      <c r="H108" s="13">
        <v>0.1</v>
      </c>
      <c r="I108" s="13">
        <v>0.1</v>
      </c>
      <c r="J108" s="13">
        <v>70</v>
      </c>
      <c r="K108" s="13">
        <v>3000</v>
      </c>
      <c r="L108" s="13" t="s">
        <v>27</v>
      </c>
    </row>
    <row r="109" s="347" customFormat="1" ht="83.25" customHeight="1" spans="1:12">
      <c r="A109" s="13" t="s">
        <v>7474</v>
      </c>
      <c r="B109" s="315"/>
      <c r="C109" s="13" t="s">
        <v>2406</v>
      </c>
      <c r="D109" s="13">
        <v>200</v>
      </c>
      <c r="E109" s="13">
        <v>0.2</v>
      </c>
      <c r="F109" s="13">
        <v>2</v>
      </c>
      <c r="G109" s="13">
        <v>1.5</v>
      </c>
      <c r="H109" s="13">
        <v>0.3</v>
      </c>
      <c r="I109" s="13">
        <v>0.01</v>
      </c>
      <c r="J109" s="13">
        <v>180</v>
      </c>
      <c r="K109" s="13">
        <v>3000</v>
      </c>
      <c r="L109" s="13" t="s">
        <v>27</v>
      </c>
    </row>
    <row r="110" s="347" customFormat="1" ht="83.25" customHeight="1" spans="1:12">
      <c r="A110" s="13" t="s">
        <v>7475</v>
      </c>
      <c r="B110" s="315"/>
      <c r="C110" s="13" t="s">
        <v>2406</v>
      </c>
      <c r="D110" s="13">
        <v>200</v>
      </c>
      <c r="E110" s="13">
        <v>0.2</v>
      </c>
      <c r="F110" s="13">
        <v>2</v>
      </c>
      <c r="G110" s="13">
        <v>1.5</v>
      </c>
      <c r="H110" s="13">
        <v>0.3</v>
      </c>
      <c r="I110" s="13">
        <v>0.01</v>
      </c>
      <c r="J110" s="13">
        <v>180</v>
      </c>
      <c r="K110" s="13">
        <v>3000</v>
      </c>
      <c r="L110" s="13" t="s">
        <v>27</v>
      </c>
    </row>
    <row r="111" s="347" customFormat="1" ht="83.25" customHeight="1" spans="1:12">
      <c r="A111" s="13" t="s">
        <v>7476</v>
      </c>
      <c r="B111" s="315"/>
      <c r="C111" s="13" t="s">
        <v>2406</v>
      </c>
      <c r="D111" s="13">
        <v>200</v>
      </c>
      <c r="E111" s="13">
        <v>0.2</v>
      </c>
      <c r="F111" s="13">
        <v>2</v>
      </c>
      <c r="G111" s="13">
        <v>1.5</v>
      </c>
      <c r="H111" s="13">
        <v>0.3</v>
      </c>
      <c r="I111" s="13">
        <v>0.01</v>
      </c>
      <c r="J111" s="13">
        <v>180</v>
      </c>
      <c r="K111" s="13">
        <v>3000</v>
      </c>
      <c r="L111" s="13" t="s">
        <v>27</v>
      </c>
    </row>
    <row r="112" s="347" customFormat="1" ht="83.25" customHeight="1" spans="1:12">
      <c r="A112" s="13" t="s">
        <v>7477</v>
      </c>
      <c r="B112" s="315"/>
      <c r="C112" s="13" t="s">
        <v>2406</v>
      </c>
      <c r="D112" s="13">
        <v>200</v>
      </c>
      <c r="E112" s="13">
        <v>0.2</v>
      </c>
      <c r="F112" s="13">
        <v>2</v>
      </c>
      <c r="G112" s="13">
        <v>1.5</v>
      </c>
      <c r="H112" s="13">
        <v>0.3</v>
      </c>
      <c r="I112" s="13">
        <v>0.01</v>
      </c>
      <c r="J112" s="13">
        <v>180</v>
      </c>
      <c r="K112" s="13">
        <v>3000</v>
      </c>
      <c r="L112" s="13" t="s">
        <v>27</v>
      </c>
    </row>
    <row r="113" s="347" customFormat="1" ht="83.25" customHeight="1" spans="1:12">
      <c r="A113" s="13" t="s">
        <v>7478</v>
      </c>
      <c r="B113" s="315"/>
      <c r="C113" s="13" t="s">
        <v>2406</v>
      </c>
      <c r="D113" s="13">
        <v>75</v>
      </c>
      <c r="E113" s="13">
        <v>0.2</v>
      </c>
      <c r="F113" s="13">
        <v>2</v>
      </c>
      <c r="G113" s="13">
        <v>1.1</v>
      </c>
      <c r="H113" s="13">
        <v>0.1</v>
      </c>
      <c r="I113" s="13">
        <v>3</v>
      </c>
      <c r="J113" s="13">
        <v>100</v>
      </c>
      <c r="K113" s="13">
        <v>3000</v>
      </c>
      <c r="L113" s="13" t="s">
        <v>27</v>
      </c>
    </row>
    <row r="114" s="347" customFormat="1" ht="83.25" customHeight="1" spans="1:12">
      <c r="A114" s="13" t="s">
        <v>7479</v>
      </c>
      <c r="B114" s="315"/>
      <c r="C114" s="13" t="s">
        <v>2406</v>
      </c>
      <c r="D114" s="13">
        <v>75</v>
      </c>
      <c r="E114" s="13">
        <v>0.15</v>
      </c>
      <c r="F114" s="13">
        <v>2</v>
      </c>
      <c r="G114" s="13">
        <v>1.25</v>
      </c>
      <c r="H114" s="13">
        <v>0.15</v>
      </c>
      <c r="I114" s="13">
        <v>2.5</v>
      </c>
      <c r="J114" s="13">
        <v>75</v>
      </c>
      <c r="K114" s="13">
        <v>3000</v>
      </c>
      <c r="L114" s="13" t="s">
        <v>27</v>
      </c>
    </row>
    <row r="115" s="347" customFormat="1" ht="83.25" customHeight="1" spans="1:12">
      <c r="A115" s="13" t="s">
        <v>7480</v>
      </c>
      <c r="B115" s="315"/>
      <c r="C115" s="13" t="s">
        <v>2406</v>
      </c>
      <c r="D115" s="13">
        <v>75</v>
      </c>
      <c r="E115" s="13">
        <v>0.25</v>
      </c>
      <c r="F115" s="13">
        <v>2</v>
      </c>
      <c r="G115" s="13">
        <v>1.25</v>
      </c>
      <c r="H115" s="13">
        <v>0.15</v>
      </c>
      <c r="I115" s="13">
        <v>2.5</v>
      </c>
      <c r="J115" s="13">
        <v>75</v>
      </c>
      <c r="K115" s="13">
        <v>3000</v>
      </c>
      <c r="L115" s="13" t="s">
        <v>27</v>
      </c>
    </row>
    <row r="116" s="347" customFormat="1" ht="83.25" customHeight="1" spans="1:12">
      <c r="A116" s="13" t="s">
        <v>7481</v>
      </c>
      <c r="B116" s="315"/>
      <c r="C116" s="13" t="s">
        <v>5609</v>
      </c>
      <c r="D116" s="13">
        <v>250</v>
      </c>
      <c r="E116" s="13">
        <v>0.225</v>
      </c>
      <c r="F116" s="13">
        <v>2</v>
      </c>
      <c r="G116" s="13">
        <v>1.25</v>
      </c>
      <c r="H116" s="13">
        <v>0.2</v>
      </c>
      <c r="I116" s="13">
        <v>0.1</v>
      </c>
      <c r="J116" s="13">
        <v>200</v>
      </c>
      <c r="K116" s="13">
        <v>3000</v>
      </c>
      <c r="L116" s="13" t="s">
        <v>27</v>
      </c>
    </row>
  </sheetData>
  <autoFilter xmlns:etc="http://www.wps.cn/officeDocument/2017/etCustomData" ref="A2:L116" etc:filterBottomFollowUsedRange="0">
    <extLst/>
  </autoFilter>
  <mergeCells count="8">
    <mergeCell ref="G1:H1"/>
    <mergeCell ref="I1:J1"/>
    <mergeCell ref="A66:L66"/>
    <mergeCell ref="A1:A2"/>
    <mergeCell ref="B1:B2"/>
    <mergeCell ref="C1:C2"/>
    <mergeCell ref="K1:K2"/>
    <mergeCell ref="L1:L2"/>
  </mergeCells>
  <dataValidations count="1">
    <dataValidation type="list" allowBlank="1" showInputMessage="1" showErrorMessage="1" sqref="L3:L65 L67:L116">
      <formula1>"主推,不主推,停产"</formula1>
    </dataValidation>
  </dataValidations>
  <pageMargins left="0.7" right="0.7" top="0.75" bottom="0.75" header="0.3" footer="0.3"/>
  <headerFooter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AA1138"/>
  <sheetViews>
    <sheetView zoomScale="70" zoomScaleNormal="70" workbookViewId="0">
      <selection activeCell="O1" sqref="O$1:O$1048576"/>
    </sheetView>
  </sheetViews>
  <sheetFormatPr defaultColWidth="8.75221238938053" defaultRowHeight="17.25"/>
  <cols>
    <col min="1" max="1" width="19.7522123893805" style="66" customWidth="1"/>
    <col min="2" max="3" width="18.7522123893805" style="66" customWidth="1"/>
    <col min="4" max="11" width="11.2477876106195" style="66" customWidth="1"/>
    <col min="12" max="12" width="11.2477876106195" style="343" customWidth="1"/>
    <col min="13" max="14" width="14.3716814159292" style="66" customWidth="1"/>
    <col min="15" max="16384" width="8.75221238938053" style="66"/>
  </cols>
  <sheetData>
    <row r="1" ht="33" customHeight="1" spans="1:17">
      <c r="A1" s="310" t="s">
        <v>0</v>
      </c>
      <c r="B1" s="310" t="s">
        <v>1</v>
      </c>
      <c r="C1" s="310" t="s">
        <v>6773</v>
      </c>
      <c r="D1" s="310" t="s">
        <v>7482</v>
      </c>
      <c r="E1" s="310"/>
      <c r="F1" s="310"/>
      <c r="G1" s="310"/>
      <c r="H1" s="310" t="s">
        <v>7483</v>
      </c>
      <c r="I1" s="310"/>
      <c r="J1" s="310"/>
      <c r="K1" s="310" t="s">
        <v>7484</v>
      </c>
      <c r="L1" s="310"/>
      <c r="M1" s="323" t="s">
        <v>12</v>
      </c>
      <c r="N1" s="302" t="s">
        <v>7247</v>
      </c>
      <c r="O1" s="313" t="s">
        <v>14</v>
      </c>
      <c r="P1" s="8" t="s">
        <v>3501</v>
      </c>
      <c r="Q1" s="8" t="s">
        <v>3502</v>
      </c>
    </row>
    <row r="2" ht="17.6" spans="1:17">
      <c r="A2" s="310"/>
      <c r="B2" s="310"/>
      <c r="C2" s="310"/>
      <c r="D2" s="310"/>
      <c r="E2" s="310"/>
      <c r="F2" s="310"/>
      <c r="G2" s="310"/>
      <c r="H2" s="310"/>
      <c r="I2" s="310"/>
      <c r="J2" s="310"/>
      <c r="K2" s="310" t="s">
        <v>7485</v>
      </c>
      <c r="L2" s="310"/>
      <c r="M2" s="344"/>
      <c r="N2" s="297"/>
      <c r="O2" s="14"/>
      <c r="P2" s="15"/>
      <c r="Q2" s="16"/>
    </row>
    <row r="3" ht="22.9" spans="1:17">
      <c r="A3" s="310"/>
      <c r="B3" s="310"/>
      <c r="C3" s="310"/>
      <c r="D3" s="294" t="s">
        <v>7486</v>
      </c>
      <c r="E3" s="294"/>
      <c r="F3" s="294"/>
      <c r="G3" s="310" t="s">
        <v>7487</v>
      </c>
      <c r="H3" s="294" t="s">
        <v>7488</v>
      </c>
      <c r="I3" s="294" t="s">
        <v>7489</v>
      </c>
      <c r="J3" s="294" t="s">
        <v>7490</v>
      </c>
      <c r="K3" s="294" t="s">
        <v>6779</v>
      </c>
      <c r="L3" s="294" t="s">
        <v>6775</v>
      </c>
      <c r="M3" s="344"/>
      <c r="N3" s="297"/>
    </row>
    <row r="4" ht="17.6" spans="1:17">
      <c r="A4" s="310"/>
      <c r="B4" s="345"/>
      <c r="C4" s="310"/>
      <c r="D4" s="294" t="s">
        <v>7491</v>
      </c>
      <c r="E4" s="294" t="s">
        <v>7492</v>
      </c>
      <c r="F4" s="294" t="s">
        <v>7493</v>
      </c>
      <c r="G4" s="294" t="s">
        <v>3428</v>
      </c>
      <c r="H4" s="294" t="s">
        <v>6732</v>
      </c>
      <c r="I4" s="294" t="s">
        <v>6732</v>
      </c>
      <c r="J4" s="294" t="s">
        <v>3428</v>
      </c>
      <c r="K4" s="294" t="s">
        <v>7494</v>
      </c>
      <c r="L4" s="294" t="s">
        <v>3426</v>
      </c>
      <c r="M4" s="324"/>
      <c r="N4" s="299"/>
    </row>
    <row r="5" ht="92.25" customHeight="1" spans="1:17">
      <c r="A5" s="8" t="s">
        <v>7495</v>
      </c>
      <c r="B5" s="8" t="s">
        <v>2533</v>
      </c>
      <c r="C5" s="346"/>
      <c r="D5" s="8">
        <v>2.4</v>
      </c>
      <c r="E5" s="8">
        <v>2.2</v>
      </c>
      <c r="F5" s="8">
        <v>2.6</v>
      </c>
      <c r="G5" s="8">
        <v>5</v>
      </c>
      <c r="H5" s="8">
        <v>100</v>
      </c>
      <c r="I5" s="8">
        <v>600</v>
      </c>
      <c r="J5" s="8">
        <v>1</v>
      </c>
      <c r="K5" s="8">
        <v>50</v>
      </c>
      <c r="L5" s="8">
        <v>1</v>
      </c>
      <c r="M5" s="8">
        <v>3000</v>
      </c>
      <c r="N5" s="13" t="s">
        <v>27</v>
      </c>
    </row>
    <row r="6" ht="92.25" customHeight="1" spans="1:17">
      <c r="A6" s="8" t="s">
        <v>7496</v>
      </c>
      <c r="B6" s="8" t="s">
        <v>2533</v>
      </c>
      <c r="C6" s="346"/>
      <c r="D6" s="8">
        <v>2.7</v>
      </c>
      <c r="E6" s="8">
        <v>2.5</v>
      </c>
      <c r="F6" s="8">
        <v>2.9</v>
      </c>
      <c r="G6" s="8">
        <v>5</v>
      </c>
      <c r="H6" s="8">
        <v>100</v>
      </c>
      <c r="I6" s="8">
        <v>600</v>
      </c>
      <c r="J6" s="8">
        <v>1</v>
      </c>
      <c r="K6" s="8">
        <v>20</v>
      </c>
      <c r="L6" s="8">
        <v>1</v>
      </c>
      <c r="M6" s="8">
        <v>3000</v>
      </c>
      <c r="N6" s="13" t="s">
        <v>27</v>
      </c>
    </row>
    <row r="7" ht="92.25" customHeight="1" spans="1:17">
      <c r="A7" s="8" t="s">
        <v>7497</v>
      </c>
      <c r="B7" s="8" t="s">
        <v>2533</v>
      </c>
      <c r="C7" s="346"/>
      <c r="D7" s="8">
        <v>3</v>
      </c>
      <c r="E7" s="8">
        <v>2.8</v>
      </c>
      <c r="F7" s="8">
        <v>3.2</v>
      </c>
      <c r="G7" s="8">
        <v>5</v>
      </c>
      <c r="H7" s="8">
        <v>95</v>
      </c>
      <c r="I7" s="8">
        <v>600</v>
      </c>
      <c r="J7" s="8">
        <v>1</v>
      </c>
      <c r="K7" s="8">
        <v>10</v>
      </c>
      <c r="L7" s="8">
        <v>1</v>
      </c>
      <c r="M7" s="8">
        <v>3000</v>
      </c>
      <c r="N7" s="13" t="s">
        <v>27</v>
      </c>
    </row>
    <row r="8" ht="92.25" customHeight="1" spans="1:17">
      <c r="A8" s="8" t="s">
        <v>7498</v>
      </c>
      <c r="B8" s="8" t="s">
        <v>2533</v>
      </c>
      <c r="C8" s="346"/>
      <c r="D8" s="8">
        <v>3.3</v>
      </c>
      <c r="E8" s="8">
        <v>3.1</v>
      </c>
      <c r="F8" s="8">
        <v>3.5</v>
      </c>
      <c r="G8" s="8">
        <v>5</v>
      </c>
      <c r="H8" s="8">
        <v>95</v>
      </c>
      <c r="I8" s="8">
        <v>600</v>
      </c>
      <c r="J8" s="8">
        <v>1</v>
      </c>
      <c r="K8" s="8">
        <v>5</v>
      </c>
      <c r="L8" s="8">
        <v>1</v>
      </c>
      <c r="M8" s="8">
        <v>3000</v>
      </c>
      <c r="N8" s="13" t="s">
        <v>27</v>
      </c>
    </row>
    <row r="9" ht="92.25" customHeight="1" spans="1:17">
      <c r="A9" s="8" t="s">
        <v>7499</v>
      </c>
      <c r="B9" s="8" t="s">
        <v>2533</v>
      </c>
      <c r="C9" s="346"/>
      <c r="D9" s="8">
        <v>3.6</v>
      </c>
      <c r="E9" s="8">
        <v>3.4</v>
      </c>
      <c r="F9" s="8">
        <v>3.8</v>
      </c>
      <c r="G9" s="8">
        <v>5</v>
      </c>
      <c r="H9" s="8">
        <v>90</v>
      </c>
      <c r="I9" s="8">
        <v>600</v>
      </c>
      <c r="J9" s="8">
        <v>1</v>
      </c>
      <c r="K9" s="8">
        <v>5</v>
      </c>
      <c r="L9" s="8">
        <v>1</v>
      </c>
      <c r="M9" s="8">
        <v>3000</v>
      </c>
      <c r="N9" s="13" t="s">
        <v>27</v>
      </c>
    </row>
    <row r="10" ht="92.25" customHeight="1" spans="1:17">
      <c r="A10" s="8" t="s">
        <v>7500</v>
      </c>
      <c r="B10" s="8" t="s">
        <v>2533</v>
      </c>
      <c r="C10" s="346"/>
      <c r="D10" s="8">
        <v>3.9</v>
      </c>
      <c r="E10" s="8">
        <v>3.7</v>
      </c>
      <c r="F10" s="8">
        <v>4.1</v>
      </c>
      <c r="G10" s="8">
        <v>5</v>
      </c>
      <c r="H10" s="8">
        <v>90</v>
      </c>
      <c r="I10" s="8">
        <v>600</v>
      </c>
      <c r="J10" s="8">
        <v>1</v>
      </c>
      <c r="K10" s="8">
        <v>3</v>
      </c>
      <c r="L10" s="8">
        <v>1</v>
      </c>
      <c r="M10" s="8">
        <v>3000</v>
      </c>
      <c r="N10" s="13" t="s">
        <v>27</v>
      </c>
    </row>
    <row r="11" ht="92.25" customHeight="1" spans="1:17">
      <c r="A11" s="8" t="s">
        <v>7501</v>
      </c>
      <c r="B11" s="8" t="s">
        <v>2533</v>
      </c>
      <c r="C11" s="346"/>
      <c r="D11" s="8">
        <v>4.3</v>
      </c>
      <c r="E11" s="8">
        <v>4</v>
      </c>
      <c r="F11" s="8">
        <v>4.6</v>
      </c>
      <c r="G11" s="8">
        <v>5</v>
      </c>
      <c r="H11" s="8">
        <v>90</v>
      </c>
      <c r="I11" s="8">
        <v>600</v>
      </c>
      <c r="J11" s="8">
        <v>1</v>
      </c>
      <c r="K11" s="8">
        <v>3</v>
      </c>
      <c r="L11" s="8">
        <v>1</v>
      </c>
      <c r="M11" s="8">
        <v>3000</v>
      </c>
      <c r="N11" s="13" t="s">
        <v>27</v>
      </c>
    </row>
    <row r="12" ht="92.25" customHeight="1" spans="1:17">
      <c r="A12" s="8" t="s">
        <v>7502</v>
      </c>
      <c r="B12" s="8" t="s">
        <v>2533</v>
      </c>
      <c r="C12" s="346"/>
      <c r="D12" s="8">
        <v>4.7</v>
      </c>
      <c r="E12" s="8">
        <v>4.4</v>
      </c>
      <c r="F12" s="8">
        <v>5</v>
      </c>
      <c r="G12" s="8">
        <v>5</v>
      </c>
      <c r="H12" s="8">
        <v>80</v>
      </c>
      <c r="I12" s="8">
        <v>500</v>
      </c>
      <c r="J12" s="8">
        <v>1</v>
      </c>
      <c r="K12" s="8">
        <v>3</v>
      </c>
      <c r="L12" s="8">
        <v>2</v>
      </c>
      <c r="M12" s="8">
        <v>3000</v>
      </c>
      <c r="N12" s="13" t="s">
        <v>27</v>
      </c>
    </row>
    <row r="13" ht="92.25" customHeight="1" spans="1:17">
      <c r="A13" s="8" t="s">
        <v>7503</v>
      </c>
      <c r="B13" s="8" t="s">
        <v>2533</v>
      </c>
      <c r="C13" s="346"/>
      <c r="D13" s="8">
        <v>5.1</v>
      </c>
      <c r="E13" s="8">
        <v>4.8</v>
      </c>
      <c r="F13" s="8">
        <v>5.4</v>
      </c>
      <c r="G13" s="8">
        <v>5</v>
      </c>
      <c r="H13" s="8">
        <v>60</v>
      </c>
      <c r="I13" s="8">
        <v>480</v>
      </c>
      <c r="J13" s="8">
        <v>1</v>
      </c>
      <c r="K13" s="8">
        <v>2</v>
      </c>
      <c r="L13" s="8">
        <v>2</v>
      </c>
      <c r="M13" s="8">
        <v>3000</v>
      </c>
      <c r="N13" s="13" t="s">
        <v>27</v>
      </c>
    </row>
    <row r="14" ht="92.25" customHeight="1" spans="1:17">
      <c r="A14" s="8" t="s">
        <v>7504</v>
      </c>
      <c r="B14" s="8" t="s">
        <v>2533</v>
      </c>
      <c r="C14" s="346"/>
      <c r="D14" s="8">
        <v>5.6</v>
      </c>
      <c r="E14" s="8">
        <v>5.2</v>
      </c>
      <c r="F14" s="8">
        <v>6</v>
      </c>
      <c r="G14" s="8">
        <v>5</v>
      </c>
      <c r="H14" s="8">
        <v>40</v>
      </c>
      <c r="I14" s="8">
        <v>400</v>
      </c>
      <c r="J14" s="8">
        <v>1</v>
      </c>
      <c r="K14" s="8">
        <v>1</v>
      </c>
      <c r="L14" s="8">
        <v>2</v>
      </c>
      <c r="M14" s="8">
        <v>3000</v>
      </c>
      <c r="N14" s="13" t="s">
        <v>27</v>
      </c>
    </row>
    <row r="15" ht="92.25" customHeight="1" spans="1:17">
      <c r="A15" s="8" t="s">
        <v>7505</v>
      </c>
      <c r="B15" s="8" t="s">
        <v>2533</v>
      </c>
      <c r="C15" s="346"/>
      <c r="D15" s="8">
        <v>6.2</v>
      </c>
      <c r="E15" s="8">
        <v>5.8</v>
      </c>
      <c r="F15" s="8">
        <v>6.6</v>
      </c>
      <c r="G15" s="8">
        <v>5</v>
      </c>
      <c r="H15" s="8">
        <v>10</v>
      </c>
      <c r="I15" s="8">
        <v>150</v>
      </c>
      <c r="J15" s="8">
        <v>1</v>
      </c>
      <c r="K15" s="8">
        <v>3</v>
      </c>
      <c r="L15" s="8">
        <v>4</v>
      </c>
      <c r="M15" s="8">
        <v>3000</v>
      </c>
      <c r="N15" s="13" t="s">
        <v>27</v>
      </c>
    </row>
    <row r="16" ht="92.25" customHeight="1" spans="1:17">
      <c r="A16" s="8" t="s">
        <v>7506</v>
      </c>
      <c r="B16" s="8" t="s">
        <v>2533</v>
      </c>
      <c r="C16" s="346"/>
      <c r="D16" s="8">
        <v>6.8</v>
      </c>
      <c r="E16" s="8">
        <v>6.4</v>
      </c>
      <c r="F16" s="8">
        <v>7.2</v>
      </c>
      <c r="G16" s="8">
        <v>5</v>
      </c>
      <c r="H16" s="8">
        <v>15</v>
      </c>
      <c r="I16" s="8">
        <v>80</v>
      </c>
      <c r="J16" s="8">
        <v>1</v>
      </c>
      <c r="K16" s="8">
        <v>2</v>
      </c>
      <c r="L16" s="8">
        <v>4</v>
      </c>
      <c r="M16" s="8">
        <v>3000</v>
      </c>
      <c r="N16" s="13" t="s">
        <v>27</v>
      </c>
    </row>
    <row r="17" ht="92.25" customHeight="1" spans="1:27">
      <c r="A17" s="8" t="s">
        <v>7507</v>
      </c>
      <c r="B17" s="8" t="s">
        <v>2533</v>
      </c>
      <c r="C17" s="346"/>
      <c r="D17" s="8">
        <v>7.5</v>
      </c>
      <c r="E17" s="8">
        <v>7</v>
      </c>
      <c r="F17" s="8">
        <v>7.9</v>
      </c>
      <c r="G17" s="8">
        <v>5</v>
      </c>
      <c r="H17" s="8">
        <v>15</v>
      </c>
      <c r="I17" s="8">
        <v>80</v>
      </c>
      <c r="J17" s="8">
        <v>1</v>
      </c>
      <c r="K17" s="8">
        <v>1</v>
      </c>
      <c r="L17" s="8">
        <v>5</v>
      </c>
      <c r="M17" s="8">
        <v>3000</v>
      </c>
      <c r="N17" s="13" t="s">
        <v>27</v>
      </c>
    </row>
    <row r="18" ht="92.25" customHeight="1" spans="1:27">
      <c r="A18" s="8" t="s">
        <v>7508</v>
      </c>
      <c r="B18" s="8" t="s">
        <v>2533</v>
      </c>
      <c r="C18" s="346"/>
      <c r="D18" s="8">
        <v>8.2</v>
      </c>
      <c r="E18" s="8">
        <v>7.7</v>
      </c>
      <c r="F18" s="8">
        <v>8.7</v>
      </c>
      <c r="G18" s="8">
        <v>5</v>
      </c>
      <c r="H18" s="8">
        <v>15</v>
      </c>
      <c r="I18" s="8">
        <v>80</v>
      </c>
      <c r="J18" s="8">
        <v>1</v>
      </c>
      <c r="K18" s="8">
        <v>0.7</v>
      </c>
      <c r="L18" s="8">
        <v>5</v>
      </c>
      <c r="M18" s="8">
        <v>3000</v>
      </c>
      <c r="N18" s="13" t="s">
        <v>27</v>
      </c>
    </row>
    <row r="19" ht="92.25" customHeight="1" spans="1:27">
      <c r="A19" s="8" t="s">
        <v>7509</v>
      </c>
      <c r="B19" s="8" t="s">
        <v>2533</v>
      </c>
      <c r="C19" s="346"/>
      <c r="D19" s="8">
        <v>9.1</v>
      </c>
      <c r="E19" s="8">
        <v>8.5</v>
      </c>
      <c r="F19" s="8">
        <v>9.6</v>
      </c>
      <c r="G19" s="8">
        <v>5</v>
      </c>
      <c r="H19" s="8">
        <v>15</v>
      </c>
      <c r="I19" s="8">
        <v>100</v>
      </c>
      <c r="J19" s="8">
        <v>1</v>
      </c>
      <c r="K19" s="8">
        <v>0.5</v>
      </c>
      <c r="L19" s="8">
        <v>6</v>
      </c>
      <c r="M19" s="8">
        <v>3000</v>
      </c>
      <c r="N19" s="13" t="s">
        <v>27</v>
      </c>
    </row>
    <row r="20" ht="92.25" customHeight="1" spans="1:27">
      <c r="A20" s="8" t="s">
        <v>7510</v>
      </c>
      <c r="B20" s="8" t="s">
        <v>2533</v>
      </c>
      <c r="C20" s="346"/>
      <c r="D20" s="8">
        <v>10</v>
      </c>
      <c r="E20" s="8">
        <v>9.4</v>
      </c>
      <c r="F20" s="8">
        <v>10.6</v>
      </c>
      <c r="G20" s="8">
        <v>5</v>
      </c>
      <c r="H20" s="8">
        <v>20</v>
      </c>
      <c r="I20" s="8">
        <v>150</v>
      </c>
      <c r="J20" s="8">
        <v>1</v>
      </c>
      <c r="K20" s="8">
        <v>0.2</v>
      </c>
      <c r="L20" s="8">
        <v>7</v>
      </c>
      <c r="M20" s="8">
        <v>3000</v>
      </c>
      <c r="N20" s="13" t="s">
        <v>27</v>
      </c>
    </row>
    <row r="21" ht="92.25" customHeight="1" spans="1:27">
      <c r="A21" s="8" t="s">
        <v>7511</v>
      </c>
      <c r="B21" s="8" t="s">
        <v>2533</v>
      </c>
      <c r="C21" s="346"/>
      <c r="D21" s="8">
        <v>11</v>
      </c>
      <c r="E21" s="8">
        <v>10.4</v>
      </c>
      <c r="F21" s="8">
        <v>11.6</v>
      </c>
      <c r="G21" s="8">
        <v>5</v>
      </c>
      <c r="H21" s="8">
        <v>20</v>
      </c>
      <c r="I21" s="8">
        <v>150</v>
      </c>
      <c r="J21" s="8">
        <v>1</v>
      </c>
      <c r="K21" s="8">
        <v>0.1</v>
      </c>
      <c r="L21" s="8">
        <v>8</v>
      </c>
      <c r="M21" s="8">
        <v>3000</v>
      </c>
      <c r="N21" s="13" t="s">
        <v>27</v>
      </c>
    </row>
    <row r="22" ht="92.25" customHeight="1" spans="1:27">
      <c r="A22" s="8" t="s">
        <v>7512</v>
      </c>
      <c r="B22" s="8" t="s">
        <v>2533</v>
      </c>
      <c r="C22" s="346"/>
      <c r="D22" s="8">
        <v>12</v>
      </c>
      <c r="E22" s="8">
        <v>11.4</v>
      </c>
      <c r="F22" s="8">
        <v>12.7</v>
      </c>
      <c r="G22" s="8">
        <v>5</v>
      </c>
      <c r="H22" s="8">
        <v>25</v>
      </c>
      <c r="I22" s="8">
        <v>150</v>
      </c>
      <c r="J22" s="8">
        <v>1</v>
      </c>
      <c r="K22" s="8">
        <v>0.1</v>
      </c>
      <c r="L22" s="8">
        <v>8</v>
      </c>
      <c r="M22" s="8">
        <v>3000</v>
      </c>
      <c r="N22" s="13" t="s">
        <v>27</v>
      </c>
    </row>
    <row r="23" ht="92.25" customHeight="1" spans="1:27">
      <c r="A23" s="8" t="s">
        <v>7513</v>
      </c>
      <c r="B23" s="8" t="s">
        <v>2533</v>
      </c>
      <c r="C23" s="346"/>
      <c r="D23" s="8">
        <v>13</v>
      </c>
      <c r="E23" s="8">
        <v>12.4</v>
      </c>
      <c r="F23" s="8">
        <v>14.1</v>
      </c>
      <c r="G23" s="8">
        <v>5</v>
      </c>
      <c r="H23" s="8">
        <v>30</v>
      </c>
      <c r="I23" s="8">
        <v>170</v>
      </c>
      <c r="J23" s="8">
        <v>1</v>
      </c>
      <c r="K23" s="8">
        <v>0.1</v>
      </c>
      <c r="L23" s="8">
        <v>8</v>
      </c>
      <c r="M23" s="8">
        <v>3000</v>
      </c>
      <c r="N23" s="13" t="s">
        <v>27</v>
      </c>
      <c r="AA23" s="347"/>
    </row>
    <row r="24" ht="92.25" customHeight="1" spans="1:27">
      <c r="A24" s="8" t="s">
        <v>7514</v>
      </c>
      <c r="B24" s="8" t="s">
        <v>2533</v>
      </c>
      <c r="C24" s="346"/>
      <c r="D24" s="8">
        <v>15</v>
      </c>
      <c r="E24" s="8">
        <v>13.8</v>
      </c>
      <c r="F24" s="8">
        <v>15.8</v>
      </c>
      <c r="G24" s="8">
        <v>5</v>
      </c>
      <c r="H24" s="8">
        <v>30</v>
      </c>
      <c r="I24" s="8">
        <v>200</v>
      </c>
      <c r="J24" s="8">
        <v>1</v>
      </c>
      <c r="K24" s="8">
        <v>0.05</v>
      </c>
      <c r="L24" s="8">
        <v>10.5</v>
      </c>
      <c r="M24" s="8">
        <v>3000</v>
      </c>
      <c r="N24" s="13" t="s">
        <v>27</v>
      </c>
    </row>
    <row r="25" ht="92.25" customHeight="1" spans="1:27">
      <c r="A25" s="8" t="s">
        <v>7515</v>
      </c>
      <c r="B25" s="8" t="s">
        <v>2533</v>
      </c>
      <c r="C25" s="346"/>
      <c r="D25" s="8">
        <v>16</v>
      </c>
      <c r="E25" s="8">
        <v>15.3</v>
      </c>
      <c r="F25" s="8">
        <v>17.1</v>
      </c>
      <c r="G25" s="8">
        <v>5</v>
      </c>
      <c r="H25" s="8">
        <v>40</v>
      </c>
      <c r="I25" s="8">
        <v>200</v>
      </c>
      <c r="J25" s="8">
        <v>1</v>
      </c>
      <c r="K25" s="8">
        <v>0.05</v>
      </c>
      <c r="L25" s="8">
        <v>11.2</v>
      </c>
      <c r="M25" s="8">
        <v>3000</v>
      </c>
      <c r="N25" s="13" t="s">
        <v>27</v>
      </c>
    </row>
    <row r="26" ht="92.25" customHeight="1" spans="1:27">
      <c r="A26" s="8" t="s">
        <v>7516</v>
      </c>
      <c r="B26" s="8" t="s">
        <v>2533</v>
      </c>
      <c r="C26" s="346"/>
      <c r="D26" s="8">
        <v>18</v>
      </c>
      <c r="E26" s="8">
        <v>16.8</v>
      </c>
      <c r="F26" s="8">
        <v>19.1</v>
      </c>
      <c r="G26" s="8">
        <v>5</v>
      </c>
      <c r="H26" s="8">
        <v>45</v>
      </c>
      <c r="I26" s="8">
        <v>225</v>
      </c>
      <c r="J26" s="8">
        <v>1</v>
      </c>
      <c r="K26" s="8">
        <v>0.05</v>
      </c>
      <c r="L26" s="8">
        <v>12.6</v>
      </c>
      <c r="M26" s="8">
        <v>3000</v>
      </c>
      <c r="N26" s="13" t="s">
        <v>27</v>
      </c>
    </row>
    <row r="27" ht="92.25" customHeight="1" spans="1:27">
      <c r="A27" s="8" t="s">
        <v>7517</v>
      </c>
      <c r="B27" s="8" t="s">
        <v>2533</v>
      </c>
      <c r="C27" s="346"/>
      <c r="D27" s="8">
        <v>20</v>
      </c>
      <c r="E27" s="8">
        <v>18.8</v>
      </c>
      <c r="F27" s="8">
        <v>21.2</v>
      </c>
      <c r="G27" s="8">
        <v>5</v>
      </c>
      <c r="H27" s="8">
        <v>55</v>
      </c>
      <c r="I27" s="8">
        <v>225</v>
      </c>
      <c r="J27" s="8">
        <v>1</v>
      </c>
      <c r="K27" s="8">
        <v>0.05</v>
      </c>
      <c r="L27" s="8">
        <v>14</v>
      </c>
      <c r="M27" s="8">
        <v>3000</v>
      </c>
      <c r="N27" s="13" t="s">
        <v>27</v>
      </c>
    </row>
    <row r="28" ht="92.25" customHeight="1" spans="1:27">
      <c r="A28" s="8" t="s">
        <v>7518</v>
      </c>
      <c r="B28" s="8" t="s">
        <v>2533</v>
      </c>
      <c r="C28" s="346"/>
      <c r="D28" s="8">
        <v>22</v>
      </c>
      <c r="E28" s="8">
        <v>20.8</v>
      </c>
      <c r="F28" s="8">
        <v>23.3</v>
      </c>
      <c r="G28" s="8">
        <v>5</v>
      </c>
      <c r="H28" s="8">
        <v>55</v>
      </c>
      <c r="I28" s="8">
        <v>250</v>
      </c>
      <c r="J28" s="8">
        <v>1</v>
      </c>
      <c r="K28" s="8">
        <v>0.05</v>
      </c>
      <c r="L28" s="8">
        <v>15.4</v>
      </c>
      <c r="M28" s="8">
        <v>3000</v>
      </c>
      <c r="N28" s="13" t="s">
        <v>27</v>
      </c>
    </row>
    <row r="29" ht="92.25" customHeight="1" spans="1:27">
      <c r="A29" s="8" t="s">
        <v>7519</v>
      </c>
      <c r="B29" s="8" t="s">
        <v>2533</v>
      </c>
      <c r="C29" s="346"/>
      <c r="D29" s="8">
        <v>24</v>
      </c>
      <c r="E29" s="8">
        <v>22.8</v>
      </c>
      <c r="F29" s="8">
        <v>25.6</v>
      </c>
      <c r="G29" s="8">
        <v>5</v>
      </c>
      <c r="H29" s="8">
        <v>70</v>
      </c>
      <c r="I29" s="8">
        <v>250</v>
      </c>
      <c r="J29" s="8">
        <v>1</v>
      </c>
      <c r="K29" s="8">
        <v>0.05</v>
      </c>
      <c r="L29" s="8">
        <v>16.8</v>
      </c>
      <c r="M29" s="8">
        <v>3000</v>
      </c>
      <c r="N29" s="13" t="s">
        <v>27</v>
      </c>
    </row>
    <row r="30" ht="92.25" customHeight="1" spans="1:27">
      <c r="A30" s="8" t="s">
        <v>7520</v>
      </c>
      <c r="B30" s="8" t="s">
        <v>2533</v>
      </c>
      <c r="C30" s="346"/>
      <c r="D30" s="8">
        <v>27</v>
      </c>
      <c r="E30" s="8">
        <v>25.1</v>
      </c>
      <c r="F30" s="8">
        <v>28.9</v>
      </c>
      <c r="G30" s="8">
        <v>2</v>
      </c>
      <c r="H30" s="8">
        <v>80</v>
      </c>
      <c r="I30" s="8">
        <v>300</v>
      </c>
      <c r="J30" s="8">
        <v>0.5</v>
      </c>
      <c r="K30" s="8">
        <v>0.05</v>
      </c>
      <c r="L30" s="8">
        <v>18.9</v>
      </c>
      <c r="M30" s="8">
        <v>3000</v>
      </c>
      <c r="N30" s="13" t="s">
        <v>27</v>
      </c>
    </row>
    <row r="31" ht="92.25" customHeight="1" spans="1:27">
      <c r="A31" s="8" t="s">
        <v>7521</v>
      </c>
      <c r="B31" s="8" t="s">
        <v>2533</v>
      </c>
      <c r="C31" s="346"/>
      <c r="D31" s="8">
        <v>30</v>
      </c>
      <c r="E31" s="8">
        <v>28</v>
      </c>
      <c r="F31" s="8">
        <v>32</v>
      </c>
      <c r="G31" s="8">
        <v>2</v>
      </c>
      <c r="H31" s="8">
        <v>80</v>
      </c>
      <c r="I31" s="8">
        <v>300</v>
      </c>
      <c r="J31" s="8">
        <v>0.5</v>
      </c>
      <c r="K31" s="8">
        <v>0.05</v>
      </c>
      <c r="L31" s="8">
        <v>21</v>
      </c>
      <c r="M31" s="8">
        <v>3000</v>
      </c>
      <c r="N31" s="13" t="s">
        <v>27</v>
      </c>
    </row>
    <row r="32" ht="92.25" customHeight="1" spans="1:27">
      <c r="A32" s="8" t="s">
        <v>7522</v>
      </c>
      <c r="B32" s="8" t="s">
        <v>2533</v>
      </c>
      <c r="C32" s="346"/>
      <c r="D32" s="8">
        <v>33</v>
      </c>
      <c r="E32" s="8">
        <v>31</v>
      </c>
      <c r="F32" s="8">
        <v>35</v>
      </c>
      <c r="G32" s="8">
        <v>2</v>
      </c>
      <c r="H32" s="8">
        <v>80</v>
      </c>
      <c r="I32" s="8">
        <v>325</v>
      </c>
      <c r="J32" s="8">
        <v>0.5</v>
      </c>
      <c r="K32" s="8">
        <v>0.05</v>
      </c>
      <c r="L32" s="8">
        <v>23.1</v>
      </c>
      <c r="M32" s="8">
        <v>3000</v>
      </c>
      <c r="N32" s="13" t="s">
        <v>27</v>
      </c>
    </row>
    <row r="33" ht="92.25" customHeight="1" spans="1:14">
      <c r="A33" s="8" t="s">
        <v>7523</v>
      </c>
      <c r="B33" s="8" t="s">
        <v>2533</v>
      </c>
      <c r="C33" s="346"/>
      <c r="D33" s="8">
        <v>36</v>
      </c>
      <c r="E33" s="8">
        <v>34</v>
      </c>
      <c r="F33" s="8">
        <v>38</v>
      </c>
      <c r="G33" s="8">
        <v>2</v>
      </c>
      <c r="H33" s="8">
        <v>90</v>
      </c>
      <c r="I33" s="8">
        <v>350</v>
      </c>
      <c r="J33" s="8">
        <v>0.5</v>
      </c>
      <c r="K33" s="8">
        <v>0.05</v>
      </c>
      <c r="L33" s="8">
        <v>25.2</v>
      </c>
      <c r="M33" s="8">
        <v>3000</v>
      </c>
      <c r="N33" s="13" t="s">
        <v>27</v>
      </c>
    </row>
    <row r="34" ht="92.25" customHeight="1" spans="1:14">
      <c r="A34" s="8" t="s">
        <v>7524</v>
      </c>
      <c r="B34" s="8" t="s">
        <v>2533</v>
      </c>
      <c r="C34" s="346"/>
      <c r="D34" s="8">
        <v>39</v>
      </c>
      <c r="E34" s="8">
        <v>37</v>
      </c>
      <c r="F34" s="8">
        <v>41</v>
      </c>
      <c r="G34" s="8">
        <v>2</v>
      </c>
      <c r="H34" s="8">
        <v>130</v>
      </c>
      <c r="I34" s="8">
        <v>350</v>
      </c>
      <c r="J34" s="8">
        <v>0.5</v>
      </c>
      <c r="K34" s="8">
        <v>0.05</v>
      </c>
      <c r="L34" s="8">
        <v>27.3</v>
      </c>
      <c r="M34" s="8">
        <v>3000</v>
      </c>
      <c r="N34" s="13" t="s">
        <v>27</v>
      </c>
    </row>
    <row r="35" ht="92.25" customHeight="1" spans="1:14">
      <c r="A35" s="8" t="s">
        <v>7525</v>
      </c>
      <c r="B35" s="8" t="s">
        <v>2533</v>
      </c>
      <c r="C35" s="346"/>
      <c r="D35" s="8">
        <v>43</v>
      </c>
      <c r="E35" s="8">
        <v>40</v>
      </c>
      <c r="F35" s="8">
        <v>46</v>
      </c>
      <c r="G35" s="8">
        <v>2</v>
      </c>
      <c r="H35" s="8">
        <v>150</v>
      </c>
      <c r="I35" s="8">
        <v>375</v>
      </c>
      <c r="J35" s="8">
        <v>0.5</v>
      </c>
      <c r="K35" s="8">
        <v>0.05</v>
      </c>
      <c r="L35" s="8">
        <v>30.1</v>
      </c>
      <c r="M35" s="8">
        <v>3000</v>
      </c>
      <c r="N35" s="13" t="s">
        <v>27</v>
      </c>
    </row>
    <row r="36" ht="92.25" customHeight="1" spans="1:14">
      <c r="A36" s="8" t="s">
        <v>7526</v>
      </c>
      <c r="B36" s="8" t="s">
        <v>2533</v>
      </c>
      <c r="C36" s="346"/>
      <c r="D36" s="8">
        <v>47</v>
      </c>
      <c r="E36" s="8">
        <v>44</v>
      </c>
      <c r="F36" s="8">
        <v>50</v>
      </c>
      <c r="G36" s="8">
        <v>2</v>
      </c>
      <c r="H36" s="8">
        <v>170</v>
      </c>
      <c r="I36" s="8">
        <v>375</v>
      </c>
      <c r="J36" s="8">
        <v>0.5</v>
      </c>
      <c r="K36" s="8">
        <v>0.05</v>
      </c>
      <c r="L36" s="8">
        <v>32.9</v>
      </c>
      <c r="M36" s="8">
        <v>3000</v>
      </c>
      <c r="N36" s="13" t="s">
        <v>27</v>
      </c>
    </row>
    <row r="37" ht="92.25" customHeight="1" spans="1:14">
      <c r="A37" s="8" t="s">
        <v>7527</v>
      </c>
      <c r="B37" s="8" t="s">
        <v>2533</v>
      </c>
      <c r="C37" s="346"/>
      <c r="D37" s="8">
        <v>51</v>
      </c>
      <c r="E37" s="8">
        <v>48</v>
      </c>
      <c r="F37" s="8">
        <v>54</v>
      </c>
      <c r="G37" s="8">
        <v>2</v>
      </c>
      <c r="H37" s="8">
        <v>180</v>
      </c>
      <c r="I37" s="8">
        <v>400</v>
      </c>
      <c r="J37" s="8">
        <v>0.5</v>
      </c>
      <c r="K37" s="8">
        <v>0.05</v>
      </c>
      <c r="L37" s="8">
        <v>35.7</v>
      </c>
      <c r="M37" s="8">
        <v>3000</v>
      </c>
      <c r="N37" s="13" t="s">
        <v>27</v>
      </c>
    </row>
    <row r="38" ht="92.25" customHeight="1" spans="1:14">
      <c r="A38" s="8" t="s">
        <v>7528</v>
      </c>
      <c r="B38" s="8" t="s">
        <v>2533</v>
      </c>
      <c r="C38" s="346"/>
      <c r="D38" s="8">
        <v>56</v>
      </c>
      <c r="E38" s="8">
        <v>52</v>
      </c>
      <c r="F38" s="8">
        <v>60</v>
      </c>
      <c r="G38" s="8">
        <v>2</v>
      </c>
      <c r="H38" s="8">
        <v>200</v>
      </c>
      <c r="I38" s="8">
        <v>425</v>
      </c>
      <c r="J38" s="8">
        <v>0.5</v>
      </c>
      <c r="K38" s="8">
        <v>0.05</v>
      </c>
      <c r="L38" s="8">
        <v>39.2</v>
      </c>
      <c r="M38" s="8">
        <v>3000</v>
      </c>
      <c r="N38" s="13" t="s">
        <v>27</v>
      </c>
    </row>
    <row r="39" ht="92.25" customHeight="1" spans="1:14">
      <c r="A39" s="8" t="s">
        <v>7529</v>
      </c>
      <c r="B39" s="8" t="s">
        <v>2533</v>
      </c>
      <c r="C39" s="346"/>
      <c r="D39" s="8">
        <v>62</v>
      </c>
      <c r="E39" s="8">
        <v>58</v>
      </c>
      <c r="F39" s="8">
        <v>66</v>
      </c>
      <c r="G39" s="8">
        <v>2</v>
      </c>
      <c r="H39" s="8">
        <v>215</v>
      </c>
      <c r="I39" s="8">
        <v>450</v>
      </c>
      <c r="J39" s="8">
        <v>0.5</v>
      </c>
      <c r="K39" s="8">
        <v>0.05</v>
      </c>
      <c r="L39" s="8">
        <v>43.4</v>
      </c>
      <c r="M39" s="8">
        <v>3000</v>
      </c>
      <c r="N39" s="13" t="s">
        <v>27</v>
      </c>
    </row>
    <row r="40" ht="92.25" customHeight="1" spans="1:14">
      <c r="A40" s="8" t="s">
        <v>7530</v>
      </c>
      <c r="B40" s="8" t="s">
        <v>2533</v>
      </c>
      <c r="C40" s="346"/>
      <c r="D40" s="8">
        <v>68</v>
      </c>
      <c r="E40" s="8">
        <v>64</v>
      </c>
      <c r="F40" s="8">
        <v>72</v>
      </c>
      <c r="G40" s="8">
        <v>2</v>
      </c>
      <c r="H40" s="8">
        <v>240</v>
      </c>
      <c r="I40" s="8">
        <v>475</v>
      </c>
      <c r="J40" s="8">
        <v>0.5</v>
      </c>
      <c r="K40" s="8">
        <v>0.05</v>
      </c>
      <c r="L40" s="8">
        <v>47.6</v>
      </c>
      <c r="M40" s="8">
        <v>3000</v>
      </c>
      <c r="N40" s="13" t="s">
        <v>27</v>
      </c>
    </row>
    <row r="41" ht="92.25" customHeight="1" spans="1:14">
      <c r="A41" s="8" t="s">
        <v>7531</v>
      </c>
      <c r="B41" s="8" t="s">
        <v>2533</v>
      </c>
      <c r="C41" s="346"/>
      <c r="D41" s="8">
        <v>75</v>
      </c>
      <c r="E41" s="8">
        <v>70</v>
      </c>
      <c r="F41" s="8">
        <v>79</v>
      </c>
      <c r="G41" s="8">
        <v>2</v>
      </c>
      <c r="H41" s="8">
        <v>255</v>
      </c>
      <c r="I41" s="8">
        <v>500</v>
      </c>
      <c r="J41" s="8">
        <v>0.5</v>
      </c>
      <c r="K41" s="8">
        <v>0.05</v>
      </c>
      <c r="L41" s="8">
        <v>52.5</v>
      </c>
      <c r="M41" s="8">
        <v>3000</v>
      </c>
      <c r="N41" s="13" t="s">
        <v>27</v>
      </c>
    </row>
    <row r="42" ht="92.25" customHeight="1" spans="1:14">
      <c r="A42" s="8" t="s">
        <v>7532</v>
      </c>
      <c r="B42" s="8" t="s">
        <v>2533</v>
      </c>
      <c r="C42" s="346"/>
      <c r="D42" s="8">
        <v>2.4</v>
      </c>
      <c r="E42" s="8">
        <v>2.35</v>
      </c>
      <c r="F42" s="8">
        <v>2.45</v>
      </c>
      <c r="G42" s="8">
        <v>5</v>
      </c>
      <c r="H42" s="8">
        <v>100</v>
      </c>
      <c r="I42" s="8">
        <v>600</v>
      </c>
      <c r="J42" s="8">
        <v>1</v>
      </c>
      <c r="K42" s="8">
        <v>50</v>
      </c>
      <c r="L42" s="8">
        <v>1</v>
      </c>
      <c r="M42" s="8">
        <v>3000</v>
      </c>
      <c r="N42" s="13" t="s">
        <v>27</v>
      </c>
    </row>
    <row r="43" ht="92.25" customHeight="1" spans="1:14">
      <c r="A43" s="8" t="s">
        <v>7533</v>
      </c>
      <c r="B43" s="8" t="s">
        <v>2533</v>
      </c>
      <c r="C43" s="346"/>
      <c r="D43" s="8">
        <v>3</v>
      </c>
      <c r="E43" s="8">
        <v>2.94</v>
      </c>
      <c r="F43" s="8">
        <v>3.06</v>
      </c>
      <c r="G43" s="8">
        <v>5</v>
      </c>
      <c r="H43" s="8">
        <v>95</v>
      </c>
      <c r="I43" s="8">
        <v>600</v>
      </c>
      <c r="J43" s="8">
        <v>1</v>
      </c>
      <c r="K43" s="8">
        <v>10</v>
      </c>
      <c r="L43" s="8">
        <v>1</v>
      </c>
      <c r="M43" s="8">
        <v>3000</v>
      </c>
      <c r="N43" s="13" t="s">
        <v>27</v>
      </c>
    </row>
    <row r="44" ht="92.25" customHeight="1" spans="1:14">
      <c r="A44" s="8" t="s">
        <v>7534</v>
      </c>
      <c r="B44" s="8" t="s">
        <v>2533</v>
      </c>
      <c r="C44" s="346"/>
      <c r="D44" s="8">
        <v>3.3</v>
      </c>
      <c r="E44" s="8">
        <v>3.23</v>
      </c>
      <c r="F44" s="8">
        <v>3.37</v>
      </c>
      <c r="G44" s="8">
        <v>5</v>
      </c>
      <c r="H44" s="8">
        <v>95</v>
      </c>
      <c r="I44" s="8">
        <v>600</v>
      </c>
      <c r="J44" s="8">
        <v>1</v>
      </c>
      <c r="K44" s="8">
        <v>5</v>
      </c>
      <c r="L44" s="8">
        <v>1</v>
      </c>
      <c r="M44" s="8">
        <v>3000</v>
      </c>
      <c r="N44" s="13" t="s">
        <v>27</v>
      </c>
    </row>
    <row r="45" ht="92.25" customHeight="1" spans="1:14">
      <c r="A45" s="8" t="s">
        <v>7535</v>
      </c>
      <c r="B45" s="8" t="s">
        <v>2533</v>
      </c>
      <c r="C45" s="346"/>
      <c r="D45" s="8">
        <v>3.6</v>
      </c>
      <c r="E45" s="8">
        <v>3.53</v>
      </c>
      <c r="F45" s="8">
        <v>3.67</v>
      </c>
      <c r="G45" s="8">
        <v>5</v>
      </c>
      <c r="H45" s="8">
        <v>90</v>
      </c>
      <c r="I45" s="8">
        <v>600</v>
      </c>
      <c r="J45" s="8">
        <v>1</v>
      </c>
      <c r="K45" s="8">
        <v>5</v>
      </c>
      <c r="L45" s="8">
        <v>1</v>
      </c>
      <c r="M45" s="8">
        <v>3000</v>
      </c>
      <c r="N45" s="13" t="s">
        <v>27</v>
      </c>
    </row>
    <row r="46" ht="92.25" customHeight="1" spans="1:14">
      <c r="A46" s="8" t="s">
        <v>7536</v>
      </c>
      <c r="B46" s="8" t="s">
        <v>2533</v>
      </c>
      <c r="C46" s="346"/>
      <c r="D46" s="8">
        <v>3.9</v>
      </c>
      <c r="E46" s="8">
        <v>3.82</v>
      </c>
      <c r="F46" s="8">
        <v>3.98</v>
      </c>
      <c r="G46" s="8">
        <v>5</v>
      </c>
      <c r="H46" s="8">
        <v>90</v>
      </c>
      <c r="I46" s="8">
        <v>600</v>
      </c>
      <c r="J46" s="8">
        <v>1</v>
      </c>
      <c r="K46" s="8">
        <v>3</v>
      </c>
      <c r="L46" s="8">
        <v>1</v>
      </c>
      <c r="M46" s="8">
        <v>3000</v>
      </c>
      <c r="N46" s="13" t="s">
        <v>27</v>
      </c>
    </row>
    <row r="47" ht="92.25" customHeight="1" spans="1:14">
      <c r="A47" s="8" t="s">
        <v>7537</v>
      </c>
      <c r="B47" s="8" t="s">
        <v>2533</v>
      </c>
      <c r="C47" s="346"/>
      <c r="D47" s="8">
        <v>4.3</v>
      </c>
      <c r="E47" s="8">
        <v>4.21</v>
      </c>
      <c r="F47" s="8">
        <v>4.39</v>
      </c>
      <c r="G47" s="8">
        <v>5</v>
      </c>
      <c r="H47" s="8">
        <v>90</v>
      </c>
      <c r="I47" s="8">
        <v>600</v>
      </c>
      <c r="J47" s="8">
        <v>1</v>
      </c>
      <c r="K47" s="8">
        <v>3</v>
      </c>
      <c r="L47" s="8">
        <v>1</v>
      </c>
      <c r="M47" s="8">
        <v>3000</v>
      </c>
      <c r="N47" s="13" t="s">
        <v>27</v>
      </c>
    </row>
    <row r="48" ht="92.25" customHeight="1" spans="1:14">
      <c r="A48" s="8" t="s">
        <v>7538</v>
      </c>
      <c r="B48" s="8" t="s">
        <v>2533</v>
      </c>
      <c r="C48" s="346"/>
      <c r="D48" s="8">
        <v>4.7</v>
      </c>
      <c r="E48" s="8">
        <v>4.6</v>
      </c>
      <c r="F48" s="8">
        <v>4.8</v>
      </c>
      <c r="G48" s="8">
        <v>5</v>
      </c>
      <c r="H48" s="8">
        <v>80</v>
      </c>
      <c r="I48" s="8">
        <v>500</v>
      </c>
      <c r="J48" s="8">
        <v>1</v>
      </c>
      <c r="K48" s="8">
        <v>3</v>
      </c>
      <c r="L48" s="8">
        <v>2</v>
      </c>
      <c r="M48" s="8">
        <v>3000</v>
      </c>
      <c r="N48" s="13" t="s">
        <v>27</v>
      </c>
    </row>
    <row r="49" ht="92.25" customHeight="1" spans="1:14">
      <c r="A49" s="8" t="s">
        <v>7539</v>
      </c>
      <c r="B49" s="8" t="s">
        <v>2533</v>
      </c>
      <c r="C49" s="346"/>
      <c r="D49" s="8">
        <v>5.1</v>
      </c>
      <c r="E49" s="8">
        <v>4.99</v>
      </c>
      <c r="F49" s="8">
        <v>5.21</v>
      </c>
      <c r="G49" s="8">
        <v>5</v>
      </c>
      <c r="H49" s="8">
        <v>60</v>
      </c>
      <c r="I49" s="8">
        <v>480</v>
      </c>
      <c r="J49" s="8">
        <v>1</v>
      </c>
      <c r="K49" s="8">
        <v>2</v>
      </c>
      <c r="L49" s="8">
        <v>2</v>
      </c>
      <c r="M49" s="8">
        <v>3000</v>
      </c>
      <c r="N49" s="13" t="s">
        <v>27</v>
      </c>
    </row>
    <row r="50" ht="92.25" customHeight="1" spans="1:14">
      <c r="A50" s="8" t="s">
        <v>7540</v>
      </c>
      <c r="B50" s="8" t="s">
        <v>2533</v>
      </c>
      <c r="C50" s="346"/>
      <c r="D50" s="8">
        <v>5.6</v>
      </c>
      <c r="E50" s="8">
        <v>5.48</v>
      </c>
      <c r="F50" s="8">
        <v>5.72</v>
      </c>
      <c r="G50" s="8">
        <v>5</v>
      </c>
      <c r="H50" s="8">
        <v>40</v>
      </c>
      <c r="I50" s="8">
        <v>400</v>
      </c>
      <c r="J50" s="8">
        <v>1</v>
      </c>
      <c r="K50" s="8">
        <v>1</v>
      </c>
      <c r="L50" s="8">
        <v>2</v>
      </c>
      <c r="M50" s="8">
        <v>3000</v>
      </c>
      <c r="N50" s="13" t="s">
        <v>27</v>
      </c>
    </row>
    <row r="51" ht="92.25" customHeight="1" spans="1:14">
      <c r="A51" s="8" t="s">
        <v>7541</v>
      </c>
      <c r="B51" s="8" t="s">
        <v>2533</v>
      </c>
      <c r="C51" s="346"/>
      <c r="D51" s="8">
        <v>6.2</v>
      </c>
      <c r="E51" s="8">
        <v>6.07</v>
      </c>
      <c r="F51" s="8">
        <v>6.33</v>
      </c>
      <c r="G51" s="8">
        <v>5</v>
      </c>
      <c r="H51" s="8">
        <v>10</v>
      </c>
      <c r="I51" s="8">
        <v>150</v>
      </c>
      <c r="J51" s="8">
        <v>1</v>
      </c>
      <c r="K51" s="8">
        <v>3</v>
      </c>
      <c r="L51" s="8">
        <v>4</v>
      </c>
      <c r="M51" s="8">
        <v>3000</v>
      </c>
      <c r="N51" s="13" t="s">
        <v>27</v>
      </c>
    </row>
    <row r="52" ht="92.25" customHeight="1" spans="1:14">
      <c r="A52" s="8" t="s">
        <v>7542</v>
      </c>
      <c r="B52" s="8" t="s">
        <v>2533</v>
      </c>
      <c r="C52" s="346"/>
      <c r="D52" s="8">
        <v>6.8</v>
      </c>
      <c r="E52" s="8">
        <v>6.66</v>
      </c>
      <c r="F52" s="8">
        <v>6.94</v>
      </c>
      <c r="G52" s="8">
        <v>5</v>
      </c>
      <c r="H52" s="8">
        <v>15</v>
      </c>
      <c r="I52" s="8">
        <v>80</v>
      </c>
      <c r="J52" s="8">
        <v>1</v>
      </c>
      <c r="K52" s="8">
        <v>2</v>
      </c>
      <c r="L52" s="8">
        <v>4</v>
      </c>
      <c r="M52" s="8">
        <v>3000</v>
      </c>
      <c r="N52" s="13" t="s">
        <v>27</v>
      </c>
    </row>
    <row r="53" ht="92.25" customHeight="1" spans="1:14">
      <c r="A53" s="8" t="s">
        <v>7543</v>
      </c>
      <c r="B53" s="8" t="s">
        <v>2533</v>
      </c>
      <c r="C53" s="346"/>
      <c r="D53" s="8">
        <v>7.5</v>
      </c>
      <c r="E53" s="8">
        <v>7.35</v>
      </c>
      <c r="F53" s="8">
        <v>7.65</v>
      </c>
      <c r="G53" s="8">
        <v>5</v>
      </c>
      <c r="H53" s="8">
        <v>15</v>
      </c>
      <c r="I53" s="8">
        <v>80</v>
      </c>
      <c r="J53" s="8">
        <v>1</v>
      </c>
      <c r="K53" s="8">
        <v>1</v>
      </c>
      <c r="L53" s="8">
        <v>5</v>
      </c>
      <c r="M53" s="8">
        <v>3000</v>
      </c>
      <c r="N53" s="13" t="s">
        <v>27</v>
      </c>
    </row>
    <row r="54" ht="92.25" customHeight="1" spans="1:14">
      <c r="A54" s="8" t="s">
        <v>7544</v>
      </c>
      <c r="B54" s="8" t="s">
        <v>2533</v>
      </c>
      <c r="C54" s="346"/>
      <c r="D54" s="8">
        <v>8.2</v>
      </c>
      <c r="E54" s="8">
        <v>8.03</v>
      </c>
      <c r="F54" s="8">
        <v>8.37</v>
      </c>
      <c r="G54" s="8">
        <v>5</v>
      </c>
      <c r="H54" s="8">
        <v>15</v>
      </c>
      <c r="I54" s="8">
        <v>80</v>
      </c>
      <c r="J54" s="8">
        <v>1</v>
      </c>
      <c r="K54" s="8">
        <v>0.7</v>
      </c>
      <c r="L54" s="8">
        <v>5</v>
      </c>
      <c r="M54" s="8">
        <v>3000</v>
      </c>
      <c r="N54" s="13" t="s">
        <v>27</v>
      </c>
    </row>
    <row r="55" ht="92.25" customHeight="1" spans="1:14">
      <c r="A55" s="8" t="s">
        <v>7545</v>
      </c>
      <c r="B55" s="8" t="s">
        <v>2533</v>
      </c>
      <c r="C55" s="346"/>
      <c r="D55" s="8">
        <v>9.1</v>
      </c>
      <c r="E55" s="8">
        <v>8.91</v>
      </c>
      <c r="F55" s="8">
        <v>9.29</v>
      </c>
      <c r="G55" s="8">
        <v>5</v>
      </c>
      <c r="H55" s="8">
        <v>15</v>
      </c>
      <c r="I55" s="8">
        <v>100</v>
      </c>
      <c r="J55" s="8">
        <v>1</v>
      </c>
      <c r="K55" s="8">
        <v>0.5</v>
      </c>
      <c r="L55" s="8">
        <v>6</v>
      </c>
      <c r="M55" s="8">
        <v>3000</v>
      </c>
      <c r="N55" s="13" t="s">
        <v>27</v>
      </c>
    </row>
    <row r="56" ht="92.25" customHeight="1" spans="1:14">
      <c r="A56" s="8" t="s">
        <v>7546</v>
      </c>
      <c r="B56" s="8" t="s">
        <v>2533</v>
      </c>
      <c r="C56" s="346"/>
      <c r="D56" s="8">
        <v>10</v>
      </c>
      <c r="E56" s="8">
        <v>9.8</v>
      </c>
      <c r="F56" s="8">
        <v>10.2</v>
      </c>
      <c r="G56" s="8">
        <v>5</v>
      </c>
      <c r="H56" s="8">
        <v>20</v>
      </c>
      <c r="I56" s="8">
        <v>150</v>
      </c>
      <c r="J56" s="8">
        <v>1</v>
      </c>
      <c r="K56" s="8">
        <v>0.2</v>
      </c>
      <c r="L56" s="8">
        <v>7</v>
      </c>
      <c r="M56" s="8">
        <v>3000</v>
      </c>
      <c r="N56" s="13" t="s">
        <v>27</v>
      </c>
    </row>
    <row r="57" ht="92.25" customHeight="1" spans="1:14">
      <c r="A57" s="8" t="s">
        <v>7547</v>
      </c>
      <c r="B57" s="8" t="s">
        <v>2533</v>
      </c>
      <c r="C57" s="346"/>
      <c r="D57" s="8">
        <v>11</v>
      </c>
      <c r="E57" s="8">
        <v>10.78</v>
      </c>
      <c r="F57" s="8">
        <v>11.22</v>
      </c>
      <c r="G57" s="8">
        <v>5</v>
      </c>
      <c r="H57" s="8">
        <v>20</v>
      </c>
      <c r="I57" s="8">
        <v>150</v>
      </c>
      <c r="J57" s="8">
        <v>1</v>
      </c>
      <c r="K57" s="8">
        <v>0.1</v>
      </c>
      <c r="L57" s="8">
        <v>8</v>
      </c>
      <c r="M57" s="8">
        <v>3000</v>
      </c>
      <c r="N57" s="13" t="s">
        <v>27</v>
      </c>
    </row>
    <row r="58" ht="92.25" customHeight="1" spans="1:14">
      <c r="A58" s="8" t="s">
        <v>7548</v>
      </c>
      <c r="B58" s="8" t="s">
        <v>2533</v>
      </c>
      <c r="C58" s="346"/>
      <c r="D58" s="8">
        <v>12</v>
      </c>
      <c r="E58" s="8">
        <v>11.76</v>
      </c>
      <c r="F58" s="8">
        <v>12.24</v>
      </c>
      <c r="G58" s="8">
        <v>5</v>
      </c>
      <c r="H58" s="8">
        <v>25</v>
      </c>
      <c r="I58" s="8">
        <v>150</v>
      </c>
      <c r="J58" s="8">
        <v>1</v>
      </c>
      <c r="K58" s="8">
        <v>0.1</v>
      </c>
      <c r="L58" s="8">
        <v>8</v>
      </c>
      <c r="M58" s="8">
        <v>3000</v>
      </c>
      <c r="N58" s="13" t="s">
        <v>27</v>
      </c>
    </row>
    <row r="59" ht="92.25" customHeight="1" spans="1:14">
      <c r="A59" s="8" t="s">
        <v>7549</v>
      </c>
      <c r="B59" s="8" t="s">
        <v>2533</v>
      </c>
      <c r="C59" s="346"/>
      <c r="D59" s="8">
        <v>13</v>
      </c>
      <c r="E59" s="8">
        <v>12.74</v>
      </c>
      <c r="F59" s="8">
        <v>13.26</v>
      </c>
      <c r="G59" s="8">
        <v>5</v>
      </c>
      <c r="H59" s="8">
        <v>30</v>
      </c>
      <c r="I59" s="8">
        <v>170</v>
      </c>
      <c r="J59" s="8">
        <v>1</v>
      </c>
      <c r="K59" s="8">
        <v>0.1</v>
      </c>
      <c r="L59" s="8">
        <v>8</v>
      </c>
      <c r="M59" s="8">
        <v>3000</v>
      </c>
      <c r="N59" s="13" t="s">
        <v>27</v>
      </c>
    </row>
    <row r="60" ht="92.25" customHeight="1" spans="1:14">
      <c r="A60" s="8" t="s">
        <v>7550</v>
      </c>
      <c r="B60" s="8" t="s">
        <v>2533</v>
      </c>
      <c r="C60" s="346"/>
      <c r="D60" s="8">
        <v>15</v>
      </c>
      <c r="E60" s="8">
        <v>14.7</v>
      </c>
      <c r="F60" s="8">
        <v>15.3</v>
      </c>
      <c r="G60" s="8">
        <v>5</v>
      </c>
      <c r="H60" s="8">
        <v>30</v>
      </c>
      <c r="I60" s="8">
        <v>200</v>
      </c>
      <c r="J60" s="8">
        <v>1</v>
      </c>
      <c r="K60" s="8">
        <v>0.05</v>
      </c>
      <c r="L60" s="8">
        <v>10.5</v>
      </c>
      <c r="M60" s="8">
        <v>3000</v>
      </c>
      <c r="N60" s="13" t="s">
        <v>27</v>
      </c>
    </row>
    <row r="61" ht="92.25" customHeight="1" spans="1:14">
      <c r="A61" s="8" t="s">
        <v>7551</v>
      </c>
      <c r="B61" s="8" t="s">
        <v>2533</v>
      </c>
      <c r="C61" s="346"/>
      <c r="D61" s="8">
        <v>16</v>
      </c>
      <c r="E61" s="8">
        <v>15.68</v>
      </c>
      <c r="F61" s="8">
        <v>16.32</v>
      </c>
      <c r="G61" s="8">
        <v>5</v>
      </c>
      <c r="H61" s="8">
        <v>40</v>
      </c>
      <c r="I61" s="8">
        <v>200</v>
      </c>
      <c r="J61" s="8">
        <v>1</v>
      </c>
      <c r="K61" s="8">
        <v>0.05</v>
      </c>
      <c r="L61" s="8">
        <v>11.2</v>
      </c>
      <c r="M61" s="8">
        <v>3000</v>
      </c>
      <c r="N61" s="13" t="s">
        <v>27</v>
      </c>
    </row>
    <row r="62" ht="92.25" customHeight="1" spans="1:14">
      <c r="A62" s="8" t="s">
        <v>7552</v>
      </c>
      <c r="B62" s="8" t="s">
        <v>2533</v>
      </c>
      <c r="C62" s="346"/>
      <c r="D62" s="8">
        <v>18</v>
      </c>
      <c r="E62" s="8">
        <v>17.64</v>
      </c>
      <c r="F62" s="8">
        <v>18.36</v>
      </c>
      <c r="G62" s="8">
        <v>5</v>
      </c>
      <c r="H62" s="8">
        <v>45</v>
      </c>
      <c r="I62" s="8">
        <v>225</v>
      </c>
      <c r="J62" s="8">
        <v>1</v>
      </c>
      <c r="K62" s="8">
        <v>0.05</v>
      </c>
      <c r="L62" s="8">
        <v>12.6</v>
      </c>
      <c r="M62" s="8">
        <v>3000</v>
      </c>
      <c r="N62" s="13" t="s">
        <v>27</v>
      </c>
    </row>
    <row r="63" ht="92.25" customHeight="1" spans="1:14">
      <c r="A63" s="8" t="s">
        <v>7553</v>
      </c>
      <c r="B63" s="8" t="s">
        <v>2533</v>
      </c>
      <c r="C63" s="346"/>
      <c r="D63" s="8">
        <v>20</v>
      </c>
      <c r="E63" s="8">
        <v>19.6</v>
      </c>
      <c r="F63" s="8">
        <v>20.4</v>
      </c>
      <c r="G63" s="8">
        <v>5</v>
      </c>
      <c r="H63" s="8">
        <v>55</v>
      </c>
      <c r="I63" s="8">
        <v>225</v>
      </c>
      <c r="J63" s="8">
        <v>1</v>
      </c>
      <c r="K63" s="8">
        <v>0.05</v>
      </c>
      <c r="L63" s="8">
        <v>14</v>
      </c>
      <c r="M63" s="8">
        <v>3000</v>
      </c>
      <c r="N63" s="13" t="s">
        <v>27</v>
      </c>
    </row>
    <row r="64" ht="92.25" customHeight="1" spans="1:14">
      <c r="A64" s="8" t="s">
        <v>7554</v>
      </c>
      <c r="B64" s="8" t="s">
        <v>2533</v>
      </c>
      <c r="C64" s="346"/>
      <c r="D64" s="8">
        <v>22</v>
      </c>
      <c r="E64" s="8">
        <v>21.56</v>
      </c>
      <c r="F64" s="8">
        <v>22.44</v>
      </c>
      <c r="G64" s="8">
        <v>5</v>
      </c>
      <c r="H64" s="8">
        <v>55</v>
      </c>
      <c r="I64" s="8">
        <v>250</v>
      </c>
      <c r="J64" s="8">
        <v>1</v>
      </c>
      <c r="K64" s="8">
        <v>0.05</v>
      </c>
      <c r="L64" s="8">
        <v>15.4</v>
      </c>
      <c r="M64" s="8">
        <v>3000</v>
      </c>
      <c r="N64" s="13" t="s">
        <v>27</v>
      </c>
    </row>
    <row r="65" ht="92.25" customHeight="1" spans="1:14">
      <c r="A65" s="8" t="s">
        <v>7555</v>
      </c>
      <c r="B65" s="8" t="s">
        <v>2533</v>
      </c>
      <c r="C65" s="346"/>
      <c r="D65" s="8">
        <v>24</v>
      </c>
      <c r="E65" s="8">
        <v>23.52</v>
      </c>
      <c r="F65" s="8">
        <v>24.48</v>
      </c>
      <c r="G65" s="8">
        <v>5</v>
      </c>
      <c r="H65" s="8">
        <v>70</v>
      </c>
      <c r="I65" s="8">
        <v>250</v>
      </c>
      <c r="J65" s="8">
        <v>1</v>
      </c>
      <c r="K65" s="8">
        <v>0.05</v>
      </c>
      <c r="L65" s="8">
        <v>16.8</v>
      </c>
      <c r="M65" s="8">
        <v>3000</v>
      </c>
      <c r="N65" s="13" t="s">
        <v>27</v>
      </c>
    </row>
    <row r="66" ht="92.25" customHeight="1" spans="1:14">
      <c r="A66" s="8" t="s">
        <v>7556</v>
      </c>
      <c r="B66" s="8" t="s">
        <v>2533</v>
      </c>
      <c r="C66" s="346"/>
      <c r="D66" s="8">
        <v>27</v>
      </c>
      <c r="E66" s="8">
        <v>26.46</v>
      </c>
      <c r="F66" s="8">
        <v>27.54</v>
      </c>
      <c r="G66" s="8">
        <v>2</v>
      </c>
      <c r="H66" s="8">
        <v>80</v>
      </c>
      <c r="I66" s="8">
        <v>300</v>
      </c>
      <c r="J66" s="8">
        <v>0.5</v>
      </c>
      <c r="K66" s="8">
        <v>0.05</v>
      </c>
      <c r="L66" s="8">
        <v>18.9</v>
      </c>
      <c r="M66" s="8">
        <v>3000</v>
      </c>
      <c r="N66" s="13" t="s">
        <v>27</v>
      </c>
    </row>
    <row r="67" ht="92.25" customHeight="1" spans="1:14">
      <c r="A67" s="8" t="s">
        <v>7557</v>
      </c>
      <c r="B67" s="8" t="s">
        <v>2533</v>
      </c>
      <c r="C67" s="346"/>
      <c r="D67" s="8">
        <v>30</v>
      </c>
      <c r="E67" s="8">
        <v>29.4</v>
      </c>
      <c r="F67" s="8">
        <v>30.6</v>
      </c>
      <c r="G67" s="8">
        <v>2</v>
      </c>
      <c r="H67" s="8">
        <v>80</v>
      </c>
      <c r="I67" s="8">
        <v>300</v>
      </c>
      <c r="J67" s="8">
        <v>0.5</v>
      </c>
      <c r="K67" s="8">
        <v>0.05</v>
      </c>
      <c r="L67" s="8">
        <v>21</v>
      </c>
      <c r="M67" s="8">
        <v>3000</v>
      </c>
      <c r="N67" s="13" t="s">
        <v>27</v>
      </c>
    </row>
    <row r="68" ht="92.25" customHeight="1" spans="1:14">
      <c r="A68" s="8" t="s">
        <v>7558</v>
      </c>
      <c r="B68" s="8" t="s">
        <v>2533</v>
      </c>
      <c r="C68" s="346"/>
      <c r="D68" s="8">
        <v>33</v>
      </c>
      <c r="E68" s="8">
        <v>32.34</v>
      </c>
      <c r="F68" s="8">
        <v>33.66</v>
      </c>
      <c r="G68" s="8">
        <v>2</v>
      </c>
      <c r="H68" s="8">
        <v>80</v>
      </c>
      <c r="I68" s="8">
        <v>325</v>
      </c>
      <c r="J68" s="8">
        <v>0.5</v>
      </c>
      <c r="K68" s="8">
        <v>0.05</v>
      </c>
      <c r="L68" s="8">
        <v>23.1</v>
      </c>
      <c r="M68" s="8">
        <v>3000</v>
      </c>
      <c r="N68" s="13" t="s">
        <v>27</v>
      </c>
    </row>
    <row r="69" ht="92.25" customHeight="1" spans="1:14">
      <c r="A69" s="8" t="s">
        <v>7559</v>
      </c>
      <c r="B69" s="8" t="s">
        <v>2533</v>
      </c>
      <c r="C69" s="346"/>
      <c r="D69" s="8">
        <v>47</v>
      </c>
      <c r="E69" s="8">
        <v>46.06</v>
      </c>
      <c r="F69" s="8">
        <v>47.94</v>
      </c>
      <c r="G69" s="8">
        <v>2</v>
      </c>
      <c r="H69" s="8">
        <v>170</v>
      </c>
      <c r="I69" s="8">
        <v>375</v>
      </c>
      <c r="J69" s="8">
        <v>0.5</v>
      </c>
      <c r="K69" s="8">
        <v>0.05</v>
      </c>
      <c r="L69" s="8">
        <v>32.9</v>
      </c>
      <c r="M69" s="8">
        <v>3000</v>
      </c>
      <c r="N69" s="13" t="s">
        <v>27</v>
      </c>
    </row>
    <row r="70" ht="92.25" customHeight="1" spans="1:14">
      <c r="A70" s="8" t="s">
        <v>7560</v>
      </c>
      <c r="B70" s="8" t="s">
        <v>2533</v>
      </c>
      <c r="C70" s="346"/>
      <c r="D70" s="8">
        <v>51</v>
      </c>
      <c r="E70" s="8">
        <v>49.98</v>
      </c>
      <c r="F70" s="8">
        <v>52.02</v>
      </c>
      <c r="G70" s="8">
        <v>2</v>
      </c>
      <c r="H70" s="8">
        <v>180</v>
      </c>
      <c r="I70" s="8">
        <v>400</v>
      </c>
      <c r="J70" s="8">
        <v>0.5</v>
      </c>
      <c r="K70" s="8">
        <v>0.05</v>
      </c>
      <c r="L70" s="8">
        <v>35.7</v>
      </c>
      <c r="M70" s="8">
        <v>3000</v>
      </c>
      <c r="N70" s="13" t="s">
        <v>27</v>
      </c>
    </row>
    <row r="71" ht="92.25" customHeight="1" spans="1:14">
      <c r="A71" s="8" t="s">
        <v>7561</v>
      </c>
      <c r="B71" s="8" t="s">
        <v>2533</v>
      </c>
      <c r="C71" s="346"/>
      <c r="D71" s="8">
        <v>56</v>
      </c>
      <c r="E71" s="8">
        <v>54.88</v>
      </c>
      <c r="F71" s="8">
        <v>57.12</v>
      </c>
      <c r="G71" s="8">
        <v>2</v>
      </c>
      <c r="H71" s="8">
        <v>200</v>
      </c>
      <c r="I71" s="8">
        <v>425</v>
      </c>
      <c r="J71" s="8">
        <v>0.5</v>
      </c>
      <c r="K71" s="8">
        <v>0.05</v>
      </c>
      <c r="L71" s="8">
        <v>39.2</v>
      </c>
      <c r="M71" s="8">
        <v>3000</v>
      </c>
      <c r="N71" s="13" t="s">
        <v>27</v>
      </c>
    </row>
    <row r="72" ht="92.25" customHeight="1" spans="1:14">
      <c r="A72" s="8" t="s">
        <v>7562</v>
      </c>
      <c r="B72" s="8" t="s">
        <v>2533</v>
      </c>
      <c r="C72" s="346"/>
      <c r="D72" s="8">
        <v>62</v>
      </c>
      <c r="E72" s="8">
        <v>60.76</v>
      </c>
      <c r="F72" s="8">
        <v>63.24</v>
      </c>
      <c r="G72" s="8">
        <v>2</v>
      </c>
      <c r="H72" s="8">
        <v>215</v>
      </c>
      <c r="I72" s="8">
        <v>450</v>
      </c>
      <c r="J72" s="8">
        <v>0.5</v>
      </c>
      <c r="K72" s="8">
        <v>0.05</v>
      </c>
      <c r="L72" s="8">
        <v>43.4</v>
      </c>
      <c r="M72" s="8">
        <v>3000</v>
      </c>
      <c r="N72" s="13" t="s">
        <v>27</v>
      </c>
    </row>
    <row r="73" ht="92.25" customHeight="1" spans="1:14">
      <c r="A73" s="8" t="s">
        <v>7563</v>
      </c>
      <c r="B73" s="8" t="s">
        <v>2533</v>
      </c>
      <c r="C73" s="346"/>
      <c r="D73" s="8">
        <v>75</v>
      </c>
      <c r="E73" s="8">
        <v>73.5</v>
      </c>
      <c r="F73" s="8">
        <v>76.5</v>
      </c>
      <c r="G73" s="8">
        <v>2</v>
      </c>
      <c r="H73" s="8">
        <v>255</v>
      </c>
      <c r="I73" s="8">
        <v>500</v>
      </c>
      <c r="J73" s="8">
        <v>0.5</v>
      </c>
      <c r="K73" s="8">
        <v>0.05</v>
      </c>
      <c r="L73" s="8">
        <v>52.5</v>
      </c>
      <c r="M73" s="8">
        <v>3000</v>
      </c>
      <c r="N73" s="13" t="s">
        <v>27</v>
      </c>
    </row>
    <row r="74" ht="92.25" customHeight="1" spans="1:14">
      <c r="A74" s="8" t="s">
        <v>7564</v>
      </c>
      <c r="B74" s="8" t="s">
        <v>1926</v>
      </c>
      <c r="C74" s="346"/>
      <c r="D74" s="8">
        <v>2.4</v>
      </c>
      <c r="E74" s="8">
        <v>2.35</v>
      </c>
      <c r="F74" s="8">
        <v>2.45</v>
      </c>
      <c r="G74" s="8">
        <v>5</v>
      </c>
      <c r="H74" s="8">
        <v>100</v>
      </c>
      <c r="I74" s="8">
        <v>600</v>
      </c>
      <c r="J74" s="8">
        <v>1</v>
      </c>
      <c r="K74" s="8">
        <v>50</v>
      </c>
      <c r="L74" s="8">
        <v>1</v>
      </c>
      <c r="M74" s="8">
        <v>10000</v>
      </c>
      <c r="N74" s="13" t="s">
        <v>27</v>
      </c>
    </row>
    <row r="75" ht="92.25" customHeight="1" spans="1:14">
      <c r="A75" s="8" t="s">
        <v>7565</v>
      </c>
      <c r="B75" s="8" t="s">
        <v>1926</v>
      </c>
      <c r="C75" s="346"/>
      <c r="D75" s="8">
        <v>2.7</v>
      </c>
      <c r="E75" s="8">
        <v>2.65</v>
      </c>
      <c r="F75" s="8">
        <v>2.75</v>
      </c>
      <c r="G75" s="8">
        <v>5</v>
      </c>
      <c r="H75" s="8">
        <v>100</v>
      </c>
      <c r="I75" s="8">
        <v>600</v>
      </c>
      <c r="J75" s="8">
        <v>1</v>
      </c>
      <c r="K75" s="8">
        <v>20</v>
      </c>
      <c r="L75" s="8">
        <v>1</v>
      </c>
      <c r="M75" s="8">
        <v>10000</v>
      </c>
      <c r="N75" s="13" t="s">
        <v>27</v>
      </c>
    </row>
    <row r="76" ht="92.25" customHeight="1" spans="1:14">
      <c r="A76" s="8" t="s">
        <v>7566</v>
      </c>
      <c r="B76" s="8" t="s">
        <v>1926</v>
      </c>
      <c r="C76" s="346"/>
      <c r="D76" s="8">
        <v>3</v>
      </c>
      <c r="E76" s="8">
        <v>2.94</v>
      </c>
      <c r="F76" s="8">
        <v>3.06</v>
      </c>
      <c r="G76" s="8">
        <v>5</v>
      </c>
      <c r="H76" s="8">
        <v>95</v>
      </c>
      <c r="I76" s="8">
        <v>600</v>
      </c>
      <c r="J76" s="8">
        <v>1</v>
      </c>
      <c r="K76" s="8">
        <v>10</v>
      </c>
      <c r="L76" s="8">
        <v>1</v>
      </c>
      <c r="M76" s="8">
        <v>10000</v>
      </c>
      <c r="N76" s="13" t="s">
        <v>27</v>
      </c>
    </row>
    <row r="77" ht="92.25" customHeight="1" spans="1:14">
      <c r="A77" s="8" t="s">
        <v>7567</v>
      </c>
      <c r="B77" s="8" t="s">
        <v>1926</v>
      </c>
      <c r="C77" s="346"/>
      <c r="D77" s="8">
        <v>3.3</v>
      </c>
      <c r="E77" s="8">
        <v>3.23</v>
      </c>
      <c r="F77" s="8">
        <v>3.37</v>
      </c>
      <c r="G77" s="8">
        <v>5</v>
      </c>
      <c r="H77" s="8">
        <v>95</v>
      </c>
      <c r="I77" s="8">
        <v>600</v>
      </c>
      <c r="J77" s="8">
        <v>1</v>
      </c>
      <c r="K77" s="8">
        <v>5</v>
      </c>
      <c r="L77" s="8">
        <v>1</v>
      </c>
      <c r="M77" s="8">
        <v>10000</v>
      </c>
      <c r="N77" s="13" t="s">
        <v>27</v>
      </c>
    </row>
    <row r="78" ht="92.25" customHeight="1" spans="1:14">
      <c r="A78" s="8" t="s">
        <v>7568</v>
      </c>
      <c r="B78" s="8" t="s">
        <v>1926</v>
      </c>
      <c r="C78" s="346"/>
      <c r="D78" s="8">
        <v>3.6</v>
      </c>
      <c r="E78" s="8">
        <v>3.53</v>
      </c>
      <c r="F78" s="8">
        <v>3.67</v>
      </c>
      <c r="G78" s="8">
        <v>5</v>
      </c>
      <c r="H78" s="8">
        <v>90</v>
      </c>
      <c r="I78" s="8">
        <v>600</v>
      </c>
      <c r="J78" s="8">
        <v>1</v>
      </c>
      <c r="K78" s="8">
        <v>5</v>
      </c>
      <c r="L78" s="8">
        <v>1</v>
      </c>
      <c r="M78" s="8">
        <v>10000</v>
      </c>
      <c r="N78" s="13" t="s">
        <v>27</v>
      </c>
    </row>
    <row r="79" ht="92.25" customHeight="1" spans="1:14">
      <c r="A79" s="8" t="s">
        <v>7569</v>
      </c>
      <c r="B79" s="8" t="s">
        <v>1926</v>
      </c>
      <c r="C79" s="346"/>
      <c r="D79" s="8">
        <v>3.9</v>
      </c>
      <c r="E79" s="8">
        <v>3.82</v>
      </c>
      <c r="F79" s="8">
        <v>3.98</v>
      </c>
      <c r="G79" s="8">
        <v>5</v>
      </c>
      <c r="H79" s="8">
        <v>90</v>
      </c>
      <c r="I79" s="8">
        <v>600</v>
      </c>
      <c r="J79" s="8">
        <v>1</v>
      </c>
      <c r="K79" s="8">
        <v>3</v>
      </c>
      <c r="L79" s="8">
        <v>1</v>
      </c>
      <c r="M79" s="8">
        <v>10000</v>
      </c>
      <c r="N79" s="13" t="s">
        <v>27</v>
      </c>
    </row>
    <row r="80" ht="92.25" customHeight="1" spans="1:14">
      <c r="A80" s="8" t="s">
        <v>7570</v>
      </c>
      <c r="B80" s="8" t="s">
        <v>1926</v>
      </c>
      <c r="C80" s="346"/>
      <c r="D80" s="8">
        <v>4.3</v>
      </c>
      <c r="E80" s="8">
        <v>4.21</v>
      </c>
      <c r="F80" s="8">
        <v>4.39</v>
      </c>
      <c r="G80" s="8">
        <v>5</v>
      </c>
      <c r="H80" s="8">
        <v>90</v>
      </c>
      <c r="I80" s="8">
        <v>600</v>
      </c>
      <c r="J80" s="8">
        <v>1</v>
      </c>
      <c r="K80" s="8">
        <v>3</v>
      </c>
      <c r="L80" s="8">
        <v>1</v>
      </c>
      <c r="M80" s="8">
        <v>10000</v>
      </c>
      <c r="N80" s="13" t="s">
        <v>27</v>
      </c>
    </row>
    <row r="81" ht="92.25" customHeight="1" spans="1:14">
      <c r="A81" s="8" t="s">
        <v>7571</v>
      </c>
      <c r="B81" s="8" t="s">
        <v>1926</v>
      </c>
      <c r="C81" s="346"/>
      <c r="D81" s="8">
        <v>4.7</v>
      </c>
      <c r="E81" s="8">
        <v>4.6</v>
      </c>
      <c r="F81" s="8">
        <v>4.8</v>
      </c>
      <c r="G81" s="8">
        <v>5</v>
      </c>
      <c r="H81" s="8">
        <v>80</v>
      </c>
      <c r="I81" s="8">
        <v>500</v>
      </c>
      <c r="J81" s="8">
        <v>1</v>
      </c>
      <c r="K81" s="8">
        <v>3</v>
      </c>
      <c r="L81" s="8">
        <v>2</v>
      </c>
      <c r="M81" s="8">
        <v>10000</v>
      </c>
      <c r="N81" s="13" t="s">
        <v>27</v>
      </c>
    </row>
    <row r="82" ht="92.25" customHeight="1" spans="1:14">
      <c r="A82" s="8" t="s">
        <v>7572</v>
      </c>
      <c r="B82" s="8" t="s">
        <v>1926</v>
      </c>
      <c r="C82" s="346"/>
      <c r="D82" s="8">
        <v>5.1</v>
      </c>
      <c r="E82" s="8">
        <v>4.99</v>
      </c>
      <c r="F82" s="8">
        <v>5.21</v>
      </c>
      <c r="G82" s="8">
        <v>5</v>
      </c>
      <c r="H82" s="8">
        <v>60</v>
      </c>
      <c r="I82" s="8">
        <v>480</v>
      </c>
      <c r="J82" s="8">
        <v>1</v>
      </c>
      <c r="K82" s="8">
        <v>2</v>
      </c>
      <c r="L82" s="8">
        <v>2</v>
      </c>
      <c r="M82" s="8">
        <v>10000</v>
      </c>
      <c r="N82" s="13" t="s">
        <v>27</v>
      </c>
    </row>
    <row r="83" ht="92.25" customHeight="1" spans="1:14">
      <c r="A83" s="8" t="s">
        <v>7573</v>
      </c>
      <c r="B83" s="8" t="s">
        <v>1926</v>
      </c>
      <c r="C83" s="346"/>
      <c r="D83" s="8">
        <v>5.6</v>
      </c>
      <c r="E83" s="8">
        <v>5.48</v>
      </c>
      <c r="F83" s="8">
        <v>5.72</v>
      </c>
      <c r="G83" s="8">
        <v>5</v>
      </c>
      <c r="H83" s="8">
        <v>40</v>
      </c>
      <c r="I83" s="8">
        <v>400</v>
      </c>
      <c r="J83" s="8">
        <v>1</v>
      </c>
      <c r="K83" s="8">
        <v>1</v>
      </c>
      <c r="L83" s="8">
        <v>2</v>
      </c>
      <c r="M83" s="8">
        <v>10000</v>
      </c>
      <c r="N83" s="13" t="s">
        <v>27</v>
      </c>
    </row>
    <row r="84" ht="92.25" customHeight="1" spans="1:14">
      <c r="A84" s="8" t="s">
        <v>7574</v>
      </c>
      <c r="B84" s="8" t="s">
        <v>1926</v>
      </c>
      <c r="C84" s="346"/>
      <c r="D84" s="8">
        <v>6.2</v>
      </c>
      <c r="E84" s="8">
        <v>6.07</v>
      </c>
      <c r="F84" s="8">
        <v>6.33</v>
      </c>
      <c r="G84" s="8">
        <v>5</v>
      </c>
      <c r="H84" s="8">
        <v>10</v>
      </c>
      <c r="I84" s="8">
        <v>150</v>
      </c>
      <c r="J84" s="8">
        <v>1</v>
      </c>
      <c r="K84" s="8">
        <v>3</v>
      </c>
      <c r="L84" s="8">
        <v>4</v>
      </c>
      <c r="M84" s="8">
        <v>10000</v>
      </c>
      <c r="N84" s="13" t="s">
        <v>27</v>
      </c>
    </row>
    <row r="85" ht="92.25" customHeight="1" spans="1:14">
      <c r="A85" s="8" t="s">
        <v>7575</v>
      </c>
      <c r="B85" s="8" t="s">
        <v>1926</v>
      </c>
      <c r="C85" s="346"/>
      <c r="D85" s="8">
        <v>6.8</v>
      </c>
      <c r="E85" s="8">
        <v>6.66</v>
      </c>
      <c r="F85" s="8">
        <v>6.94</v>
      </c>
      <c r="G85" s="8">
        <v>5</v>
      </c>
      <c r="H85" s="8">
        <v>15</v>
      </c>
      <c r="I85" s="8">
        <v>80</v>
      </c>
      <c r="J85" s="8">
        <v>1</v>
      </c>
      <c r="K85" s="8">
        <v>2</v>
      </c>
      <c r="L85" s="8">
        <v>4</v>
      </c>
      <c r="M85" s="8">
        <v>10000</v>
      </c>
      <c r="N85" s="13" t="s">
        <v>27</v>
      </c>
    </row>
    <row r="86" ht="92.25" customHeight="1" spans="1:14">
      <c r="A86" s="8" t="s">
        <v>7576</v>
      </c>
      <c r="B86" s="8" t="s">
        <v>1926</v>
      </c>
      <c r="C86" s="346"/>
      <c r="D86" s="8">
        <v>7.5</v>
      </c>
      <c r="E86" s="8">
        <v>7.35</v>
      </c>
      <c r="F86" s="8">
        <v>7.65</v>
      </c>
      <c r="G86" s="8">
        <v>5</v>
      </c>
      <c r="H86" s="8">
        <v>15</v>
      </c>
      <c r="I86" s="8">
        <v>80</v>
      </c>
      <c r="J86" s="8">
        <v>1</v>
      </c>
      <c r="K86" s="8">
        <v>1</v>
      </c>
      <c r="L86" s="8">
        <v>5</v>
      </c>
      <c r="M86" s="8">
        <v>10000</v>
      </c>
      <c r="N86" s="13" t="s">
        <v>27</v>
      </c>
    </row>
    <row r="87" ht="92.25" customHeight="1" spans="1:14">
      <c r="A87" s="8" t="s">
        <v>7577</v>
      </c>
      <c r="B87" s="8" t="s">
        <v>1926</v>
      </c>
      <c r="C87" s="346"/>
      <c r="D87" s="8">
        <v>8.2</v>
      </c>
      <c r="E87" s="8">
        <v>8.03</v>
      </c>
      <c r="F87" s="8">
        <v>8.37</v>
      </c>
      <c r="G87" s="8">
        <v>5</v>
      </c>
      <c r="H87" s="8">
        <v>15</v>
      </c>
      <c r="I87" s="8">
        <v>80</v>
      </c>
      <c r="J87" s="8">
        <v>1</v>
      </c>
      <c r="K87" s="8">
        <v>0.7</v>
      </c>
      <c r="L87" s="8">
        <v>5</v>
      </c>
      <c r="M87" s="8">
        <v>10000</v>
      </c>
      <c r="N87" s="13" t="s">
        <v>27</v>
      </c>
    </row>
    <row r="88" ht="92.25" customHeight="1" spans="1:14">
      <c r="A88" s="8" t="s">
        <v>7578</v>
      </c>
      <c r="B88" s="8" t="s">
        <v>1926</v>
      </c>
      <c r="C88" s="346"/>
      <c r="D88" s="8">
        <v>9.1</v>
      </c>
      <c r="E88" s="8">
        <v>8.91</v>
      </c>
      <c r="F88" s="8">
        <v>9.29</v>
      </c>
      <c r="G88" s="8">
        <v>5</v>
      </c>
      <c r="H88" s="8">
        <v>15</v>
      </c>
      <c r="I88" s="8">
        <v>100</v>
      </c>
      <c r="J88" s="8">
        <v>1</v>
      </c>
      <c r="K88" s="8">
        <v>0.5</v>
      </c>
      <c r="L88" s="8">
        <v>6</v>
      </c>
      <c r="M88" s="8">
        <v>10000</v>
      </c>
      <c r="N88" s="13" t="s">
        <v>27</v>
      </c>
    </row>
    <row r="89" ht="92.25" customHeight="1" spans="1:14">
      <c r="A89" s="8" t="s">
        <v>7579</v>
      </c>
      <c r="B89" s="8" t="s">
        <v>1926</v>
      </c>
      <c r="C89" s="346"/>
      <c r="D89" s="8">
        <v>10</v>
      </c>
      <c r="E89" s="8">
        <v>9.8</v>
      </c>
      <c r="F89" s="8">
        <v>10.2</v>
      </c>
      <c r="G89" s="8">
        <v>5</v>
      </c>
      <c r="H89" s="8">
        <v>20</v>
      </c>
      <c r="I89" s="8">
        <v>150</v>
      </c>
      <c r="J89" s="8">
        <v>1</v>
      </c>
      <c r="K89" s="8">
        <v>0.2</v>
      </c>
      <c r="L89" s="8">
        <v>7</v>
      </c>
      <c r="M89" s="8">
        <v>10000</v>
      </c>
      <c r="N89" s="13" t="s">
        <v>27</v>
      </c>
    </row>
    <row r="90" ht="92.25" customHeight="1" spans="1:14">
      <c r="A90" s="8" t="s">
        <v>7580</v>
      </c>
      <c r="B90" s="8" t="s">
        <v>1926</v>
      </c>
      <c r="C90" s="346"/>
      <c r="D90" s="8">
        <v>11</v>
      </c>
      <c r="E90" s="8">
        <v>10.78</v>
      </c>
      <c r="F90" s="8">
        <v>11.22</v>
      </c>
      <c r="G90" s="8">
        <v>5</v>
      </c>
      <c r="H90" s="8">
        <v>20</v>
      </c>
      <c r="I90" s="8">
        <v>150</v>
      </c>
      <c r="J90" s="8">
        <v>1</v>
      </c>
      <c r="K90" s="8">
        <v>0.1</v>
      </c>
      <c r="L90" s="8">
        <v>8</v>
      </c>
      <c r="M90" s="8">
        <v>10000</v>
      </c>
      <c r="N90" s="13" t="s">
        <v>27</v>
      </c>
    </row>
    <row r="91" ht="92.25" customHeight="1" spans="1:14">
      <c r="A91" s="8" t="s">
        <v>7581</v>
      </c>
      <c r="B91" s="8" t="s">
        <v>1926</v>
      </c>
      <c r="C91" s="346"/>
      <c r="D91" s="8">
        <v>12</v>
      </c>
      <c r="E91" s="8">
        <v>11.76</v>
      </c>
      <c r="F91" s="8">
        <v>12.24</v>
      </c>
      <c r="G91" s="8">
        <v>5</v>
      </c>
      <c r="H91" s="8">
        <v>25</v>
      </c>
      <c r="I91" s="8">
        <v>150</v>
      </c>
      <c r="J91" s="8">
        <v>1</v>
      </c>
      <c r="K91" s="8">
        <v>0.1</v>
      </c>
      <c r="L91" s="8">
        <v>8</v>
      </c>
      <c r="M91" s="8">
        <v>10000</v>
      </c>
      <c r="N91" s="13" t="s">
        <v>27</v>
      </c>
    </row>
    <row r="92" ht="92.25" customHeight="1" spans="1:14">
      <c r="A92" s="8" t="s">
        <v>7582</v>
      </c>
      <c r="B92" s="8" t="s">
        <v>1926</v>
      </c>
      <c r="C92" s="346"/>
      <c r="D92" s="8">
        <v>13</v>
      </c>
      <c r="E92" s="8">
        <v>12.74</v>
      </c>
      <c r="F92" s="8">
        <v>13.26</v>
      </c>
      <c r="G92" s="8">
        <v>5</v>
      </c>
      <c r="H92" s="8">
        <v>30</v>
      </c>
      <c r="I92" s="8">
        <v>170</v>
      </c>
      <c r="J92" s="8">
        <v>1</v>
      </c>
      <c r="K92" s="8">
        <v>0.1</v>
      </c>
      <c r="L92" s="8">
        <v>8</v>
      </c>
      <c r="M92" s="8">
        <v>10000</v>
      </c>
      <c r="N92" s="13" t="s">
        <v>27</v>
      </c>
    </row>
    <row r="93" ht="92.25" customHeight="1" spans="1:14">
      <c r="A93" s="8" t="s">
        <v>7583</v>
      </c>
      <c r="B93" s="8" t="s">
        <v>1926</v>
      </c>
      <c r="C93" s="346"/>
      <c r="D93" s="8">
        <v>15</v>
      </c>
      <c r="E93" s="8">
        <v>14.7</v>
      </c>
      <c r="F93" s="8">
        <v>15.3</v>
      </c>
      <c r="G93" s="8">
        <v>5</v>
      </c>
      <c r="H93" s="8">
        <v>30</v>
      </c>
      <c r="I93" s="8">
        <v>200</v>
      </c>
      <c r="J93" s="8">
        <v>1</v>
      </c>
      <c r="K93" s="8">
        <v>0.05</v>
      </c>
      <c r="L93" s="8">
        <v>10.5</v>
      </c>
      <c r="M93" s="8">
        <v>10000</v>
      </c>
      <c r="N93" s="13" t="s">
        <v>27</v>
      </c>
    </row>
    <row r="94" ht="92.25" customHeight="1" spans="1:14">
      <c r="A94" s="8" t="s">
        <v>7584</v>
      </c>
      <c r="B94" s="8" t="s">
        <v>1926</v>
      </c>
      <c r="C94" s="346"/>
      <c r="D94" s="8">
        <v>16</v>
      </c>
      <c r="E94" s="8">
        <v>15.68</v>
      </c>
      <c r="F94" s="8">
        <v>16.32</v>
      </c>
      <c r="G94" s="8">
        <v>5</v>
      </c>
      <c r="H94" s="8">
        <v>40</v>
      </c>
      <c r="I94" s="8">
        <v>200</v>
      </c>
      <c r="J94" s="8">
        <v>1</v>
      </c>
      <c r="K94" s="8">
        <v>0.05</v>
      </c>
      <c r="L94" s="8">
        <v>11.2</v>
      </c>
      <c r="M94" s="8">
        <v>10000</v>
      </c>
      <c r="N94" s="13" t="s">
        <v>27</v>
      </c>
    </row>
    <row r="95" ht="92.25" customHeight="1" spans="1:14">
      <c r="A95" s="8" t="s">
        <v>7585</v>
      </c>
      <c r="B95" s="8" t="s">
        <v>1926</v>
      </c>
      <c r="C95" s="346"/>
      <c r="D95" s="8">
        <v>18</v>
      </c>
      <c r="E95" s="8">
        <v>17.64</v>
      </c>
      <c r="F95" s="8">
        <v>18.36</v>
      </c>
      <c r="G95" s="8">
        <v>5</v>
      </c>
      <c r="H95" s="8">
        <v>45</v>
      </c>
      <c r="I95" s="8">
        <v>225</v>
      </c>
      <c r="J95" s="8">
        <v>1</v>
      </c>
      <c r="K95" s="8">
        <v>0.05</v>
      </c>
      <c r="L95" s="8">
        <v>12.6</v>
      </c>
      <c r="M95" s="8">
        <v>10000</v>
      </c>
      <c r="N95" s="13" t="s">
        <v>27</v>
      </c>
    </row>
    <row r="96" ht="92.25" customHeight="1" spans="1:14">
      <c r="A96" s="8" t="s">
        <v>7586</v>
      </c>
      <c r="B96" s="8" t="s">
        <v>1926</v>
      </c>
      <c r="C96" s="346"/>
      <c r="D96" s="8">
        <v>20</v>
      </c>
      <c r="E96" s="8">
        <v>19.6</v>
      </c>
      <c r="F96" s="8">
        <v>20.4</v>
      </c>
      <c r="G96" s="8">
        <v>5</v>
      </c>
      <c r="H96" s="8">
        <v>55</v>
      </c>
      <c r="I96" s="8">
        <v>225</v>
      </c>
      <c r="J96" s="8">
        <v>1</v>
      </c>
      <c r="K96" s="8">
        <v>0.05</v>
      </c>
      <c r="L96" s="8">
        <v>14</v>
      </c>
      <c r="M96" s="8">
        <v>10000</v>
      </c>
      <c r="N96" s="13" t="s">
        <v>27</v>
      </c>
    </row>
    <row r="97" ht="92.25" customHeight="1" spans="1:14">
      <c r="A97" s="8" t="s">
        <v>7587</v>
      </c>
      <c r="B97" s="8" t="s">
        <v>1926</v>
      </c>
      <c r="C97" s="346"/>
      <c r="D97" s="8">
        <v>22</v>
      </c>
      <c r="E97" s="8">
        <v>21.56</v>
      </c>
      <c r="F97" s="8">
        <v>22.44</v>
      </c>
      <c r="G97" s="8">
        <v>5</v>
      </c>
      <c r="H97" s="8">
        <v>55</v>
      </c>
      <c r="I97" s="8">
        <v>250</v>
      </c>
      <c r="J97" s="8">
        <v>1</v>
      </c>
      <c r="K97" s="8">
        <v>0.05</v>
      </c>
      <c r="L97" s="8">
        <v>15.4</v>
      </c>
      <c r="M97" s="8">
        <v>10000</v>
      </c>
      <c r="N97" s="13" t="s">
        <v>27</v>
      </c>
    </row>
    <row r="98" ht="92.25" customHeight="1" spans="1:14">
      <c r="A98" s="8" t="s">
        <v>7588</v>
      </c>
      <c r="B98" s="8" t="s">
        <v>1926</v>
      </c>
      <c r="C98" s="346"/>
      <c r="D98" s="8">
        <v>24</v>
      </c>
      <c r="E98" s="8">
        <v>23.52</v>
      </c>
      <c r="F98" s="8">
        <v>24.48</v>
      </c>
      <c r="G98" s="8">
        <v>5</v>
      </c>
      <c r="H98" s="8">
        <v>70</v>
      </c>
      <c r="I98" s="8">
        <v>250</v>
      </c>
      <c r="J98" s="8">
        <v>1</v>
      </c>
      <c r="K98" s="8">
        <v>0.05</v>
      </c>
      <c r="L98" s="8">
        <v>16.8</v>
      </c>
      <c r="M98" s="8">
        <v>10000</v>
      </c>
      <c r="N98" s="13" t="s">
        <v>27</v>
      </c>
    </row>
    <row r="99" ht="92.25" customHeight="1" spans="1:14">
      <c r="A99" s="8" t="s">
        <v>7589</v>
      </c>
      <c r="B99" s="8" t="s">
        <v>1926</v>
      </c>
      <c r="C99" s="346"/>
      <c r="D99" s="8">
        <v>27</v>
      </c>
      <c r="E99" s="8">
        <v>26.46</v>
      </c>
      <c r="F99" s="8">
        <v>27.54</v>
      </c>
      <c r="G99" s="8">
        <v>2</v>
      </c>
      <c r="H99" s="8">
        <v>80</v>
      </c>
      <c r="I99" s="8">
        <v>300</v>
      </c>
      <c r="J99" s="8">
        <v>0.5</v>
      </c>
      <c r="K99" s="8">
        <v>0.05</v>
      </c>
      <c r="L99" s="8">
        <v>18.9</v>
      </c>
      <c r="M99" s="8">
        <v>10000</v>
      </c>
      <c r="N99" s="13" t="s">
        <v>27</v>
      </c>
    </row>
    <row r="100" ht="92.25" customHeight="1" spans="1:14">
      <c r="A100" s="8" t="s">
        <v>7590</v>
      </c>
      <c r="B100" s="8" t="s">
        <v>1926</v>
      </c>
      <c r="C100" s="346"/>
      <c r="D100" s="8">
        <v>30</v>
      </c>
      <c r="E100" s="8">
        <v>29.4</v>
      </c>
      <c r="F100" s="8">
        <v>30.6</v>
      </c>
      <c r="G100" s="8">
        <v>2</v>
      </c>
      <c r="H100" s="8">
        <v>80</v>
      </c>
      <c r="I100" s="8">
        <v>300</v>
      </c>
      <c r="J100" s="8">
        <v>0.5</v>
      </c>
      <c r="K100" s="8">
        <v>0.05</v>
      </c>
      <c r="L100" s="8">
        <v>21</v>
      </c>
      <c r="M100" s="8">
        <v>10000</v>
      </c>
      <c r="N100" s="13" t="s">
        <v>27</v>
      </c>
    </row>
    <row r="101" ht="92.25" customHeight="1" spans="1:14">
      <c r="A101" s="8" t="s">
        <v>7591</v>
      </c>
      <c r="B101" s="8" t="s">
        <v>1926</v>
      </c>
      <c r="C101" s="346"/>
      <c r="D101" s="8">
        <v>33</v>
      </c>
      <c r="E101" s="8">
        <v>32.34</v>
      </c>
      <c r="F101" s="8">
        <v>33.66</v>
      </c>
      <c r="G101" s="8">
        <v>2</v>
      </c>
      <c r="H101" s="8">
        <v>80</v>
      </c>
      <c r="I101" s="8">
        <v>325</v>
      </c>
      <c r="J101" s="8">
        <v>0.5</v>
      </c>
      <c r="K101" s="8">
        <v>0.05</v>
      </c>
      <c r="L101" s="8">
        <v>23.1</v>
      </c>
      <c r="M101" s="8">
        <v>10000</v>
      </c>
      <c r="N101" s="13" t="s">
        <v>27</v>
      </c>
    </row>
    <row r="102" ht="92.25" customHeight="1" spans="1:14">
      <c r="A102" s="8" t="s">
        <v>7592</v>
      </c>
      <c r="B102" s="8" t="s">
        <v>2406</v>
      </c>
      <c r="C102" s="315"/>
      <c r="D102" s="8">
        <v>2.4</v>
      </c>
      <c r="E102" s="8">
        <v>2.2</v>
      </c>
      <c r="F102" s="8">
        <v>2.6</v>
      </c>
      <c r="G102" s="8">
        <v>5</v>
      </c>
      <c r="H102" s="8">
        <v>100</v>
      </c>
      <c r="I102" s="8">
        <v>600</v>
      </c>
      <c r="J102" s="8">
        <v>1</v>
      </c>
      <c r="K102" s="8">
        <v>50</v>
      </c>
      <c r="L102" s="8">
        <v>1</v>
      </c>
      <c r="M102" s="8">
        <v>3000</v>
      </c>
      <c r="N102" s="13" t="s">
        <v>27</v>
      </c>
    </row>
    <row r="103" ht="92.25" customHeight="1" spans="1:14">
      <c r="A103" s="8" t="s">
        <v>7593</v>
      </c>
      <c r="B103" s="8" t="s">
        <v>2406</v>
      </c>
      <c r="C103" s="315"/>
      <c r="D103" s="8">
        <v>2.7</v>
      </c>
      <c r="E103" s="8">
        <v>2.5</v>
      </c>
      <c r="F103" s="8">
        <v>2.9</v>
      </c>
      <c r="G103" s="8">
        <v>5</v>
      </c>
      <c r="H103" s="8">
        <v>100</v>
      </c>
      <c r="I103" s="8">
        <v>600</v>
      </c>
      <c r="J103" s="8">
        <v>1</v>
      </c>
      <c r="K103" s="8">
        <v>20</v>
      </c>
      <c r="L103" s="8">
        <v>1</v>
      </c>
      <c r="M103" s="8">
        <v>3000</v>
      </c>
      <c r="N103" s="13" t="s">
        <v>27</v>
      </c>
    </row>
    <row r="104" ht="92.25" customHeight="1" spans="1:14">
      <c r="A104" s="8" t="s">
        <v>7594</v>
      </c>
      <c r="B104" s="8" t="s">
        <v>2406</v>
      </c>
      <c r="C104" s="315"/>
      <c r="D104" s="8">
        <v>3</v>
      </c>
      <c r="E104" s="8">
        <v>2.8</v>
      </c>
      <c r="F104" s="8">
        <v>3.2</v>
      </c>
      <c r="G104" s="8">
        <v>5</v>
      </c>
      <c r="H104" s="8">
        <v>95</v>
      </c>
      <c r="I104" s="8">
        <v>600</v>
      </c>
      <c r="J104" s="8">
        <v>1</v>
      </c>
      <c r="K104" s="8">
        <v>10</v>
      </c>
      <c r="L104" s="8">
        <v>1</v>
      </c>
      <c r="M104" s="8">
        <v>3000</v>
      </c>
      <c r="N104" s="13" t="s">
        <v>27</v>
      </c>
    </row>
    <row r="105" ht="92.25" customHeight="1" spans="1:14">
      <c r="A105" s="8" t="s">
        <v>7595</v>
      </c>
      <c r="B105" s="8" t="s">
        <v>2406</v>
      </c>
      <c r="C105" s="315"/>
      <c r="D105" s="8">
        <v>3.3</v>
      </c>
      <c r="E105" s="8">
        <v>3.1</v>
      </c>
      <c r="F105" s="8">
        <v>3.5</v>
      </c>
      <c r="G105" s="8">
        <v>5</v>
      </c>
      <c r="H105" s="8">
        <v>95</v>
      </c>
      <c r="I105" s="8">
        <v>600</v>
      </c>
      <c r="J105" s="8">
        <v>1</v>
      </c>
      <c r="K105" s="8">
        <v>5</v>
      </c>
      <c r="L105" s="8">
        <v>1</v>
      </c>
      <c r="M105" s="8">
        <v>3000</v>
      </c>
      <c r="N105" s="13" t="s">
        <v>27</v>
      </c>
    </row>
    <row r="106" ht="92.25" customHeight="1" spans="1:14">
      <c r="A106" s="8" t="s">
        <v>7596</v>
      </c>
      <c r="B106" s="8" t="s">
        <v>2406</v>
      </c>
      <c r="C106" s="315"/>
      <c r="D106" s="8">
        <v>3.6</v>
      </c>
      <c r="E106" s="8">
        <v>3.4</v>
      </c>
      <c r="F106" s="8">
        <v>3.8</v>
      </c>
      <c r="G106" s="8">
        <v>5</v>
      </c>
      <c r="H106" s="8">
        <v>90</v>
      </c>
      <c r="I106" s="8">
        <v>600</v>
      </c>
      <c r="J106" s="8">
        <v>1</v>
      </c>
      <c r="K106" s="8">
        <v>5</v>
      </c>
      <c r="L106" s="8">
        <v>1</v>
      </c>
      <c r="M106" s="8">
        <v>3000</v>
      </c>
      <c r="N106" s="13" t="s">
        <v>27</v>
      </c>
    </row>
    <row r="107" ht="92.25" customHeight="1" spans="1:14">
      <c r="A107" s="8" t="s">
        <v>7597</v>
      </c>
      <c r="B107" s="8" t="s">
        <v>2406</v>
      </c>
      <c r="C107" s="315"/>
      <c r="D107" s="8">
        <v>3.9</v>
      </c>
      <c r="E107" s="8">
        <v>3.7</v>
      </c>
      <c r="F107" s="8">
        <v>4.1</v>
      </c>
      <c r="G107" s="8">
        <v>5</v>
      </c>
      <c r="H107" s="8">
        <v>90</v>
      </c>
      <c r="I107" s="8">
        <v>600</v>
      </c>
      <c r="J107" s="8">
        <v>1</v>
      </c>
      <c r="K107" s="8">
        <v>3</v>
      </c>
      <c r="L107" s="8">
        <v>1</v>
      </c>
      <c r="M107" s="8">
        <v>3000</v>
      </c>
      <c r="N107" s="13" t="s">
        <v>27</v>
      </c>
    </row>
    <row r="108" ht="92.25" customHeight="1" spans="1:14">
      <c r="A108" s="8" t="s">
        <v>7598</v>
      </c>
      <c r="B108" s="8" t="s">
        <v>2406</v>
      </c>
      <c r="C108" s="315"/>
      <c r="D108" s="8">
        <v>4.3</v>
      </c>
      <c r="E108" s="8">
        <v>4</v>
      </c>
      <c r="F108" s="8">
        <v>4.6</v>
      </c>
      <c r="G108" s="8">
        <v>5</v>
      </c>
      <c r="H108" s="8">
        <v>90</v>
      </c>
      <c r="I108" s="8">
        <v>600</v>
      </c>
      <c r="J108" s="8">
        <v>1</v>
      </c>
      <c r="K108" s="8">
        <v>3</v>
      </c>
      <c r="L108" s="8">
        <v>1</v>
      </c>
      <c r="M108" s="8">
        <v>3000</v>
      </c>
      <c r="N108" s="13" t="s">
        <v>27</v>
      </c>
    </row>
    <row r="109" ht="92.25" customHeight="1" spans="1:14">
      <c r="A109" s="8" t="s">
        <v>7599</v>
      </c>
      <c r="B109" s="8" t="s">
        <v>2406</v>
      </c>
      <c r="C109" s="315"/>
      <c r="D109" s="8">
        <v>4.7</v>
      </c>
      <c r="E109" s="8">
        <v>4.4</v>
      </c>
      <c r="F109" s="8">
        <v>5</v>
      </c>
      <c r="G109" s="8">
        <v>5</v>
      </c>
      <c r="H109" s="8">
        <v>80</v>
      </c>
      <c r="I109" s="8">
        <v>500</v>
      </c>
      <c r="J109" s="8">
        <v>1</v>
      </c>
      <c r="K109" s="8">
        <v>3</v>
      </c>
      <c r="L109" s="8">
        <v>2</v>
      </c>
      <c r="M109" s="8">
        <v>3000</v>
      </c>
      <c r="N109" s="13" t="s">
        <v>27</v>
      </c>
    </row>
    <row r="110" ht="92.25" customHeight="1" spans="1:14">
      <c r="A110" s="8" t="s">
        <v>7600</v>
      </c>
      <c r="B110" s="8" t="s">
        <v>2406</v>
      </c>
      <c r="C110" s="315"/>
      <c r="D110" s="8">
        <v>5.1</v>
      </c>
      <c r="E110" s="8">
        <v>4.8</v>
      </c>
      <c r="F110" s="8">
        <v>5.4</v>
      </c>
      <c r="G110" s="8">
        <v>5</v>
      </c>
      <c r="H110" s="8">
        <v>60</v>
      </c>
      <c r="I110" s="8">
        <v>480</v>
      </c>
      <c r="J110" s="8">
        <v>1</v>
      </c>
      <c r="K110" s="8">
        <v>2</v>
      </c>
      <c r="L110" s="8">
        <v>2</v>
      </c>
      <c r="M110" s="8">
        <v>3000</v>
      </c>
      <c r="N110" s="13" t="s">
        <v>27</v>
      </c>
    </row>
    <row r="111" ht="92.25" customHeight="1" spans="1:14">
      <c r="A111" s="8" t="s">
        <v>7601</v>
      </c>
      <c r="B111" s="8" t="s">
        <v>2406</v>
      </c>
      <c r="C111" s="315"/>
      <c r="D111" s="8">
        <v>5.6</v>
      </c>
      <c r="E111" s="8">
        <v>5.2</v>
      </c>
      <c r="F111" s="8">
        <v>6</v>
      </c>
      <c r="G111" s="8">
        <v>5</v>
      </c>
      <c r="H111" s="8">
        <v>40</v>
      </c>
      <c r="I111" s="8">
        <v>400</v>
      </c>
      <c r="J111" s="8">
        <v>1</v>
      </c>
      <c r="K111" s="8">
        <v>1</v>
      </c>
      <c r="L111" s="8">
        <v>2</v>
      </c>
      <c r="M111" s="8">
        <v>3000</v>
      </c>
      <c r="N111" s="13" t="s">
        <v>27</v>
      </c>
    </row>
    <row r="112" ht="92.25" customHeight="1" spans="1:14">
      <c r="A112" s="8" t="s">
        <v>7602</v>
      </c>
      <c r="B112" s="8" t="s">
        <v>2406</v>
      </c>
      <c r="C112" s="315"/>
      <c r="D112" s="8">
        <v>6.2</v>
      </c>
      <c r="E112" s="8">
        <v>5.8</v>
      </c>
      <c r="F112" s="8">
        <v>6.6</v>
      </c>
      <c r="G112" s="8">
        <v>5</v>
      </c>
      <c r="H112" s="8">
        <v>10</v>
      </c>
      <c r="I112" s="8">
        <v>150</v>
      </c>
      <c r="J112" s="8">
        <v>1</v>
      </c>
      <c r="K112" s="8">
        <v>3</v>
      </c>
      <c r="L112" s="8">
        <v>4</v>
      </c>
      <c r="M112" s="8">
        <v>3000</v>
      </c>
      <c r="N112" s="13" t="s">
        <v>27</v>
      </c>
    </row>
    <row r="113" ht="92.25" customHeight="1" spans="1:14">
      <c r="A113" s="8" t="s">
        <v>7603</v>
      </c>
      <c r="B113" s="8" t="s">
        <v>2406</v>
      </c>
      <c r="C113" s="315"/>
      <c r="D113" s="8">
        <v>6.8</v>
      </c>
      <c r="E113" s="8">
        <v>6.4</v>
      </c>
      <c r="F113" s="8">
        <v>7.2</v>
      </c>
      <c r="G113" s="8">
        <v>5</v>
      </c>
      <c r="H113" s="8">
        <v>15</v>
      </c>
      <c r="I113" s="8">
        <v>80</v>
      </c>
      <c r="J113" s="8">
        <v>1</v>
      </c>
      <c r="K113" s="8">
        <v>2</v>
      </c>
      <c r="L113" s="8">
        <v>4</v>
      </c>
      <c r="M113" s="8">
        <v>3000</v>
      </c>
      <c r="N113" s="13" t="s">
        <v>27</v>
      </c>
    </row>
    <row r="114" ht="92.25" customHeight="1" spans="1:14">
      <c r="A114" s="8" t="s">
        <v>7604</v>
      </c>
      <c r="B114" s="8" t="s">
        <v>2406</v>
      </c>
      <c r="C114" s="315"/>
      <c r="D114" s="8">
        <v>7.5</v>
      </c>
      <c r="E114" s="8">
        <v>7</v>
      </c>
      <c r="F114" s="8">
        <v>7.9</v>
      </c>
      <c r="G114" s="8">
        <v>5</v>
      </c>
      <c r="H114" s="8">
        <v>15</v>
      </c>
      <c r="I114" s="8">
        <v>80</v>
      </c>
      <c r="J114" s="8">
        <v>1</v>
      </c>
      <c r="K114" s="8">
        <v>1</v>
      </c>
      <c r="L114" s="8">
        <v>5</v>
      </c>
      <c r="M114" s="8">
        <v>3000</v>
      </c>
      <c r="N114" s="13" t="s">
        <v>27</v>
      </c>
    </row>
    <row r="115" ht="92.25" customHeight="1" spans="1:14">
      <c r="A115" s="8" t="s">
        <v>7605</v>
      </c>
      <c r="B115" s="8" t="s">
        <v>2406</v>
      </c>
      <c r="C115" s="315"/>
      <c r="D115" s="8">
        <v>8.2</v>
      </c>
      <c r="E115" s="8">
        <v>7.7</v>
      </c>
      <c r="F115" s="8">
        <v>8.7</v>
      </c>
      <c r="G115" s="8">
        <v>5</v>
      </c>
      <c r="H115" s="8">
        <v>15</v>
      </c>
      <c r="I115" s="8">
        <v>80</v>
      </c>
      <c r="J115" s="8">
        <v>1</v>
      </c>
      <c r="K115" s="8">
        <v>0.7</v>
      </c>
      <c r="L115" s="8">
        <v>5</v>
      </c>
      <c r="M115" s="8">
        <v>3000</v>
      </c>
      <c r="N115" s="13" t="s">
        <v>27</v>
      </c>
    </row>
    <row r="116" ht="92.25" customHeight="1" spans="1:14">
      <c r="A116" s="8" t="s">
        <v>7606</v>
      </c>
      <c r="B116" s="8" t="s">
        <v>2406</v>
      </c>
      <c r="C116" s="315"/>
      <c r="D116" s="8">
        <v>9.1</v>
      </c>
      <c r="E116" s="8">
        <v>8.5</v>
      </c>
      <c r="F116" s="8">
        <v>9.6</v>
      </c>
      <c r="G116" s="8">
        <v>5</v>
      </c>
      <c r="H116" s="8">
        <v>15</v>
      </c>
      <c r="I116" s="8">
        <v>100</v>
      </c>
      <c r="J116" s="8">
        <v>1</v>
      </c>
      <c r="K116" s="8">
        <v>0.5</v>
      </c>
      <c r="L116" s="8">
        <v>6</v>
      </c>
      <c r="M116" s="8">
        <v>3000</v>
      </c>
      <c r="N116" s="13" t="s">
        <v>27</v>
      </c>
    </row>
    <row r="117" ht="92.25" customHeight="1" spans="1:14">
      <c r="A117" s="8" t="s">
        <v>7607</v>
      </c>
      <c r="B117" s="8" t="s">
        <v>2406</v>
      </c>
      <c r="C117" s="315"/>
      <c r="D117" s="8">
        <v>10</v>
      </c>
      <c r="E117" s="8">
        <v>9.4</v>
      </c>
      <c r="F117" s="8">
        <v>10.6</v>
      </c>
      <c r="G117" s="8">
        <v>5</v>
      </c>
      <c r="H117" s="8">
        <v>20</v>
      </c>
      <c r="I117" s="8">
        <v>150</v>
      </c>
      <c r="J117" s="8">
        <v>1</v>
      </c>
      <c r="K117" s="8">
        <v>0.2</v>
      </c>
      <c r="L117" s="8">
        <v>7</v>
      </c>
      <c r="M117" s="8">
        <v>3000</v>
      </c>
      <c r="N117" s="13" t="s">
        <v>27</v>
      </c>
    </row>
    <row r="118" ht="92.25" customHeight="1" spans="1:14">
      <c r="A118" s="8" t="s">
        <v>7608</v>
      </c>
      <c r="B118" s="8" t="s">
        <v>2406</v>
      </c>
      <c r="C118" s="315"/>
      <c r="D118" s="8">
        <v>11</v>
      </c>
      <c r="E118" s="8">
        <v>10.4</v>
      </c>
      <c r="F118" s="8">
        <v>11.6</v>
      </c>
      <c r="G118" s="8">
        <v>5</v>
      </c>
      <c r="H118" s="8">
        <v>20</v>
      </c>
      <c r="I118" s="8">
        <v>150</v>
      </c>
      <c r="J118" s="8">
        <v>1</v>
      </c>
      <c r="K118" s="8">
        <v>0.1</v>
      </c>
      <c r="L118" s="8">
        <v>8</v>
      </c>
      <c r="M118" s="8">
        <v>3000</v>
      </c>
      <c r="N118" s="13" t="s">
        <v>27</v>
      </c>
    </row>
    <row r="119" ht="92.25" customHeight="1" spans="1:14">
      <c r="A119" s="8" t="s">
        <v>7609</v>
      </c>
      <c r="B119" s="8" t="s">
        <v>2406</v>
      </c>
      <c r="C119" s="315"/>
      <c r="D119" s="8">
        <v>12</v>
      </c>
      <c r="E119" s="8">
        <v>11.4</v>
      </c>
      <c r="F119" s="8">
        <v>12.7</v>
      </c>
      <c r="G119" s="8">
        <v>5</v>
      </c>
      <c r="H119" s="8">
        <v>25</v>
      </c>
      <c r="I119" s="8">
        <v>150</v>
      </c>
      <c r="J119" s="8">
        <v>1</v>
      </c>
      <c r="K119" s="8">
        <v>0.1</v>
      </c>
      <c r="L119" s="8">
        <v>8</v>
      </c>
      <c r="M119" s="8">
        <v>3000</v>
      </c>
      <c r="N119" s="13" t="s">
        <v>27</v>
      </c>
    </row>
    <row r="120" ht="92.25" customHeight="1" spans="1:14">
      <c r="A120" s="8" t="s">
        <v>7610</v>
      </c>
      <c r="B120" s="8" t="s">
        <v>2406</v>
      </c>
      <c r="C120" s="315"/>
      <c r="D120" s="8">
        <v>13</v>
      </c>
      <c r="E120" s="8">
        <v>12.4</v>
      </c>
      <c r="F120" s="8">
        <v>14.1</v>
      </c>
      <c r="G120" s="8">
        <v>5</v>
      </c>
      <c r="H120" s="8">
        <v>30</v>
      </c>
      <c r="I120" s="8">
        <v>170</v>
      </c>
      <c r="J120" s="8">
        <v>1</v>
      </c>
      <c r="K120" s="8">
        <v>0.1</v>
      </c>
      <c r="L120" s="8">
        <v>8</v>
      </c>
      <c r="M120" s="8">
        <v>3000</v>
      </c>
      <c r="N120" s="13" t="s">
        <v>27</v>
      </c>
    </row>
    <row r="121" ht="92.25" customHeight="1" spans="1:14">
      <c r="A121" s="8" t="s">
        <v>7611</v>
      </c>
      <c r="B121" s="8" t="s">
        <v>2406</v>
      </c>
      <c r="C121" s="315"/>
      <c r="D121" s="8">
        <v>15</v>
      </c>
      <c r="E121" s="8">
        <v>13.8</v>
      </c>
      <c r="F121" s="8">
        <v>15.8</v>
      </c>
      <c r="G121" s="8">
        <v>5</v>
      </c>
      <c r="H121" s="8">
        <v>30</v>
      </c>
      <c r="I121" s="8">
        <v>200</v>
      </c>
      <c r="J121" s="8">
        <v>1</v>
      </c>
      <c r="K121" s="8">
        <v>0.05</v>
      </c>
      <c r="L121" s="8">
        <v>10.5</v>
      </c>
      <c r="M121" s="8">
        <v>3000</v>
      </c>
      <c r="N121" s="13" t="s">
        <v>27</v>
      </c>
    </row>
    <row r="122" ht="92.25" customHeight="1" spans="1:14">
      <c r="A122" s="8" t="s">
        <v>7612</v>
      </c>
      <c r="B122" s="8" t="s">
        <v>2406</v>
      </c>
      <c r="C122" s="315"/>
      <c r="D122" s="8">
        <v>16</v>
      </c>
      <c r="E122" s="8">
        <v>15.3</v>
      </c>
      <c r="F122" s="8">
        <v>17.1</v>
      </c>
      <c r="G122" s="8">
        <v>5</v>
      </c>
      <c r="H122" s="8">
        <v>40</v>
      </c>
      <c r="I122" s="8">
        <v>200</v>
      </c>
      <c r="J122" s="8">
        <v>1</v>
      </c>
      <c r="K122" s="8">
        <v>0.05</v>
      </c>
      <c r="L122" s="8">
        <v>11.2</v>
      </c>
      <c r="M122" s="8">
        <v>3000</v>
      </c>
      <c r="N122" s="13" t="s">
        <v>27</v>
      </c>
    </row>
    <row r="123" ht="92.25" customHeight="1" spans="1:14">
      <c r="A123" s="8" t="s">
        <v>7613</v>
      </c>
      <c r="B123" s="8" t="s">
        <v>2406</v>
      </c>
      <c r="C123" s="315"/>
      <c r="D123" s="8">
        <v>18</v>
      </c>
      <c r="E123" s="8">
        <v>16.8</v>
      </c>
      <c r="F123" s="8">
        <v>19.1</v>
      </c>
      <c r="G123" s="8">
        <v>5</v>
      </c>
      <c r="H123" s="8">
        <v>45</v>
      </c>
      <c r="I123" s="8">
        <v>225</v>
      </c>
      <c r="J123" s="8">
        <v>1</v>
      </c>
      <c r="K123" s="8">
        <v>0.05</v>
      </c>
      <c r="L123" s="8">
        <v>12.6</v>
      </c>
      <c r="M123" s="8">
        <v>3000</v>
      </c>
      <c r="N123" s="13" t="s">
        <v>27</v>
      </c>
    </row>
    <row r="124" ht="92.25" customHeight="1" spans="1:14">
      <c r="A124" s="8" t="s">
        <v>7614</v>
      </c>
      <c r="B124" s="8" t="s">
        <v>2406</v>
      </c>
      <c r="C124" s="315"/>
      <c r="D124" s="8">
        <v>20</v>
      </c>
      <c r="E124" s="8">
        <v>18.8</v>
      </c>
      <c r="F124" s="8">
        <v>21.2</v>
      </c>
      <c r="G124" s="8">
        <v>5</v>
      </c>
      <c r="H124" s="8">
        <v>55</v>
      </c>
      <c r="I124" s="8">
        <v>225</v>
      </c>
      <c r="J124" s="8">
        <v>1</v>
      </c>
      <c r="K124" s="8">
        <v>0.05</v>
      </c>
      <c r="L124" s="8">
        <v>14</v>
      </c>
      <c r="M124" s="8">
        <v>3000</v>
      </c>
      <c r="N124" s="13" t="s">
        <v>27</v>
      </c>
    </row>
    <row r="125" ht="92.25" customHeight="1" spans="1:14">
      <c r="A125" s="8" t="s">
        <v>7615</v>
      </c>
      <c r="B125" s="8" t="s">
        <v>2406</v>
      </c>
      <c r="C125" s="315"/>
      <c r="D125" s="8">
        <v>22</v>
      </c>
      <c r="E125" s="8">
        <v>20.8</v>
      </c>
      <c r="F125" s="8">
        <v>23.3</v>
      </c>
      <c r="G125" s="8">
        <v>5</v>
      </c>
      <c r="H125" s="8">
        <v>55</v>
      </c>
      <c r="I125" s="8">
        <v>250</v>
      </c>
      <c r="J125" s="8">
        <v>1</v>
      </c>
      <c r="K125" s="8">
        <v>0.05</v>
      </c>
      <c r="L125" s="8">
        <v>15.4</v>
      </c>
      <c r="M125" s="8">
        <v>3000</v>
      </c>
      <c r="N125" s="13" t="s">
        <v>27</v>
      </c>
    </row>
    <row r="126" ht="92.25" customHeight="1" spans="1:14">
      <c r="A126" s="8" t="s">
        <v>7616</v>
      </c>
      <c r="B126" s="8" t="s">
        <v>2406</v>
      </c>
      <c r="C126" s="315"/>
      <c r="D126" s="8">
        <v>24</v>
      </c>
      <c r="E126" s="8">
        <v>22.8</v>
      </c>
      <c r="F126" s="8">
        <v>25.6</v>
      </c>
      <c r="G126" s="8">
        <v>5</v>
      </c>
      <c r="H126" s="8">
        <v>70</v>
      </c>
      <c r="I126" s="8">
        <v>250</v>
      </c>
      <c r="J126" s="8">
        <v>1</v>
      </c>
      <c r="K126" s="8">
        <v>0.05</v>
      </c>
      <c r="L126" s="8">
        <v>16.8</v>
      </c>
      <c r="M126" s="8">
        <v>3000</v>
      </c>
      <c r="N126" s="13" t="s">
        <v>27</v>
      </c>
    </row>
    <row r="127" ht="92.25" customHeight="1" spans="1:14">
      <c r="A127" s="8" t="s">
        <v>7617</v>
      </c>
      <c r="B127" s="8" t="s">
        <v>2406</v>
      </c>
      <c r="C127" s="315"/>
      <c r="D127" s="8">
        <v>27</v>
      </c>
      <c r="E127" s="8">
        <v>25.1</v>
      </c>
      <c r="F127" s="8">
        <v>28.9</v>
      </c>
      <c r="G127" s="8">
        <v>2</v>
      </c>
      <c r="H127" s="8">
        <v>80</v>
      </c>
      <c r="I127" s="8">
        <v>300</v>
      </c>
      <c r="J127" s="8">
        <v>0.5</v>
      </c>
      <c r="K127" s="8">
        <v>0.05</v>
      </c>
      <c r="L127" s="8">
        <v>18.9</v>
      </c>
      <c r="M127" s="8">
        <v>3000</v>
      </c>
      <c r="N127" s="13" t="s">
        <v>27</v>
      </c>
    </row>
    <row r="128" ht="92.25" customHeight="1" spans="1:14">
      <c r="A128" s="8" t="s">
        <v>7618</v>
      </c>
      <c r="B128" s="8" t="s">
        <v>2406</v>
      </c>
      <c r="C128" s="315"/>
      <c r="D128" s="8">
        <v>30</v>
      </c>
      <c r="E128" s="8">
        <v>28</v>
      </c>
      <c r="F128" s="8">
        <v>32</v>
      </c>
      <c r="G128" s="8">
        <v>2</v>
      </c>
      <c r="H128" s="8">
        <v>80</v>
      </c>
      <c r="I128" s="8">
        <v>300</v>
      </c>
      <c r="J128" s="8">
        <v>0.5</v>
      </c>
      <c r="K128" s="8">
        <v>0.05</v>
      </c>
      <c r="L128" s="8">
        <v>21</v>
      </c>
      <c r="M128" s="8">
        <v>3000</v>
      </c>
      <c r="N128" s="13" t="s">
        <v>27</v>
      </c>
    </row>
    <row r="129" ht="92.25" customHeight="1" spans="1:14">
      <c r="A129" s="8" t="s">
        <v>7619</v>
      </c>
      <c r="B129" s="8" t="s">
        <v>2406</v>
      </c>
      <c r="C129" s="315"/>
      <c r="D129" s="8">
        <v>33</v>
      </c>
      <c r="E129" s="8">
        <v>31</v>
      </c>
      <c r="F129" s="8">
        <v>35</v>
      </c>
      <c r="G129" s="8">
        <v>2</v>
      </c>
      <c r="H129" s="8">
        <v>80</v>
      </c>
      <c r="I129" s="8">
        <v>325</v>
      </c>
      <c r="J129" s="8">
        <v>0.5</v>
      </c>
      <c r="K129" s="8">
        <v>0.05</v>
      </c>
      <c r="L129" s="8">
        <v>23.1</v>
      </c>
      <c r="M129" s="8">
        <v>3000</v>
      </c>
      <c r="N129" s="13" t="s">
        <v>27</v>
      </c>
    </row>
    <row r="130" ht="92.25" customHeight="1" spans="1:14">
      <c r="A130" s="8" t="s">
        <v>7620</v>
      </c>
      <c r="B130" s="8" t="s">
        <v>2406</v>
      </c>
      <c r="C130" s="315"/>
      <c r="D130" s="8">
        <v>36</v>
      </c>
      <c r="E130" s="8">
        <v>34</v>
      </c>
      <c r="F130" s="8">
        <v>38</v>
      </c>
      <c r="G130" s="8">
        <v>2</v>
      </c>
      <c r="H130" s="8">
        <v>90</v>
      </c>
      <c r="I130" s="8">
        <v>350</v>
      </c>
      <c r="J130" s="8">
        <v>0.5</v>
      </c>
      <c r="K130" s="8">
        <v>0.05</v>
      </c>
      <c r="L130" s="8">
        <v>25.2</v>
      </c>
      <c r="M130" s="8">
        <v>3000</v>
      </c>
      <c r="N130" s="13" t="s">
        <v>27</v>
      </c>
    </row>
    <row r="131" ht="92.25" customHeight="1" spans="1:14">
      <c r="A131" s="8" t="s">
        <v>7621</v>
      </c>
      <c r="B131" s="8" t="s">
        <v>2406</v>
      </c>
      <c r="C131" s="315"/>
      <c r="D131" s="8">
        <v>39</v>
      </c>
      <c r="E131" s="8">
        <v>37</v>
      </c>
      <c r="F131" s="8">
        <v>41</v>
      </c>
      <c r="G131" s="8">
        <v>2</v>
      </c>
      <c r="H131" s="8">
        <v>130</v>
      </c>
      <c r="I131" s="8">
        <v>350</v>
      </c>
      <c r="J131" s="8">
        <v>0.5</v>
      </c>
      <c r="K131" s="8">
        <v>0.05</v>
      </c>
      <c r="L131" s="8">
        <v>27.3</v>
      </c>
      <c r="M131" s="8">
        <v>3000</v>
      </c>
      <c r="N131" s="13" t="s">
        <v>27</v>
      </c>
    </row>
    <row r="132" ht="92.25" customHeight="1" spans="1:14">
      <c r="A132" s="8" t="s">
        <v>7622</v>
      </c>
      <c r="B132" s="8" t="s">
        <v>2406</v>
      </c>
      <c r="C132" s="315"/>
      <c r="D132" s="8">
        <v>43</v>
      </c>
      <c r="E132" s="8">
        <v>40</v>
      </c>
      <c r="F132" s="8">
        <v>46</v>
      </c>
      <c r="G132" s="8">
        <v>2</v>
      </c>
      <c r="H132" s="8">
        <v>150</v>
      </c>
      <c r="I132" s="8">
        <v>375</v>
      </c>
      <c r="J132" s="8">
        <v>0.5</v>
      </c>
      <c r="K132" s="8">
        <v>0.05</v>
      </c>
      <c r="L132" s="8">
        <v>30.1</v>
      </c>
      <c r="M132" s="8">
        <v>3000</v>
      </c>
      <c r="N132" s="13" t="s">
        <v>27</v>
      </c>
    </row>
    <row r="133" ht="92.25" customHeight="1" spans="1:14">
      <c r="A133" s="8" t="s">
        <v>7623</v>
      </c>
      <c r="B133" s="8" t="s">
        <v>2406</v>
      </c>
      <c r="C133" s="315"/>
      <c r="D133" s="8">
        <v>47</v>
      </c>
      <c r="E133" s="8">
        <v>44</v>
      </c>
      <c r="F133" s="8">
        <v>50</v>
      </c>
      <c r="G133" s="8">
        <v>2</v>
      </c>
      <c r="H133" s="8">
        <v>170</v>
      </c>
      <c r="I133" s="8">
        <v>375</v>
      </c>
      <c r="J133" s="8">
        <v>0.5</v>
      </c>
      <c r="K133" s="8">
        <v>0.05</v>
      </c>
      <c r="L133" s="8">
        <v>32.9</v>
      </c>
      <c r="M133" s="8">
        <v>3000</v>
      </c>
      <c r="N133" s="13" t="s">
        <v>27</v>
      </c>
    </row>
    <row r="134" ht="92.25" customHeight="1" spans="1:14">
      <c r="A134" s="8" t="s">
        <v>7624</v>
      </c>
      <c r="B134" s="8" t="s">
        <v>2406</v>
      </c>
      <c r="C134" s="315"/>
      <c r="D134" s="8">
        <v>51</v>
      </c>
      <c r="E134" s="8">
        <v>48</v>
      </c>
      <c r="F134" s="8">
        <v>54</v>
      </c>
      <c r="G134" s="8">
        <v>2</v>
      </c>
      <c r="H134" s="8">
        <v>180</v>
      </c>
      <c r="I134" s="8">
        <v>400</v>
      </c>
      <c r="J134" s="8">
        <v>0.5</v>
      </c>
      <c r="K134" s="8">
        <v>0.05</v>
      </c>
      <c r="L134" s="8">
        <v>35.7</v>
      </c>
      <c r="M134" s="8">
        <v>3000</v>
      </c>
      <c r="N134" s="13" t="s">
        <v>27</v>
      </c>
    </row>
    <row r="135" ht="92.25" customHeight="1" spans="1:14">
      <c r="A135" s="8" t="s">
        <v>7625</v>
      </c>
      <c r="B135" s="8" t="s">
        <v>2406</v>
      </c>
      <c r="C135" s="315"/>
      <c r="D135" s="8">
        <v>56</v>
      </c>
      <c r="E135" s="8">
        <v>52</v>
      </c>
      <c r="F135" s="8">
        <v>60</v>
      </c>
      <c r="G135" s="8">
        <v>2</v>
      </c>
      <c r="H135" s="8">
        <v>200</v>
      </c>
      <c r="I135" s="8">
        <v>425</v>
      </c>
      <c r="J135" s="8">
        <v>0.5</v>
      </c>
      <c r="K135" s="8">
        <v>0.05</v>
      </c>
      <c r="L135" s="8">
        <v>39.2</v>
      </c>
      <c r="M135" s="8">
        <v>3000</v>
      </c>
      <c r="N135" s="13" t="s">
        <v>27</v>
      </c>
    </row>
    <row r="136" ht="92.25" customHeight="1" spans="1:14">
      <c r="A136" s="8" t="s">
        <v>7626</v>
      </c>
      <c r="B136" s="8" t="s">
        <v>2406</v>
      </c>
      <c r="C136" s="315"/>
      <c r="D136" s="8">
        <v>62</v>
      </c>
      <c r="E136" s="8">
        <v>58</v>
      </c>
      <c r="F136" s="8">
        <v>66</v>
      </c>
      <c r="G136" s="8">
        <v>2</v>
      </c>
      <c r="H136" s="8">
        <v>215</v>
      </c>
      <c r="I136" s="8">
        <v>450</v>
      </c>
      <c r="J136" s="8">
        <v>0.5</v>
      </c>
      <c r="K136" s="8">
        <v>0.05</v>
      </c>
      <c r="L136" s="8">
        <v>43.4</v>
      </c>
      <c r="M136" s="8">
        <v>3000</v>
      </c>
      <c r="N136" s="13" t="s">
        <v>27</v>
      </c>
    </row>
    <row r="137" ht="92.25" customHeight="1" spans="1:14">
      <c r="A137" s="8" t="s">
        <v>7627</v>
      </c>
      <c r="B137" s="8" t="s">
        <v>2406</v>
      </c>
      <c r="C137" s="315"/>
      <c r="D137" s="8">
        <v>68</v>
      </c>
      <c r="E137" s="8">
        <v>64</v>
      </c>
      <c r="F137" s="8">
        <v>72</v>
      </c>
      <c r="G137" s="8">
        <v>2</v>
      </c>
      <c r="H137" s="8">
        <v>240</v>
      </c>
      <c r="I137" s="8">
        <v>475</v>
      </c>
      <c r="J137" s="8">
        <v>0.5</v>
      </c>
      <c r="K137" s="8">
        <v>0.05</v>
      </c>
      <c r="L137" s="8">
        <v>47.6</v>
      </c>
      <c r="M137" s="8">
        <v>3000</v>
      </c>
      <c r="N137" s="13" t="s">
        <v>27</v>
      </c>
    </row>
    <row r="138" ht="92.25" customHeight="1" spans="1:14">
      <c r="A138" s="8" t="s">
        <v>7628</v>
      </c>
      <c r="B138" s="8" t="s">
        <v>2406</v>
      </c>
      <c r="C138" s="315"/>
      <c r="D138" s="8">
        <v>75</v>
      </c>
      <c r="E138" s="8">
        <v>70</v>
      </c>
      <c r="F138" s="8">
        <v>79</v>
      </c>
      <c r="G138" s="8">
        <v>2</v>
      </c>
      <c r="H138" s="8">
        <v>255</v>
      </c>
      <c r="I138" s="8">
        <v>500</v>
      </c>
      <c r="J138" s="8">
        <v>0.5</v>
      </c>
      <c r="K138" s="8">
        <v>0.05</v>
      </c>
      <c r="L138" s="8">
        <v>52.5</v>
      </c>
      <c r="M138" s="8">
        <v>3000</v>
      </c>
      <c r="N138" s="13" t="s">
        <v>27</v>
      </c>
    </row>
    <row r="139" ht="92.25" customHeight="1" spans="1:14">
      <c r="A139" s="8" t="s">
        <v>7629</v>
      </c>
      <c r="B139" s="8" t="s">
        <v>2266</v>
      </c>
      <c r="C139" s="346"/>
      <c r="D139" s="8">
        <v>2.4</v>
      </c>
      <c r="E139" s="8">
        <v>2.2</v>
      </c>
      <c r="F139" s="8">
        <v>2.6</v>
      </c>
      <c r="G139" s="8">
        <v>5</v>
      </c>
      <c r="H139" s="8">
        <v>100</v>
      </c>
      <c r="I139" s="8">
        <v>600</v>
      </c>
      <c r="J139" s="8">
        <v>1</v>
      </c>
      <c r="K139" s="8">
        <v>50</v>
      </c>
      <c r="L139" s="8">
        <v>1</v>
      </c>
      <c r="M139" s="8">
        <v>3000</v>
      </c>
      <c r="N139" s="13" t="s">
        <v>27</v>
      </c>
    </row>
    <row r="140" ht="92.25" customHeight="1" spans="1:14">
      <c r="A140" s="8" t="s">
        <v>7630</v>
      </c>
      <c r="B140" s="8" t="s">
        <v>2266</v>
      </c>
      <c r="C140" s="346"/>
      <c r="D140" s="8">
        <v>2.7</v>
      </c>
      <c r="E140" s="8">
        <v>2.5</v>
      </c>
      <c r="F140" s="8">
        <v>2.9</v>
      </c>
      <c r="G140" s="8">
        <v>5</v>
      </c>
      <c r="H140" s="8">
        <v>100</v>
      </c>
      <c r="I140" s="8">
        <v>600</v>
      </c>
      <c r="J140" s="8">
        <v>1</v>
      </c>
      <c r="K140" s="8">
        <v>20</v>
      </c>
      <c r="L140" s="8">
        <v>1</v>
      </c>
      <c r="M140" s="8">
        <v>3000</v>
      </c>
      <c r="N140" s="13" t="s">
        <v>27</v>
      </c>
    </row>
    <row r="141" ht="92.25" customHeight="1" spans="1:14">
      <c r="A141" s="8" t="s">
        <v>7631</v>
      </c>
      <c r="B141" s="8" t="s">
        <v>2266</v>
      </c>
      <c r="C141" s="346"/>
      <c r="D141" s="8">
        <v>3</v>
      </c>
      <c r="E141" s="8">
        <v>2.8</v>
      </c>
      <c r="F141" s="8">
        <v>3.2</v>
      </c>
      <c r="G141" s="8">
        <v>5</v>
      </c>
      <c r="H141" s="8">
        <v>95</v>
      </c>
      <c r="I141" s="8">
        <v>600</v>
      </c>
      <c r="J141" s="8">
        <v>1</v>
      </c>
      <c r="K141" s="8">
        <v>10</v>
      </c>
      <c r="L141" s="8">
        <v>1</v>
      </c>
      <c r="M141" s="8">
        <v>3000</v>
      </c>
      <c r="N141" s="13" t="s">
        <v>27</v>
      </c>
    </row>
    <row r="142" ht="92.25" customHeight="1" spans="1:14">
      <c r="A142" s="8" t="s">
        <v>7632</v>
      </c>
      <c r="B142" s="8" t="s">
        <v>2266</v>
      </c>
      <c r="C142" s="346"/>
      <c r="D142" s="8">
        <v>3.3</v>
      </c>
      <c r="E142" s="8">
        <v>3.1</v>
      </c>
      <c r="F142" s="8">
        <v>3.5</v>
      </c>
      <c r="G142" s="8">
        <v>5</v>
      </c>
      <c r="H142" s="8">
        <v>95</v>
      </c>
      <c r="I142" s="8">
        <v>600</v>
      </c>
      <c r="J142" s="8">
        <v>1</v>
      </c>
      <c r="K142" s="8">
        <v>5</v>
      </c>
      <c r="L142" s="8">
        <v>1</v>
      </c>
      <c r="M142" s="8">
        <v>3000</v>
      </c>
      <c r="N142" s="13" t="s">
        <v>27</v>
      </c>
    </row>
    <row r="143" ht="92.25" customHeight="1" spans="1:14">
      <c r="A143" s="8" t="s">
        <v>7633</v>
      </c>
      <c r="B143" s="8" t="s">
        <v>2266</v>
      </c>
      <c r="C143" s="346"/>
      <c r="D143" s="8">
        <v>3.6</v>
      </c>
      <c r="E143" s="8">
        <v>3.4</v>
      </c>
      <c r="F143" s="8">
        <v>3.8</v>
      </c>
      <c r="G143" s="8">
        <v>5</v>
      </c>
      <c r="H143" s="8">
        <v>90</v>
      </c>
      <c r="I143" s="8">
        <v>600</v>
      </c>
      <c r="J143" s="8">
        <v>1</v>
      </c>
      <c r="K143" s="8">
        <v>5</v>
      </c>
      <c r="L143" s="8">
        <v>1</v>
      </c>
      <c r="M143" s="8">
        <v>3000</v>
      </c>
      <c r="N143" s="13" t="s">
        <v>27</v>
      </c>
    </row>
    <row r="144" ht="92.25" customHeight="1" spans="1:14">
      <c r="A144" s="8" t="s">
        <v>7634</v>
      </c>
      <c r="B144" s="8" t="s">
        <v>2266</v>
      </c>
      <c r="C144" s="346"/>
      <c r="D144" s="8">
        <v>3.9</v>
      </c>
      <c r="E144" s="8">
        <v>3.7</v>
      </c>
      <c r="F144" s="8">
        <v>4.1</v>
      </c>
      <c r="G144" s="8">
        <v>5</v>
      </c>
      <c r="H144" s="8">
        <v>90</v>
      </c>
      <c r="I144" s="8">
        <v>600</v>
      </c>
      <c r="J144" s="8">
        <v>1</v>
      </c>
      <c r="K144" s="8">
        <v>3</v>
      </c>
      <c r="L144" s="8">
        <v>1</v>
      </c>
      <c r="M144" s="8">
        <v>3000</v>
      </c>
      <c r="N144" s="13" t="s">
        <v>27</v>
      </c>
    </row>
    <row r="145" ht="92.25" customHeight="1" spans="1:14">
      <c r="A145" s="8" t="s">
        <v>7635</v>
      </c>
      <c r="B145" s="8" t="s">
        <v>2266</v>
      </c>
      <c r="C145" s="346"/>
      <c r="D145" s="8">
        <v>4.3</v>
      </c>
      <c r="E145" s="8">
        <v>4</v>
      </c>
      <c r="F145" s="8">
        <v>4.6</v>
      </c>
      <c r="G145" s="8">
        <v>5</v>
      </c>
      <c r="H145" s="8">
        <v>90</v>
      </c>
      <c r="I145" s="8">
        <v>600</v>
      </c>
      <c r="J145" s="8">
        <v>1</v>
      </c>
      <c r="K145" s="8">
        <v>3</v>
      </c>
      <c r="L145" s="8">
        <v>1</v>
      </c>
      <c r="M145" s="8">
        <v>3000</v>
      </c>
      <c r="N145" s="13" t="s">
        <v>27</v>
      </c>
    </row>
    <row r="146" ht="92.25" customHeight="1" spans="1:14">
      <c r="A146" s="8" t="s">
        <v>7636</v>
      </c>
      <c r="B146" s="8" t="s">
        <v>2266</v>
      </c>
      <c r="C146" s="346"/>
      <c r="D146" s="8">
        <v>4.7</v>
      </c>
      <c r="E146" s="8">
        <v>4.4</v>
      </c>
      <c r="F146" s="8">
        <v>5</v>
      </c>
      <c r="G146" s="8">
        <v>5</v>
      </c>
      <c r="H146" s="8">
        <v>80</v>
      </c>
      <c r="I146" s="8">
        <v>500</v>
      </c>
      <c r="J146" s="8">
        <v>1</v>
      </c>
      <c r="K146" s="8">
        <v>3</v>
      </c>
      <c r="L146" s="8">
        <v>2</v>
      </c>
      <c r="M146" s="8">
        <v>3000</v>
      </c>
      <c r="N146" s="13" t="s">
        <v>27</v>
      </c>
    </row>
    <row r="147" ht="92.25" customHeight="1" spans="1:14">
      <c r="A147" s="8" t="s">
        <v>7637</v>
      </c>
      <c r="B147" s="8" t="s">
        <v>2266</v>
      </c>
      <c r="C147" s="346"/>
      <c r="D147" s="8">
        <v>5.1</v>
      </c>
      <c r="E147" s="8">
        <v>4.8</v>
      </c>
      <c r="F147" s="8">
        <v>5.4</v>
      </c>
      <c r="G147" s="8">
        <v>5</v>
      </c>
      <c r="H147" s="8">
        <v>60</v>
      </c>
      <c r="I147" s="8">
        <v>480</v>
      </c>
      <c r="J147" s="8">
        <v>1</v>
      </c>
      <c r="K147" s="8">
        <v>2</v>
      </c>
      <c r="L147" s="8">
        <v>2</v>
      </c>
      <c r="M147" s="8">
        <v>3000</v>
      </c>
      <c r="N147" s="13" t="s">
        <v>27</v>
      </c>
    </row>
    <row r="148" ht="92.25" customHeight="1" spans="1:14">
      <c r="A148" s="8" t="s">
        <v>7638</v>
      </c>
      <c r="B148" s="8" t="s">
        <v>2266</v>
      </c>
      <c r="C148" s="346"/>
      <c r="D148" s="8">
        <v>5.6</v>
      </c>
      <c r="E148" s="8">
        <v>5.2</v>
      </c>
      <c r="F148" s="8">
        <v>6</v>
      </c>
      <c r="G148" s="8">
        <v>5</v>
      </c>
      <c r="H148" s="8">
        <v>40</v>
      </c>
      <c r="I148" s="8">
        <v>400</v>
      </c>
      <c r="J148" s="8">
        <v>1</v>
      </c>
      <c r="K148" s="8">
        <v>1</v>
      </c>
      <c r="L148" s="8">
        <v>2</v>
      </c>
      <c r="M148" s="8">
        <v>3000</v>
      </c>
      <c r="N148" s="13" t="s">
        <v>27</v>
      </c>
    </row>
    <row r="149" ht="92.25" customHeight="1" spans="1:14">
      <c r="A149" s="8" t="s">
        <v>7639</v>
      </c>
      <c r="B149" s="8" t="s">
        <v>2266</v>
      </c>
      <c r="C149" s="346"/>
      <c r="D149" s="8">
        <v>6.2</v>
      </c>
      <c r="E149" s="8">
        <v>5.8</v>
      </c>
      <c r="F149" s="8">
        <v>6.6</v>
      </c>
      <c r="G149" s="8">
        <v>5</v>
      </c>
      <c r="H149" s="8">
        <v>10</v>
      </c>
      <c r="I149" s="8">
        <v>150</v>
      </c>
      <c r="J149" s="8">
        <v>1</v>
      </c>
      <c r="K149" s="8">
        <v>3</v>
      </c>
      <c r="L149" s="8">
        <v>4</v>
      </c>
      <c r="M149" s="8">
        <v>3000</v>
      </c>
      <c r="N149" s="13" t="s">
        <v>27</v>
      </c>
    </row>
    <row r="150" ht="92.25" customHeight="1" spans="1:14">
      <c r="A150" s="8" t="s">
        <v>7640</v>
      </c>
      <c r="B150" s="8" t="s">
        <v>2266</v>
      </c>
      <c r="C150" s="346"/>
      <c r="D150" s="8">
        <v>6.8</v>
      </c>
      <c r="E150" s="8">
        <v>6.4</v>
      </c>
      <c r="F150" s="8">
        <v>7.2</v>
      </c>
      <c r="G150" s="8">
        <v>5</v>
      </c>
      <c r="H150" s="8">
        <v>15</v>
      </c>
      <c r="I150" s="8">
        <v>80</v>
      </c>
      <c r="J150" s="8">
        <v>1</v>
      </c>
      <c r="K150" s="8">
        <v>2</v>
      </c>
      <c r="L150" s="8">
        <v>4</v>
      </c>
      <c r="M150" s="8">
        <v>3000</v>
      </c>
      <c r="N150" s="13" t="s">
        <v>27</v>
      </c>
    </row>
    <row r="151" ht="92.25" customHeight="1" spans="1:14">
      <c r="A151" s="8" t="s">
        <v>7641</v>
      </c>
      <c r="B151" s="8" t="s">
        <v>2266</v>
      </c>
      <c r="C151" s="346"/>
      <c r="D151" s="8">
        <v>7.5</v>
      </c>
      <c r="E151" s="8">
        <v>7</v>
      </c>
      <c r="F151" s="8">
        <v>7.9</v>
      </c>
      <c r="G151" s="8">
        <v>5</v>
      </c>
      <c r="H151" s="8">
        <v>15</v>
      </c>
      <c r="I151" s="8">
        <v>80</v>
      </c>
      <c r="J151" s="8">
        <v>1</v>
      </c>
      <c r="K151" s="8">
        <v>1</v>
      </c>
      <c r="L151" s="8">
        <v>5</v>
      </c>
      <c r="M151" s="8">
        <v>3000</v>
      </c>
      <c r="N151" s="13" t="s">
        <v>27</v>
      </c>
    </row>
    <row r="152" ht="92.25" customHeight="1" spans="1:14">
      <c r="A152" s="8" t="s">
        <v>7642</v>
      </c>
      <c r="B152" s="8" t="s">
        <v>2266</v>
      </c>
      <c r="C152" s="346"/>
      <c r="D152" s="8">
        <v>8.2</v>
      </c>
      <c r="E152" s="8">
        <v>7.7</v>
      </c>
      <c r="F152" s="8">
        <v>8.7</v>
      </c>
      <c r="G152" s="8">
        <v>5</v>
      </c>
      <c r="H152" s="8">
        <v>15</v>
      </c>
      <c r="I152" s="8">
        <v>80</v>
      </c>
      <c r="J152" s="8">
        <v>1</v>
      </c>
      <c r="K152" s="8">
        <v>0.7</v>
      </c>
      <c r="L152" s="8">
        <v>5</v>
      </c>
      <c r="M152" s="8">
        <v>3000</v>
      </c>
      <c r="N152" s="13" t="s">
        <v>27</v>
      </c>
    </row>
    <row r="153" ht="92.25" customHeight="1" spans="1:14">
      <c r="A153" s="8" t="s">
        <v>7643</v>
      </c>
      <c r="B153" s="8" t="s">
        <v>2266</v>
      </c>
      <c r="C153" s="346"/>
      <c r="D153" s="8">
        <v>9.1</v>
      </c>
      <c r="E153" s="8">
        <v>8.5</v>
      </c>
      <c r="F153" s="8">
        <v>9.6</v>
      </c>
      <c r="G153" s="8">
        <v>5</v>
      </c>
      <c r="H153" s="8">
        <v>15</v>
      </c>
      <c r="I153" s="8">
        <v>100</v>
      </c>
      <c r="J153" s="8">
        <v>1</v>
      </c>
      <c r="K153" s="8">
        <v>0.5</v>
      </c>
      <c r="L153" s="8">
        <v>6</v>
      </c>
      <c r="M153" s="8">
        <v>3000</v>
      </c>
      <c r="N153" s="13" t="s">
        <v>27</v>
      </c>
    </row>
    <row r="154" ht="92.25" customHeight="1" spans="1:14">
      <c r="A154" s="8" t="s">
        <v>7644</v>
      </c>
      <c r="B154" s="8" t="s">
        <v>2266</v>
      </c>
      <c r="C154" s="346"/>
      <c r="D154" s="8">
        <v>10</v>
      </c>
      <c r="E154" s="8">
        <v>9.4</v>
      </c>
      <c r="F154" s="8">
        <v>10.6</v>
      </c>
      <c r="G154" s="8">
        <v>5</v>
      </c>
      <c r="H154" s="8">
        <v>20</v>
      </c>
      <c r="I154" s="8">
        <v>150</v>
      </c>
      <c r="J154" s="8">
        <v>1</v>
      </c>
      <c r="K154" s="8">
        <v>0.2</v>
      </c>
      <c r="L154" s="8">
        <v>7</v>
      </c>
      <c r="M154" s="8">
        <v>3000</v>
      </c>
      <c r="N154" s="13" t="s">
        <v>27</v>
      </c>
    </row>
    <row r="155" ht="92.25" customHeight="1" spans="1:14">
      <c r="A155" s="8" t="s">
        <v>7645</v>
      </c>
      <c r="B155" s="8" t="s">
        <v>2266</v>
      </c>
      <c r="C155" s="346"/>
      <c r="D155" s="8">
        <v>11</v>
      </c>
      <c r="E155" s="8">
        <v>10.4</v>
      </c>
      <c r="F155" s="8">
        <v>11.6</v>
      </c>
      <c r="G155" s="8">
        <v>5</v>
      </c>
      <c r="H155" s="8">
        <v>20</v>
      </c>
      <c r="I155" s="8">
        <v>150</v>
      </c>
      <c r="J155" s="8">
        <v>1</v>
      </c>
      <c r="K155" s="8">
        <v>0.1</v>
      </c>
      <c r="L155" s="8">
        <v>8</v>
      </c>
      <c r="M155" s="8">
        <v>3000</v>
      </c>
      <c r="N155" s="13" t="s">
        <v>27</v>
      </c>
    </row>
    <row r="156" ht="92.25" customHeight="1" spans="1:14">
      <c r="A156" s="8" t="s">
        <v>7646</v>
      </c>
      <c r="B156" s="8" t="s">
        <v>2266</v>
      </c>
      <c r="C156" s="346"/>
      <c r="D156" s="8">
        <v>12</v>
      </c>
      <c r="E156" s="8">
        <v>11.4</v>
      </c>
      <c r="F156" s="8">
        <v>12.7</v>
      </c>
      <c r="G156" s="8">
        <v>5</v>
      </c>
      <c r="H156" s="8">
        <v>25</v>
      </c>
      <c r="I156" s="8">
        <v>150</v>
      </c>
      <c r="J156" s="8">
        <v>1</v>
      </c>
      <c r="K156" s="8">
        <v>0.1</v>
      </c>
      <c r="L156" s="8">
        <v>8</v>
      </c>
      <c r="M156" s="8">
        <v>3000</v>
      </c>
      <c r="N156" s="13" t="s">
        <v>27</v>
      </c>
    </row>
    <row r="157" ht="92.25" customHeight="1" spans="1:14">
      <c r="A157" s="8" t="s">
        <v>7647</v>
      </c>
      <c r="B157" s="8" t="s">
        <v>2266</v>
      </c>
      <c r="C157" s="346"/>
      <c r="D157" s="8">
        <v>13</v>
      </c>
      <c r="E157" s="8">
        <v>12.4</v>
      </c>
      <c r="F157" s="8">
        <v>14.1</v>
      </c>
      <c r="G157" s="8">
        <v>5</v>
      </c>
      <c r="H157" s="8">
        <v>30</v>
      </c>
      <c r="I157" s="8">
        <v>170</v>
      </c>
      <c r="J157" s="8">
        <v>1</v>
      </c>
      <c r="K157" s="8">
        <v>0.1</v>
      </c>
      <c r="L157" s="8">
        <v>8</v>
      </c>
      <c r="M157" s="8">
        <v>3000</v>
      </c>
      <c r="N157" s="13" t="s">
        <v>27</v>
      </c>
    </row>
    <row r="158" ht="92.25" customHeight="1" spans="1:14">
      <c r="A158" s="8" t="s">
        <v>7648</v>
      </c>
      <c r="B158" s="8" t="s">
        <v>2266</v>
      </c>
      <c r="C158" s="346"/>
      <c r="D158" s="8">
        <v>15</v>
      </c>
      <c r="E158" s="8">
        <v>13.8</v>
      </c>
      <c r="F158" s="8">
        <v>15.8</v>
      </c>
      <c r="G158" s="8">
        <v>5</v>
      </c>
      <c r="H158" s="8">
        <v>30</v>
      </c>
      <c r="I158" s="8">
        <v>200</v>
      </c>
      <c r="J158" s="8">
        <v>1</v>
      </c>
      <c r="K158" s="8">
        <v>0.05</v>
      </c>
      <c r="L158" s="8">
        <v>10.5</v>
      </c>
      <c r="M158" s="8">
        <v>3000</v>
      </c>
      <c r="N158" s="13" t="s">
        <v>27</v>
      </c>
    </row>
    <row r="159" ht="92.25" customHeight="1" spans="1:14">
      <c r="A159" s="8" t="s">
        <v>7649</v>
      </c>
      <c r="B159" s="8" t="s">
        <v>2266</v>
      </c>
      <c r="C159" s="346"/>
      <c r="D159" s="8">
        <v>16</v>
      </c>
      <c r="E159" s="8">
        <v>15.3</v>
      </c>
      <c r="F159" s="8">
        <v>17.1</v>
      </c>
      <c r="G159" s="8">
        <v>5</v>
      </c>
      <c r="H159" s="8">
        <v>40</v>
      </c>
      <c r="I159" s="8">
        <v>200</v>
      </c>
      <c r="J159" s="8">
        <v>1</v>
      </c>
      <c r="K159" s="8">
        <v>0.05</v>
      </c>
      <c r="L159" s="8">
        <v>11.2</v>
      </c>
      <c r="M159" s="8">
        <v>3000</v>
      </c>
      <c r="N159" s="13" t="s">
        <v>27</v>
      </c>
    </row>
    <row r="160" ht="92.25" customHeight="1" spans="1:14">
      <c r="A160" s="8" t="s">
        <v>7650</v>
      </c>
      <c r="B160" s="8" t="s">
        <v>2266</v>
      </c>
      <c r="C160" s="346"/>
      <c r="D160" s="8">
        <v>18</v>
      </c>
      <c r="E160" s="8">
        <v>16.8</v>
      </c>
      <c r="F160" s="8">
        <v>19.1</v>
      </c>
      <c r="G160" s="8">
        <v>5</v>
      </c>
      <c r="H160" s="8">
        <v>45</v>
      </c>
      <c r="I160" s="8">
        <v>225</v>
      </c>
      <c r="J160" s="8">
        <v>1</v>
      </c>
      <c r="K160" s="8">
        <v>0.05</v>
      </c>
      <c r="L160" s="8">
        <v>12.6</v>
      </c>
      <c r="M160" s="8">
        <v>3000</v>
      </c>
      <c r="N160" s="13" t="s">
        <v>27</v>
      </c>
    </row>
    <row r="161" ht="92.25" customHeight="1" spans="1:14">
      <c r="A161" s="8" t="s">
        <v>7651</v>
      </c>
      <c r="B161" s="8" t="s">
        <v>2266</v>
      </c>
      <c r="C161" s="346"/>
      <c r="D161" s="8">
        <v>20</v>
      </c>
      <c r="E161" s="8">
        <v>18.8</v>
      </c>
      <c r="F161" s="8">
        <v>21.2</v>
      </c>
      <c r="G161" s="8">
        <v>5</v>
      </c>
      <c r="H161" s="8">
        <v>55</v>
      </c>
      <c r="I161" s="8">
        <v>225</v>
      </c>
      <c r="J161" s="8">
        <v>1</v>
      </c>
      <c r="K161" s="8">
        <v>0.05</v>
      </c>
      <c r="L161" s="8">
        <v>14</v>
      </c>
      <c r="M161" s="8">
        <v>3000</v>
      </c>
      <c r="N161" s="13" t="s">
        <v>27</v>
      </c>
    </row>
    <row r="162" ht="92.25" customHeight="1" spans="1:14">
      <c r="A162" s="8" t="s">
        <v>7652</v>
      </c>
      <c r="B162" s="8" t="s">
        <v>2266</v>
      </c>
      <c r="C162" s="346"/>
      <c r="D162" s="8">
        <v>22</v>
      </c>
      <c r="E162" s="8">
        <v>20.8</v>
      </c>
      <c r="F162" s="8">
        <v>23.3</v>
      </c>
      <c r="G162" s="8">
        <v>5</v>
      </c>
      <c r="H162" s="8">
        <v>55</v>
      </c>
      <c r="I162" s="8">
        <v>250</v>
      </c>
      <c r="J162" s="8">
        <v>1</v>
      </c>
      <c r="K162" s="8">
        <v>0.05</v>
      </c>
      <c r="L162" s="8">
        <v>15.4</v>
      </c>
      <c r="M162" s="8">
        <v>3000</v>
      </c>
      <c r="N162" s="13" t="s">
        <v>27</v>
      </c>
    </row>
    <row r="163" ht="92.25" customHeight="1" spans="1:14">
      <c r="A163" s="8" t="s">
        <v>7653</v>
      </c>
      <c r="B163" s="8" t="s">
        <v>2266</v>
      </c>
      <c r="C163" s="346"/>
      <c r="D163" s="8">
        <v>24</v>
      </c>
      <c r="E163" s="8">
        <v>22.8</v>
      </c>
      <c r="F163" s="8">
        <v>25.6</v>
      </c>
      <c r="G163" s="8">
        <v>5</v>
      </c>
      <c r="H163" s="8">
        <v>70</v>
      </c>
      <c r="I163" s="8">
        <v>250</v>
      </c>
      <c r="J163" s="8">
        <v>1</v>
      </c>
      <c r="K163" s="8">
        <v>0.05</v>
      </c>
      <c r="L163" s="8">
        <v>16.8</v>
      </c>
      <c r="M163" s="8">
        <v>3000</v>
      </c>
      <c r="N163" s="13" t="s">
        <v>27</v>
      </c>
    </row>
    <row r="164" ht="92.25" customHeight="1" spans="1:14">
      <c r="A164" s="8" t="s">
        <v>7654</v>
      </c>
      <c r="B164" s="8" t="s">
        <v>2266</v>
      </c>
      <c r="C164" s="346"/>
      <c r="D164" s="8">
        <v>27</v>
      </c>
      <c r="E164" s="8">
        <v>25.1</v>
      </c>
      <c r="F164" s="8">
        <v>28.9</v>
      </c>
      <c r="G164" s="8">
        <v>2</v>
      </c>
      <c r="H164" s="8">
        <v>80</v>
      </c>
      <c r="I164" s="8">
        <v>300</v>
      </c>
      <c r="J164" s="8">
        <v>0.5</v>
      </c>
      <c r="K164" s="8">
        <v>0.05</v>
      </c>
      <c r="L164" s="8">
        <v>18.9</v>
      </c>
      <c r="M164" s="8">
        <v>3000</v>
      </c>
      <c r="N164" s="13" t="s">
        <v>27</v>
      </c>
    </row>
    <row r="165" ht="92.25" customHeight="1" spans="1:14">
      <c r="A165" s="8" t="s">
        <v>7655</v>
      </c>
      <c r="B165" s="8" t="s">
        <v>2266</v>
      </c>
      <c r="C165" s="346"/>
      <c r="D165" s="8">
        <v>30</v>
      </c>
      <c r="E165" s="8">
        <v>28</v>
      </c>
      <c r="F165" s="8">
        <v>32</v>
      </c>
      <c r="G165" s="8">
        <v>2</v>
      </c>
      <c r="H165" s="8">
        <v>80</v>
      </c>
      <c r="I165" s="8">
        <v>300</v>
      </c>
      <c r="J165" s="8">
        <v>0.5</v>
      </c>
      <c r="K165" s="8">
        <v>0.05</v>
      </c>
      <c r="L165" s="8">
        <v>21</v>
      </c>
      <c r="M165" s="8">
        <v>3000</v>
      </c>
      <c r="N165" s="13" t="s">
        <v>27</v>
      </c>
    </row>
    <row r="166" ht="92.25" customHeight="1" spans="1:14">
      <c r="A166" s="8" t="s">
        <v>7656</v>
      </c>
      <c r="B166" s="8" t="s">
        <v>2266</v>
      </c>
      <c r="C166" s="346"/>
      <c r="D166" s="8">
        <v>33</v>
      </c>
      <c r="E166" s="8">
        <v>31</v>
      </c>
      <c r="F166" s="8">
        <v>35</v>
      </c>
      <c r="G166" s="8">
        <v>2</v>
      </c>
      <c r="H166" s="8">
        <v>80</v>
      </c>
      <c r="I166" s="8">
        <v>325</v>
      </c>
      <c r="J166" s="8">
        <v>0.5</v>
      </c>
      <c r="K166" s="8">
        <v>0.05</v>
      </c>
      <c r="L166" s="8">
        <v>23.1</v>
      </c>
      <c r="M166" s="8">
        <v>3000</v>
      </c>
      <c r="N166" s="13" t="s">
        <v>27</v>
      </c>
    </row>
    <row r="167" ht="92.25" customHeight="1" spans="1:14">
      <c r="A167" s="8" t="s">
        <v>7657</v>
      </c>
      <c r="B167" s="8" t="s">
        <v>2266</v>
      </c>
      <c r="C167" s="346"/>
      <c r="D167" s="8">
        <v>36</v>
      </c>
      <c r="E167" s="8">
        <v>34</v>
      </c>
      <c r="F167" s="8">
        <v>38</v>
      </c>
      <c r="G167" s="8">
        <v>2</v>
      </c>
      <c r="H167" s="8">
        <v>90</v>
      </c>
      <c r="I167" s="8">
        <v>350</v>
      </c>
      <c r="J167" s="8">
        <v>0.5</v>
      </c>
      <c r="K167" s="8">
        <v>0.05</v>
      </c>
      <c r="L167" s="8">
        <v>25.2</v>
      </c>
      <c r="M167" s="8">
        <v>3000</v>
      </c>
      <c r="N167" s="13" t="s">
        <v>27</v>
      </c>
    </row>
    <row r="168" ht="92.25" customHeight="1" spans="1:14">
      <c r="A168" s="8" t="s">
        <v>7658</v>
      </c>
      <c r="B168" s="8" t="s">
        <v>2266</v>
      </c>
      <c r="C168" s="346"/>
      <c r="D168" s="8">
        <v>39</v>
      </c>
      <c r="E168" s="8">
        <v>37</v>
      </c>
      <c r="F168" s="8">
        <v>41</v>
      </c>
      <c r="G168" s="8">
        <v>2</v>
      </c>
      <c r="H168" s="8">
        <v>130</v>
      </c>
      <c r="I168" s="8">
        <v>350</v>
      </c>
      <c r="J168" s="8">
        <v>0.5</v>
      </c>
      <c r="K168" s="8">
        <v>0.05</v>
      </c>
      <c r="L168" s="8">
        <v>27.3</v>
      </c>
      <c r="M168" s="8">
        <v>3000</v>
      </c>
      <c r="N168" s="13" t="s">
        <v>27</v>
      </c>
    </row>
    <row r="169" ht="92.25" customHeight="1" spans="1:14">
      <c r="A169" s="8" t="s">
        <v>7659</v>
      </c>
      <c r="B169" s="8" t="s">
        <v>2266</v>
      </c>
      <c r="C169" s="346"/>
      <c r="D169" s="8">
        <v>43</v>
      </c>
      <c r="E169" s="8">
        <v>40</v>
      </c>
      <c r="F169" s="8">
        <v>46</v>
      </c>
      <c r="G169" s="8">
        <v>2</v>
      </c>
      <c r="H169" s="8">
        <v>150</v>
      </c>
      <c r="I169" s="8">
        <v>375</v>
      </c>
      <c r="J169" s="8">
        <v>0.5</v>
      </c>
      <c r="K169" s="8">
        <v>0.05</v>
      </c>
      <c r="L169" s="8">
        <v>30.1</v>
      </c>
      <c r="M169" s="8">
        <v>3000</v>
      </c>
      <c r="N169" s="13" t="s">
        <v>27</v>
      </c>
    </row>
    <row r="170" ht="92.25" customHeight="1" spans="1:14">
      <c r="A170" s="8" t="s">
        <v>7660</v>
      </c>
      <c r="B170" s="8" t="s">
        <v>2266</v>
      </c>
      <c r="C170" s="346"/>
      <c r="D170" s="8">
        <v>47</v>
      </c>
      <c r="E170" s="8">
        <v>44</v>
      </c>
      <c r="F170" s="8">
        <v>50</v>
      </c>
      <c r="G170" s="8">
        <v>2</v>
      </c>
      <c r="H170" s="8">
        <v>170</v>
      </c>
      <c r="I170" s="8">
        <v>375</v>
      </c>
      <c r="J170" s="8">
        <v>0.5</v>
      </c>
      <c r="K170" s="8">
        <v>0.05</v>
      </c>
      <c r="L170" s="8">
        <v>32.9</v>
      </c>
      <c r="M170" s="8">
        <v>3000</v>
      </c>
      <c r="N170" s="13" t="s">
        <v>27</v>
      </c>
    </row>
    <row r="171" ht="92.25" customHeight="1" spans="1:14">
      <c r="A171" s="8" t="s">
        <v>7661</v>
      </c>
      <c r="B171" s="8" t="s">
        <v>2266</v>
      </c>
      <c r="C171" s="346"/>
      <c r="D171" s="8">
        <v>51</v>
      </c>
      <c r="E171" s="8">
        <v>48</v>
      </c>
      <c r="F171" s="8">
        <v>54</v>
      </c>
      <c r="G171" s="8">
        <v>2</v>
      </c>
      <c r="H171" s="8">
        <v>180</v>
      </c>
      <c r="I171" s="8">
        <v>400</v>
      </c>
      <c r="J171" s="8">
        <v>0.5</v>
      </c>
      <c r="K171" s="8">
        <v>0.05</v>
      </c>
      <c r="L171" s="8">
        <v>35.7</v>
      </c>
      <c r="M171" s="8">
        <v>3000</v>
      </c>
      <c r="N171" s="13" t="s">
        <v>27</v>
      </c>
    </row>
    <row r="172" ht="92.25" customHeight="1" spans="1:14">
      <c r="A172" s="8" t="s">
        <v>7662</v>
      </c>
      <c r="B172" s="8" t="s">
        <v>2266</v>
      </c>
      <c r="C172" s="346"/>
      <c r="D172" s="8">
        <v>56</v>
      </c>
      <c r="E172" s="8">
        <v>52</v>
      </c>
      <c r="F172" s="8">
        <v>60</v>
      </c>
      <c r="G172" s="8">
        <v>2</v>
      </c>
      <c r="H172" s="8">
        <v>200</v>
      </c>
      <c r="I172" s="8">
        <v>425</v>
      </c>
      <c r="J172" s="8">
        <v>0.5</v>
      </c>
      <c r="K172" s="8">
        <v>0.05</v>
      </c>
      <c r="L172" s="8">
        <v>39.2</v>
      </c>
      <c r="M172" s="8">
        <v>3000</v>
      </c>
      <c r="N172" s="13" t="s">
        <v>27</v>
      </c>
    </row>
    <row r="173" ht="92.25" customHeight="1" spans="1:14">
      <c r="A173" s="8" t="s">
        <v>7663</v>
      </c>
      <c r="B173" s="8" t="s">
        <v>2266</v>
      </c>
      <c r="C173" s="346"/>
      <c r="D173" s="8">
        <v>62</v>
      </c>
      <c r="E173" s="8">
        <v>58</v>
      </c>
      <c r="F173" s="8">
        <v>66</v>
      </c>
      <c r="G173" s="8">
        <v>2</v>
      </c>
      <c r="H173" s="8">
        <v>215</v>
      </c>
      <c r="I173" s="8">
        <v>450</v>
      </c>
      <c r="J173" s="8">
        <v>0.5</v>
      </c>
      <c r="K173" s="8">
        <v>0.05</v>
      </c>
      <c r="L173" s="8">
        <v>43.4</v>
      </c>
      <c r="M173" s="8">
        <v>3000</v>
      </c>
      <c r="N173" s="13" t="s">
        <v>27</v>
      </c>
    </row>
    <row r="174" ht="92.25" customHeight="1" spans="1:14">
      <c r="A174" s="8" t="s">
        <v>7664</v>
      </c>
      <c r="B174" s="8" t="s">
        <v>2266</v>
      </c>
      <c r="C174" s="346"/>
      <c r="D174" s="8">
        <v>68</v>
      </c>
      <c r="E174" s="8">
        <v>64</v>
      </c>
      <c r="F174" s="8">
        <v>72</v>
      </c>
      <c r="G174" s="8">
        <v>2</v>
      </c>
      <c r="H174" s="8">
        <v>240</v>
      </c>
      <c r="I174" s="8">
        <v>475</v>
      </c>
      <c r="J174" s="8">
        <v>0.5</v>
      </c>
      <c r="K174" s="8">
        <v>0.05</v>
      </c>
      <c r="L174" s="8">
        <v>47.6</v>
      </c>
      <c r="M174" s="8">
        <v>3000</v>
      </c>
      <c r="N174" s="13" t="s">
        <v>27</v>
      </c>
    </row>
    <row r="175" ht="92.25" customHeight="1" spans="1:14">
      <c r="A175" s="8" t="s">
        <v>7665</v>
      </c>
      <c r="B175" s="8" t="s">
        <v>2266</v>
      </c>
      <c r="C175" s="346"/>
      <c r="D175" s="8">
        <v>75</v>
      </c>
      <c r="E175" s="8">
        <v>70</v>
      </c>
      <c r="F175" s="8">
        <v>79</v>
      </c>
      <c r="G175" s="8">
        <v>2</v>
      </c>
      <c r="H175" s="8">
        <v>255</v>
      </c>
      <c r="I175" s="8">
        <v>500</v>
      </c>
      <c r="J175" s="8">
        <v>0.5</v>
      </c>
      <c r="K175" s="8">
        <v>0.05</v>
      </c>
      <c r="L175" s="8">
        <v>52.5</v>
      </c>
      <c r="M175" s="8">
        <v>3000</v>
      </c>
      <c r="N175" s="13" t="s">
        <v>27</v>
      </c>
    </row>
    <row r="176" ht="92.25" customHeight="1" spans="1:14">
      <c r="A176" s="8" t="s">
        <v>7666</v>
      </c>
      <c r="B176" s="8" t="s">
        <v>2266</v>
      </c>
      <c r="C176" s="346"/>
      <c r="D176" s="8">
        <v>2.4</v>
      </c>
      <c r="E176" s="8">
        <v>2.35</v>
      </c>
      <c r="F176" s="8">
        <v>2.45</v>
      </c>
      <c r="G176" s="8">
        <v>5</v>
      </c>
      <c r="H176" s="8">
        <v>100</v>
      </c>
      <c r="I176" s="8">
        <v>600</v>
      </c>
      <c r="J176" s="8">
        <v>1</v>
      </c>
      <c r="K176" s="8">
        <v>50</v>
      </c>
      <c r="L176" s="8">
        <v>1</v>
      </c>
      <c r="M176" s="8">
        <v>3000</v>
      </c>
      <c r="N176" s="13" t="s">
        <v>27</v>
      </c>
    </row>
    <row r="177" ht="92.25" customHeight="1" spans="1:14">
      <c r="A177" s="8" t="s">
        <v>7667</v>
      </c>
      <c r="B177" s="8" t="s">
        <v>2266</v>
      </c>
      <c r="C177" s="346"/>
      <c r="D177" s="8">
        <v>3</v>
      </c>
      <c r="E177" s="8">
        <v>2.94</v>
      </c>
      <c r="F177" s="8">
        <v>3.06</v>
      </c>
      <c r="G177" s="8">
        <v>5</v>
      </c>
      <c r="H177" s="8">
        <v>95</v>
      </c>
      <c r="I177" s="8">
        <v>600</v>
      </c>
      <c r="J177" s="8">
        <v>1</v>
      </c>
      <c r="K177" s="8">
        <v>10</v>
      </c>
      <c r="L177" s="8">
        <v>1</v>
      </c>
      <c r="M177" s="8">
        <v>3000</v>
      </c>
      <c r="N177" s="13" t="s">
        <v>27</v>
      </c>
    </row>
    <row r="178" ht="92.25" customHeight="1" spans="1:14">
      <c r="A178" s="8" t="s">
        <v>7668</v>
      </c>
      <c r="B178" s="8" t="s">
        <v>2266</v>
      </c>
      <c r="C178" s="346"/>
      <c r="D178" s="8">
        <v>3.3</v>
      </c>
      <c r="E178" s="8">
        <v>3.23</v>
      </c>
      <c r="F178" s="8">
        <v>3.37</v>
      </c>
      <c r="G178" s="8">
        <v>5</v>
      </c>
      <c r="H178" s="8">
        <v>95</v>
      </c>
      <c r="I178" s="8">
        <v>600</v>
      </c>
      <c r="J178" s="8">
        <v>1</v>
      </c>
      <c r="K178" s="8">
        <v>5</v>
      </c>
      <c r="L178" s="8">
        <v>1</v>
      </c>
      <c r="M178" s="8">
        <v>3000</v>
      </c>
      <c r="N178" s="13" t="s">
        <v>27</v>
      </c>
    </row>
    <row r="179" ht="92.25" customHeight="1" spans="1:14">
      <c r="A179" s="8" t="s">
        <v>7669</v>
      </c>
      <c r="B179" s="8" t="s">
        <v>2266</v>
      </c>
      <c r="C179" s="346"/>
      <c r="D179" s="8">
        <v>3.6</v>
      </c>
      <c r="E179" s="8">
        <v>3.53</v>
      </c>
      <c r="F179" s="8">
        <v>3.67</v>
      </c>
      <c r="G179" s="8">
        <v>5</v>
      </c>
      <c r="H179" s="8">
        <v>90</v>
      </c>
      <c r="I179" s="8">
        <v>600</v>
      </c>
      <c r="J179" s="8">
        <v>1</v>
      </c>
      <c r="K179" s="8">
        <v>5</v>
      </c>
      <c r="L179" s="8">
        <v>1</v>
      </c>
      <c r="M179" s="8">
        <v>3000</v>
      </c>
      <c r="N179" s="13" t="s">
        <v>27</v>
      </c>
    </row>
    <row r="180" ht="92.25" customHeight="1" spans="1:14">
      <c r="A180" s="8" t="s">
        <v>7670</v>
      </c>
      <c r="B180" s="8" t="s">
        <v>2266</v>
      </c>
      <c r="C180" s="346"/>
      <c r="D180" s="8">
        <v>3.9</v>
      </c>
      <c r="E180" s="8">
        <v>3.82</v>
      </c>
      <c r="F180" s="8">
        <v>3.98</v>
      </c>
      <c r="G180" s="8">
        <v>5</v>
      </c>
      <c r="H180" s="8">
        <v>90</v>
      </c>
      <c r="I180" s="8">
        <v>600</v>
      </c>
      <c r="J180" s="8">
        <v>1</v>
      </c>
      <c r="K180" s="8">
        <v>3</v>
      </c>
      <c r="L180" s="8">
        <v>1</v>
      </c>
      <c r="M180" s="8">
        <v>3000</v>
      </c>
      <c r="N180" s="13" t="s">
        <v>27</v>
      </c>
    </row>
    <row r="181" ht="92.25" customHeight="1" spans="1:14">
      <c r="A181" s="8" t="s">
        <v>7671</v>
      </c>
      <c r="B181" s="8" t="s">
        <v>2266</v>
      </c>
      <c r="C181" s="346"/>
      <c r="D181" s="8">
        <v>4.3</v>
      </c>
      <c r="E181" s="8">
        <v>4.21</v>
      </c>
      <c r="F181" s="8">
        <v>4.39</v>
      </c>
      <c r="G181" s="8">
        <v>5</v>
      </c>
      <c r="H181" s="8">
        <v>90</v>
      </c>
      <c r="I181" s="8">
        <v>600</v>
      </c>
      <c r="J181" s="8">
        <v>1</v>
      </c>
      <c r="K181" s="8">
        <v>3</v>
      </c>
      <c r="L181" s="8">
        <v>1</v>
      </c>
      <c r="M181" s="8">
        <v>3000</v>
      </c>
      <c r="N181" s="13" t="s">
        <v>27</v>
      </c>
    </row>
    <row r="182" ht="92.25" customHeight="1" spans="1:14">
      <c r="A182" s="8" t="s">
        <v>7672</v>
      </c>
      <c r="B182" s="8" t="s">
        <v>2266</v>
      </c>
      <c r="C182" s="346"/>
      <c r="D182" s="8">
        <v>4.7</v>
      </c>
      <c r="E182" s="8">
        <v>4.6</v>
      </c>
      <c r="F182" s="8">
        <v>4.8</v>
      </c>
      <c r="G182" s="8">
        <v>5</v>
      </c>
      <c r="H182" s="8">
        <v>80</v>
      </c>
      <c r="I182" s="8">
        <v>500</v>
      </c>
      <c r="J182" s="8">
        <v>1</v>
      </c>
      <c r="K182" s="8">
        <v>3</v>
      </c>
      <c r="L182" s="8">
        <v>2</v>
      </c>
      <c r="M182" s="8">
        <v>3000</v>
      </c>
      <c r="N182" s="13" t="s">
        <v>27</v>
      </c>
    </row>
    <row r="183" ht="92.25" customHeight="1" spans="1:14">
      <c r="A183" s="8" t="s">
        <v>7673</v>
      </c>
      <c r="B183" s="8" t="s">
        <v>2266</v>
      </c>
      <c r="C183" s="346"/>
      <c r="D183" s="8">
        <v>5.1</v>
      </c>
      <c r="E183" s="8">
        <v>4.99</v>
      </c>
      <c r="F183" s="8">
        <v>5.21</v>
      </c>
      <c r="G183" s="8">
        <v>5</v>
      </c>
      <c r="H183" s="8">
        <v>60</v>
      </c>
      <c r="I183" s="8">
        <v>480</v>
      </c>
      <c r="J183" s="8">
        <v>1</v>
      </c>
      <c r="K183" s="8">
        <v>2</v>
      </c>
      <c r="L183" s="8">
        <v>2</v>
      </c>
      <c r="M183" s="8">
        <v>3000</v>
      </c>
      <c r="N183" s="13" t="s">
        <v>27</v>
      </c>
    </row>
    <row r="184" ht="92.25" customHeight="1" spans="1:14">
      <c r="A184" s="8" t="s">
        <v>7674</v>
      </c>
      <c r="B184" s="8" t="s">
        <v>2266</v>
      </c>
      <c r="C184" s="346"/>
      <c r="D184" s="8">
        <v>5.6</v>
      </c>
      <c r="E184" s="8">
        <v>5.48</v>
      </c>
      <c r="F184" s="8">
        <v>5.72</v>
      </c>
      <c r="G184" s="8">
        <v>5</v>
      </c>
      <c r="H184" s="8">
        <v>40</v>
      </c>
      <c r="I184" s="8">
        <v>400</v>
      </c>
      <c r="J184" s="8">
        <v>1</v>
      </c>
      <c r="K184" s="8">
        <v>1</v>
      </c>
      <c r="L184" s="8">
        <v>2</v>
      </c>
      <c r="M184" s="8">
        <v>3000</v>
      </c>
      <c r="N184" s="13" t="s">
        <v>27</v>
      </c>
    </row>
    <row r="185" ht="92.25" customHeight="1" spans="1:14">
      <c r="A185" s="8" t="s">
        <v>7675</v>
      </c>
      <c r="B185" s="8" t="s">
        <v>2266</v>
      </c>
      <c r="C185" s="346"/>
      <c r="D185" s="8">
        <v>6.2</v>
      </c>
      <c r="E185" s="8">
        <v>6.07</v>
      </c>
      <c r="F185" s="8">
        <v>6.33</v>
      </c>
      <c r="G185" s="8">
        <v>5</v>
      </c>
      <c r="H185" s="8">
        <v>10</v>
      </c>
      <c r="I185" s="8">
        <v>150</v>
      </c>
      <c r="J185" s="8">
        <v>1</v>
      </c>
      <c r="K185" s="8">
        <v>3</v>
      </c>
      <c r="L185" s="8">
        <v>4</v>
      </c>
      <c r="M185" s="8">
        <v>3000</v>
      </c>
      <c r="N185" s="13" t="s">
        <v>27</v>
      </c>
    </row>
    <row r="186" ht="92.25" customHeight="1" spans="1:14">
      <c r="A186" s="8" t="s">
        <v>7676</v>
      </c>
      <c r="B186" s="8" t="s">
        <v>2266</v>
      </c>
      <c r="C186" s="346"/>
      <c r="D186" s="8">
        <v>6.8</v>
      </c>
      <c r="E186" s="8">
        <v>6.66</v>
      </c>
      <c r="F186" s="8">
        <v>6.94</v>
      </c>
      <c r="G186" s="8">
        <v>5</v>
      </c>
      <c r="H186" s="8">
        <v>15</v>
      </c>
      <c r="I186" s="8">
        <v>80</v>
      </c>
      <c r="J186" s="8">
        <v>1</v>
      </c>
      <c r="K186" s="8">
        <v>2</v>
      </c>
      <c r="L186" s="8">
        <v>4</v>
      </c>
      <c r="M186" s="8">
        <v>3000</v>
      </c>
      <c r="N186" s="13" t="s">
        <v>27</v>
      </c>
    </row>
    <row r="187" ht="92.25" customHeight="1" spans="1:14">
      <c r="A187" s="8" t="s">
        <v>7677</v>
      </c>
      <c r="B187" s="8" t="s">
        <v>2266</v>
      </c>
      <c r="C187" s="346"/>
      <c r="D187" s="8">
        <v>7.5</v>
      </c>
      <c r="E187" s="8">
        <v>7.35</v>
      </c>
      <c r="F187" s="8">
        <v>7.65</v>
      </c>
      <c r="G187" s="8">
        <v>5</v>
      </c>
      <c r="H187" s="8">
        <v>15</v>
      </c>
      <c r="I187" s="8">
        <v>80</v>
      </c>
      <c r="J187" s="8">
        <v>1</v>
      </c>
      <c r="K187" s="8">
        <v>1</v>
      </c>
      <c r="L187" s="8">
        <v>5</v>
      </c>
      <c r="M187" s="8">
        <v>3000</v>
      </c>
      <c r="N187" s="13" t="s">
        <v>27</v>
      </c>
    </row>
    <row r="188" ht="92.25" customHeight="1" spans="1:14">
      <c r="A188" s="8" t="s">
        <v>7678</v>
      </c>
      <c r="B188" s="8" t="s">
        <v>2266</v>
      </c>
      <c r="C188" s="346"/>
      <c r="D188" s="8">
        <v>8.2</v>
      </c>
      <c r="E188" s="8">
        <v>8.03</v>
      </c>
      <c r="F188" s="8">
        <v>8.37</v>
      </c>
      <c r="G188" s="8">
        <v>5</v>
      </c>
      <c r="H188" s="8">
        <v>15</v>
      </c>
      <c r="I188" s="8">
        <v>80</v>
      </c>
      <c r="J188" s="8">
        <v>1</v>
      </c>
      <c r="K188" s="8">
        <v>0.7</v>
      </c>
      <c r="L188" s="8">
        <v>5</v>
      </c>
      <c r="M188" s="8">
        <v>3000</v>
      </c>
      <c r="N188" s="13" t="s">
        <v>27</v>
      </c>
    </row>
    <row r="189" ht="92.25" customHeight="1" spans="1:14">
      <c r="A189" s="8" t="s">
        <v>7679</v>
      </c>
      <c r="B189" s="8" t="s">
        <v>2266</v>
      </c>
      <c r="C189" s="346"/>
      <c r="D189" s="8">
        <v>9.1</v>
      </c>
      <c r="E189" s="8">
        <v>8.91</v>
      </c>
      <c r="F189" s="8">
        <v>9.29</v>
      </c>
      <c r="G189" s="8">
        <v>5</v>
      </c>
      <c r="H189" s="8">
        <v>15</v>
      </c>
      <c r="I189" s="8">
        <v>100</v>
      </c>
      <c r="J189" s="8">
        <v>1</v>
      </c>
      <c r="K189" s="8">
        <v>0.5</v>
      </c>
      <c r="L189" s="8">
        <v>6</v>
      </c>
      <c r="M189" s="8">
        <v>3000</v>
      </c>
      <c r="N189" s="13" t="s">
        <v>27</v>
      </c>
    </row>
    <row r="190" ht="92.25" customHeight="1" spans="1:14">
      <c r="A190" s="8" t="s">
        <v>7680</v>
      </c>
      <c r="B190" s="8" t="s">
        <v>2266</v>
      </c>
      <c r="C190" s="346"/>
      <c r="D190" s="8">
        <v>10</v>
      </c>
      <c r="E190" s="8">
        <v>9.8</v>
      </c>
      <c r="F190" s="8">
        <v>10.2</v>
      </c>
      <c r="G190" s="8">
        <v>5</v>
      </c>
      <c r="H190" s="8">
        <v>20</v>
      </c>
      <c r="I190" s="8">
        <v>150</v>
      </c>
      <c r="J190" s="8">
        <v>1</v>
      </c>
      <c r="K190" s="8">
        <v>0.2</v>
      </c>
      <c r="L190" s="8">
        <v>7</v>
      </c>
      <c r="M190" s="8">
        <v>3000</v>
      </c>
      <c r="N190" s="13" t="s">
        <v>27</v>
      </c>
    </row>
    <row r="191" ht="92.25" customHeight="1" spans="1:14">
      <c r="A191" s="8" t="s">
        <v>7681</v>
      </c>
      <c r="B191" s="8" t="s">
        <v>2266</v>
      </c>
      <c r="C191" s="346"/>
      <c r="D191" s="8">
        <v>11</v>
      </c>
      <c r="E191" s="8">
        <v>10.78</v>
      </c>
      <c r="F191" s="8">
        <v>11.22</v>
      </c>
      <c r="G191" s="8">
        <v>5</v>
      </c>
      <c r="H191" s="8">
        <v>20</v>
      </c>
      <c r="I191" s="8">
        <v>150</v>
      </c>
      <c r="J191" s="8">
        <v>1</v>
      </c>
      <c r="K191" s="8">
        <v>0.1</v>
      </c>
      <c r="L191" s="8">
        <v>8</v>
      </c>
      <c r="M191" s="8">
        <v>3000</v>
      </c>
      <c r="N191" s="13" t="s">
        <v>27</v>
      </c>
    </row>
    <row r="192" ht="92.25" customHeight="1" spans="1:14">
      <c r="A192" s="8" t="s">
        <v>7682</v>
      </c>
      <c r="B192" s="8" t="s">
        <v>2266</v>
      </c>
      <c r="C192" s="346"/>
      <c r="D192" s="8">
        <v>12</v>
      </c>
      <c r="E192" s="8">
        <v>11.76</v>
      </c>
      <c r="F192" s="8">
        <v>12.24</v>
      </c>
      <c r="G192" s="8">
        <v>5</v>
      </c>
      <c r="H192" s="8">
        <v>25</v>
      </c>
      <c r="I192" s="8">
        <v>150</v>
      </c>
      <c r="J192" s="8">
        <v>1</v>
      </c>
      <c r="K192" s="8">
        <v>0.1</v>
      </c>
      <c r="L192" s="8">
        <v>8</v>
      </c>
      <c r="M192" s="8">
        <v>3000</v>
      </c>
      <c r="N192" s="13" t="s">
        <v>27</v>
      </c>
    </row>
    <row r="193" ht="92.25" customHeight="1" spans="1:14">
      <c r="A193" s="8" t="s">
        <v>7683</v>
      </c>
      <c r="B193" s="8" t="s">
        <v>2266</v>
      </c>
      <c r="C193" s="346"/>
      <c r="D193" s="8">
        <v>13</v>
      </c>
      <c r="E193" s="8">
        <v>12.74</v>
      </c>
      <c r="F193" s="8">
        <v>13.26</v>
      </c>
      <c r="G193" s="8">
        <v>5</v>
      </c>
      <c r="H193" s="8">
        <v>30</v>
      </c>
      <c r="I193" s="8">
        <v>170</v>
      </c>
      <c r="J193" s="8">
        <v>1</v>
      </c>
      <c r="K193" s="8">
        <v>0.1</v>
      </c>
      <c r="L193" s="8">
        <v>8</v>
      </c>
      <c r="M193" s="8">
        <v>3000</v>
      </c>
      <c r="N193" s="13" t="s">
        <v>27</v>
      </c>
    </row>
    <row r="194" ht="92.25" customHeight="1" spans="1:14">
      <c r="A194" s="8" t="s">
        <v>7684</v>
      </c>
      <c r="B194" s="8" t="s">
        <v>2266</v>
      </c>
      <c r="C194" s="346"/>
      <c r="D194" s="8">
        <v>15</v>
      </c>
      <c r="E194" s="8">
        <v>14.7</v>
      </c>
      <c r="F194" s="8">
        <v>15.3</v>
      </c>
      <c r="G194" s="8">
        <v>5</v>
      </c>
      <c r="H194" s="8">
        <v>30</v>
      </c>
      <c r="I194" s="8">
        <v>200</v>
      </c>
      <c r="J194" s="8">
        <v>1</v>
      </c>
      <c r="K194" s="8">
        <v>0.05</v>
      </c>
      <c r="L194" s="8">
        <v>10.5</v>
      </c>
      <c r="M194" s="8">
        <v>3000</v>
      </c>
      <c r="N194" s="13" t="s">
        <v>27</v>
      </c>
    </row>
    <row r="195" ht="92.25" customHeight="1" spans="1:14">
      <c r="A195" s="8" t="s">
        <v>7685</v>
      </c>
      <c r="B195" s="8" t="s">
        <v>2266</v>
      </c>
      <c r="C195" s="346"/>
      <c r="D195" s="8">
        <v>16</v>
      </c>
      <c r="E195" s="8">
        <v>15.68</v>
      </c>
      <c r="F195" s="8">
        <v>16.32</v>
      </c>
      <c r="G195" s="8">
        <v>5</v>
      </c>
      <c r="H195" s="8">
        <v>40</v>
      </c>
      <c r="I195" s="8">
        <v>200</v>
      </c>
      <c r="J195" s="8">
        <v>1</v>
      </c>
      <c r="K195" s="8">
        <v>0.05</v>
      </c>
      <c r="L195" s="8">
        <v>11.2</v>
      </c>
      <c r="M195" s="8">
        <v>3000</v>
      </c>
      <c r="N195" s="13" t="s">
        <v>27</v>
      </c>
    </row>
    <row r="196" ht="92.25" customHeight="1" spans="1:14">
      <c r="A196" s="8" t="s">
        <v>7686</v>
      </c>
      <c r="B196" s="8" t="s">
        <v>2266</v>
      </c>
      <c r="C196" s="346"/>
      <c r="D196" s="8">
        <v>18</v>
      </c>
      <c r="E196" s="8">
        <v>17.64</v>
      </c>
      <c r="F196" s="8">
        <v>18.36</v>
      </c>
      <c r="G196" s="8">
        <v>5</v>
      </c>
      <c r="H196" s="8">
        <v>45</v>
      </c>
      <c r="I196" s="8">
        <v>225</v>
      </c>
      <c r="J196" s="8">
        <v>1</v>
      </c>
      <c r="K196" s="8">
        <v>0.05</v>
      </c>
      <c r="L196" s="8">
        <v>12.6</v>
      </c>
      <c r="M196" s="8">
        <v>3000</v>
      </c>
      <c r="N196" s="13" t="s">
        <v>27</v>
      </c>
    </row>
    <row r="197" ht="92.25" customHeight="1" spans="1:14">
      <c r="A197" s="8" t="s">
        <v>7687</v>
      </c>
      <c r="B197" s="8" t="s">
        <v>2266</v>
      </c>
      <c r="C197" s="346"/>
      <c r="D197" s="8">
        <v>20</v>
      </c>
      <c r="E197" s="8">
        <v>19.6</v>
      </c>
      <c r="F197" s="8">
        <v>20.4</v>
      </c>
      <c r="G197" s="8">
        <v>5</v>
      </c>
      <c r="H197" s="8">
        <v>55</v>
      </c>
      <c r="I197" s="8">
        <v>225</v>
      </c>
      <c r="J197" s="8">
        <v>1</v>
      </c>
      <c r="K197" s="8">
        <v>0.05</v>
      </c>
      <c r="L197" s="8">
        <v>14</v>
      </c>
      <c r="M197" s="8">
        <v>3000</v>
      </c>
      <c r="N197" s="13" t="s">
        <v>27</v>
      </c>
    </row>
    <row r="198" ht="92.25" customHeight="1" spans="1:14">
      <c r="A198" s="8" t="s">
        <v>7688</v>
      </c>
      <c r="B198" s="8" t="s">
        <v>2266</v>
      </c>
      <c r="C198" s="346"/>
      <c r="D198" s="8">
        <v>22</v>
      </c>
      <c r="E198" s="8">
        <v>21.56</v>
      </c>
      <c r="F198" s="8">
        <v>22.44</v>
      </c>
      <c r="G198" s="8">
        <v>5</v>
      </c>
      <c r="H198" s="8">
        <v>55</v>
      </c>
      <c r="I198" s="8">
        <v>250</v>
      </c>
      <c r="J198" s="8">
        <v>1</v>
      </c>
      <c r="K198" s="8">
        <v>0.05</v>
      </c>
      <c r="L198" s="8">
        <v>15.4</v>
      </c>
      <c r="M198" s="8">
        <v>3000</v>
      </c>
      <c r="N198" s="13" t="s">
        <v>27</v>
      </c>
    </row>
    <row r="199" ht="92.25" customHeight="1" spans="1:14">
      <c r="A199" s="8" t="s">
        <v>7689</v>
      </c>
      <c r="B199" s="8" t="s">
        <v>2266</v>
      </c>
      <c r="C199" s="346"/>
      <c r="D199" s="8">
        <v>24</v>
      </c>
      <c r="E199" s="8">
        <v>23.52</v>
      </c>
      <c r="F199" s="8">
        <v>24.48</v>
      </c>
      <c r="G199" s="8">
        <v>5</v>
      </c>
      <c r="H199" s="8">
        <v>70</v>
      </c>
      <c r="I199" s="8">
        <v>250</v>
      </c>
      <c r="J199" s="8">
        <v>1</v>
      </c>
      <c r="K199" s="8">
        <v>0.05</v>
      </c>
      <c r="L199" s="8">
        <v>16.8</v>
      </c>
      <c r="M199" s="8">
        <v>3000</v>
      </c>
      <c r="N199" s="13" t="s">
        <v>27</v>
      </c>
    </row>
    <row r="200" ht="92.25" customHeight="1" spans="1:14">
      <c r="A200" s="8" t="s">
        <v>7690</v>
      </c>
      <c r="B200" s="8" t="s">
        <v>2266</v>
      </c>
      <c r="C200" s="346"/>
      <c r="D200" s="8">
        <v>27</v>
      </c>
      <c r="E200" s="8">
        <v>26.46</v>
      </c>
      <c r="F200" s="8">
        <v>27.54</v>
      </c>
      <c r="G200" s="8">
        <v>2</v>
      </c>
      <c r="H200" s="8">
        <v>80</v>
      </c>
      <c r="I200" s="8">
        <v>300</v>
      </c>
      <c r="J200" s="8">
        <v>0.5</v>
      </c>
      <c r="K200" s="8">
        <v>0.05</v>
      </c>
      <c r="L200" s="8">
        <v>18.9</v>
      </c>
      <c r="M200" s="8">
        <v>3000</v>
      </c>
      <c r="N200" s="13" t="s">
        <v>27</v>
      </c>
    </row>
    <row r="201" ht="92.25" customHeight="1" spans="1:14">
      <c r="A201" s="8" t="s">
        <v>7691</v>
      </c>
      <c r="B201" s="8" t="s">
        <v>2266</v>
      </c>
      <c r="C201" s="346"/>
      <c r="D201" s="8">
        <v>30</v>
      </c>
      <c r="E201" s="8">
        <v>29.4</v>
      </c>
      <c r="F201" s="8">
        <v>30.6</v>
      </c>
      <c r="G201" s="8">
        <v>2</v>
      </c>
      <c r="H201" s="8">
        <v>80</v>
      </c>
      <c r="I201" s="8">
        <v>300</v>
      </c>
      <c r="J201" s="8">
        <v>0.5</v>
      </c>
      <c r="K201" s="8">
        <v>0.05</v>
      </c>
      <c r="L201" s="8">
        <v>21</v>
      </c>
      <c r="M201" s="8">
        <v>3000</v>
      </c>
      <c r="N201" s="13" t="s">
        <v>27</v>
      </c>
    </row>
    <row r="202" ht="92.25" customHeight="1" spans="1:14">
      <c r="A202" s="8" t="s">
        <v>7692</v>
      </c>
      <c r="B202" s="8" t="s">
        <v>2266</v>
      </c>
      <c r="C202" s="346"/>
      <c r="D202" s="8">
        <v>33</v>
      </c>
      <c r="E202" s="8">
        <v>32.34</v>
      </c>
      <c r="F202" s="8">
        <v>33.66</v>
      </c>
      <c r="G202" s="8">
        <v>2</v>
      </c>
      <c r="H202" s="8">
        <v>80</v>
      </c>
      <c r="I202" s="8">
        <v>325</v>
      </c>
      <c r="J202" s="8">
        <v>0.5</v>
      </c>
      <c r="K202" s="8">
        <v>0.05</v>
      </c>
      <c r="L202" s="8">
        <v>23.1</v>
      </c>
      <c r="M202" s="8">
        <v>3000</v>
      </c>
      <c r="N202" s="13" t="s">
        <v>27</v>
      </c>
    </row>
    <row r="203" ht="92.25" customHeight="1" spans="1:14">
      <c r="A203" s="8" t="s">
        <v>7693</v>
      </c>
      <c r="B203" s="8" t="s">
        <v>2266</v>
      </c>
      <c r="C203" s="346"/>
      <c r="D203" s="8">
        <v>47</v>
      </c>
      <c r="E203" s="8">
        <v>46.06</v>
      </c>
      <c r="F203" s="8">
        <v>47.94</v>
      </c>
      <c r="G203" s="8">
        <v>2</v>
      </c>
      <c r="H203" s="8">
        <v>170</v>
      </c>
      <c r="I203" s="8">
        <v>375</v>
      </c>
      <c r="J203" s="8">
        <v>0.5</v>
      </c>
      <c r="K203" s="8">
        <v>0.05</v>
      </c>
      <c r="L203" s="8">
        <v>32.9</v>
      </c>
      <c r="M203" s="8">
        <v>3000</v>
      </c>
      <c r="N203" s="13" t="s">
        <v>27</v>
      </c>
    </row>
    <row r="204" ht="92.25" customHeight="1" spans="1:14">
      <c r="A204" s="8" t="s">
        <v>7694</v>
      </c>
      <c r="B204" s="8" t="s">
        <v>2266</v>
      </c>
      <c r="C204" s="346"/>
      <c r="D204" s="8">
        <v>51</v>
      </c>
      <c r="E204" s="8">
        <v>49.98</v>
      </c>
      <c r="F204" s="8">
        <v>52.02</v>
      </c>
      <c r="G204" s="8">
        <v>2</v>
      </c>
      <c r="H204" s="8">
        <v>180</v>
      </c>
      <c r="I204" s="8">
        <v>400</v>
      </c>
      <c r="J204" s="8">
        <v>0.5</v>
      </c>
      <c r="K204" s="8">
        <v>0.05</v>
      </c>
      <c r="L204" s="8">
        <v>35.7</v>
      </c>
      <c r="M204" s="8">
        <v>3000</v>
      </c>
      <c r="N204" s="13" t="s">
        <v>27</v>
      </c>
    </row>
    <row r="205" ht="92.25" customHeight="1" spans="1:14">
      <c r="A205" s="8" t="s">
        <v>7695</v>
      </c>
      <c r="B205" s="8" t="s">
        <v>2266</v>
      </c>
      <c r="C205" s="346"/>
      <c r="D205" s="8">
        <v>56</v>
      </c>
      <c r="E205" s="8">
        <v>54.88</v>
      </c>
      <c r="F205" s="8">
        <v>57.12</v>
      </c>
      <c r="G205" s="8">
        <v>2</v>
      </c>
      <c r="H205" s="8">
        <v>200</v>
      </c>
      <c r="I205" s="8">
        <v>425</v>
      </c>
      <c r="J205" s="8">
        <v>0.5</v>
      </c>
      <c r="K205" s="8">
        <v>0.05</v>
      </c>
      <c r="L205" s="8">
        <v>39.2</v>
      </c>
      <c r="M205" s="8">
        <v>3000</v>
      </c>
      <c r="N205" s="13" t="s">
        <v>27</v>
      </c>
    </row>
    <row r="206" ht="92.25" customHeight="1" spans="1:14">
      <c r="A206" s="8" t="s">
        <v>7696</v>
      </c>
      <c r="B206" s="8" t="s">
        <v>2266</v>
      </c>
      <c r="C206" s="346"/>
      <c r="D206" s="8">
        <v>62</v>
      </c>
      <c r="E206" s="8">
        <v>60.76</v>
      </c>
      <c r="F206" s="8">
        <v>63.24</v>
      </c>
      <c r="G206" s="8">
        <v>2</v>
      </c>
      <c r="H206" s="8">
        <v>215</v>
      </c>
      <c r="I206" s="8">
        <v>450</v>
      </c>
      <c r="J206" s="8">
        <v>0.5</v>
      </c>
      <c r="K206" s="8">
        <v>0.05</v>
      </c>
      <c r="L206" s="8">
        <v>43.4</v>
      </c>
      <c r="M206" s="8">
        <v>3000</v>
      </c>
      <c r="N206" s="13" t="s">
        <v>27</v>
      </c>
    </row>
    <row r="207" ht="92.25" customHeight="1" spans="1:14">
      <c r="A207" s="8" t="s">
        <v>7697</v>
      </c>
      <c r="B207" s="8" t="s">
        <v>2266</v>
      </c>
      <c r="C207" s="346"/>
      <c r="D207" s="8">
        <v>75</v>
      </c>
      <c r="E207" s="8">
        <v>73.5</v>
      </c>
      <c r="F207" s="8">
        <v>76.5</v>
      </c>
      <c r="G207" s="8">
        <v>2</v>
      </c>
      <c r="H207" s="8">
        <v>255</v>
      </c>
      <c r="I207" s="8">
        <v>500</v>
      </c>
      <c r="J207" s="8">
        <v>0.5</v>
      </c>
      <c r="K207" s="8">
        <v>0.05</v>
      </c>
      <c r="L207" s="8">
        <v>52.5</v>
      </c>
      <c r="M207" s="8">
        <v>3000</v>
      </c>
      <c r="N207" s="13" t="s">
        <v>27</v>
      </c>
    </row>
    <row r="208" ht="92.25" customHeight="1" spans="1:14">
      <c r="A208" s="8" t="s">
        <v>7698</v>
      </c>
      <c r="B208" s="8" t="s">
        <v>2406</v>
      </c>
      <c r="C208" s="346"/>
      <c r="D208" s="8">
        <v>2.4</v>
      </c>
      <c r="E208" s="8">
        <v>2.2</v>
      </c>
      <c r="F208" s="8">
        <v>2.6</v>
      </c>
      <c r="G208" s="8">
        <v>5</v>
      </c>
      <c r="H208" s="8">
        <v>100</v>
      </c>
      <c r="I208" s="8">
        <v>600</v>
      </c>
      <c r="J208" s="8">
        <v>1</v>
      </c>
      <c r="K208" s="8">
        <v>50</v>
      </c>
      <c r="L208" s="8">
        <v>1</v>
      </c>
      <c r="M208" s="8">
        <v>3000</v>
      </c>
      <c r="N208" s="13" t="s">
        <v>27</v>
      </c>
    </row>
    <row r="209" ht="92.25" customHeight="1" spans="1:14">
      <c r="A209" s="8" t="s">
        <v>7699</v>
      </c>
      <c r="B209" s="8" t="s">
        <v>2406</v>
      </c>
      <c r="C209" s="346"/>
      <c r="D209" s="8">
        <v>2.7</v>
      </c>
      <c r="E209" s="8">
        <v>2.5</v>
      </c>
      <c r="F209" s="8">
        <v>2.9</v>
      </c>
      <c r="G209" s="8">
        <v>5</v>
      </c>
      <c r="H209" s="8">
        <v>100</v>
      </c>
      <c r="I209" s="8">
        <v>600</v>
      </c>
      <c r="J209" s="8">
        <v>1</v>
      </c>
      <c r="K209" s="8">
        <v>20</v>
      </c>
      <c r="L209" s="8">
        <v>1</v>
      </c>
      <c r="M209" s="8">
        <v>3000</v>
      </c>
      <c r="N209" s="13" t="s">
        <v>27</v>
      </c>
    </row>
    <row r="210" ht="92.25" customHeight="1" spans="1:14">
      <c r="A210" s="8" t="s">
        <v>7700</v>
      </c>
      <c r="B210" s="8" t="s">
        <v>2406</v>
      </c>
      <c r="C210" s="346"/>
      <c r="D210" s="8">
        <v>3</v>
      </c>
      <c r="E210" s="8">
        <v>2.8</v>
      </c>
      <c r="F210" s="8">
        <v>3.2</v>
      </c>
      <c r="G210" s="8">
        <v>5</v>
      </c>
      <c r="H210" s="8">
        <v>95</v>
      </c>
      <c r="I210" s="8">
        <v>600</v>
      </c>
      <c r="J210" s="8">
        <v>1</v>
      </c>
      <c r="K210" s="8">
        <v>10</v>
      </c>
      <c r="L210" s="8">
        <v>1</v>
      </c>
      <c r="M210" s="8">
        <v>3000</v>
      </c>
      <c r="N210" s="13" t="s">
        <v>27</v>
      </c>
    </row>
    <row r="211" ht="92.25" customHeight="1" spans="1:14">
      <c r="A211" s="8" t="s">
        <v>7701</v>
      </c>
      <c r="B211" s="8" t="s">
        <v>2406</v>
      </c>
      <c r="C211" s="346"/>
      <c r="D211" s="8">
        <v>3.3</v>
      </c>
      <c r="E211" s="8">
        <v>3.1</v>
      </c>
      <c r="F211" s="8">
        <v>3.5</v>
      </c>
      <c r="G211" s="8">
        <v>5</v>
      </c>
      <c r="H211" s="8">
        <v>95</v>
      </c>
      <c r="I211" s="8">
        <v>600</v>
      </c>
      <c r="J211" s="8">
        <v>1</v>
      </c>
      <c r="K211" s="8">
        <v>5</v>
      </c>
      <c r="L211" s="8">
        <v>1</v>
      </c>
      <c r="M211" s="8">
        <v>3000</v>
      </c>
      <c r="N211" s="13" t="s">
        <v>27</v>
      </c>
    </row>
    <row r="212" ht="92.25" customHeight="1" spans="1:14">
      <c r="A212" s="8" t="s">
        <v>7702</v>
      </c>
      <c r="B212" s="8" t="s">
        <v>2406</v>
      </c>
      <c r="C212" s="346"/>
      <c r="D212" s="8">
        <v>3.6</v>
      </c>
      <c r="E212" s="8">
        <v>3.4</v>
      </c>
      <c r="F212" s="8">
        <v>3.8</v>
      </c>
      <c r="G212" s="8">
        <v>5</v>
      </c>
      <c r="H212" s="8">
        <v>90</v>
      </c>
      <c r="I212" s="8">
        <v>600</v>
      </c>
      <c r="J212" s="8">
        <v>1</v>
      </c>
      <c r="K212" s="8">
        <v>5</v>
      </c>
      <c r="L212" s="8">
        <v>1</v>
      </c>
      <c r="M212" s="8">
        <v>3000</v>
      </c>
      <c r="N212" s="13" t="s">
        <v>27</v>
      </c>
    </row>
    <row r="213" ht="92.25" customHeight="1" spans="1:14">
      <c r="A213" s="8" t="s">
        <v>7703</v>
      </c>
      <c r="B213" s="8" t="s">
        <v>2406</v>
      </c>
      <c r="C213" s="346"/>
      <c r="D213" s="8">
        <v>3.9</v>
      </c>
      <c r="E213" s="8">
        <v>3.7</v>
      </c>
      <c r="F213" s="8">
        <v>4.1</v>
      </c>
      <c r="G213" s="8">
        <v>5</v>
      </c>
      <c r="H213" s="8">
        <v>90</v>
      </c>
      <c r="I213" s="8">
        <v>600</v>
      </c>
      <c r="J213" s="8">
        <v>1</v>
      </c>
      <c r="K213" s="8">
        <v>3</v>
      </c>
      <c r="L213" s="8">
        <v>1</v>
      </c>
      <c r="M213" s="8">
        <v>3000</v>
      </c>
      <c r="N213" s="13" t="s">
        <v>27</v>
      </c>
    </row>
    <row r="214" ht="92.25" customHeight="1" spans="1:14">
      <c r="A214" s="8" t="s">
        <v>7704</v>
      </c>
      <c r="B214" s="8" t="s">
        <v>2406</v>
      </c>
      <c r="C214" s="346"/>
      <c r="D214" s="8">
        <v>4.3</v>
      </c>
      <c r="E214" s="8">
        <v>4</v>
      </c>
      <c r="F214" s="8">
        <v>4.6</v>
      </c>
      <c r="G214" s="8">
        <v>5</v>
      </c>
      <c r="H214" s="8">
        <v>90</v>
      </c>
      <c r="I214" s="8">
        <v>600</v>
      </c>
      <c r="J214" s="8">
        <v>1</v>
      </c>
      <c r="K214" s="8">
        <v>3</v>
      </c>
      <c r="L214" s="8">
        <v>1</v>
      </c>
      <c r="M214" s="8">
        <v>3000</v>
      </c>
      <c r="N214" s="13" t="s">
        <v>27</v>
      </c>
    </row>
    <row r="215" ht="92.25" customHeight="1" spans="1:14">
      <c r="A215" s="8" t="s">
        <v>7705</v>
      </c>
      <c r="B215" s="8" t="s">
        <v>2406</v>
      </c>
      <c r="C215" s="346"/>
      <c r="D215" s="8">
        <v>4.7</v>
      </c>
      <c r="E215" s="8">
        <v>4.4</v>
      </c>
      <c r="F215" s="8">
        <v>5</v>
      </c>
      <c r="G215" s="8">
        <v>5</v>
      </c>
      <c r="H215" s="8">
        <v>80</v>
      </c>
      <c r="I215" s="8">
        <v>500</v>
      </c>
      <c r="J215" s="8">
        <v>1</v>
      </c>
      <c r="K215" s="8">
        <v>3</v>
      </c>
      <c r="L215" s="8">
        <v>2</v>
      </c>
      <c r="M215" s="8">
        <v>3000</v>
      </c>
      <c r="N215" s="13" t="s">
        <v>27</v>
      </c>
    </row>
    <row r="216" ht="92.25" customHeight="1" spans="1:14">
      <c r="A216" s="8" t="s">
        <v>7706</v>
      </c>
      <c r="B216" s="8" t="s">
        <v>2406</v>
      </c>
      <c r="C216" s="346"/>
      <c r="D216" s="8">
        <v>5.1</v>
      </c>
      <c r="E216" s="8">
        <v>4.8</v>
      </c>
      <c r="F216" s="8">
        <v>5.4</v>
      </c>
      <c r="G216" s="8">
        <v>5</v>
      </c>
      <c r="H216" s="8">
        <v>60</v>
      </c>
      <c r="I216" s="8">
        <v>480</v>
      </c>
      <c r="J216" s="8">
        <v>1</v>
      </c>
      <c r="K216" s="8">
        <v>2</v>
      </c>
      <c r="L216" s="8">
        <v>2</v>
      </c>
      <c r="M216" s="8">
        <v>3000</v>
      </c>
      <c r="N216" s="13" t="s">
        <v>27</v>
      </c>
    </row>
    <row r="217" ht="92.25" customHeight="1" spans="1:14">
      <c r="A217" s="8" t="s">
        <v>7707</v>
      </c>
      <c r="B217" s="8" t="s">
        <v>2406</v>
      </c>
      <c r="C217" s="346"/>
      <c r="D217" s="8">
        <v>5.6</v>
      </c>
      <c r="E217" s="8">
        <v>5.2</v>
      </c>
      <c r="F217" s="8">
        <v>6</v>
      </c>
      <c r="G217" s="8">
        <v>5</v>
      </c>
      <c r="H217" s="8">
        <v>40</v>
      </c>
      <c r="I217" s="8">
        <v>400</v>
      </c>
      <c r="J217" s="8">
        <v>1</v>
      </c>
      <c r="K217" s="8">
        <v>1</v>
      </c>
      <c r="L217" s="8">
        <v>2</v>
      </c>
      <c r="M217" s="8">
        <v>3000</v>
      </c>
      <c r="N217" s="13" t="s">
        <v>27</v>
      </c>
    </row>
    <row r="218" ht="92.25" customHeight="1" spans="1:14">
      <c r="A218" s="8" t="s">
        <v>7708</v>
      </c>
      <c r="B218" s="8" t="s">
        <v>2406</v>
      </c>
      <c r="C218" s="346"/>
      <c r="D218" s="8">
        <v>6.2</v>
      </c>
      <c r="E218" s="8">
        <v>5.8</v>
      </c>
      <c r="F218" s="8">
        <v>6.6</v>
      </c>
      <c r="G218" s="8">
        <v>5</v>
      </c>
      <c r="H218" s="8">
        <v>10</v>
      </c>
      <c r="I218" s="8">
        <v>150</v>
      </c>
      <c r="J218" s="8">
        <v>1</v>
      </c>
      <c r="K218" s="8">
        <v>3</v>
      </c>
      <c r="L218" s="8">
        <v>4</v>
      </c>
      <c r="M218" s="8">
        <v>3000</v>
      </c>
      <c r="N218" s="13" t="s">
        <v>27</v>
      </c>
    </row>
    <row r="219" ht="92.25" customHeight="1" spans="1:14">
      <c r="A219" s="8" t="s">
        <v>7709</v>
      </c>
      <c r="B219" s="8" t="s">
        <v>2406</v>
      </c>
      <c r="C219" s="346"/>
      <c r="D219" s="8">
        <v>6.8</v>
      </c>
      <c r="E219" s="8">
        <v>6.4</v>
      </c>
      <c r="F219" s="8">
        <v>7.2</v>
      </c>
      <c r="G219" s="8">
        <v>5</v>
      </c>
      <c r="H219" s="8">
        <v>15</v>
      </c>
      <c r="I219" s="8">
        <v>80</v>
      </c>
      <c r="J219" s="8">
        <v>1</v>
      </c>
      <c r="K219" s="8">
        <v>2</v>
      </c>
      <c r="L219" s="8">
        <v>4</v>
      </c>
      <c r="M219" s="8">
        <v>3000</v>
      </c>
      <c r="N219" s="13" t="s">
        <v>27</v>
      </c>
    </row>
    <row r="220" ht="92.25" customHeight="1" spans="1:14">
      <c r="A220" s="8" t="s">
        <v>7710</v>
      </c>
      <c r="B220" s="8" t="s">
        <v>2406</v>
      </c>
      <c r="C220" s="346"/>
      <c r="D220" s="8">
        <v>7.5</v>
      </c>
      <c r="E220" s="8">
        <v>7</v>
      </c>
      <c r="F220" s="8">
        <v>7.9</v>
      </c>
      <c r="G220" s="8">
        <v>5</v>
      </c>
      <c r="H220" s="8">
        <v>15</v>
      </c>
      <c r="I220" s="8">
        <v>80</v>
      </c>
      <c r="J220" s="8">
        <v>1</v>
      </c>
      <c r="K220" s="8">
        <v>1</v>
      </c>
      <c r="L220" s="8">
        <v>5</v>
      </c>
      <c r="M220" s="8">
        <v>3000</v>
      </c>
      <c r="N220" s="13" t="s">
        <v>27</v>
      </c>
    </row>
    <row r="221" ht="92.25" customHeight="1" spans="1:14">
      <c r="A221" s="8" t="s">
        <v>7711</v>
      </c>
      <c r="B221" s="8" t="s">
        <v>2406</v>
      </c>
      <c r="C221" s="346"/>
      <c r="D221" s="8">
        <v>8.2</v>
      </c>
      <c r="E221" s="8">
        <v>7.7</v>
      </c>
      <c r="F221" s="8">
        <v>8.7</v>
      </c>
      <c r="G221" s="8">
        <v>5</v>
      </c>
      <c r="H221" s="8">
        <v>15</v>
      </c>
      <c r="I221" s="8">
        <v>80</v>
      </c>
      <c r="J221" s="8">
        <v>1</v>
      </c>
      <c r="K221" s="8">
        <v>0.7</v>
      </c>
      <c r="L221" s="8">
        <v>5</v>
      </c>
      <c r="M221" s="8">
        <v>3000</v>
      </c>
      <c r="N221" s="13" t="s">
        <v>27</v>
      </c>
    </row>
    <row r="222" ht="92.25" customHeight="1" spans="1:14">
      <c r="A222" s="8" t="s">
        <v>7712</v>
      </c>
      <c r="B222" s="8" t="s">
        <v>2406</v>
      </c>
      <c r="C222" s="346"/>
      <c r="D222" s="8">
        <v>9.1</v>
      </c>
      <c r="E222" s="8">
        <v>8.5</v>
      </c>
      <c r="F222" s="8">
        <v>9.6</v>
      </c>
      <c r="G222" s="8">
        <v>5</v>
      </c>
      <c r="H222" s="8">
        <v>15</v>
      </c>
      <c r="I222" s="8">
        <v>100</v>
      </c>
      <c r="J222" s="8">
        <v>1</v>
      </c>
      <c r="K222" s="8">
        <v>0.5</v>
      </c>
      <c r="L222" s="8">
        <v>6</v>
      </c>
      <c r="M222" s="8">
        <v>3000</v>
      </c>
      <c r="N222" s="13" t="s">
        <v>27</v>
      </c>
    </row>
    <row r="223" ht="92.25" customHeight="1" spans="1:14">
      <c r="A223" s="8" t="s">
        <v>7713</v>
      </c>
      <c r="B223" s="8" t="s">
        <v>2406</v>
      </c>
      <c r="C223" s="346"/>
      <c r="D223" s="8">
        <v>10</v>
      </c>
      <c r="E223" s="8">
        <v>9.4</v>
      </c>
      <c r="F223" s="8">
        <v>10.6</v>
      </c>
      <c r="G223" s="8">
        <v>5</v>
      </c>
      <c r="H223" s="8">
        <v>20</v>
      </c>
      <c r="I223" s="8">
        <v>150</v>
      </c>
      <c r="J223" s="8">
        <v>1</v>
      </c>
      <c r="K223" s="8">
        <v>0.2</v>
      </c>
      <c r="L223" s="8">
        <v>7</v>
      </c>
      <c r="M223" s="8">
        <v>3000</v>
      </c>
      <c r="N223" s="13" t="s">
        <v>27</v>
      </c>
    </row>
    <row r="224" ht="92.25" customHeight="1" spans="1:14">
      <c r="A224" s="8" t="s">
        <v>7714</v>
      </c>
      <c r="B224" s="8" t="s">
        <v>2406</v>
      </c>
      <c r="C224" s="346"/>
      <c r="D224" s="8">
        <v>11</v>
      </c>
      <c r="E224" s="8">
        <v>10.4</v>
      </c>
      <c r="F224" s="8">
        <v>11.6</v>
      </c>
      <c r="G224" s="8">
        <v>5</v>
      </c>
      <c r="H224" s="8">
        <v>20</v>
      </c>
      <c r="I224" s="8">
        <v>150</v>
      </c>
      <c r="J224" s="8">
        <v>1</v>
      </c>
      <c r="K224" s="8">
        <v>0.1</v>
      </c>
      <c r="L224" s="8">
        <v>8</v>
      </c>
      <c r="M224" s="8">
        <v>3000</v>
      </c>
      <c r="N224" s="13" t="s">
        <v>27</v>
      </c>
    </row>
    <row r="225" ht="92.25" customHeight="1" spans="1:14">
      <c r="A225" s="8" t="s">
        <v>7715</v>
      </c>
      <c r="B225" s="8" t="s">
        <v>2406</v>
      </c>
      <c r="C225" s="346"/>
      <c r="D225" s="8">
        <v>12</v>
      </c>
      <c r="E225" s="8">
        <v>11.4</v>
      </c>
      <c r="F225" s="8">
        <v>12.7</v>
      </c>
      <c r="G225" s="8">
        <v>5</v>
      </c>
      <c r="H225" s="8">
        <v>25</v>
      </c>
      <c r="I225" s="8">
        <v>150</v>
      </c>
      <c r="J225" s="8">
        <v>1</v>
      </c>
      <c r="K225" s="8">
        <v>0.1</v>
      </c>
      <c r="L225" s="8">
        <v>8</v>
      </c>
      <c r="M225" s="8">
        <v>3000</v>
      </c>
      <c r="N225" s="13" t="s">
        <v>27</v>
      </c>
    </row>
    <row r="226" ht="92.25" customHeight="1" spans="1:14">
      <c r="A226" s="8" t="s">
        <v>7716</v>
      </c>
      <c r="B226" s="8" t="s">
        <v>2406</v>
      </c>
      <c r="C226" s="346"/>
      <c r="D226" s="8">
        <v>13</v>
      </c>
      <c r="E226" s="8">
        <v>12.4</v>
      </c>
      <c r="F226" s="8">
        <v>14.1</v>
      </c>
      <c r="G226" s="8">
        <v>5</v>
      </c>
      <c r="H226" s="8">
        <v>30</v>
      </c>
      <c r="I226" s="8">
        <v>170</v>
      </c>
      <c r="J226" s="8">
        <v>1</v>
      </c>
      <c r="K226" s="8">
        <v>0.1</v>
      </c>
      <c r="L226" s="8">
        <v>8</v>
      </c>
      <c r="M226" s="8">
        <v>3000</v>
      </c>
      <c r="N226" s="13" t="s">
        <v>27</v>
      </c>
    </row>
    <row r="227" ht="92.25" customHeight="1" spans="1:14">
      <c r="A227" s="8" t="s">
        <v>7717</v>
      </c>
      <c r="B227" s="8" t="s">
        <v>2406</v>
      </c>
      <c r="C227" s="346"/>
      <c r="D227" s="8">
        <v>15</v>
      </c>
      <c r="E227" s="8">
        <v>13.8</v>
      </c>
      <c r="F227" s="8">
        <v>15.8</v>
      </c>
      <c r="G227" s="8">
        <v>5</v>
      </c>
      <c r="H227" s="8">
        <v>30</v>
      </c>
      <c r="I227" s="8">
        <v>200</v>
      </c>
      <c r="J227" s="8">
        <v>1</v>
      </c>
      <c r="K227" s="8">
        <v>0.05</v>
      </c>
      <c r="L227" s="8">
        <v>10.5</v>
      </c>
      <c r="M227" s="8">
        <v>3000</v>
      </c>
      <c r="N227" s="13" t="s">
        <v>27</v>
      </c>
    </row>
    <row r="228" ht="92.25" customHeight="1" spans="1:14">
      <c r="A228" s="8" t="s">
        <v>7718</v>
      </c>
      <c r="B228" s="8" t="s">
        <v>2406</v>
      </c>
      <c r="C228" s="346"/>
      <c r="D228" s="8">
        <v>16</v>
      </c>
      <c r="E228" s="8">
        <v>15.3</v>
      </c>
      <c r="F228" s="8">
        <v>17.1</v>
      </c>
      <c r="G228" s="8">
        <v>5</v>
      </c>
      <c r="H228" s="8">
        <v>40</v>
      </c>
      <c r="I228" s="8">
        <v>200</v>
      </c>
      <c r="J228" s="8">
        <v>1</v>
      </c>
      <c r="K228" s="8">
        <v>0.05</v>
      </c>
      <c r="L228" s="8">
        <v>11.2</v>
      </c>
      <c r="M228" s="8">
        <v>3000</v>
      </c>
      <c r="N228" s="13" t="s">
        <v>27</v>
      </c>
    </row>
    <row r="229" ht="92.25" customHeight="1" spans="1:14">
      <c r="A229" s="8" t="s">
        <v>7719</v>
      </c>
      <c r="B229" s="8" t="s">
        <v>2406</v>
      </c>
      <c r="C229" s="346"/>
      <c r="D229" s="8">
        <v>18</v>
      </c>
      <c r="E229" s="8">
        <v>16.8</v>
      </c>
      <c r="F229" s="8">
        <v>19.1</v>
      </c>
      <c r="G229" s="8">
        <v>5</v>
      </c>
      <c r="H229" s="8">
        <v>45</v>
      </c>
      <c r="I229" s="8">
        <v>225</v>
      </c>
      <c r="J229" s="8">
        <v>1</v>
      </c>
      <c r="K229" s="8">
        <v>0.05</v>
      </c>
      <c r="L229" s="8">
        <v>12.6</v>
      </c>
      <c r="M229" s="8">
        <v>3000</v>
      </c>
      <c r="N229" s="13" t="s">
        <v>27</v>
      </c>
    </row>
    <row r="230" ht="92.25" customHeight="1" spans="1:14">
      <c r="A230" s="8" t="s">
        <v>7720</v>
      </c>
      <c r="B230" s="8" t="s">
        <v>2406</v>
      </c>
      <c r="C230" s="346"/>
      <c r="D230" s="8">
        <v>20</v>
      </c>
      <c r="E230" s="8">
        <v>18.8</v>
      </c>
      <c r="F230" s="8">
        <v>21.2</v>
      </c>
      <c r="G230" s="8">
        <v>5</v>
      </c>
      <c r="H230" s="8">
        <v>55</v>
      </c>
      <c r="I230" s="8">
        <v>225</v>
      </c>
      <c r="J230" s="8">
        <v>1</v>
      </c>
      <c r="K230" s="8">
        <v>0.05</v>
      </c>
      <c r="L230" s="8">
        <v>14</v>
      </c>
      <c r="M230" s="8">
        <v>3000</v>
      </c>
      <c r="N230" s="13" t="s">
        <v>27</v>
      </c>
    </row>
    <row r="231" ht="92.25" customHeight="1" spans="1:14">
      <c r="A231" s="8" t="s">
        <v>7721</v>
      </c>
      <c r="B231" s="8" t="s">
        <v>2406</v>
      </c>
      <c r="C231" s="346"/>
      <c r="D231" s="8">
        <v>22</v>
      </c>
      <c r="E231" s="8">
        <v>20.8</v>
      </c>
      <c r="F231" s="8">
        <v>23.3</v>
      </c>
      <c r="G231" s="8">
        <v>5</v>
      </c>
      <c r="H231" s="8">
        <v>55</v>
      </c>
      <c r="I231" s="8">
        <v>250</v>
      </c>
      <c r="J231" s="8">
        <v>1</v>
      </c>
      <c r="K231" s="8">
        <v>0.05</v>
      </c>
      <c r="L231" s="8">
        <v>15.4</v>
      </c>
      <c r="M231" s="8">
        <v>3000</v>
      </c>
      <c r="N231" s="13" t="s">
        <v>27</v>
      </c>
    </row>
    <row r="232" ht="92.25" customHeight="1" spans="1:14">
      <c r="A232" s="8" t="s">
        <v>7722</v>
      </c>
      <c r="B232" s="8" t="s">
        <v>2406</v>
      </c>
      <c r="C232" s="346"/>
      <c r="D232" s="8">
        <v>24</v>
      </c>
      <c r="E232" s="8">
        <v>22.8</v>
      </c>
      <c r="F232" s="8">
        <v>25.6</v>
      </c>
      <c r="G232" s="8">
        <v>5</v>
      </c>
      <c r="H232" s="8">
        <v>70</v>
      </c>
      <c r="I232" s="8">
        <v>250</v>
      </c>
      <c r="J232" s="8">
        <v>1</v>
      </c>
      <c r="K232" s="8">
        <v>0.05</v>
      </c>
      <c r="L232" s="8">
        <v>16.8</v>
      </c>
      <c r="M232" s="8">
        <v>3000</v>
      </c>
      <c r="N232" s="13" t="s">
        <v>27</v>
      </c>
    </row>
    <row r="233" ht="92.25" customHeight="1" spans="1:14">
      <c r="A233" s="8" t="s">
        <v>7723</v>
      </c>
      <c r="B233" s="8" t="s">
        <v>2406</v>
      </c>
      <c r="C233" s="346"/>
      <c r="D233" s="8">
        <v>27</v>
      </c>
      <c r="E233" s="8">
        <v>25.1</v>
      </c>
      <c r="F233" s="8">
        <v>28.9</v>
      </c>
      <c r="G233" s="8">
        <v>2</v>
      </c>
      <c r="H233" s="8">
        <v>80</v>
      </c>
      <c r="I233" s="8">
        <v>300</v>
      </c>
      <c r="J233" s="8">
        <v>0.5</v>
      </c>
      <c r="K233" s="8">
        <v>0.05</v>
      </c>
      <c r="L233" s="8">
        <v>18.9</v>
      </c>
      <c r="M233" s="8">
        <v>3000</v>
      </c>
      <c r="N233" s="13" t="s">
        <v>27</v>
      </c>
    </row>
    <row r="234" ht="92.25" customHeight="1" spans="1:14">
      <c r="A234" s="8" t="s">
        <v>7724</v>
      </c>
      <c r="B234" s="8" t="s">
        <v>2406</v>
      </c>
      <c r="C234" s="346"/>
      <c r="D234" s="8">
        <v>30</v>
      </c>
      <c r="E234" s="8">
        <v>28</v>
      </c>
      <c r="F234" s="8">
        <v>32</v>
      </c>
      <c r="G234" s="8">
        <v>2</v>
      </c>
      <c r="H234" s="8">
        <v>80</v>
      </c>
      <c r="I234" s="8">
        <v>300</v>
      </c>
      <c r="J234" s="8">
        <v>0.5</v>
      </c>
      <c r="K234" s="8">
        <v>0.05</v>
      </c>
      <c r="L234" s="8">
        <v>21</v>
      </c>
      <c r="M234" s="8">
        <v>3000</v>
      </c>
      <c r="N234" s="13" t="s">
        <v>27</v>
      </c>
    </row>
    <row r="235" ht="92.25" customHeight="1" spans="1:14">
      <c r="A235" s="8" t="s">
        <v>7725</v>
      </c>
      <c r="B235" s="8" t="s">
        <v>2406</v>
      </c>
      <c r="C235" s="346"/>
      <c r="D235" s="8">
        <v>33</v>
      </c>
      <c r="E235" s="8">
        <v>31</v>
      </c>
      <c r="F235" s="8">
        <v>35</v>
      </c>
      <c r="G235" s="8">
        <v>2</v>
      </c>
      <c r="H235" s="8">
        <v>80</v>
      </c>
      <c r="I235" s="8">
        <v>325</v>
      </c>
      <c r="J235" s="8">
        <v>0.5</v>
      </c>
      <c r="K235" s="8">
        <v>0.05</v>
      </c>
      <c r="L235" s="8">
        <v>23.1</v>
      </c>
      <c r="M235" s="8">
        <v>3000</v>
      </c>
      <c r="N235" s="13" t="s">
        <v>27</v>
      </c>
    </row>
    <row r="236" ht="92.25" customHeight="1" spans="1:14">
      <c r="A236" s="8" t="s">
        <v>7726</v>
      </c>
      <c r="B236" s="8" t="s">
        <v>2406</v>
      </c>
      <c r="C236" s="346"/>
      <c r="D236" s="8">
        <v>36</v>
      </c>
      <c r="E236" s="8">
        <v>34</v>
      </c>
      <c r="F236" s="8">
        <v>38</v>
      </c>
      <c r="G236" s="8">
        <v>2</v>
      </c>
      <c r="H236" s="8">
        <v>90</v>
      </c>
      <c r="I236" s="8">
        <v>350</v>
      </c>
      <c r="J236" s="8">
        <v>0.5</v>
      </c>
      <c r="K236" s="8">
        <v>0.05</v>
      </c>
      <c r="L236" s="8">
        <v>25.2</v>
      </c>
      <c r="M236" s="8">
        <v>3000</v>
      </c>
      <c r="N236" s="13" t="s">
        <v>27</v>
      </c>
    </row>
    <row r="237" ht="92.25" customHeight="1" spans="1:14">
      <c r="A237" s="8" t="s">
        <v>7727</v>
      </c>
      <c r="B237" s="8" t="s">
        <v>2406</v>
      </c>
      <c r="C237" s="346"/>
      <c r="D237" s="8">
        <v>39</v>
      </c>
      <c r="E237" s="8">
        <v>37</v>
      </c>
      <c r="F237" s="8">
        <v>41</v>
      </c>
      <c r="G237" s="8">
        <v>2</v>
      </c>
      <c r="H237" s="8">
        <v>130</v>
      </c>
      <c r="I237" s="8">
        <v>350</v>
      </c>
      <c r="J237" s="8">
        <v>0.5</v>
      </c>
      <c r="K237" s="8">
        <v>0.05</v>
      </c>
      <c r="L237" s="8">
        <v>27.3</v>
      </c>
      <c r="M237" s="8">
        <v>3000</v>
      </c>
      <c r="N237" s="13" t="s">
        <v>27</v>
      </c>
    </row>
    <row r="238" ht="92.25" customHeight="1" spans="1:14">
      <c r="A238" s="8" t="s">
        <v>7728</v>
      </c>
      <c r="B238" s="8" t="s">
        <v>2406</v>
      </c>
      <c r="C238" s="346"/>
      <c r="D238" s="8">
        <v>43</v>
      </c>
      <c r="E238" s="8">
        <v>40</v>
      </c>
      <c r="F238" s="8">
        <v>46</v>
      </c>
      <c r="G238" s="8">
        <v>2</v>
      </c>
      <c r="H238" s="8">
        <v>150</v>
      </c>
      <c r="I238" s="8">
        <v>375</v>
      </c>
      <c r="J238" s="8">
        <v>0.5</v>
      </c>
      <c r="K238" s="8">
        <v>0.05</v>
      </c>
      <c r="L238" s="8">
        <v>30.1</v>
      </c>
      <c r="M238" s="8">
        <v>3000</v>
      </c>
      <c r="N238" s="13" t="s">
        <v>27</v>
      </c>
    </row>
    <row r="239" ht="92.25" customHeight="1" spans="1:14">
      <c r="A239" s="8" t="s">
        <v>7729</v>
      </c>
      <c r="B239" s="8" t="s">
        <v>2406</v>
      </c>
      <c r="C239" s="346"/>
      <c r="D239" s="8">
        <v>47</v>
      </c>
      <c r="E239" s="8">
        <v>44</v>
      </c>
      <c r="F239" s="8">
        <v>50</v>
      </c>
      <c r="G239" s="8">
        <v>2</v>
      </c>
      <c r="H239" s="8">
        <v>170</v>
      </c>
      <c r="I239" s="8">
        <v>375</v>
      </c>
      <c r="J239" s="8">
        <v>0.5</v>
      </c>
      <c r="K239" s="8">
        <v>0.05</v>
      </c>
      <c r="L239" s="8">
        <v>32.9</v>
      </c>
      <c r="M239" s="8">
        <v>3000</v>
      </c>
      <c r="N239" s="13" t="s">
        <v>27</v>
      </c>
    </row>
    <row r="240" ht="92.25" customHeight="1" spans="1:14">
      <c r="A240" s="8" t="s">
        <v>7730</v>
      </c>
      <c r="B240" s="8" t="s">
        <v>2406</v>
      </c>
      <c r="C240" s="346"/>
      <c r="D240" s="8">
        <v>51</v>
      </c>
      <c r="E240" s="8">
        <v>48</v>
      </c>
      <c r="F240" s="8">
        <v>54</v>
      </c>
      <c r="G240" s="8">
        <v>2</v>
      </c>
      <c r="H240" s="8">
        <v>180</v>
      </c>
      <c r="I240" s="8">
        <v>400</v>
      </c>
      <c r="J240" s="8">
        <v>0.5</v>
      </c>
      <c r="K240" s="8">
        <v>0.05</v>
      </c>
      <c r="L240" s="8">
        <v>35.7</v>
      </c>
      <c r="M240" s="8">
        <v>3000</v>
      </c>
      <c r="N240" s="13" t="s">
        <v>27</v>
      </c>
    </row>
    <row r="241" ht="92.25" customHeight="1" spans="1:14">
      <c r="A241" s="8" t="s">
        <v>7731</v>
      </c>
      <c r="B241" s="8" t="s">
        <v>2406</v>
      </c>
      <c r="C241" s="346"/>
      <c r="D241" s="8">
        <v>56</v>
      </c>
      <c r="E241" s="8">
        <v>52</v>
      </c>
      <c r="F241" s="8">
        <v>60</v>
      </c>
      <c r="G241" s="8">
        <v>2</v>
      </c>
      <c r="H241" s="8">
        <v>200</v>
      </c>
      <c r="I241" s="8">
        <v>425</v>
      </c>
      <c r="J241" s="8">
        <v>0.5</v>
      </c>
      <c r="K241" s="8">
        <v>0.05</v>
      </c>
      <c r="L241" s="8">
        <v>39.2</v>
      </c>
      <c r="M241" s="8">
        <v>3000</v>
      </c>
      <c r="N241" s="13" t="s">
        <v>27</v>
      </c>
    </row>
    <row r="242" ht="92.25" customHeight="1" spans="1:14">
      <c r="A242" s="8" t="s">
        <v>7732</v>
      </c>
      <c r="B242" s="8" t="s">
        <v>2406</v>
      </c>
      <c r="C242" s="346"/>
      <c r="D242" s="8">
        <v>62</v>
      </c>
      <c r="E242" s="8">
        <v>58</v>
      </c>
      <c r="F242" s="8">
        <v>66</v>
      </c>
      <c r="G242" s="8">
        <v>2</v>
      </c>
      <c r="H242" s="8">
        <v>215</v>
      </c>
      <c r="I242" s="8">
        <v>450</v>
      </c>
      <c r="J242" s="8">
        <v>0.5</v>
      </c>
      <c r="K242" s="8">
        <v>0.05</v>
      </c>
      <c r="L242" s="8">
        <v>43.4</v>
      </c>
      <c r="M242" s="8">
        <v>3000</v>
      </c>
      <c r="N242" s="13" t="s">
        <v>27</v>
      </c>
    </row>
    <row r="243" ht="92.25" customHeight="1" spans="1:14">
      <c r="A243" s="8" t="s">
        <v>7733</v>
      </c>
      <c r="B243" s="8" t="s">
        <v>2406</v>
      </c>
      <c r="C243" s="346"/>
      <c r="D243" s="8">
        <v>68</v>
      </c>
      <c r="E243" s="8">
        <v>64</v>
      </c>
      <c r="F243" s="8">
        <v>72</v>
      </c>
      <c r="G243" s="8">
        <v>2</v>
      </c>
      <c r="H243" s="8">
        <v>240</v>
      </c>
      <c r="I243" s="8">
        <v>475</v>
      </c>
      <c r="J243" s="8">
        <v>0.5</v>
      </c>
      <c r="K243" s="8">
        <v>0.05</v>
      </c>
      <c r="L243" s="8">
        <v>47.6</v>
      </c>
      <c r="M243" s="8">
        <v>3000</v>
      </c>
      <c r="N243" s="13" t="s">
        <v>27</v>
      </c>
    </row>
    <row r="244" ht="92.25" customHeight="1" spans="1:14">
      <c r="A244" s="8" t="s">
        <v>7734</v>
      </c>
      <c r="B244" s="8" t="s">
        <v>2406</v>
      </c>
      <c r="C244" s="346"/>
      <c r="D244" s="8">
        <v>75</v>
      </c>
      <c r="E244" s="8">
        <v>70</v>
      </c>
      <c r="F244" s="8">
        <v>79</v>
      </c>
      <c r="G244" s="8">
        <v>2</v>
      </c>
      <c r="H244" s="8">
        <v>255</v>
      </c>
      <c r="I244" s="8">
        <v>500</v>
      </c>
      <c r="J244" s="8">
        <v>0.5</v>
      </c>
      <c r="K244" s="8">
        <v>0.05</v>
      </c>
      <c r="L244" s="8">
        <v>52.5</v>
      </c>
      <c r="M244" s="8">
        <v>3000</v>
      </c>
      <c r="N244" s="13" t="s">
        <v>27</v>
      </c>
    </row>
    <row r="245" ht="92.25" customHeight="1" spans="1:14">
      <c r="A245" s="8" t="s">
        <v>7735</v>
      </c>
      <c r="B245" s="8" t="s">
        <v>2533</v>
      </c>
      <c r="C245" s="346"/>
      <c r="D245" s="8">
        <v>2.4</v>
      </c>
      <c r="E245" s="8">
        <v>2.28</v>
      </c>
      <c r="F245" s="8">
        <v>2.52</v>
      </c>
      <c r="G245" s="8">
        <v>20</v>
      </c>
      <c r="H245" s="8">
        <v>30</v>
      </c>
      <c r="I245" s="8">
        <v>1200</v>
      </c>
      <c r="J245" s="8">
        <v>0.25</v>
      </c>
      <c r="K245" s="8">
        <v>100</v>
      </c>
      <c r="L245" s="8">
        <v>1</v>
      </c>
      <c r="M245" s="8">
        <v>3000</v>
      </c>
      <c r="N245" s="13" t="s">
        <v>27</v>
      </c>
    </row>
    <row r="246" ht="92.25" customHeight="1" spans="1:14">
      <c r="A246" s="8" t="s">
        <v>7736</v>
      </c>
      <c r="B246" s="8" t="s">
        <v>2533</v>
      </c>
      <c r="C246" s="346"/>
      <c r="D246" s="8">
        <v>2.7</v>
      </c>
      <c r="E246" s="8">
        <v>2.57</v>
      </c>
      <c r="F246" s="8">
        <v>2.84</v>
      </c>
      <c r="G246" s="8">
        <v>20</v>
      </c>
      <c r="H246" s="8">
        <v>30</v>
      </c>
      <c r="I246" s="8">
        <v>1300</v>
      </c>
      <c r="J246" s="8">
        <v>0.25</v>
      </c>
      <c r="K246" s="8">
        <v>75</v>
      </c>
      <c r="L246" s="8">
        <v>1</v>
      </c>
      <c r="M246" s="8">
        <v>3000</v>
      </c>
      <c r="N246" s="13" t="s">
        <v>27</v>
      </c>
    </row>
    <row r="247" ht="92.25" customHeight="1" spans="1:14">
      <c r="A247" s="8" t="s">
        <v>7737</v>
      </c>
      <c r="B247" s="8" t="s">
        <v>2533</v>
      </c>
      <c r="C247" s="346"/>
      <c r="D247" s="8">
        <v>3</v>
      </c>
      <c r="E247" s="8">
        <v>2.85</v>
      </c>
      <c r="F247" s="8">
        <v>3.15</v>
      </c>
      <c r="G247" s="8">
        <v>20</v>
      </c>
      <c r="H247" s="8">
        <v>30</v>
      </c>
      <c r="I247" s="8">
        <v>1600</v>
      </c>
      <c r="J247" s="8">
        <v>0.25</v>
      </c>
      <c r="K247" s="8">
        <v>50</v>
      </c>
      <c r="L247" s="8">
        <v>1</v>
      </c>
      <c r="M247" s="8">
        <v>3000</v>
      </c>
      <c r="N247" s="13" t="s">
        <v>27</v>
      </c>
    </row>
    <row r="248" ht="92.25" customHeight="1" spans="1:14">
      <c r="A248" s="8" t="s">
        <v>7738</v>
      </c>
      <c r="B248" s="8" t="s">
        <v>2533</v>
      </c>
      <c r="C248" s="346"/>
      <c r="D248" s="8">
        <v>3.3</v>
      </c>
      <c r="E248" s="8">
        <v>3.14</v>
      </c>
      <c r="F248" s="8">
        <v>3.47</v>
      </c>
      <c r="G248" s="8">
        <v>20</v>
      </c>
      <c r="H248" s="8">
        <v>28</v>
      </c>
      <c r="I248" s="8">
        <v>1600</v>
      </c>
      <c r="J248" s="8">
        <v>0.25</v>
      </c>
      <c r="K248" s="8">
        <v>25</v>
      </c>
      <c r="L248" s="8">
        <v>1</v>
      </c>
      <c r="M248" s="8">
        <v>3000</v>
      </c>
      <c r="N248" s="13" t="s">
        <v>27</v>
      </c>
    </row>
    <row r="249" ht="92.25" customHeight="1" spans="1:14">
      <c r="A249" s="8" t="s">
        <v>7739</v>
      </c>
      <c r="B249" s="8" t="s">
        <v>2533</v>
      </c>
      <c r="C249" s="346"/>
      <c r="D249" s="8">
        <v>3.6</v>
      </c>
      <c r="E249" s="8">
        <v>3.42</v>
      </c>
      <c r="F249" s="8">
        <v>3.78</v>
      </c>
      <c r="G249" s="8">
        <v>20</v>
      </c>
      <c r="H249" s="8">
        <v>24</v>
      </c>
      <c r="I249" s="8">
        <v>1700</v>
      </c>
      <c r="J249" s="8">
        <v>0.25</v>
      </c>
      <c r="K249" s="8">
        <v>15</v>
      </c>
      <c r="L249" s="8">
        <v>1</v>
      </c>
      <c r="M249" s="8">
        <v>3000</v>
      </c>
      <c r="N249" s="13" t="s">
        <v>27</v>
      </c>
    </row>
    <row r="250" ht="92.25" customHeight="1" spans="1:14">
      <c r="A250" s="8" t="s">
        <v>7740</v>
      </c>
      <c r="B250" s="8" t="s">
        <v>2533</v>
      </c>
      <c r="C250" s="346"/>
      <c r="D250" s="8">
        <v>3.9</v>
      </c>
      <c r="E250" s="8">
        <v>3.71</v>
      </c>
      <c r="F250" s="8">
        <v>4.1</v>
      </c>
      <c r="G250" s="8">
        <v>20</v>
      </c>
      <c r="H250" s="8">
        <v>23</v>
      </c>
      <c r="I250" s="8">
        <v>1900</v>
      </c>
      <c r="J250" s="8">
        <v>0.25</v>
      </c>
      <c r="K250" s="8">
        <v>10</v>
      </c>
      <c r="L250" s="8">
        <v>1</v>
      </c>
      <c r="M250" s="8">
        <v>3000</v>
      </c>
      <c r="N250" s="13" t="s">
        <v>27</v>
      </c>
    </row>
    <row r="251" ht="92.25" customHeight="1" spans="1:14">
      <c r="A251" s="8" t="s">
        <v>7741</v>
      </c>
      <c r="B251" s="8" t="s">
        <v>2533</v>
      </c>
      <c r="C251" s="346"/>
      <c r="D251" s="8">
        <v>4.3</v>
      </c>
      <c r="E251" s="8">
        <v>4.09</v>
      </c>
      <c r="F251" s="8">
        <v>4.52</v>
      </c>
      <c r="G251" s="8">
        <v>20</v>
      </c>
      <c r="H251" s="8">
        <v>22</v>
      </c>
      <c r="I251" s="8">
        <v>2000</v>
      </c>
      <c r="J251" s="8">
        <v>0.25</v>
      </c>
      <c r="K251" s="8">
        <v>5</v>
      </c>
      <c r="L251" s="8">
        <v>1</v>
      </c>
      <c r="M251" s="8">
        <v>3000</v>
      </c>
      <c r="N251" s="13" t="s">
        <v>27</v>
      </c>
    </row>
    <row r="252" ht="92.25" customHeight="1" spans="1:14">
      <c r="A252" s="8" t="s">
        <v>7742</v>
      </c>
      <c r="B252" s="8" t="s">
        <v>2533</v>
      </c>
      <c r="C252" s="346"/>
      <c r="D252" s="8">
        <v>4.7</v>
      </c>
      <c r="E252" s="8">
        <v>4.47</v>
      </c>
      <c r="F252" s="8">
        <v>4.94</v>
      </c>
      <c r="G252" s="8">
        <v>20</v>
      </c>
      <c r="H252" s="8">
        <v>19</v>
      </c>
      <c r="I252" s="8">
        <v>1900</v>
      </c>
      <c r="J252" s="8">
        <v>0.25</v>
      </c>
      <c r="K252" s="8">
        <v>5</v>
      </c>
      <c r="L252" s="8">
        <v>2</v>
      </c>
      <c r="M252" s="8">
        <v>3000</v>
      </c>
      <c r="N252" s="13" t="s">
        <v>27</v>
      </c>
    </row>
    <row r="253" ht="92.25" customHeight="1" spans="1:14">
      <c r="A253" s="8" t="s">
        <v>7743</v>
      </c>
      <c r="B253" s="8" t="s">
        <v>2533</v>
      </c>
      <c r="C253" s="346"/>
      <c r="D253" s="8">
        <v>5.1</v>
      </c>
      <c r="E253" s="8">
        <v>4.85</v>
      </c>
      <c r="F253" s="8">
        <v>5.36</v>
      </c>
      <c r="G253" s="8">
        <v>20</v>
      </c>
      <c r="H253" s="8">
        <v>17</v>
      </c>
      <c r="I253" s="8">
        <v>1600</v>
      </c>
      <c r="J253" s="8">
        <v>0.25</v>
      </c>
      <c r="K253" s="8">
        <v>5</v>
      </c>
      <c r="L253" s="8">
        <v>2</v>
      </c>
      <c r="M253" s="8">
        <v>3000</v>
      </c>
      <c r="N253" s="13" t="s">
        <v>27</v>
      </c>
    </row>
    <row r="254" ht="92.25" customHeight="1" spans="1:14">
      <c r="A254" s="8" t="s">
        <v>7744</v>
      </c>
      <c r="B254" s="8" t="s">
        <v>2533</v>
      </c>
      <c r="C254" s="346"/>
      <c r="D254" s="8">
        <v>5.6</v>
      </c>
      <c r="E254" s="8">
        <v>5.32</v>
      </c>
      <c r="F254" s="8">
        <v>5.88</v>
      </c>
      <c r="G254" s="8">
        <v>20</v>
      </c>
      <c r="H254" s="8">
        <v>11</v>
      </c>
      <c r="I254" s="8">
        <v>1600</v>
      </c>
      <c r="J254" s="8">
        <v>0.25</v>
      </c>
      <c r="K254" s="8">
        <v>5</v>
      </c>
      <c r="L254" s="8">
        <v>3</v>
      </c>
      <c r="M254" s="8">
        <v>3000</v>
      </c>
      <c r="N254" s="13" t="s">
        <v>27</v>
      </c>
    </row>
    <row r="255" ht="92.25" customHeight="1" spans="1:14">
      <c r="A255" s="8" t="s">
        <v>7745</v>
      </c>
      <c r="B255" s="8" t="s">
        <v>2533</v>
      </c>
      <c r="C255" s="346"/>
      <c r="D255" s="8">
        <v>6</v>
      </c>
      <c r="E255" s="8">
        <v>5.7</v>
      </c>
      <c r="F255" s="8">
        <v>6.3</v>
      </c>
      <c r="G255" s="8">
        <v>20</v>
      </c>
      <c r="H255" s="8">
        <v>7</v>
      </c>
      <c r="I255" s="8">
        <v>1600</v>
      </c>
      <c r="J255" s="8">
        <v>0.25</v>
      </c>
      <c r="K255" s="8">
        <v>5</v>
      </c>
      <c r="L255" s="8">
        <v>3.5</v>
      </c>
      <c r="M255" s="8">
        <v>3000</v>
      </c>
      <c r="N255" s="13" t="s">
        <v>27</v>
      </c>
    </row>
    <row r="256" ht="92.25" customHeight="1" spans="1:14">
      <c r="A256" s="8" t="s">
        <v>7746</v>
      </c>
      <c r="B256" s="8" t="s">
        <v>2533</v>
      </c>
      <c r="C256" s="346"/>
      <c r="D256" s="8">
        <v>6.2</v>
      </c>
      <c r="E256" s="8">
        <v>5.89</v>
      </c>
      <c r="F256" s="8">
        <v>6.51</v>
      </c>
      <c r="G256" s="8">
        <v>20</v>
      </c>
      <c r="H256" s="8">
        <v>7</v>
      </c>
      <c r="I256" s="8">
        <v>1000</v>
      </c>
      <c r="J256" s="8">
        <v>0.25</v>
      </c>
      <c r="K256" s="8">
        <v>5</v>
      </c>
      <c r="L256" s="8">
        <v>4</v>
      </c>
      <c r="M256" s="8">
        <v>3000</v>
      </c>
      <c r="N256" s="13" t="s">
        <v>27</v>
      </c>
    </row>
    <row r="257" ht="92.25" customHeight="1" spans="1:14">
      <c r="A257" s="8" t="s">
        <v>7747</v>
      </c>
      <c r="B257" s="8" t="s">
        <v>2533</v>
      </c>
      <c r="C257" s="346"/>
      <c r="D257" s="8">
        <v>6.8</v>
      </c>
      <c r="E257" s="8">
        <v>6.46</v>
      </c>
      <c r="F257" s="8">
        <v>7.14</v>
      </c>
      <c r="G257" s="8">
        <v>20</v>
      </c>
      <c r="H257" s="8">
        <v>5</v>
      </c>
      <c r="I257" s="8">
        <v>750</v>
      </c>
      <c r="J257" s="8">
        <v>0.25</v>
      </c>
      <c r="K257" s="8">
        <v>3</v>
      </c>
      <c r="L257" s="8">
        <v>5</v>
      </c>
      <c r="M257" s="8">
        <v>3000</v>
      </c>
      <c r="N257" s="13" t="s">
        <v>27</v>
      </c>
    </row>
    <row r="258" ht="92.25" customHeight="1" spans="1:14">
      <c r="A258" s="8" t="s">
        <v>7748</v>
      </c>
      <c r="B258" s="8" t="s">
        <v>2533</v>
      </c>
      <c r="C258" s="346"/>
      <c r="D258" s="8">
        <v>7.5</v>
      </c>
      <c r="E258" s="8">
        <v>7.13</v>
      </c>
      <c r="F258" s="8">
        <v>7.88</v>
      </c>
      <c r="G258" s="8">
        <v>20</v>
      </c>
      <c r="H258" s="8">
        <v>6</v>
      </c>
      <c r="I258" s="8">
        <v>500</v>
      </c>
      <c r="J258" s="8">
        <v>0.25</v>
      </c>
      <c r="K258" s="8">
        <v>3</v>
      </c>
      <c r="L258" s="8">
        <v>6</v>
      </c>
      <c r="M258" s="8">
        <v>3000</v>
      </c>
      <c r="N258" s="13" t="s">
        <v>27</v>
      </c>
    </row>
    <row r="259" ht="92.25" customHeight="1" spans="1:14">
      <c r="A259" s="8" t="s">
        <v>7749</v>
      </c>
      <c r="B259" s="8" t="s">
        <v>2533</v>
      </c>
      <c r="C259" s="346"/>
      <c r="D259" s="8">
        <v>8.2</v>
      </c>
      <c r="E259" s="8">
        <v>7.79</v>
      </c>
      <c r="F259" s="8">
        <v>8.61</v>
      </c>
      <c r="G259" s="8">
        <v>20</v>
      </c>
      <c r="H259" s="8">
        <v>8</v>
      </c>
      <c r="I259" s="8">
        <v>500</v>
      </c>
      <c r="J259" s="8">
        <v>0.25</v>
      </c>
      <c r="K259" s="8">
        <v>3</v>
      </c>
      <c r="L259" s="8">
        <v>6.5</v>
      </c>
      <c r="M259" s="8">
        <v>3000</v>
      </c>
      <c r="N259" s="13" t="s">
        <v>27</v>
      </c>
    </row>
    <row r="260" ht="92.25" customHeight="1" spans="1:14">
      <c r="A260" s="8" t="s">
        <v>7750</v>
      </c>
      <c r="B260" s="8" t="s">
        <v>2533</v>
      </c>
      <c r="C260" s="346"/>
      <c r="D260" s="8">
        <v>8.7</v>
      </c>
      <c r="E260" s="8">
        <v>8.27</v>
      </c>
      <c r="F260" s="8">
        <v>9.14</v>
      </c>
      <c r="G260" s="8">
        <v>20</v>
      </c>
      <c r="H260" s="8">
        <v>8</v>
      </c>
      <c r="I260" s="8">
        <v>600</v>
      </c>
      <c r="J260" s="8">
        <v>0.25</v>
      </c>
      <c r="K260" s="8">
        <v>3</v>
      </c>
      <c r="L260" s="8">
        <v>6.5</v>
      </c>
      <c r="M260" s="8">
        <v>3000</v>
      </c>
      <c r="N260" s="13" t="s">
        <v>27</v>
      </c>
    </row>
    <row r="261" ht="92.25" customHeight="1" spans="1:14">
      <c r="A261" s="8" t="s">
        <v>7751</v>
      </c>
      <c r="B261" s="8" t="s">
        <v>2533</v>
      </c>
      <c r="C261" s="346"/>
      <c r="D261" s="8">
        <v>9.1</v>
      </c>
      <c r="E261" s="8">
        <v>8.65</v>
      </c>
      <c r="F261" s="8">
        <v>9.56</v>
      </c>
      <c r="G261" s="8">
        <v>20</v>
      </c>
      <c r="H261" s="8">
        <v>10</v>
      </c>
      <c r="I261" s="8">
        <v>600</v>
      </c>
      <c r="J261" s="8">
        <v>0.25</v>
      </c>
      <c r="K261" s="8">
        <v>3</v>
      </c>
      <c r="L261" s="8">
        <v>7</v>
      </c>
      <c r="M261" s="8">
        <v>3000</v>
      </c>
      <c r="N261" s="13" t="s">
        <v>27</v>
      </c>
    </row>
    <row r="262" ht="92.25" customHeight="1" spans="1:14">
      <c r="A262" s="8" t="s">
        <v>7752</v>
      </c>
      <c r="B262" s="8" t="s">
        <v>2533</v>
      </c>
      <c r="C262" s="346"/>
      <c r="D262" s="8">
        <v>10</v>
      </c>
      <c r="E262" s="8">
        <v>9.5</v>
      </c>
      <c r="F262" s="8">
        <v>10.5</v>
      </c>
      <c r="G262" s="8">
        <v>20</v>
      </c>
      <c r="H262" s="8">
        <v>17</v>
      </c>
      <c r="I262" s="8">
        <v>600</v>
      </c>
      <c r="J262" s="8">
        <v>0.25</v>
      </c>
      <c r="K262" s="8">
        <v>3</v>
      </c>
      <c r="L262" s="8">
        <v>8</v>
      </c>
      <c r="M262" s="8">
        <v>3000</v>
      </c>
      <c r="N262" s="13" t="s">
        <v>27</v>
      </c>
    </row>
    <row r="263" ht="92.25" customHeight="1" spans="1:14">
      <c r="A263" s="8" t="s">
        <v>7753</v>
      </c>
      <c r="B263" s="8" t="s">
        <v>2533</v>
      </c>
      <c r="C263" s="346"/>
      <c r="D263" s="8">
        <v>11</v>
      </c>
      <c r="E263" s="8">
        <v>10.45</v>
      </c>
      <c r="F263" s="8">
        <v>11.55</v>
      </c>
      <c r="G263" s="8">
        <v>20</v>
      </c>
      <c r="H263" s="8">
        <v>22</v>
      </c>
      <c r="I263" s="8">
        <v>600</v>
      </c>
      <c r="J263" s="8">
        <v>0.25</v>
      </c>
      <c r="K263" s="8">
        <v>2</v>
      </c>
      <c r="L263" s="8">
        <v>8.4</v>
      </c>
      <c r="M263" s="8">
        <v>3000</v>
      </c>
      <c r="N263" s="13" t="s">
        <v>27</v>
      </c>
    </row>
    <row r="264" ht="92.25" customHeight="1" spans="1:14">
      <c r="A264" s="8" t="s">
        <v>7754</v>
      </c>
      <c r="B264" s="8" t="s">
        <v>2533</v>
      </c>
      <c r="C264" s="346"/>
      <c r="D264" s="8">
        <v>12</v>
      </c>
      <c r="E264" s="8">
        <v>11.4</v>
      </c>
      <c r="F264" s="8">
        <v>12.6</v>
      </c>
      <c r="G264" s="8">
        <v>20</v>
      </c>
      <c r="H264" s="8">
        <v>30</v>
      </c>
      <c r="I264" s="8">
        <v>600</v>
      </c>
      <c r="J264" s="8">
        <v>0.25</v>
      </c>
      <c r="K264" s="8">
        <v>1</v>
      </c>
      <c r="L264" s="8">
        <v>9.1</v>
      </c>
      <c r="M264" s="8">
        <v>3000</v>
      </c>
      <c r="N264" s="13" t="s">
        <v>27</v>
      </c>
    </row>
    <row r="265" ht="92.25" customHeight="1" spans="1:14">
      <c r="A265" s="8" t="s">
        <v>7755</v>
      </c>
      <c r="B265" s="8" t="s">
        <v>2533</v>
      </c>
      <c r="C265" s="346"/>
      <c r="D265" s="8">
        <v>13</v>
      </c>
      <c r="E265" s="8">
        <v>12.35</v>
      </c>
      <c r="F265" s="8">
        <v>13.65</v>
      </c>
      <c r="G265" s="8">
        <v>9.5</v>
      </c>
      <c r="H265" s="8">
        <v>13</v>
      </c>
      <c r="I265" s="8">
        <v>600</v>
      </c>
      <c r="J265" s="8">
        <v>0.25</v>
      </c>
      <c r="K265" s="8">
        <v>0.5</v>
      </c>
      <c r="L265" s="8">
        <v>9.9</v>
      </c>
      <c r="M265" s="8">
        <v>3000</v>
      </c>
      <c r="N265" s="13" t="s">
        <v>27</v>
      </c>
    </row>
    <row r="266" ht="92.25" customHeight="1" spans="1:14">
      <c r="A266" s="8" t="s">
        <v>7756</v>
      </c>
      <c r="B266" s="8" t="s">
        <v>2533</v>
      </c>
      <c r="C266" s="346"/>
      <c r="D266" s="8">
        <v>14</v>
      </c>
      <c r="E266" s="8">
        <v>13.3</v>
      </c>
      <c r="F266" s="8">
        <v>14.7</v>
      </c>
      <c r="G266" s="8">
        <v>9</v>
      </c>
      <c r="H266" s="8">
        <v>15</v>
      </c>
      <c r="I266" s="8">
        <v>600</v>
      </c>
      <c r="J266" s="8">
        <v>0.25</v>
      </c>
      <c r="K266" s="8">
        <v>0.1</v>
      </c>
      <c r="L266" s="8">
        <v>10</v>
      </c>
      <c r="M266" s="8">
        <v>3000</v>
      </c>
      <c r="N266" s="13" t="s">
        <v>27</v>
      </c>
    </row>
    <row r="267" ht="92.25" customHeight="1" spans="1:14">
      <c r="A267" s="8" t="s">
        <v>7757</v>
      </c>
      <c r="B267" s="8" t="s">
        <v>2533</v>
      </c>
      <c r="C267" s="346"/>
      <c r="D267" s="8">
        <v>15</v>
      </c>
      <c r="E267" s="8">
        <v>14.25</v>
      </c>
      <c r="F267" s="8">
        <v>15.75</v>
      </c>
      <c r="G267" s="8">
        <v>8.5</v>
      </c>
      <c r="H267" s="8">
        <v>16</v>
      </c>
      <c r="I267" s="8">
        <v>600</v>
      </c>
      <c r="J267" s="8">
        <v>0.25</v>
      </c>
      <c r="K267" s="8">
        <v>0.1</v>
      </c>
      <c r="L267" s="8">
        <v>11</v>
      </c>
      <c r="M267" s="8">
        <v>3000</v>
      </c>
      <c r="N267" s="13" t="s">
        <v>27</v>
      </c>
    </row>
    <row r="268" ht="92.25" customHeight="1" spans="1:14">
      <c r="A268" s="8" t="s">
        <v>7758</v>
      </c>
      <c r="B268" s="8" t="s">
        <v>2533</v>
      </c>
      <c r="C268" s="346"/>
      <c r="D268" s="8">
        <v>16</v>
      </c>
      <c r="E268" s="8">
        <v>15.2</v>
      </c>
      <c r="F268" s="8">
        <v>16.8</v>
      </c>
      <c r="G268" s="8">
        <v>7.8</v>
      </c>
      <c r="H268" s="8">
        <v>17</v>
      </c>
      <c r="I268" s="8">
        <v>600</v>
      </c>
      <c r="J268" s="8">
        <v>0.25</v>
      </c>
      <c r="K268" s="8">
        <v>0.1</v>
      </c>
      <c r="L268" s="8">
        <v>12</v>
      </c>
      <c r="M268" s="8">
        <v>3000</v>
      </c>
      <c r="N268" s="13" t="s">
        <v>27</v>
      </c>
    </row>
    <row r="269" ht="92.25" customHeight="1" spans="1:14">
      <c r="A269" s="8" t="s">
        <v>7759</v>
      </c>
      <c r="B269" s="8" t="s">
        <v>2533</v>
      </c>
      <c r="C269" s="346"/>
      <c r="D269" s="8">
        <v>17</v>
      </c>
      <c r="E269" s="8">
        <v>16.15</v>
      </c>
      <c r="F269" s="8">
        <v>17.85</v>
      </c>
      <c r="G269" s="8">
        <v>7.4</v>
      </c>
      <c r="H269" s="8">
        <v>19</v>
      </c>
      <c r="I269" s="8">
        <v>600</v>
      </c>
      <c r="J269" s="8">
        <v>0.25</v>
      </c>
      <c r="K269" s="8">
        <v>0.1</v>
      </c>
      <c r="L269" s="8">
        <v>13</v>
      </c>
      <c r="M269" s="8">
        <v>3000</v>
      </c>
      <c r="N269" s="13" t="s">
        <v>27</v>
      </c>
    </row>
    <row r="270" ht="92.25" customHeight="1" spans="1:14">
      <c r="A270" s="8" t="s">
        <v>7760</v>
      </c>
      <c r="B270" s="8" t="s">
        <v>2533</v>
      </c>
      <c r="C270" s="346"/>
      <c r="D270" s="8">
        <v>18</v>
      </c>
      <c r="E270" s="8">
        <v>17.1</v>
      </c>
      <c r="F270" s="8">
        <v>18.9</v>
      </c>
      <c r="G270" s="8">
        <v>7</v>
      </c>
      <c r="H270" s="8">
        <v>21</v>
      </c>
      <c r="I270" s="8">
        <v>600</v>
      </c>
      <c r="J270" s="8">
        <v>0.25</v>
      </c>
      <c r="K270" s="8">
        <v>0.1</v>
      </c>
      <c r="L270" s="8">
        <v>14</v>
      </c>
      <c r="M270" s="8">
        <v>3000</v>
      </c>
      <c r="N270" s="13" t="s">
        <v>27</v>
      </c>
    </row>
    <row r="271" ht="92.25" customHeight="1" spans="1:14">
      <c r="A271" s="8" t="s">
        <v>7761</v>
      </c>
      <c r="B271" s="8" t="s">
        <v>2533</v>
      </c>
      <c r="C271" s="346"/>
      <c r="D271" s="8">
        <v>20</v>
      </c>
      <c r="E271" s="8">
        <v>19</v>
      </c>
      <c r="F271" s="8">
        <v>21</v>
      </c>
      <c r="G271" s="8">
        <v>6.2</v>
      </c>
      <c r="H271" s="8">
        <v>25</v>
      </c>
      <c r="I271" s="8">
        <v>600</v>
      </c>
      <c r="J271" s="8">
        <v>0.25</v>
      </c>
      <c r="K271" s="8">
        <v>0.1</v>
      </c>
      <c r="L271" s="8">
        <v>15</v>
      </c>
      <c r="M271" s="8">
        <v>3000</v>
      </c>
      <c r="N271" s="13" t="s">
        <v>27</v>
      </c>
    </row>
    <row r="272" ht="92.25" customHeight="1" spans="1:14">
      <c r="A272" s="8" t="s">
        <v>7762</v>
      </c>
      <c r="B272" s="8" t="s">
        <v>2533</v>
      </c>
      <c r="C272" s="346"/>
      <c r="D272" s="8">
        <v>22</v>
      </c>
      <c r="E272" s="8">
        <v>20.9</v>
      </c>
      <c r="F272" s="8">
        <v>23.1</v>
      </c>
      <c r="G272" s="8">
        <v>5.6</v>
      </c>
      <c r="H272" s="8">
        <v>29</v>
      </c>
      <c r="I272" s="8">
        <v>600</v>
      </c>
      <c r="J272" s="8">
        <v>0.25</v>
      </c>
      <c r="K272" s="8">
        <v>0.1</v>
      </c>
      <c r="L272" s="8">
        <v>17</v>
      </c>
      <c r="M272" s="8">
        <v>3000</v>
      </c>
      <c r="N272" s="13" t="s">
        <v>27</v>
      </c>
    </row>
    <row r="273" ht="92.25" customHeight="1" spans="1:14">
      <c r="A273" s="8" t="s">
        <v>7763</v>
      </c>
      <c r="B273" s="8" t="s">
        <v>2533</v>
      </c>
      <c r="C273" s="346"/>
      <c r="D273" s="8">
        <v>24</v>
      </c>
      <c r="E273" s="8">
        <v>22.8</v>
      </c>
      <c r="F273" s="8">
        <v>25.2</v>
      </c>
      <c r="G273" s="8">
        <v>5.2</v>
      </c>
      <c r="H273" s="8">
        <v>33</v>
      </c>
      <c r="I273" s="8">
        <v>600</v>
      </c>
      <c r="J273" s="8">
        <v>0.25</v>
      </c>
      <c r="K273" s="8">
        <v>0.1</v>
      </c>
      <c r="L273" s="8">
        <v>18</v>
      </c>
      <c r="M273" s="8">
        <v>3000</v>
      </c>
      <c r="N273" s="13" t="s">
        <v>27</v>
      </c>
    </row>
    <row r="274" ht="92.25" customHeight="1" spans="1:14">
      <c r="A274" s="8" t="s">
        <v>7764</v>
      </c>
      <c r="B274" s="8" t="s">
        <v>2533</v>
      </c>
      <c r="C274" s="346"/>
      <c r="D274" s="8">
        <v>25</v>
      </c>
      <c r="E274" s="8">
        <v>23.75</v>
      </c>
      <c r="F274" s="8">
        <v>26.25</v>
      </c>
      <c r="G274" s="8">
        <v>5</v>
      </c>
      <c r="H274" s="8">
        <v>35</v>
      </c>
      <c r="I274" s="8">
        <v>600</v>
      </c>
      <c r="J274" s="8">
        <v>0.25</v>
      </c>
      <c r="K274" s="8">
        <v>0.1</v>
      </c>
      <c r="L274" s="8">
        <v>19</v>
      </c>
      <c r="M274" s="8">
        <v>3000</v>
      </c>
      <c r="N274" s="13" t="s">
        <v>27</v>
      </c>
    </row>
    <row r="275" ht="92.25" customHeight="1" spans="1:14">
      <c r="A275" s="8" t="s">
        <v>7765</v>
      </c>
      <c r="B275" s="8" t="s">
        <v>2533</v>
      </c>
      <c r="C275" s="346"/>
      <c r="D275" s="8">
        <v>27</v>
      </c>
      <c r="E275" s="8">
        <v>25.65</v>
      </c>
      <c r="F275" s="8">
        <v>28.35</v>
      </c>
      <c r="G275" s="8">
        <v>5</v>
      </c>
      <c r="H275" s="8">
        <v>41</v>
      </c>
      <c r="I275" s="8">
        <v>600</v>
      </c>
      <c r="J275" s="8">
        <v>0.25</v>
      </c>
      <c r="K275" s="8">
        <v>0.1</v>
      </c>
      <c r="L275" s="8">
        <v>21</v>
      </c>
      <c r="M275" s="8">
        <v>3000</v>
      </c>
      <c r="N275" s="13" t="s">
        <v>27</v>
      </c>
    </row>
    <row r="276" ht="92.25" customHeight="1" spans="1:14">
      <c r="A276" s="8" t="s">
        <v>7766</v>
      </c>
      <c r="B276" s="8" t="s">
        <v>2533</v>
      </c>
      <c r="C276" s="346"/>
      <c r="D276" s="8">
        <v>28</v>
      </c>
      <c r="E276" s="8">
        <v>26.6</v>
      </c>
      <c r="F276" s="8">
        <v>29.4</v>
      </c>
      <c r="G276" s="8">
        <v>4.5</v>
      </c>
      <c r="H276" s="8">
        <v>44</v>
      </c>
      <c r="I276" s="8">
        <v>600</v>
      </c>
      <c r="J276" s="8">
        <v>0.25</v>
      </c>
      <c r="K276" s="8">
        <v>0.1</v>
      </c>
      <c r="L276" s="8">
        <v>21</v>
      </c>
      <c r="M276" s="8">
        <v>3000</v>
      </c>
      <c r="N276" s="13" t="s">
        <v>27</v>
      </c>
    </row>
    <row r="277" ht="92.25" customHeight="1" spans="1:14">
      <c r="A277" s="8" t="s">
        <v>7767</v>
      </c>
      <c r="B277" s="8" t="s">
        <v>2533</v>
      </c>
      <c r="C277" s="346"/>
      <c r="D277" s="8">
        <v>30</v>
      </c>
      <c r="E277" s="8">
        <v>28.5</v>
      </c>
      <c r="F277" s="8">
        <v>31.5</v>
      </c>
      <c r="G277" s="8">
        <v>4.2</v>
      </c>
      <c r="H277" s="8">
        <v>49</v>
      </c>
      <c r="I277" s="8">
        <v>600</v>
      </c>
      <c r="J277" s="8">
        <v>0.25</v>
      </c>
      <c r="K277" s="8">
        <v>0.1</v>
      </c>
      <c r="L277" s="8">
        <v>23</v>
      </c>
      <c r="M277" s="8">
        <v>3000</v>
      </c>
      <c r="N277" s="13" t="s">
        <v>27</v>
      </c>
    </row>
    <row r="278" ht="92.25" customHeight="1" spans="1:14">
      <c r="A278" s="8" t="s">
        <v>7768</v>
      </c>
      <c r="B278" s="8" t="s">
        <v>2533</v>
      </c>
      <c r="C278" s="346"/>
      <c r="D278" s="8">
        <v>33</v>
      </c>
      <c r="E278" s="8">
        <v>31.35</v>
      </c>
      <c r="F278" s="8">
        <v>34.65</v>
      </c>
      <c r="G278" s="8">
        <v>3.8</v>
      </c>
      <c r="H278" s="8">
        <v>58</v>
      </c>
      <c r="I278" s="8">
        <v>700</v>
      </c>
      <c r="J278" s="8">
        <v>0.25</v>
      </c>
      <c r="K278" s="8">
        <v>0.1</v>
      </c>
      <c r="L278" s="8">
        <v>25</v>
      </c>
      <c r="M278" s="8">
        <v>3000</v>
      </c>
      <c r="N278" s="13" t="s">
        <v>27</v>
      </c>
    </row>
    <row r="279" ht="92.25" customHeight="1" spans="1:14">
      <c r="A279" s="8" t="s">
        <v>7769</v>
      </c>
      <c r="B279" s="8" t="s">
        <v>2533</v>
      </c>
      <c r="C279" s="346"/>
      <c r="D279" s="8">
        <v>36</v>
      </c>
      <c r="E279" s="8">
        <v>34.2</v>
      </c>
      <c r="F279" s="8">
        <v>37.8</v>
      </c>
      <c r="G279" s="8">
        <v>3.4</v>
      </c>
      <c r="H279" s="8">
        <v>70</v>
      </c>
      <c r="I279" s="8">
        <v>700</v>
      </c>
      <c r="J279" s="8">
        <v>0.25</v>
      </c>
      <c r="K279" s="8">
        <v>0.1</v>
      </c>
      <c r="L279" s="8">
        <v>27</v>
      </c>
      <c r="M279" s="8">
        <v>3000</v>
      </c>
      <c r="N279" s="13" t="s">
        <v>27</v>
      </c>
    </row>
    <row r="280" ht="92.25" customHeight="1" spans="1:14">
      <c r="A280" s="8" t="s">
        <v>7770</v>
      </c>
      <c r="B280" s="8" t="s">
        <v>2533</v>
      </c>
      <c r="C280" s="346"/>
      <c r="D280" s="8">
        <v>39</v>
      </c>
      <c r="E280" s="8">
        <v>37.05</v>
      </c>
      <c r="F280" s="8">
        <v>40.95</v>
      </c>
      <c r="G280" s="8">
        <v>3.2</v>
      </c>
      <c r="H280" s="8">
        <v>80</v>
      </c>
      <c r="I280" s="8">
        <v>800</v>
      </c>
      <c r="J280" s="8">
        <v>0.25</v>
      </c>
      <c r="K280" s="8">
        <v>0.1</v>
      </c>
      <c r="L280" s="8">
        <v>30</v>
      </c>
      <c r="M280" s="8">
        <v>3000</v>
      </c>
      <c r="N280" s="13" t="s">
        <v>27</v>
      </c>
    </row>
    <row r="281" ht="92.25" customHeight="1" spans="1:14">
      <c r="A281" s="8" t="s">
        <v>7771</v>
      </c>
      <c r="B281" s="8" t="s">
        <v>2533</v>
      </c>
      <c r="C281" s="346"/>
      <c r="D281" s="8">
        <v>43</v>
      </c>
      <c r="E281" s="8">
        <v>40.85</v>
      </c>
      <c r="F281" s="8">
        <v>45.15</v>
      </c>
      <c r="G281" s="8">
        <v>3</v>
      </c>
      <c r="H281" s="8">
        <v>93</v>
      </c>
      <c r="I281" s="8">
        <v>900</v>
      </c>
      <c r="J281" s="8">
        <v>0.25</v>
      </c>
      <c r="K281" s="8">
        <v>0.1</v>
      </c>
      <c r="L281" s="8">
        <v>33</v>
      </c>
      <c r="M281" s="8">
        <v>3000</v>
      </c>
      <c r="N281" s="13" t="s">
        <v>27</v>
      </c>
    </row>
    <row r="282" ht="92.25" customHeight="1" spans="1:14">
      <c r="A282" s="8" t="s">
        <v>7772</v>
      </c>
      <c r="B282" s="8" t="s">
        <v>2533</v>
      </c>
      <c r="C282" s="346"/>
      <c r="D282" s="8">
        <v>47</v>
      </c>
      <c r="E282" s="8">
        <v>44.65</v>
      </c>
      <c r="F282" s="8">
        <v>49.35</v>
      </c>
      <c r="G282" s="8">
        <v>2.7</v>
      </c>
      <c r="H282" s="8">
        <v>105</v>
      </c>
      <c r="I282" s="8">
        <v>1000</v>
      </c>
      <c r="J282" s="8">
        <v>0.25</v>
      </c>
      <c r="K282" s="8">
        <v>0.1</v>
      </c>
      <c r="L282" s="8">
        <v>36</v>
      </c>
      <c r="M282" s="8">
        <v>3000</v>
      </c>
      <c r="N282" s="13" t="s">
        <v>27</v>
      </c>
    </row>
    <row r="283" ht="92.25" customHeight="1" spans="1:14">
      <c r="A283" s="8" t="s">
        <v>7773</v>
      </c>
      <c r="B283" s="8" t="s">
        <v>2266</v>
      </c>
      <c r="C283" s="346"/>
      <c r="D283" s="8">
        <v>2.4</v>
      </c>
      <c r="E283" s="8">
        <v>2.28</v>
      </c>
      <c r="F283" s="8">
        <v>2.52</v>
      </c>
      <c r="G283" s="8">
        <v>20</v>
      </c>
      <c r="H283" s="8">
        <v>30</v>
      </c>
      <c r="I283" s="8">
        <v>1200</v>
      </c>
      <c r="J283" s="8">
        <v>0.25</v>
      </c>
      <c r="K283" s="8">
        <v>100</v>
      </c>
      <c r="L283" s="8">
        <v>1</v>
      </c>
      <c r="M283" s="8">
        <v>3000</v>
      </c>
      <c r="N283" s="13" t="s">
        <v>27</v>
      </c>
    </row>
    <row r="284" ht="92.25" customHeight="1" spans="1:14">
      <c r="A284" s="8" t="s">
        <v>7774</v>
      </c>
      <c r="B284" s="8" t="s">
        <v>2266</v>
      </c>
      <c r="C284" s="346"/>
      <c r="D284" s="8">
        <v>2.7</v>
      </c>
      <c r="E284" s="8">
        <v>2.57</v>
      </c>
      <c r="F284" s="8">
        <v>2.84</v>
      </c>
      <c r="G284" s="8">
        <v>20</v>
      </c>
      <c r="H284" s="8">
        <v>30</v>
      </c>
      <c r="I284" s="8">
        <v>1300</v>
      </c>
      <c r="J284" s="8">
        <v>0.25</v>
      </c>
      <c r="K284" s="8">
        <v>75</v>
      </c>
      <c r="L284" s="8">
        <v>1</v>
      </c>
      <c r="M284" s="8">
        <v>3000</v>
      </c>
      <c r="N284" s="13" t="s">
        <v>27</v>
      </c>
    </row>
    <row r="285" ht="92.25" customHeight="1" spans="1:14">
      <c r="A285" s="8" t="s">
        <v>7775</v>
      </c>
      <c r="B285" s="8" t="s">
        <v>2266</v>
      </c>
      <c r="C285" s="346"/>
      <c r="D285" s="8">
        <v>3</v>
      </c>
      <c r="E285" s="8">
        <v>2.85</v>
      </c>
      <c r="F285" s="8">
        <v>3.15</v>
      </c>
      <c r="G285" s="8">
        <v>20</v>
      </c>
      <c r="H285" s="8">
        <v>30</v>
      </c>
      <c r="I285" s="8">
        <v>1600</v>
      </c>
      <c r="J285" s="8">
        <v>0.25</v>
      </c>
      <c r="K285" s="8">
        <v>50</v>
      </c>
      <c r="L285" s="8">
        <v>1</v>
      </c>
      <c r="M285" s="8">
        <v>3000</v>
      </c>
      <c r="N285" s="13" t="s">
        <v>27</v>
      </c>
    </row>
    <row r="286" ht="92.25" customHeight="1" spans="1:14">
      <c r="A286" s="8" t="s">
        <v>7776</v>
      </c>
      <c r="B286" s="8" t="s">
        <v>2266</v>
      </c>
      <c r="C286" s="346"/>
      <c r="D286" s="8">
        <v>3.3</v>
      </c>
      <c r="E286" s="8">
        <v>3.14</v>
      </c>
      <c r="F286" s="8">
        <v>3.47</v>
      </c>
      <c r="G286" s="8">
        <v>20</v>
      </c>
      <c r="H286" s="8">
        <v>28</v>
      </c>
      <c r="I286" s="8">
        <v>1600</v>
      </c>
      <c r="J286" s="8">
        <v>0.25</v>
      </c>
      <c r="K286" s="8">
        <v>25</v>
      </c>
      <c r="L286" s="8">
        <v>1</v>
      </c>
      <c r="M286" s="8">
        <v>3000</v>
      </c>
      <c r="N286" s="13" t="s">
        <v>27</v>
      </c>
    </row>
    <row r="287" ht="92.25" customHeight="1" spans="1:14">
      <c r="A287" s="8" t="s">
        <v>7777</v>
      </c>
      <c r="B287" s="8" t="s">
        <v>2266</v>
      </c>
      <c r="C287" s="346"/>
      <c r="D287" s="8">
        <v>3.6</v>
      </c>
      <c r="E287" s="8">
        <v>3.42</v>
      </c>
      <c r="F287" s="8">
        <v>3.78</v>
      </c>
      <c r="G287" s="8">
        <v>20</v>
      </c>
      <c r="H287" s="8">
        <v>24</v>
      </c>
      <c r="I287" s="8">
        <v>1700</v>
      </c>
      <c r="J287" s="8">
        <v>0.25</v>
      </c>
      <c r="K287" s="8">
        <v>15</v>
      </c>
      <c r="L287" s="8">
        <v>1</v>
      </c>
      <c r="M287" s="8">
        <v>3000</v>
      </c>
      <c r="N287" s="13" t="s">
        <v>27</v>
      </c>
    </row>
    <row r="288" ht="92.25" customHeight="1" spans="1:14">
      <c r="A288" s="8" t="s">
        <v>7778</v>
      </c>
      <c r="B288" s="8" t="s">
        <v>2266</v>
      </c>
      <c r="C288" s="346"/>
      <c r="D288" s="8">
        <v>3.9</v>
      </c>
      <c r="E288" s="8">
        <v>3.71</v>
      </c>
      <c r="F288" s="8">
        <v>4.1</v>
      </c>
      <c r="G288" s="8">
        <v>20</v>
      </c>
      <c r="H288" s="8">
        <v>23</v>
      </c>
      <c r="I288" s="8">
        <v>1900</v>
      </c>
      <c r="J288" s="8">
        <v>0.25</v>
      </c>
      <c r="K288" s="8">
        <v>10</v>
      </c>
      <c r="L288" s="8">
        <v>1</v>
      </c>
      <c r="M288" s="8">
        <v>3000</v>
      </c>
      <c r="N288" s="13" t="s">
        <v>27</v>
      </c>
    </row>
    <row r="289" ht="92.25" customHeight="1" spans="1:14">
      <c r="A289" s="8" t="s">
        <v>7779</v>
      </c>
      <c r="B289" s="8" t="s">
        <v>2266</v>
      </c>
      <c r="C289" s="346"/>
      <c r="D289" s="8">
        <v>4.3</v>
      </c>
      <c r="E289" s="8">
        <v>4.09</v>
      </c>
      <c r="F289" s="8">
        <v>4.52</v>
      </c>
      <c r="G289" s="8">
        <v>20</v>
      </c>
      <c r="H289" s="8">
        <v>22</v>
      </c>
      <c r="I289" s="8">
        <v>2000</v>
      </c>
      <c r="J289" s="8">
        <v>0.25</v>
      </c>
      <c r="K289" s="8">
        <v>5</v>
      </c>
      <c r="L289" s="8">
        <v>1</v>
      </c>
      <c r="M289" s="8">
        <v>3000</v>
      </c>
      <c r="N289" s="13" t="s">
        <v>27</v>
      </c>
    </row>
    <row r="290" ht="92.25" customHeight="1" spans="1:14">
      <c r="A290" s="8" t="s">
        <v>7780</v>
      </c>
      <c r="B290" s="8" t="s">
        <v>2266</v>
      </c>
      <c r="C290" s="346"/>
      <c r="D290" s="8">
        <v>4.7</v>
      </c>
      <c r="E290" s="8">
        <v>4.47</v>
      </c>
      <c r="F290" s="8">
        <v>4.94</v>
      </c>
      <c r="G290" s="8">
        <v>20</v>
      </c>
      <c r="H290" s="8">
        <v>19</v>
      </c>
      <c r="I290" s="8">
        <v>1900</v>
      </c>
      <c r="J290" s="8">
        <v>0.25</v>
      </c>
      <c r="K290" s="8">
        <v>5</v>
      </c>
      <c r="L290" s="8">
        <v>2</v>
      </c>
      <c r="M290" s="8">
        <v>3000</v>
      </c>
      <c r="N290" s="13" t="s">
        <v>27</v>
      </c>
    </row>
    <row r="291" ht="92.25" customHeight="1" spans="1:14">
      <c r="A291" s="8" t="s">
        <v>7781</v>
      </c>
      <c r="B291" s="8" t="s">
        <v>2266</v>
      </c>
      <c r="C291" s="346"/>
      <c r="D291" s="8">
        <v>5.1</v>
      </c>
      <c r="E291" s="8">
        <v>4.85</v>
      </c>
      <c r="F291" s="8">
        <v>5.36</v>
      </c>
      <c r="G291" s="8">
        <v>20</v>
      </c>
      <c r="H291" s="8">
        <v>17</v>
      </c>
      <c r="I291" s="8">
        <v>1600</v>
      </c>
      <c r="J291" s="8">
        <v>0.25</v>
      </c>
      <c r="K291" s="8">
        <v>5</v>
      </c>
      <c r="L291" s="8">
        <v>2</v>
      </c>
      <c r="M291" s="8">
        <v>3000</v>
      </c>
      <c r="N291" s="13" t="s">
        <v>27</v>
      </c>
    </row>
    <row r="292" ht="92.25" customHeight="1" spans="1:14">
      <c r="A292" s="8" t="s">
        <v>7782</v>
      </c>
      <c r="B292" s="8" t="s">
        <v>2266</v>
      </c>
      <c r="C292" s="346"/>
      <c r="D292" s="8">
        <v>5.6</v>
      </c>
      <c r="E292" s="8">
        <v>5.32</v>
      </c>
      <c r="F292" s="8">
        <v>5.88</v>
      </c>
      <c r="G292" s="8">
        <v>20</v>
      </c>
      <c r="H292" s="8">
        <v>11</v>
      </c>
      <c r="I292" s="8">
        <v>1600</v>
      </c>
      <c r="J292" s="8">
        <v>0.25</v>
      </c>
      <c r="K292" s="8">
        <v>5</v>
      </c>
      <c r="L292" s="8">
        <v>3</v>
      </c>
      <c r="M292" s="8">
        <v>3000</v>
      </c>
      <c r="N292" s="13" t="s">
        <v>27</v>
      </c>
    </row>
    <row r="293" ht="92.25" customHeight="1" spans="1:14">
      <c r="A293" s="8" t="s">
        <v>7783</v>
      </c>
      <c r="B293" s="8" t="s">
        <v>2266</v>
      </c>
      <c r="C293" s="346"/>
      <c r="D293" s="8">
        <v>6</v>
      </c>
      <c r="E293" s="8">
        <v>5.7</v>
      </c>
      <c r="F293" s="8">
        <v>6.3</v>
      </c>
      <c r="G293" s="8">
        <v>20</v>
      </c>
      <c r="H293" s="8">
        <v>7</v>
      </c>
      <c r="I293" s="8">
        <v>1600</v>
      </c>
      <c r="J293" s="8">
        <v>0.25</v>
      </c>
      <c r="K293" s="8">
        <v>5</v>
      </c>
      <c r="L293" s="8">
        <v>3.5</v>
      </c>
      <c r="M293" s="8">
        <v>3000</v>
      </c>
      <c r="N293" s="13" t="s">
        <v>27</v>
      </c>
    </row>
    <row r="294" ht="92.25" customHeight="1" spans="1:14">
      <c r="A294" s="8" t="s">
        <v>7784</v>
      </c>
      <c r="B294" s="8" t="s">
        <v>2266</v>
      </c>
      <c r="C294" s="346"/>
      <c r="D294" s="8">
        <v>6.2</v>
      </c>
      <c r="E294" s="8">
        <v>5.89</v>
      </c>
      <c r="F294" s="8">
        <v>6.51</v>
      </c>
      <c r="G294" s="8">
        <v>20</v>
      </c>
      <c r="H294" s="8">
        <v>7</v>
      </c>
      <c r="I294" s="8">
        <v>1000</v>
      </c>
      <c r="J294" s="8">
        <v>0.25</v>
      </c>
      <c r="K294" s="8">
        <v>5</v>
      </c>
      <c r="L294" s="8">
        <v>4</v>
      </c>
      <c r="M294" s="8">
        <v>3000</v>
      </c>
      <c r="N294" s="13" t="s">
        <v>27</v>
      </c>
    </row>
    <row r="295" ht="92.25" customHeight="1" spans="1:14">
      <c r="A295" s="8" t="s">
        <v>7785</v>
      </c>
      <c r="B295" s="8" t="s">
        <v>2266</v>
      </c>
      <c r="C295" s="346"/>
      <c r="D295" s="8">
        <v>6.8</v>
      </c>
      <c r="E295" s="8">
        <v>6.46</v>
      </c>
      <c r="F295" s="8">
        <v>7.14</v>
      </c>
      <c r="G295" s="8">
        <v>20</v>
      </c>
      <c r="H295" s="8">
        <v>5</v>
      </c>
      <c r="I295" s="8">
        <v>750</v>
      </c>
      <c r="J295" s="8">
        <v>0.25</v>
      </c>
      <c r="K295" s="8">
        <v>3</v>
      </c>
      <c r="L295" s="8">
        <v>5</v>
      </c>
      <c r="M295" s="8">
        <v>3000</v>
      </c>
      <c r="N295" s="13" t="s">
        <v>27</v>
      </c>
    </row>
    <row r="296" ht="92.25" customHeight="1" spans="1:14">
      <c r="A296" s="8" t="s">
        <v>7786</v>
      </c>
      <c r="B296" s="8" t="s">
        <v>2266</v>
      </c>
      <c r="C296" s="346"/>
      <c r="D296" s="8">
        <v>7.5</v>
      </c>
      <c r="E296" s="8">
        <v>7.13</v>
      </c>
      <c r="F296" s="8">
        <v>7.88</v>
      </c>
      <c r="G296" s="8">
        <v>20</v>
      </c>
      <c r="H296" s="8">
        <v>6</v>
      </c>
      <c r="I296" s="8">
        <v>500</v>
      </c>
      <c r="J296" s="8">
        <v>0.25</v>
      </c>
      <c r="K296" s="8">
        <v>3</v>
      </c>
      <c r="L296" s="8">
        <v>6</v>
      </c>
      <c r="M296" s="8">
        <v>3000</v>
      </c>
      <c r="N296" s="13" t="s">
        <v>27</v>
      </c>
    </row>
    <row r="297" ht="92.25" customHeight="1" spans="1:14">
      <c r="A297" s="8" t="s">
        <v>7787</v>
      </c>
      <c r="B297" s="8" t="s">
        <v>2266</v>
      </c>
      <c r="C297" s="346"/>
      <c r="D297" s="8">
        <v>8.2</v>
      </c>
      <c r="E297" s="8">
        <v>7.79</v>
      </c>
      <c r="F297" s="8">
        <v>8.61</v>
      </c>
      <c r="G297" s="8">
        <v>20</v>
      </c>
      <c r="H297" s="8">
        <v>8</v>
      </c>
      <c r="I297" s="8">
        <v>500</v>
      </c>
      <c r="J297" s="8">
        <v>0.25</v>
      </c>
      <c r="K297" s="8">
        <v>3</v>
      </c>
      <c r="L297" s="8">
        <v>6.5</v>
      </c>
      <c r="M297" s="8">
        <v>3000</v>
      </c>
      <c r="N297" s="13" t="s">
        <v>27</v>
      </c>
    </row>
    <row r="298" ht="92.25" customHeight="1" spans="1:14">
      <c r="A298" s="8" t="s">
        <v>7788</v>
      </c>
      <c r="B298" s="8" t="s">
        <v>2266</v>
      </c>
      <c r="C298" s="346"/>
      <c r="D298" s="8">
        <v>8.7</v>
      </c>
      <c r="E298" s="8">
        <v>8.27</v>
      </c>
      <c r="F298" s="8">
        <v>9.14</v>
      </c>
      <c r="G298" s="8">
        <v>20</v>
      </c>
      <c r="H298" s="8">
        <v>8</v>
      </c>
      <c r="I298" s="8">
        <v>600</v>
      </c>
      <c r="J298" s="8">
        <v>0.25</v>
      </c>
      <c r="K298" s="8">
        <v>3</v>
      </c>
      <c r="L298" s="8">
        <v>6.5</v>
      </c>
      <c r="M298" s="8">
        <v>3000</v>
      </c>
      <c r="N298" s="13" t="s">
        <v>27</v>
      </c>
    </row>
    <row r="299" ht="92.25" customHeight="1" spans="1:14">
      <c r="A299" s="8" t="s">
        <v>7789</v>
      </c>
      <c r="B299" s="8" t="s">
        <v>2266</v>
      </c>
      <c r="C299" s="346"/>
      <c r="D299" s="8">
        <v>9.1</v>
      </c>
      <c r="E299" s="8">
        <v>8.65</v>
      </c>
      <c r="F299" s="8">
        <v>9.56</v>
      </c>
      <c r="G299" s="8">
        <v>20</v>
      </c>
      <c r="H299" s="8">
        <v>10</v>
      </c>
      <c r="I299" s="8">
        <v>600</v>
      </c>
      <c r="J299" s="8">
        <v>0.25</v>
      </c>
      <c r="K299" s="8">
        <v>3</v>
      </c>
      <c r="L299" s="8">
        <v>7</v>
      </c>
      <c r="M299" s="8">
        <v>3000</v>
      </c>
      <c r="N299" s="13" t="s">
        <v>27</v>
      </c>
    </row>
    <row r="300" ht="92.25" customHeight="1" spans="1:14">
      <c r="A300" s="8" t="s">
        <v>7790</v>
      </c>
      <c r="B300" s="8" t="s">
        <v>2266</v>
      </c>
      <c r="C300" s="346"/>
      <c r="D300" s="8">
        <v>10</v>
      </c>
      <c r="E300" s="8">
        <v>9.5</v>
      </c>
      <c r="F300" s="8">
        <v>10.5</v>
      </c>
      <c r="G300" s="8">
        <v>20</v>
      </c>
      <c r="H300" s="8">
        <v>17</v>
      </c>
      <c r="I300" s="8">
        <v>600</v>
      </c>
      <c r="J300" s="8">
        <v>0.25</v>
      </c>
      <c r="K300" s="8">
        <v>3</v>
      </c>
      <c r="L300" s="8">
        <v>8</v>
      </c>
      <c r="M300" s="8">
        <v>3000</v>
      </c>
      <c r="N300" s="13" t="s">
        <v>27</v>
      </c>
    </row>
    <row r="301" ht="92.25" customHeight="1" spans="1:14">
      <c r="A301" s="8" t="s">
        <v>7791</v>
      </c>
      <c r="B301" s="8" t="s">
        <v>2266</v>
      </c>
      <c r="C301" s="346"/>
      <c r="D301" s="8">
        <v>11</v>
      </c>
      <c r="E301" s="8">
        <v>10.45</v>
      </c>
      <c r="F301" s="8">
        <v>11.55</v>
      </c>
      <c r="G301" s="8">
        <v>20</v>
      </c>
      <c r="H301" s="8">
        <v>22</v>
      </c>
      <c r="I301" s="8">
        <v>600</v>
      </c>
      <c r="J301" s="8">
        <v>0.25</v>
      </c>
      <c r="K301" s="8">
        <v>2</v>
      </c>
      <c r="L301" s="8">
        <v>8.4</v>
      </c>
      <c r="M301" s="8">
        <v>3000</v>
      </c>
      <c r="N301" s="13" t="s">
        <v>27</v>
      </c>
    </row>
    <row r="302" ht="92.25" customHeight="1" spans="1:14">
      <c r="A302" s="8" t="s">
        <v>7792</v>
      </c>
      <c r="B302" s="8" t="s">
        <v>2266</v>
      </c>
      <c r="C302" s="346"/>
      <c r="D302" s="8">
        <v>12</v>
      </c>
      <c r="E302" s="8">
        <v>11.4</v>
      </c>
      <c r="F302" s="8">
        <v>12.6</v>
      </c>
      <c r="G302" s="8">
        <v>20</v>
      </c>
      <c r="H302" s="8">
        <v>30</v>
      </c>
      <c r="I302" s="8">
        <v>600</v>
      </c>
      <c r="J302" s="8">
        <v>0.25</v>
      </c>
      <c r="K302" s="8">
        <v>1</v>
      </c>
      <c r="L302" s="8">
        <v>9.1</v>
      </c>
      <c r="M302" s="8">
        <v>3000</v>
      </c>
      <c r="N302" s="13" t="s">
        <v>27</v>
      </c>
    </row>
    <row r="303" ht="92.25" customHeight="1" spans="1:14">
      <c r="A303" s="8" t="s">
        <v>7793</v>
      </c>
      <c r="B303" s="8" t="s">
        <v>2266</v>
      </c>
      <c r="C303" s="346"/>
      <c r="D303" s="8">
        <v>13</v>
      </c>
      <c r="E303" s="8">
        <v>12.35</v>
      </c>
      <c r="F303" s="8">
        <v>13.65</v>
      </c>
      <c r="G303" s="8">
        <v>9.5</v>
      </c>
      <c r="H303" s="8">
        <v>13</v>
      </c>
      <c r="I303" s="8">
        <v>600</v>
      </c>
      <c r="J303" s="8">
        <v>0.25</v>
      </c>
      <c r="K303" s="8">
        <v>0.5</v>
      </c>
      <c r="L303" s="8">
        <v>9.9</v>
      </c>
      <c r="M303" s="8">
        <v>3000</v>
      </c>
      <c r="N303" s="13" t="s">
        <v>27</v>
      </c>
    </row>
    <row r="304" ht="92.25" customHeight="1" spans="1:14">
      <c r="A304" s="8" t="s">
        <v>7794</v>
      </c>
      <c r="B304" s="8" t="s">
        <v>2266</v>
      </c>
      <c r="C304" s="346"/>
      <c r="D304" s="8">
        <v>14</v>
      </c>
      <c r="E304" s="8">
        <v>13.3</v>
      </c>
      <c r="F304" s="8">
        <v>14.7</v>
      </c>
      <c r="G304" s="8">
        <v>9</v>
      </c>
      <c r="H304" s="8">
        <v>15</v>
      </c>
      <c r="I304" s="8">
        <v>600</v>
      </c>
      <c r="J304" s="8">
        <v>0.25</v>
      </c>
      <c r="K304" s="8">
        <v>0.1</v>
      </c>
      <c r="L304" s="8">
        <v>10</v>
      </c>
      <c r="M304" s="8">
        <v>3000</v>
      </c>
      <c r="N304" s="13" t="s">
        <v>27</v>
      </c>
    </row>
    <row r="305" ht="92.25" customHeight="1" spans="1:14">
      <c r="A305" s="8" t="s">
        <v>7795</v>
      </c>
      <c r="B305" s="8" t="s">
        <v>2266</v>
      </c>
      <c r="C305" s="346"/>
      <c r="D305" s="8">
        <v>15</v>
      </c>
      <c r="E305" s="8">
        <v>14.25</v>
      </c>
      <c r="F305" s="8">
        <v>15.75</v>
      </c>
      <c r="G305" s="8">
        <v>8.5</v>
      </c>
      <c r="H305" s="8">
        <v>16</v>
      </c>
      <c r="I305" s="8">
        <v>600</v>
      </c>
      <c r="J305" s="8">
        <v>0.25</v>
      </c>
      <c r="K305" s="8">
        <v>0.1</v>
      </c>
      <c r="L305" s="8">
        <v>11</v>
      </c>
      <c r="M305" s="8">
        <v>3000</v>
      </c>
      <c r="N305" s="13" t="s">
        <v>27</v>
      </c>
    </row>
    <row r="306" ht="92.25" customHeight="1" spans="1:14">
      <c r="A306" s="8" t="s">
        <v>7796</v>
      </c>
      <c r="B306" s="8" t="s">
        <v>2266</v>
      </c>
      <c r="C306" s="346"/>
      <c r="D306" s="8">
        <v>16</v>
      </c>
      <c r="E306" s="8">
        <v>15.2</v>
      </c>
      <c r="F306" s="8">
        <v>16.8</v>
      </c>
      <c r="G306" s="8">
        <v>7.8</v>
      </c>
      <c r="H306" s="8">
        <v>17</v>
      </c>
      <c r="I306" s="8">
        <v>600</v>
      </c>
      <c r="J306" s="8">
        <v>0.25</v>
      </c>
      <c r="K306" s="8">
        <v>0.1</v>
      </c>
      <c r="L306" s="8">
        <v>12</v>
      </c>
      <c r="M306" s="8">
        <v>3000</v>
      </c>
      <c r="N306" s="13" t="s">
        <v>27</v>
      </c>
    </row>
    <row r="307" ht="92.25" customHeight="1" spans="1:14">
      <c r="A307" s="8" t="s">
        <v>7797</v>
      </c>
      <c r="B307" s="8" t="s">
        <v>2266</v>
      </c>
      <c r="C307" s="346"/>
      <c r="D307" s="8">
        <v>17</v>
      </c>
      <c r="E307" s="8">
        <v>16.15</v>
      </c>
      <c r="F307" s="8">
        <v>17.85</v>
      </c>
      <c r="G307" s="8">
        <v>7.4</v>
      </c>
      <c r="H307" s="8">
        <v>19</v>
      </c>
      <c r="I307" s="8">
        <v>600</v>
      </c>
      <c r="J307" s="8">
        <v>0.25</v>
      </c>
      <c r="K307" s="8">
        <v>0.1</v>
      </c>
      <c r="L307" s="8">
        <v>13</v>
      </c>
      <c r="M307" s="8">
        <v>3000</v>
      </c>
      <c r="N307" s="13" t="s">
        <v>27</v>
      </c>
    </row>
    <row r="308" ht="92.25" customHeight="1" spans="1:14">
      <c r="A308" s="8" t="s">
        <v>7798</v>
      </c>
      <c r="B308" s="8" t="s">
        <v>2266</v>
      </c>
      <c r="C308" s="346"/>
      <c r="D308" s="8">
        <v>18</v>
      </c>
      <c r="E308" s="8">
        <v>17.1</v>
      </c>
      <c r="F308" s="8">
        <v>18.9</v>
      </c>
      <c r="G308" s="8">
        <v>7</v>
      </c>
      <c r="H308" s="8">
        <v>21</v>
      </c>
      <c r="I308" s="8">
        <v>600</v>
      </c>
      <c r="J308" s="8">
        <v>0.25</v>
      </c>
      <c r="K308" s="8">
        <v>0.1</v>
      </c>
      <c r="L308" s="8">
        <v>14</v>
      </c>
      <c r="M308" s="8">
        <v>3000</v>
      </c>
      <c r="N308" s="13" t="s">
        <v>27</v>
      </c>
    </row>
    <row r="309" ht="92.25" customHeight="1" spans="1:14">
      <c r="A309" s="8" t="s">
        <v>7799</v>
      </c>
      <c r="B309" s="8" t="s">
        <v>2266</v>
      </c>
      <c r="C309" s="346"/>
      <c r="D309" s="8">
        <v>20</v>
      </c>
      <c r="E309" s="8">
        <v>19</v>
      </c>
      <c r="F309" s="8">
        <v>21</v>
      </c>
      <c r="G309" s="8">
        <v>6.2</v>
      </c>
      <c r="H309" s="8">
        <v>25</v>
      </c>
      <c r="I309" s="8">
        <v>600</v>
      </c>
      <c r="J309" s="8">
        <v>0.25</v>
      </c>
      <c r="K309" s="8">
        <v>0.1</v>
      </c>
      <c r="L309" s="8">
        <v>15</v>
      </c>
      <c r="M309" s="8">
        <v>3000</v>
      </c>
      <c r="N309" s="13" t="s">
        <v>27</v>
      </c>
    </row>
    <row r="310" ht="92.25" customHeight="1" spans="1:14">
      <c r="A310" s="8" t="s">
        <v>7800</v>
      </c>
      <c r="B310" s="8" t="s">
        <v>2266</v>
      </c>
      <c r="C310" s="346"/>
      <c r="D310" s="8">
        <v>22</v>
      </c>
      <c r="E310" s="8">
        <v>20.9</v>
      </c>
      <c r="F310" s="8">
        <v>23.1</v>
      </c>
      <c r="G310" s="8">
        <v>5.6</v>
      </c>
      <c r="H310" s="8">
        <v>29</v>
      </c>
      <c r="I310" s="8">
        <v>600</v>
      </c>
      <c r="J310" s="8">
        <v>0.25</v>
      </c>
      <c r="K310" s="8">
        <v>0.1</v>
      </c>
      <c r="L310" s="8">
        <v>17</v>
      </c>
      <c r="M310" s="8">
        <v>3000</v>
      </c>
      <c r="N310" s="13" t="s">
        <v>27</v>
      </c>
    </row>
    <row r="311" ht="92.25" customHeight="1" spans="1:14">
      <c r="A311" s="8" t="s">
        <v>7801</v>
      </c>
      <c r="B311" s="8" t="s">
        <v>2266</v>
      </c>
      <c r="C311" s="346"/>
      <c r="D311" s="8">
        <v>24</v>
      </c>
      <c r="E311" s="8">
        <v>22.8</v>
      </c>
      <c r="F311" s="8">
        <v>25.2</v>
      </c>
      <c r="G311" s="8">
        <v>5.2</v>
      </c>
      <c r="H311" s="8">
        <v>33</v>
      </c>
      <c r="I311" s="8">
        <v>600</v>
      </c>
      <c r="J311" s="8">
        <v>0.25</v>
      </c>
      <c r="K311" s="8">
        <v>0.1</v>
      </c>
      <c r="L311" s="8">
        <v>18</v>
      </c>
      <c r="M311" s="8">
        <v>3000</v>
      </c>
      <c r="N311" s="13" t="s">
        <v>27</v>
      </c>
    </row>
    <row r="312" ht="92.25" customHeight="1" spans="1:14">
      <c r="A312" s="8" t="s">
        <v>7802</v>
      </c>
      <c r="B312" s="8" t="s">
        <v>2266</v>
      </c>
      <c r="C312" s="346"/>
      <c r="D312" s="8">
        <v>25</v>
      </c>
      <c r="E312" s="8">
        <v>23.75</v>
      </c>
      <c r="F312" s="8">
        <v>26.25</v>
      </c>
      <c r="G312" s="8">
        <v>5</v>
      </c>
      <c r="H312" s="8">
        <v>35</v>
      </c>
      <c r="I312" s="8">
        <v>600</v>
      </c>
      <c r="J312" s="8">
        <v>0.25</v>
      </c>
      <c r="K312" s="8">
        <v>0.1</v>
      </c>
      <c r="L312" s="8">
        <v>19</v>
      </c>
      <c r="M312" s="8">
        <v>3000</v>
      </c>
      <c r="N312" s="13" t="s">
        <v>27</v>
      </c>
    </row>
    <row r="313" ht="92.25" customHeight="1" spans="1:14">
      <c r="A313" s="8" t="s">
        <v>7803</v>
      </c>
      <c r="B313" s="8" t="s">
        <v>2266</v>
      </c>
      <c r="C313" s="346"/>
      <c r="D313" s="8">
        <v>27</v>
      </c>
      <c r="E313" s="8">
        <v>25.65</v>
      </c>
      <c r="F313" s="8">
        <v>28.35</v>
      </c>
      <c r="G313" s="8">
        <v>5</v>
      </c>
      <c r="H313" s="8">
        <v>41</v>
      </c>
      <c r="I313" s="8">
        <v>600</v>
      </c>
      <c r="J313" s="8">
        <v>0.25</v>
      </c>
      <c r="K313" s="8">
        <v>0.1</v>
      </c>
      <c r="L313" s="8">
        <v>21</v>
      </c>
      <c r="M313" s="8">
        <v>3000</v>
      </c>
      <c r="N313" s="13" t="s">
        <v>27</v>
      </c>
    </row>
    <row r="314" ht="92.25" customHeight="1" spans="1:14">
      <c r="A314" s="8" t="s">
        <v>7804</v>
      </c>
      <c r="B314" s="8" t="s">
        <v>2266</v>
      </c>
      <c r="C314" s="346"/>
      <c r="D314" s="8">
        <v>28</v>
      </c>
      <c r="E314" s="8">
        <v>26.6</v>
      </c>
      <c r="F314" s="8">
        <v>29.4</v>
      </c>
      <c r="G314" s="8">
        <v>4.5</v>
      </c>
      <c r="H314" s="8">
        <v>44</v>
      </c>
      <c r="I314" s="8">
        <v>600</v>
      </c>
      <c r="J314" s="8">
        <v>0.25</v>
      </c>
      <c r="K314" s="8">
        <v>0.1</v>
      </c>
      <c r="L314" s="8">
        <v>21</v>
      </c>
      <c r="M314" s="8">
        <v>3000</v>
      </c>
      <c r="N314" s="13" t="s">
        <v>27</v>
      </c>
    </row>
    <row r="315" ht="92.25" customHeight="1" spans="1:14">
      <c r="A315" s="8" t="s">
        <v>7805</v>
      </c>
      <c r="B315" s="8" t="s">
        <v>2266</v>
      </c>
      <c r="C315" s="346"/>
      <c r="D315" s="8">
        <v>30</v>
      </c>
      <c r="E315" s="8">
        <v>28.5</v>
      </c>
      <c r="F315" s="8">
        <v>31.5</v>
      </c>
      <c r="G315" s="8">
        <v>4.2</v>
      </c>
      <c r="H315" s="8">
        <v>49</v>
      </c>
      <c r="I315" s="8">
        <v>600</v>
      </c>
      <c r="J315" s="8">
        <v>0.25</v>
      </c>
      <c r="K315" s="8">
        <v>0.1</v>
      </c>
      <c r="L315" s="8">
        <v>23</v>
      </c>
      <c r="M315" s="8">
        <v>3000</v>
      </c>
      <c r="N315" s="13" t="s">
        <v>27</v>
      </c>
    </row>
    <row r="316" ht="92.25" customHeight="1" spans="1:14">
      <c r="A316" s="8" t="s">
        <v>7806</v>
      </c>
      <c r="B316" s="8" t="s">
        <v>2266</v>
      </c>
      <c r="C316" s="346"/>
      <c r="D316" s="8">
        <v>33</v>
      </c>
      <c r="E316" s="8">
        <v>31.35</v>
      </c>
      <c r="F316" s="8">
        <v>34.65</v>
      </c>
      <c r="G316" s="8">
        <v>3.8</v>
      </c>
      <c r="H316" s="8">
        <v>58</v>
      </c>
      <c r="I316" s="8">
        <v>700</v>
      </c>
      <c r="J316" s="8">
        <v>0.25</v>
      </c>
      <c r="K316" s="8">
        <v>0.1</v>
      </c>
      <c r="L316" s="8">
        <v>25</v>
      </c>
      <c r="M316" s="8">
        <v>3000</v>
      </c>
      <c r="N316" s="13" t="s">
        <v>27</v>
      </c>
    </row>
    <row r="317" ht="92.25" customHeight="1" spans="1:14">
      <c r="A317" s="8" t="s">
        <v>7807</v>
      </c>
      <c r="B317" s="8" t="s">
        <v>2266</v>
      </c>
      <c r="C317" s="346"/>
      <c r="D317" s="8">
        <v>36</v>
      </c>
      <c r="E317" s="8">
        <v>34.2</v>
      </c>
      <c r="F317" s="8">
        <v>37.8</v>
      </c>
      <c r="G317" s="8">
        <v>3.4</v>
      </c>
      <c r="H317" s="8">
        <v>70</v>
      </c>
      <c r="I317" s="8">
        <v>700</v>
      </c>
      <c r="J317" s="8">
        <v>0.25</v>
      </c>
      <c r="K317" s="8">
        <v>0.1</v>
      </c>
      <c r="L317" s="8">
        <v>27</v>
      </c>
      <c r="M317" s="8">
        <v>3000</v>
      </c>
      <c r="N317" s="13" t="s">
        <v>27</v>
      </c>
    </row>
    <row r="318" ht="92.25" customHeight="1" spans="1:14">
      <c r="A318" s="8" t="s">
        <v>7808</v>
      </c>
      <c r="B318" s="8" t="s">
        <v>2266</v>
      </c>
      <c r="C318" s="346"/>
      <c r="D318" s="8">
        <v>39</v>
      </c>
      <c r="E318" s="8">
        <v>37.05</v>
      </c>
      <c r="F318" s="8">
        <v>40.95</v>
      </c>
      <c r="G318" s="8">
        <v>3.2</v>
      </c>
      <c r="H318" s="8">
        <v>80</v>
      </c>
      <c r="I318" s="8">
        <v>800</v>
      </c>
      <c r="J318" s="8">
        <v>0.25</v>
      </c>
      <c r="K318" s="8">
        <v>0.1</v>
      </c>
      <c r="L318" s="8">
        <v>30</v>
      </c>
      <c r="M318" s="8">
        <v>3000</v>
      </c>
      <c r="N318" s="13" t="s">
        <v>27</v>
      </c>
    </row>
    <row r="319" ht="92.25" customHeight="1" spans="1:14">
      <c r="A319" s="8" t="s">
        <v>7809</v>
      </c>
      <c r="B319" s="8" t="s">
        <v>2266</v>
      </c>
      <c r="C319" s="346"/>
      <c r="D319" s="8">
        <v>43</v>
      </c>
      <c r="E319" s="8">
        <v>40.85</v>
      </c>
      <c r="F319" s="8">
        <v>45.15</v>
      </c>
      <c r="G319" s="8">
        <v>3</v>
      </c>
      <c r="H319" s="8">
        <v>93</v>
      </c>
      <c r="I319" s="8">
        <v>900</v>
      </c>
      <c r="J319" s="8">
        <v>0.25</v>
      </c>
      <c r="K319" s="8">
        <v>0.1</v>
      </c>
      <c r="L319" s="8">
        <v>33</v>
      </c>
      <c r="M319" s="8">
        <v>3000</v>
      </c>
      <c r="N319" s="13" t="s">
        <v>27</v>
      </c>
    </row>
    <row r="320" ht="92.25" customHeight="1" spans="1:14">
      <c r="A320" s="8" t="s">
        <v>7810</v>
      </c>
      <c r="B320" s="8" t="s">
        <v>2266</v>
      </c>
      <c r="C320" s="346"/>
      <c r="D320" s="8">
        <v>47</v>
      </c>
      <c r="E320" s="8">
        <v>44.65</v>
      </c>
      <c r="F320" s="8">
        <v>49.35</v>
      </c>
      <c r="G320" s="8">
        <v>2.7</v>
      </c>
      <c r="H320" s="8">
        <v>105</v>
      </c>
      <c r="I320" s="8">
        <v>1000</v>
      </c>
      <c r="J320" s="8">
        <v>0.25</v>
      </c>
      <c r="K320" s="8">
        <v>0.1</v>
      </c>
      <c r="L320" s="8">
        <v>36</v>
      </c>
      <c r="M320" s="8">
        <v>3000</v>
      </c>
      <c r="N320" s="13" t="s">
        <v>27</v>
      </c>
    </row>
    <row r="321" ht="92.25" customHeight="1" spans="1:14">
      <c r="A321" s="8" t="s">
        <v>7811</v>
      </c>
      <c r="B321" s="8" t="s">
        <v>2533</v>
      </c>
      <c r="C321" s="346"/>
      <c r="D321" s="8">
        <v>1.8</v>
      </c>
      <c r="E321" s="8">
        <v>1.71</v>
      </c>
      <c r="F321" s="8">
        <v>1.89</v>
      </c>
      <c r="G321" s="8">
        <v>0.05</v>
      </c>
      <c r="H321" s="8" t="s">
        <v>2651</v>
      </c>
      <c r="I321" s="8" t="s">
        <v>2651</v>
      </c>
      <c r="J321" s="8" t="s">
        <v>2651</v>
      </c>
      <c r="K321" s="8">
        <v>7.5</v>
      </c>
      <c r="L321" s="8">
        <v>1</v>
      </c>
      <c r="M321" s="8">
        <v>3000</v>
      </c>
      <c r="N321" s="13" t="s">
        <v>27</v>
      </c>
    </row>
    <row r="322" ht="92.25" customHeight="1" spans="1:14">
      <c r="A322" s="8" t="s">
        <v>7812</v>
      </c>
      <c r="B322" s="8" t="s">
        <v>2533</v>
      </c>
      <c r="C322" s="346"/>
      <c r="D322" s="8">
        <v>2</v>
      </c>
      <c r="E322" s="8">
        <v>1.9</v>
      </c>
      <c r="F322" s="8">
        <v>2.1</v>
      </c>
      <c r="G322" s="8">
        <v>0.05</v>
      </c>
      <c r="H322" s="8" t="s">
        <v>2651</v>
      </c>
      <c r="I322" s="8" t="s">
        <v>2651</v>
      </c>
      <c r="J322" s="8" t="s">
        <v>2651</v>
      </c>
      <c r="K322" s="8">
        <v>5</v>
      </c>
      <c r="L322" s="8">
        <v>1</v>
      </c>
      <c r="M322" s="8">
        <v>3000</v>
      </c>
      <c r="N322" s="13" t="s">
        <v>27</v>
      </c>
    </row>
    <row r="323" ht="92.25" customHeight="1" spans="1:14">
      <c r="A323" s="8" t="s">
        <v>7813</v>
      </c>
      <c r="B323" s="8" t="s">
        <v>2533</v>
      </c>
      <c r="C323" s="346"/>
      <c r="D323" s="8">
        <v>2.2</v>
      </c>
      <c r="E323" s="8">
        <v>2.09</v>
      </c>
      <c r="F323" s="8">
        <v>2.31</v>
      </c>
      <c r="G323" s="8">
        <v>0.05</v>
      </c>
      <c r="H323" s="8" t="s">
        <v>2651</v>
      </c>
      <c r="I323" s="8" t="s">
        <v>2651</v>
      </c>
      <c r="J323" s="8" t="s">
        <v>2651</v>
      </c>
      <c r="K323" s="8">
        <v>4</v>
      </c>
      <c r="L323" s="8">
        <v>1</v>
      </c>
      <c r="M323" s="8">
        <v>3000</v>
      </c>
      <c r="N323" s="13" t="s">
        <v>27</v>
      </c>
    </row>
    <row r="324" ht="92.25" customHeight="1" spans="1:14">
      <c r="A324" s="8" t="s">
        <v>7814</v>
      </c>
      <c r="B324" s="8" t="s">
        <v>2533</v>
      </c>
      <c r="C324" s="346"/>
      <c r="D324" s="8">
        <v>2.4</v>
      </c>
      <c r="E324" s="8">
        <v>2.28</v>
      </c>
      <c r="F324" s="8">
        <v>2.52</v>
      </c>
      <c r="G324" s="8">
        <v>0.05</v>
      </c>
      <c r="H324" s="8" t="s">
        <v>2651</v>
      </c>
      <c r="I324" s="8" t="s">
        <v>2651</v>
      </c>
      <c r="J324" s="8" t="s">
        <v>2651</v>
      </c>
      <c r="K324" s="8">
        <v>2</v>
      </c>
      <c r="L324" s="8">
        <v>1</v>
      </c>
      <c r="M324" s="8">
        <v>3000</v>
      </c>
      <c r="N324" s="13" t="s">
        <v>27</v>
      </c>
    </row>
    <row r="325" ht="92.25" customHeight="1" spans="1:14">
      <c r="A325" s="8" t="s">
        <v>7815</v>
      </c>
      <c r="B325" s="8" t="s">
        <v>2533</v>
      </c>
      <c r="C325" s="346"/>
      <c r="D325" s="8">
        <v>2.7</v>
      </c>
      <c r="E325" s="8">
        <v>2.565</v>
      </c>
      <c r="F325" s="8">
        <v>2.835</v>
      </c>
      <c r="G325" s="8">
        <v>0.05</v>
      </c>
      <c r="H325" s="8" t="s">
        <v>2651</v>
      </c>
      <c r="I325" s="8" t="s">
        <v>2651</v>
      </c>
      <c r="J325" s="8" t="s">
        <v>2651</v>
      </c>
      <c r="K325" s="8">
        <v>1</v>
      </c>
      <c r="L325" s="8">
        <v>1</v>
      </c>
      <c r="M325" s="8">
        <v>3000</v>
      </c>
      <c r="N325" s="13" t="s">
        <v>27</v>
      </c>
    </row>
    <row r="326" ht="92.25" customHeight="1" spans="1:14">
      <c r="A326" s="8" t="s">
        <v>7816</v>
      </c>
      <c r="B326" s="8" t="s">
        <v>2533</v>
      </c>
      <c r="C326" s="346"/>
      <c r="D326" s="8">
        <v>3</v>
      </c>
      <c r="E326" s="8">
        <v>2.85</v>
      </c>
      <c r="F326" s="8">
        <v>3.15</v>
      </c>
      <c r="G326" s="8">
        <v>0.05</v>
      </c>
      <c r="H326" s="8" t="s">
        <v>2651</v>
      </c>
      <c r="I326" s="8" t="s">
        <v>2651</v>
      </c>
      <c r="J326" s="8" t="s">
        <v>2651</v>
      </c>
      <c r="K326" s="8">
        <v>0.8</v>
      </c>
      <c r="L326" s="8">
        <v>1</v>
      </c>
      <c r="M326" s="8">
        <v>3000</v>
      </c>
      <c r="N326" s="13" t="s">
        <v>27</v>
      </c>
    </row>
    <row r="327" ht="92.25" customHeight="1" spans="1:14">
      <c r="A327" s="8" t="s">
        <v>7817</v>
      </c>
      <c r="B327" s="8" t="s">
        <v>2533</v>
      </c>
      <c r="C327" s="346"/>
      <c r="D327" s="8">
        <v>3.3</v>
      </c>
      <c r="E327" s="8">
        <v>3.13</v>
      </c>
      <c r="F327" s="8">
        <v>3.47</v>
      </c>
      <c r="G327" s="8">
        <v>0.05</v>
      </c>
      <c r="H327" s="8" t="s">
        <v>2651</v>
      </c>
      <c r="I327" s="8" t="s">
        <v>2651</v>
      </c>
      <c r="J327" s="8" t="s">
        <v>2651</v>
      </c>
      <c r="K327" s="8">
        <v>7.5</v>
      </c>
      <c r="L327" s="8">
        <v>1.5</v>
      </c>
      <c r="M327" s="8">
        <v>3000</v>
      </c>
      <c r="N327" s="13" t="s">
        <v>27</v>
      </c>
    </row>
    <row r="328" ht="92.25" customHeight="1" spans="1:14">
      <c r="A328" s="8" t="s">
        <v>7818</v>
      </c>
      <c r="B328" s="8" t="s">
        <v>2533</v>
      </c>
      <c r="C328" s="346"/>
      <c r="D328" s="8">
        <v>3.6</v>
      </c>
      <c r="E328" s="8">
        <v>3.42</v>
      </c>
      <c r="F328" s="8">
        <v>3.78</v>
      </c>
      <c r="G328" s="8">
        <v>0.05</v>
      </c>
      <c r="H328" s="8" t="s">
        <v>2651</v>
      </c>
      <c r="I328" s="8" t="s">
        <v>2651</v>
      </c>
      <c r="J328" s="8" t="s">
        <v>2651</v>
      </c>
      <c r="K328" s="8">
        <v>7.5</v>
      </c>
      <c r="L328" s="8">
        <v>2</v>
      </c>
      <c r="M328" s="8">
        <v>3000</v>
      </c>
      <c r="N328" s="13" t="s">
        <v>27</v>
      </c>
    </row>
    <row r="329" ht="92.25" customHeight="1" spans="1:14">
      <c r="A329" s="8" t="s">
        <v>7819</v>
      </c>
      <c r="B329" s="8" t="s">
        <v>2533</v>
      </c>
      <c r="C329" s="346"/>
      <c r="D329" s="8">
        <v>3.9</v>
      </c>
      <c r="E329" s="8">
        <v>3.7</v>
      </c>
      <c r="F329" s="8">
        <v>4.1</v>
      </c>
      <c r="G329" s="8">
        <v>0.05</v>
      </c>
      <c r="H329" s="8" t="s">
        <v>2651</v>
      </c>
      <c r="I329" s="8" t="s">
        <v>2651</v>
      </c>
      <c r="J329" s="8" t="s">
        <v>2651</v>
      </c>
      <c r="K329" s="8">
        <v>5</v>
      </c>
      <c r="L329" s="8">
        <v>2</v>
      </c>
      <c r="M329" s="8">
        <v>3000</v>
      </c>
      <c r="N329" s="13" t="s">
        <v>27</v>
      </c>
    </row>
    <row r="330" ht="92.25" customHeight="1" spans="1:14">
      <c r="A330" s="8" t="s">
        <v>7820</v>
      </c>
      <c r="B330" s="8" t="s">
        <v>2533</v>
      </c>
      <c r="C330" s="346"/>
      <c r="D330" s="8">
        <v>4.3</v>
      </c>
      <c r="E330" s="8">
        <v>4.09</v>
      </c>
      <c r="F330" s="8">
        <v>4.52</v>
      </c>
      <c r="G330" s="8">
        <v>0.05</v>
      </c>
      <c r="H330" s="8" t="s">
        <v>2651</v>
      </c>
      <c r="I330" s="8" t="s">
        <v>2651</v>
      </c>
      <c r="J330" s="8" t="s">
        <v>2651</v>
      </c>
      <c r="K330" s="8">
        <v>4</v>
      </c>
      <c r="L330" s="8">
        <v>2</v>
      </c>
      <c r="M330" s="8">
        <v>3000</v>
      </c>
      <c r="N330" s="13" t="s">
        <v>27</v>
      </c>
    </row>
    <row r="331" ht="92.25" customHeight="1" spans="1:14">
      <c r="A331" s="8" t="s">
        <v>7821</v>
      </c>
      <c r="B331" s="8" t="s">
        <v>2533</v>
      </c>
      <c r="C331" s="346"/>
      <c r="D331" s="8">
        <v>4.7</v>
      </c>
      <c r="E331" s="8">
        <v>4.47</v>
      </c>
      <c r="F331" s="8">
        <v>4.94</v>
      </c>
      <c r="G331" s="8">
        <v>0.05</v>
      </c>
      <c r="H331" s="8" t="s">
        <v>2651</v>
      </c>
      <c r="I331" s="8" t="s">
        <v>2651</v>
      </c>
      <c r="J331" s="8" t="s">
        <v>2651</v>
      </c>
      <c r="K331" s="8">
        <v>10</v>
      </c>
      <c r="L331" s="8">
        <v>3</v>
      </c>
      <c r="M331" s="8">
        <v>3000</v>
      </c>
      <c r="N331" s="13" t="s">
        <v>27</v>
      </c>
    </row>
    <row r="332" ht="92.25" customHeight="1" spans="1:14">
      <c r="A332" s="8" t="s">
        <v>7822</v>
      </c>
      <c r="B332" s="8" t="s">
        <v>2533</v>
      </c>
      <c r="C332" s="346"/>
      <c r="D332" s="8">
        <v>5.1</v>
      </c>
      <c r="E332" s="8">
        <v>4.85</v>
      </c>
      <c r="F332" s="8">
        <v>5.36</v>
      </c>
      <c r="G332" s="8">
        <v>0.05</v>
      </c>
      <c r="H332" s="8" t="s">
        <v>2651</v>
      </c>
      <c r="I332" s="8" t="s">
        <v>2651</v>
      </c>
      <c r="J332" s="8" t="s">
        <v>2651</v>
      </c>
      <c r="K332" s="8">
        <v>10</v>
      </c>
      <c r="L332" s="8">
        <v>3</v>
      </c>
      <c r="M332" s="8">
        <v>3000</v>
      </c>
      <c r="N332" s="13" t="s">
        <v>27</v>
      </c>
    </row>
    <row r="333" ht="92.25" customHeight="1" spans="1:14">
      <c r="A333" s="8" t="s">
        <v>7823</v>
      </c>
      <c r="B333" s="8" t="s">
        <v>2533</v>
      </c>
      <c r="C333" s="346"/>
      <c r="D333" s="8">
        <v>5.6</v>
      </c>
      <c r="E333" s="8">
        <v>5.32</v>
      </c>
      <c r="F333" s="8">
        <v>5.88</v>
      </c>
      <c r="G333" s="8">
        <v>0.05</v>
      </c>
      <c r="H333" s="8" t="s">
        <v>2651</v>
      </c>
      <c r="I333" s="8" t="s">
        <v>2651</v>
      </c>
      <c r="J333" s="8" t="s">
        <v>2651</v>
      </c>
      <c r="K333" s="8">
        <v>10</v>
      </c>
      <c r="L333" s="8">
        <v>4</v>
      </c>
      <c r="M333" s="8">
        <v>3000</v>
      </c>
      <c r="N333" s="13" t="s">
        <v>27</v>
      </c>
    </row>
    <row r="334" ht="92.25" customHeight="1" spans="1:14">
      <c r="A334" s="8" t="s">
        <v>7824</v>
      </c>
      <c r="B334" s="8" t="s">
        <v>2533</v>
      </c>
      <c r="C334" s="346"/>
      <c r="D334" s="8">
        <v>6.2</v>
      </c>
      <c r="E334" s="8">
        <v>5.89</v>
      </c>
      <c r="F334" s="8">
        <v>6.51</v>
      </c>
      <c r="G334" s="8">
        <v>0.05</v>
      </c>
      <c r="H334" s="8" t="s">
        <v>2651</v>
      </c>
      <c r="I334" s="8" t="s">
        <v>2651</v>
      </c>
      <c r="J334" s="8" t="s">
        <v>2651</v>
      </c>
      <c r="K334" s="8">
        <v>10</v>
      </c>
      <c r="L334" s="8">
        <v>5</v>
      </c>
      <c r="M334" s="8">
        <v>3000</v>
      </c>
      <c r="N334" s="13" t="s">
        <v>27</v>
      </c>
    </row>
    <row r="335" ht="92.25" customHeight="1" spans="1:14">
      <c r="A335" s="8" t="s">
        <v>7825</v>
      </c>
      <c r="B335" s="8" t="s">
        <v>2533</v>
      </c>
      <c r="C335" s="346"/>
      <c r="D335" s="8">
        <v>6.8</v>
      </c>
      <c r="E335" s="8">
        <v>6.46</v>
      </c>
      <c r="F335" s="8">
        <v>7.14</v>
      </c>
      <c r="G335" s="8">
        <v>0.05</v>
      </c>
      <c r="H335" s="8" t="s">
        <v>2651</v>
      </c>
      <c r="I335" s="8" t="s">
        <v>2651</v>
      </c>
      <c r="J335" s="8" t="s">
        <v>2651</v>
      </c>
      <c r="K335" s="8">
        <v>10</v>
      </c>
      <c r="L335" s="8">
        <v>5.1</v>
      </c>
      <c r="M335" s="8">
        <v>3000</v>
      </c>
      <c r="N335" s="13" t="s">
        <v>27</v>
      </c>
    </row>
    <row r="336" ht="92.25" customHeight="1" spans="1:14">
      <c r="A336" s="8" t="s">
        <v>7826</v>
      </c>
      <c r="B336" s="8" t="s">
        <v>2533</v>
      </c>
      <c r="C336" s="346"/>
      <c r="D336" s="8">
        <v>7.5</v>
      </c>
      <c r="E336" s="8">
        <v>7.13</v>
      </c>
      <c r="F336" s="8">
        <v>7.88</v>
      </c>
      <c r="G336" s="8">
        <v>0.05</v>
      </c>
      <c r="H336" s="8" t="s">
        <v>2651</v>
      </c>
      <c r="I336" s="8" t="s">
        <v>2651</v>
      </c>
      <c r="J336" s="8" t="s">
        <v>2651</v>
      </c>
      <c r="K336" s="8">
        <v>10</v>
      </c>
      <c r="L336" s="8">
        <v>5.7</v>
      </c>
      <c r="M336" s="8">
        <v>3000</v>
      </c>
      <c r="N336" s="13" t="s">
        <v>27</v>
      </c>
    </row>
    <row r="337" ht="92.25" customHeight="1" spans="1:14">
      <c r="A337" s="8" t="s">
        <v>7827</v>
      </c>
      <c r="B337" s="8" t="s">
        <v>2533</v>
      </c>
      <c r="C337" s="346"/>
      <c r="D337" s="8">
        <v>8.2</v>
      </c>
      <c r="E337" s="8">
        <v>7.79</v>
      </c>
      <c r="F337" s="8">
        <v>8.61</v>
      </c>
      <c r="G337" s="8">
        <v>0.05</v>
      </c>
      <c r="H337" s="8" t="s">
        <v>2651</v>
      </c>
      <c r="I337" s="8" t="s">
        <v>2651</v>
      </c>
      <c r="J337" s="8" t="s">
        <v>2651</v>
      </c>
      <c r="K337" s="8">
        <v>1</v>
      </c>
      <c r="L337" s="8">
        <v>6.2</v>
      </c>
      <c r="M337" s="8">
        <v>3000</v>
      </c>
      <c r="N337" s="13" t="s">
        <v>27</v>
      </c>
    </row>
    <row r="338" ht="92.25" customHeight="1" spans="1:14">
      <c r="A338" s="8" t="s">
        <v>7828</v>
      </c>
      <c r="B338" s="8" t="s">
        <v>2533</v>
      </c>
      <c r="C338" s="346"/>
      <c r="D338" s="8">
        <v>8.7</v>
      </c>
      <c r="E338" s="8">
        <v>5.27</v>
      </c>
      <c r="F338" s="8">
        <v>9.14</v>
      </c>
      <c r="G338" s="8">
        <v>0.05</v>
      </c>
      <c r="H338" s="8" t="s">
        <v>2651</v>
      </c>
      <c r="I338" s="8" t="s">
        <v>2651</v>
      </c>
      <c r="J338" s="8" t="s">
        <v>2651</v>
      </c>
      <c r="K338" s="8">
        <v>1</v>
      </c>
      <c r="L338" s="8">
        <v>6.6</v>
      </c>
      <c r="M338" s="8">
        <v>3000</v>
      </c>
      <c r="N338" s="13" t="s">
        <v>27</v>
      </c>
    </row>
    <row r="339" ht="92.25" customHeight="1" spans="1:14">
      <c r="A339" s="8" t="s">
        <v>7829</v>
      </c>
      <c r="B339" s="8" t="s">
        <v>2533</v>
      </c>
      <c r="C339" s="346"/>
      <c r="D339" s="8">
        <v>9.1</v>
      </c>
      <c r="E339" s="8">
        <v>8.65</v>
      </c>
      <c r="F339" s="8">
        <v>9.56</v>
      </c>
      <c r="G339" s="8">
        <v>0.05</v>
      </c>
      <c r="H339" s="8" t="s">
        <v>2651</v>
      </c>
      <c r="I339" s="8" t="s">
        <v>2651</v>
      </c>
      <c r="J339" s="8" t="s">
        <v>2651</v>
      </c>
      <c r="K339" s="8">
        <v>1</v>
      </c>
      <c r="L339" s="8">
        <v>6.9</v>
      </c>
      <c r="M339" s="8">
        <v>3000</v>
      </c>
      <c r="N339" s="13" t="s">
        <v>27</v>
      </c>
    </row>
    <row r="340" ht="92.25" customHeight="1" spans="1:14">
      <c r="A340" s="8" t="s">
        <v>7830</v>
      </c>
      <c r="B340" s="8" t="s">
        <v>2533</v>
      </c>
      <c r="C340" s="346"/>
      <c r="D340" s="8">
        <v>10</v>
      </c>
      <c r="E340" s="8">
        <v>9.5</v>
      </c>
      <c r="F340" s="8">
        <v>10.5</v>
      </c>
      <c r="G340" s="8">
        <v>0.05</v>
      </c>
      <c r="H340" s="8" t="s">
        <v>2651</v>
      </c>
      <c r="I340" s="8" t="s">
        <v>2651</v>
      </c>
      <c r="J340" s="8" t="s">
        <v>2651</v>
      </c>
      <c r="K340" s="8">
        <v>1</v>
      </c>
      <c r="L340" s="8">
        <v>7.6</v>
      </c>
      <c r="M340" s="8">
        <v>3000</v>
      </c>
      <c r="N340" s="13" t="s">
        <v>27</v>
      </c>
    </row>
    <row r="341" ht="92.25" customHeight="1" spans="1:14">
      <c r="A341" s="8" t="s">
        <v>7831</v>
      </c>
      <c r="B341" s="8" t="s">
        <v>2533</v>
      </c>
      <c r="C341" s="346"/>
      <c r="D341" s="8">
        <v>11</v>
      </c>
      <c r="E341" s="8">
        <v>10.45</v>
      </c>
      <c r="F341" s="8">
        <v>11.55</v>
      </c>
      <c r="G341" s="8">
        <v>0.05</v>
      </c>
      <c r="H341" s="8" t="s">
        <v>2651</v>
      </c>
      <c r="I341" s="8" t="s">
        <v>2651</v>
      </c>
      <c r="J341" s="8" t="s">
        <v>2651</v>
      </c>
      <c r="K341" s="8">
        <v>0.05</v>
      </c>
      <c r="L341" s="8">
        <v>8.4</v>
      </c>
      <c r="M341" s="8">
        <v>3000</v>
      </c>
      <c r="N341" s="13" t="s">
        <v>27</v>
      </c>
    </row>
    <row r="342" ht="92.25" customHeight="1" spans="1:14">
      <c r="A342" s="8" t="s">
        <v>7832</v>
      </c>
      <c r="B342" s="8" t="s">
        <v>2533</v>
      </c>
      <c r="C342" s="346"/>
      <c r="D342" s="8">
        <v>12</v>
      </c>
      <c r="E342" s="8">
        <v>11.4</v>
      </c>
      <c r="F342" s="8">
        <v>12.6</v>
      </c>
      <c r="G342" s="8">
        <v>0.05</v>
      </c>
      <c r="H342" s="8" t="s">
        <v>2651</v>
      </c>
      <c r="I342" s="8" t="s">
        <v>2651</v>
      </c>
      <c r="J342" s="8" t="s">
        <v>2651</v>
      </c>
      <c r="K342" s="8">
        <v>0.05</v>
      </c>
      <c r="L342" s="8">
        <v>9.1</v>
      </c>
      <c r="M342" s="8">
        <v>3000</v>
      </c>
      <c r="N342" s="13" t="s">
        <v>27</v>
      </c>
    </row>
    <row r="343" ht="92.25" customHeight="1" spans="1:14">
      <c r="A343" s="8" t="s">
        <v>7833</v>
      </c>
      <c r="B343" s="8" t="s">
        <v>2533</v>
      </c>
      <c r="C343" s="346"/>
      <c r="D343" s="8">
        <v>13</v>
      </c>
      <c r="E343" s="8">
        <v>12.35</v>
      </c>
      <c r="F343" s="8">
        <v>13.65</v>
      </c>
      <c r="G343" s="8">
        <v>0.05</v>
      </c>
      <c r="H343" s="8" t="s">
        <v>2651</v>
      </c>
      <c r="I343" s="8" t="s">
        <v>2651</v>
      </c>
      <c r="J343" s="8" t="s">
        <v>2651</v>
      </c>
      <c r="K343" s="8">
        <v>0.05</v>
      </c>
      <c r="L343" s="8">
        <v>9.8</v>
      </c>
      <c r="M343" s="8">
        <v>3000</v>
      </c>
      <c r="N343" s="13" t="s">
        <v>27</v>
      </c>
    </row>
    <row r="344" ht="92.25" customHeight="1" spans="1:14">
      <c r="A344" s="8" t="s">
        <v>7834</v>
      </c>
      <c r="B344" s="8" t="s">
        <v>2533</v>
      </c>
      <c r="C344" s="346"/>
      <c r="D344" s="8">
        <v>14</v>
      </c>
      <c r="E344" s="8">
        <v>13.3</v>
      </c>
      <c r="F344" s="8">
        <v>14.7</v>
      </c>
      <c r="G344" s="8">
        <v>0.05</v>
      </c>
      <c r="H344" s="8" t="s">
        <v>2651</v>
      </c>
      <c r="I344" s="8" t="s">
        <v>2651</v>
      </c>
      <c r="J344" s="8" t="s">
        <v>2651</v>
      </c>
      <c r="K344" s="8">
        <v>0.05</v>
      </c>
      <c r="L344" s="8">
        <v>10.6</v>
      </c>
      <c r="M344" s="8">
        <v>3000</v>
      </c>
      <c r="N344" s="13" t="s">
        <v>27</v>
      </c>
    </row>
    <row r="345" ht="92.25" customHeight="1" spans="1:14">
      <c r="A345" s="8" t="s">
        <v>7835</v>
      </c>
      <c r="B345" s="8" t="s">
        <v>2533</v>
      </c>
      <c r="C345" s="346"/>
      <c r="D345" s="8">
        <v>15</v>
      </c>
      <c r="E345" s="8">
        <v>14.25</v>
      </c>
      <c r="F345" s="8">
        <v>15.75</v>
      </c>
      <c r="G345" s="8">
        <v>0.05</v>
      </c>
      <c r="H345" s="8" t="s">
        <v>2651</v>
      </c>
      <c r="I345" s="8" t="s">
        <v>2651</v>
      </c>
      <c r="J345" s="8" t="s">
        <v>2651</v>
      </c>
      <c r="K345" s="8">
        <v>0.05</v>
      </c>
      <c r="L345" s="8">
        <v>11.4</v>
      </c>
      <c r="M345" s="8">
        <v>3000</v>
      </c>
      <c r="N345" s="13" t="s">
        <v>27</v>
      </c>
    </row>
    <row r="346" ht="92.25" customHeight="1" spans="1:14">
      <c r="A346" s="8" t="s">
        <v>7836</v>
      </c>
      <c r="B346" s="8" t="s">
        <v>2533</v>
      </c>
      <c r="C346" s="346"/>
      <c r="D346" s="8">
        <v>16</v>
      </c>
      <c r="E346" s="8">
        <v>15.2</v>
      </c>
      <c r="F346" s="8">
        <v>16.8</v>
      </c>
      <c r="G346" s="8">
        <v>0.05</v>
      </c>
      <c r="H346" s="8" t="s">
        <v>2651</v>
      </c>
      <c r="I346" s="8" t="s">
        <v>2651</v>
      </c>
      <c r="J346" s="8" t="s">
        <v>2651</v>
      </c>
      <c r="K346" s="8">
        <v>0.05</v>
      </c>
      <c r="L346" s="8">
        <v>12.1</v>
      </c>
      <c r="M346" s="8">
        <v>3000</v>
      </c>
      <c r="N346" s="13" t="s">
        <v>27</v>
      </c>
    </row>
    <row r="347" ht="92.25" customHeight="1" spans="1:14">
      <c r="A347" s="8" t="s">
        <v>7837</v>
      </c>
      <c r="B347" s="8" t="s">
        <v>2533</v>
      </c>
      <c r="C347" s="346"/>
      <c r="D347" s="8">
        <v>17</v>
      </c>
      <c r="E347" s="8">
        <v>16.15</v>
      </c>
      <c r="F347" s="8">
        <v>17.85</v>
      </c>
      <c r="G347" s="8">
        <v>0.05</v>
      </c>
      <c r="H347" s="8" t="s">
        <v>2651</v>
      </c>
      <c r="I347" s="8" t="s">
        <v>2651</v>
      </c>
      <c r="J347" s="8" t="s">
        <v>2651</v>
      </c>
      <c r="K347" s="8">
        <v>0.05</v>
      </c>
      <c r="L347" s="8">
        <v>12.9</v>
      </c>
      <c r="M347" s="8">
        <v>3000</v>
      </c>
      <c r="N347" s="13" t="s">
        <v>27</v>
      </c>
    </row>
    <row r="348" ht="92.25" customHeight="1" spans="1:14">
      <c r="A348" s="8" t="s">
        <v>7838</v>
      </c>
      <c r="B348" s="8" t="s">
        <v>2533</v>
      </c>
      <c r="C348" s="346"/>
      <c r="D348" s="8">
        <v>18</v>
      </c>
      <c r="E348" s="8">
        <v>17.1</v>
      </c>
      <c r="F348" s="8">
        <v>18.9</v>
      </c>
      <c r="G348" s="8">
        <v>0.05</v>
      </c>
      <c r="H348" s="8" t="s">
        <v>2651</v>
      </c>
      <c r="I348" s="8" t="s">
        <v>2651</v>
      </c>
      <c r="J348" s="8" t="s">
        <v>2651</v>
      </c>
      <c r="K348" s="8">
        <v>0.05</v>
      </c>
      <c r="L348" s="8">
        <v>13.6</v>
      </c>
      <c r="M348" s="8">
        <v>3000</v>
      </c>
      <c r="N348" s="13" t="s">
        <v>27</v>
      </c>
    </row>
    <row r="349" ht="92.25" customHeight="1" spans="1:14">
      <c r="A349" s="8" t="s">
        <v>7839</v>
      </c>
      <c r="B349" s="8" t="s">
        <v>2533</v>
      </c>
      <c r="C349" s="346"/>
      <c r="D349" s="8">
        <v>19</v>
      </c>
      <c r="E349" s="8">
        <v>18.05</v>
      </c>
      <c r="F349" s="8">
        <v>19.95</v>
      </c>
      <c r="G349" s="8">
        <v>0.05</v>
      </c>
      <c r="H349" s="8" t="s">
        <v>2651</v>
      </c>
      <c r="I349" s="8" t="s">
        <v>2651</v>
      </c>
      <c r="J349" s="8" t="s">
        <v>2651</v>
      </c>
      <c r="K349" s="8">
        <v>0.05</v>
      </c>
      <c r="L349" s="8">
        <v>14.4</v>
      </c>
      <c r="M349" s="8">
        <v>3000</v>
      </c>
      <c r="N349" s="13" t="s">
        <v>27</v>
      </c>
    </row>
    <row r="350" ht="92.25" customHeight="1" spans="1:14">
      <c r="A350" s="8" t="s">
        <v>7840</v>
      </c>
      <c r="B350" s="8" t="s">
        <v>2533</v>
      </c>
      <c r="C350" s="346"/>
      <c r="D350" s="8">
        <v>20</v>
      </c>
      <c r="E350" s="8">
        <v>19</v>
      </c>
      <c r="F350" s="8">
        <v>21</v>
      </c>
      <c r="G350" s="8">
        <v>0.05</v>
      </c>
      <c r="H350" s="8" t="s">
        <v>2651</v>
      </c>
      <c r="I350" s="8" t="s">
        <v>2651</v>
      </c>
      <c r="J350" s="8" t="s">
        <v>2651</v>
      </c>
      <c r="K350" s="8">
        <v>0.01</v>
      </c>
      <c r="L350" s="8">
        <v>15.2</v>
      </c>
      <c r="M350" s="8">
        <v>3000</v>
      </c>
      <c r="N350" s="13" t="s">
        <v>27</v>
      </c>
    </row>
    <row r="351" ht="92.25" customHeight="1" spans="1:14">
      <c r="A351" s="8" t="s">
        <v>7841</v>
      </c>
      <c r="B351" s="8" t="s">
        <v>2533</v>
      </c>
      <c r="C351" s="346"/>
      <c r="D351" s="8">
        <v>22</v>
      </c>
      <c r="E351" s="8">
        <v>20.9</v>
      </c>
      <c r="F351" s="8">
        <v>23.1</v>
      </c>
      <c r="G351" s="8">
        <v>0.05</v>
      </c>
      <c r="H351" s="8" t="s">
        <v>2651</v>
      </c>
      <c r="I351" s="8" t="s">
        <v>2651</v>
      </c>
      <c r="J351" s="8" t="s">
        <v>2651</v>
      </c>
      <c r="K351" s="8">
        <v>0.01</v>
      </c>
      <c r="L351" s="8">
        <v>16.7</v>
      </c>
      <c r="M351" s="8">
        <v>3000</v>
      </c>
      <c r="N351" s="13" t="s">
        <v>27</v>
      </c>
    </row>
    <row r="352" ht="92.25" customHeight="1" spans="1:14">
      <c r="A352" s="8" t="s">
        <v>7842</v>
      </c>
      <c r="B352" s="8" t="s">
        <v>2533</v>
      </c>
      <c r="C352" s="346"/>
      <c r="D352" s="8">
        <v>24</v>
      </c>
      <c r="E352" s="8">
        <v>22.8</v>
      </c>
      <c r="F352" s="8">
        <v>25.2</v>
      </c>
      <c r="G352" s="8">
        <v>0.05</v>
      </c>
      <c r="H352" s="8" t="s">
        <v>2651</v>
      </c>
      <c r="I352" s="8" t="s">
        <v>2651</v>
      </c>
      <c r="J352" s="8" t="s">
        <v>2651</v>
      </c>
      <c r="K352" s="8">
        <v>0.01</v>
      </c>
      <c r="L352" s="8">
        <v>18.2</v>
      </c>
      <c r="M352" s="8">
        <v>3000</v>
      </c>
      <c r="N352" s="13" t="s">
        <v>27</v>
      </c>
    </row>
    <row r="353" ht="92.25" customHeight="1" spans="1:14">
      <c r="A353" s="8" t="s">
        <v>7843</v>
      </c>
      <c r="B353" s="8" t="s">
        <v>2533</v>
      </c>
      <c r="C353" s="346"/>
      <c r="D353" s="8">
        <v>25</v>
      </c>
      <c r="E353" s="8">
        <v>23.75</v>
      </c>
      <c r="F353" s="8">
        <v>26.25</v>
      </c>
      <c r="G353" s="8">
        <v>0.05</v>
      </c>
      <c r="H353" s="8" t="s">
        <v>2651</v>
      </c>
      <c r="I353" s="8" t="s">
        <v>2651</v>
      </c>
      <c r="J353" s="8" t="s">
        <v>2651</v>
      </c>
      <c r="K353" s="8">
        <v>0.01</v>
      </c>
      <c r="L353" s="8">
        <v>19</v>
      </c>
      <c r="M353" s="8">
        <v>3000</v>
      </c>
      <c r="N353" s="13" t="s">
        <v>27</v>
      </c>
    </row>
    <row r="354" ht="92.25" customHeight="1" spans="1:14">
      <c r="A354" s="8" t="s">
        <v>7844</v>
      </c>
      <c r="B354" s="8" t="s">
        <v>2533</v>
      </c>
      <c r="C354" s="346"/>
      <c r="D354" s="8">
        <v>27</v>
      </c>
      <c r="E354" s="8">
        <v>25.65</v>
      </c>
      <c r="F354" s="8">
        <v>28.35</v>
      </c>
      <c r="G354" s="8">
        <v>0.05</v>
      </c>
      <c r="H354" s="8" t="s">
        <v>2651</v>
      </c>
      <c r="I354" s="8" t="s">
        <v>2651</v>
      </c>
      <c r="J354" s="8" t="s">
        <v>2651</v>
      </c>
      <c r="K354" s="8">
        <v>0.01</v>
      </c>
      <c r="L354" s="8">
        <v>20.4</v>
      </c>
      <c r="M354" s="8">
        <v>3000</v>
      </c>
      <c r="N354" s="13" t="s">
        <v>27</v>
      </c>
    </row>
    <row r="355" ht="92.25" customHeight="1" spans="1:14">
      <c r="A355" s="8" t="s">
        <v>7845</v>
      </c>
      <c r="B355" s="8" t="s">
        <v>2533</v>
      </c>
      <c r="C355" s="346"/>
      <c r="D355" s="8">
        <v>28</v>
      </c>
      <c r="E355" s="8">
        <v>26.6</v>
      </c>
      <c r="F355" s="8">
        <v>29.4</v>
      </c>
      <c r="G355" s="8">
        <v>0.05</v>
      </c>
      <c r="H355" s="8" t="s">
        <v>2651</v>
      </c>
      <c r="I355" s="8" t="s">
        <v>2651</v>
      </c>
      <c r="J355" s="8" t="s">
        <v>2651</v>
      </c>
      <c r="K355" s="8">
        <v>0.01</v>
      </c>
      <c r="L355" s="8">
        <v>21.2</v>
      </c>
      <c r="M355" s="8">
        <v>3000</v>
      </c>
      <c r="N355" s="13" t="s">
        <v>27</v>
      </c>
    </row>
    <row r="356" ht="92.25" customHeight="1" spans="1:14">
      <c r="A356" s="8" t="s">
        <v>7846</v>
      </c>
      <c r="B356" s="8" t="s">
        <v>2533</v>
      </c>
      <c r="C356" s="346"/>
      <c r="D356" s="8">
        <v>30</v>
      </c>
      <c r="E356" s="8">
        <v>28.5</v>
      </c>
      <c r="F356" s="8">
        <v>31.5</v>
      </c>
      <c r="G356" s="8">
        <v>0.05</v>
      </c>
      <c r="H356" s="8" t="s">
        <v>2651</v>
      </c>
      <c r="I356" s="8" t="s">
        <v>2651</v>
      </c>
      <c r="J356" s="8" t="s">
        <v>2651</v>
      </c>
      <c r="K356" s="8">
        <v>0.01</v>
      </c>
      <c r="L356" s="8">
        <v>22.8</v>
      </c>
      <c r="M356" s="8">
        <v>3000</v>
      </c>
      <c r="N356" s="13" t="s">
        <v>27</v>
      </c>
    </row>
    <row r="357" ht="92.25" customHeight="1" spans="1:14">
      <c r="A357" s="8" t="s">
        <v>7847</v>
      </c>
      <c r="B357" s="8" t="s">
        <v>2533</v>
      </c>
      <c r="C357" s="346"/>
      <c r="D357" s="8">
        <v>33</v>
      </c>
      <c r="E357" s="8">
        <v>31.35</v>
      </c>
      <c r="F357" s="8">
        <v>34.65</v>
      </c>
      <c r="G357" s="8">
        <v>0.05</v>
      </c>
      <c r="H357" s="8" t="s">
        <v>2651</v>
      </c>
      <c r="I357" s="8" t="s">
        <v>2651</v>
      </c>
      <c r="J357" s="8" t="s">
        <v>2651</v>
      </c>
      <c r="K357" s="8">
        <v>0.01</v>
      </c>
      <c r="L357" s="8">
        <v>25</v>
      </c>
      <c r="M357" s="8">
        <v>3000</v>
      </c>
      <c r="N357" s="13" t="s">
        <v>27</v>
      </c>
    </row>
    <row r="358" ht="92.25" customHeight="1" spans="1:14">
      <c r="A358" s="8" t="s">
        <v>7848</v>
      </c>
      <c r="B358" s="8" t="s">
        <v>2533</v>
      </c>
      <c r="C358" s="346"/>
      <c r="D358" s="8">
        <v>36</v>
      </c>
      <c r="E358" s="8">
        <v>34.2</v>
      </c>
      <c r="F358" s="8">
        <v>37.8</v>
      </c>
      <c r="G358" s="8">
        <v>0.05</v>
      </c>
      <c r="H358" s="8" t="s">
        <v>2651</v>
      </c>
      <c r="I358" s="8" t="s">
        <v>2651</v>
      </c>
      <c r="J358" s="8" t="s">
        <v>2651</v>
      </c>
      <c r="K358" s="8">
        <v>0.01</v>
      </c>
      <c r="L358" s="8">
        <v>27.3</v>
      </c>
      <c r="M358" s="8">
        <v>3000</v>
      </c>
      <c r="N358" s="13" t="s">
        <v>27</v>
      </c>
    </row>
    <row r="359" ht="92.25" customHeight="1" spans="1:14">
      <c r="A359" s="8" t="s">
        <v>7849</v>
      </c>
      <c r="B359" s="8" t="s">
        <v>2533</v>
      </c>
      <c r="C359" s="346"/>
      <c r="D359" s="8">
        <v>39</v>
      </c>
      <c r="E359" s="8">
        <v>37.05</v>
      </c>
      <c r="F359" s="8">
        <v>40.95</v>
      </c>
      <c r="G359" s="8">
        <v>0.05</v>
      </c>
      <c r="H359" s="8" t="s">
        <v>2651</v>
      </c>
      <c r="I359" s="8" t="s">
        <v>2651</v>
      </c>
      <c r="J359" s="8" t="s">
        <v>2651</v>
      </c>
      <c r="K359" s="8">
        <v>0.01</v>
      </c>
      <c r="L359" s="8">
        <v>29.6</v>
      </c>
      <c r="M359" s="8">
        <v>3000</v>
      </c>
      <c r="N359" s="13" t="s">
        <v>27</v>
      </c>
    </row>
    <row r="360" ht="92.25" customHeight="1" spans="1:14">
      <c r="A360" s="8" t="s">
        <v>7850</v>
      </c>
      <c r="B360" s="8" t="s">
        <v>2533</v>
      </c>
      <c r="C360" s="346"/>
      <c r="D360" s="8">
        <v>43</v>
      </c>
      <c r="E360" s="8">
        <v>40.85</v>
      </c>
      <c r="F360" s="8">
        <v>45.15</v>
      </c>
      <c r="G360" s="8">
        <v>0.05</v>
      </c>
      <c r="H360" s="8" t="s">
        <v>2651</v>
      </c>
      <c r="I360" s="8" t="s">
        <v>2651</v>
      </c>
      <c r="J360" s="8" t="s">
        <v>2651</v>
      </c>
      <c r="K360" s="8">
        <v>0.01</v>
      </c>
      <c r="L360" s="8">
        <v>32.6</v>
      </c>
      <c r="M360" s="8">
        <v>3000</v>
      </c>
      <c r="N360" s="13" t="s">
        <v>27</v>
      </c>
    </row>
    <row r="361" ht="92.25" customHeight="1" spans="1:14">
      <c r="A361" s="8" t="s">
        <v>7851</v>
      </c>
      <c r="B361" s="8" t="s">
        <v>2266</v>
      </c>
      <c r="C361" s="346"/>
      <c r="D361" s="8">
        <v>1.8</v>
      </c>
      <c r="E361" s="8">
        <v>1.71</v>
      </c>
      <c r="F361" s="8">
        <v>1.89</v>
      </c>
      <c r="G361" s="8">
        <v>0.05</v>
      </c>
      <c r="H361" s="8" t="s">
        <v>2651</v>
      </c>
      <c r="I361" s="8" t="s">
        <v>2651</v>
      </c>
      <c r="J361" s="8" t="s">
        <v>2651</v>
      </c>
      <c r="K361" s="8">
        <v>7.5</v>
      </c>
      <c r="L361" s="8">
        <v>1</v>
      </c>
      <c r="M361" s="8">
        <v>3000</v>
      </c>
      <c r="N361" s="13" t="s">
        <v>27</v>
      </c>
    </row>
    <row r="362" ht="92.25" customHeight="1" spans="1:14">
      <c r="A362" s="8" t="s">
        <v>7852</v>
      </c>
      <c r="B362" s="8" t="s">
        <v>2266</v>
      </c>
      <c r="C362" s="346"/>
      <c r="D362" s="8">
        <v>2</v>
      </c>
      <c r="E362" s="8">
        <v>1.9</v>
      </c>
      <c r="F362" s="8">
        <v>2.1</v>
      </c>
      <c r="G362" s="8">
        <v>0.05</v>
      </c>
      <c r="H362" s="8" t="s">
        <v>2651</v>
      </c>
      <c r="I362" s="8" t="s">
        <v>2651</v>
      </c>
      <c r="J362" s="8" t="s">
        <v>2651</v>
      </c>
      <c r="K362" s="8">
        <v>5</v>
      </c>
      <c r="L362" s="8">
        <v>1</v>
      </c>
      <c r="M362" s="8">
        <v>3000</v>
      </c>
      <c r="N362" s="13" t="s">
        <v>27</v>
      </c>
    </row>
    <row r="363" ht="92.25" customHeight="1" spans="1:14">
      <c r="A363" s="8" t="s">
        <v>7853</v>
      </c>
      <c r="B363" s="8" t="s">
        <v>2266</v>
      </c>
      <c r="C363" s="346"/>
      <c r="D363" s="8">
        <v>2.2</v>
      </c>
      <c r="E363" s="8">
        <v>2.09</v>
      </c>
      <c r="F363" s="8">
        <v>2.31</v>
      </c>
      <c r="G363" s="8">
        <v>0.05</v>
      </c>
      <c r="H363" s="8" t="s">
        <v>2651</v>
      </c>
      <c r="I363" s="8" t="s">
        <v>2651</v>
      </c>
      <c r="J363" s="8" t="s">
        <v>2651</v>
      </c>
      <c r="K363" s="8">
        <v>4</v>
      </c>
      <c r="L363" s="8">
        <v>1</v>
      </c>
      <c r="M363" s="8">
        <v>3000</v>
      </c>
      <c r="N363" s="13" t="s">
        <v>27</v>
      </c>
    </row>
    <row r="364" ht="92.25" customHeight="1" spans="1:14">
      <c r="A364" s="8" t="s">
        <v>7854</v>
      </c>
      <c r="B364" s="8" t="s">
        <v>2266</v>
      </c>
      <c r="C364" s="346"/>
      <c r="D364" s="8">
        <v>2.4</v>
      </c>
      <c r="E364" s="8">
        <v>2.28</v>
      </c>
      <c r="F364" s="8">
        <v>2.52</v>
      </c>
      <c r="G364" s="8">
        <v>0.05</v>
      </c>
      <c r="H364" s="8" t="s">
        <v>2651</v>
      </c>
      <c r="I364" s="8" t="s">
        <v>2651</v>
      </c>
      <c r="J364" s="8" t="s">
        <v>2651</v>
      </c>
      <c r="K364" s="8">
        <v>2</v>
      </c>
      <c r="L364" s="8">
        <v>1</v>
      </c>
      <c r="M364" s="8">
        <v>3000</v>
      </c>
      <c r="N364" s="13" t="s">
        <v>27</v>
      </c>
    </row>
    <row r="365" ht="92.25" customHeight="1" spans="1:14">
      <c r="A365" s="8" t="s">
        <v>7855</v>
      </c>
      <c r="B365" s="8" t="s">
        <v>2266</v>
      </c>
      <c r="C365" s="346"/>
      <c r="D365" s="8">
        <v>2.7</v>
      </c>
      <c r="E365" s="8">
        <v>2.565</v>
      </c>
      <c r="F365" s="8">
        <v>2.835</v>
      </c>
      <c r="G365" s="8">
        <v>0.05</v>
      </c>
      <c r="H365" s="8" t="s">
        <v>2651</v>
      </c>
      <c r="I365" s="8" t="s">
        <v>2651</v>
      </c>
      <c r="J365" s="8" t="s">
        <v>2651</v>
      </c>
      <c r="K365" s="8">
        <v>1</v>
      </c>
      <c r="L365" s="8">
        <v>1</v>
      </c>
      <c r="M365" s="8">
        <v>3000</v>
      </c>
      <c r="N365" s="13" t="s">
        <v>27</v>
      </c>
    </row>
    <row r="366" ht="92.25" customHeight="1" spans="1:14">
      <c r="A366" s="8" t="s">
        <v>7856</v>
      </c>
      <c r="B366" s="8" t="s">
        <v>2266</v>
      </c>
      <c r="C366" s="346"/>
      <c r="D366" s="8">
        <v>3</v>
      </c>
      <c r="E366" s="8">
        <v>2.85</v>
      </c>
      <c r="F366" s="8">
        <v>3.15</v>
      </c>
      <c r="G366" s="8">
        <v>0.05</v>
      </c>
      <c r="H366" s="8" t="s">
        <v>2651</v>
      </c>
      <c r="I366" s="8" t="s">
        <v>2651</v>
      </c>
      <c r="J366" s="8" t="s">
        <v>2651</v>
      </c>
      <c r="K366" s="8">
        <v>0.8</v>
      </c>
      <c r="L366" s="8">
        <v>1</v>
      </c>
      <c r="M366" s="8">
        <v>3000</v>
      </c>
      <c r="N366" s="13" t="s">
        <v>27</v>
      </c>
    </row>
    <row r="367" ht="92.25" customHeight="1" spans="1:14">
      <c r="A367" s="8" t="s">
        <v>7857</v>
      </c>
      <c r="B367" s="8" t="s">
        <v>2266</v>
      </c>
      <c r="C367" s="346"/>
      <c r="D367" s="8">
        <v>3.3</v>
      </c>
      <c r="E367" s="8">
        <v>3.13</v>
      </c>
      <c r="F367" s="8">
        <v>3.47</v>
      </c>
      <c r="G367" s="8">
        <v>0.05</v>
      </c>
      <c r="H367" s="8" t="s">
        <v>2651</v>
      </c>
      <c r="I367" s="8" t="s">
        <v>2651</v>
      </c>
      <c r="J367" s="8" t="s">
        <v>2651</v>
      </c>
      <c r="K367" s="8">
        <v>7.5</v>
      </c>
      <c r="L367" s="8">
        <v>1.5</v>
      </c>
      <c r="M367" s="8">
        <v>3000</v>
      </c>
      <c r="N367" s="13" t="s">
        <v>27</v>
      </c>
    </row>
    <row r="368" ht="92.25" customHeight="1" spans="1:14">
      <c r="A368" s="8" t="s">
        <v>7858</v>
      </c>
      <c r="B368" s="8" t="s">
        <v>2266</v>
      </c>
      <c r="C368" s="346"/>
      <c r="D368" s="8">
        <v>3.6</v>
      </c>
      <c r="E368" s="8">
        <v>3.42</v>
      </c>
      <c r="F368" s="8">
        <v>3.78</v>
      </c>
      <c r="G368" s="8">
        <v>0.05</v>
      </c>
      <c r="H368" s="8" t="s">
        <v>2651</v>
      </c>
      <c r="I368" s="8" t="s">
        <v>2651</v>
      </c>
      <c r="J368" s="8" t="s">
        <v>2651</v>
      </c>
      <c r="K368" s="8">
        <v>7.5</v>
      </c>
      <c r="L368" s="8">
        <v>2</v>
      </c>
      <c r="M368" s="8">
        <v>3000</v>
      </c>
      <c r="N368" s="13" t="s">
        <v>27</v>
      </c>
    </row>
    <row r="369" ht="92.25" customHeight="1" spans="1:14">
      <c r="A369" s="8" t="s">
        <v>7859</v>
      </c>
      <c r="B369" s="8" t="s">
        <v>2266</v>
      </c>
      <c r="C369" s="346"/>
      <c r="D369" s="8">
        <v>3.9</v>
      </c>
      <c r="E369" s="8">
        <v>3.7</v>
      </c>
      <c r="F369" s="8">
        <v>4.1</v>
      </c>
      <c r="G369" s="8">
        <v>0.05</v>
      </c>
      <c r="H369" s="8" t="s">
        <v>2651</v>
      </c>
      <c r="I369" s="8" t="s">
        <v>2651</v>
      </c>
      <c r="J369" s="8" t="s">
        <v>2651</v>
      </c>
      <c r="K369" s="8">
        <v>5</v>
      </c>
      <c r="L369" s="8">
        <v>2</v>
      </c>
      <c r="M369" s="8">
        <v>3000</v>
      </c>
      <c r="N369" s="13" t="s">
        <v>27</v>
      </c>
    </row>
    <row r="370" ht="92.25" customHeight="1" spans="1:14">
      <c r="A370" s="8" t="s">
        <v>7860</v>
      </c>
      <c r="B370" s="8" t="s">
        <v>2266</v>
      </c>
      <c r="C370" s="346"/>
      <c r="D370" s="8">
        <v>4.3</v>
      </c>
      <c r="E370" s="8">
        <v>4.09</v>
      </c>
      <c r="F370" s="8">
        <v>4.52</v>
      </c>
      <c r="G370" s="8">
        <v>0.05</v>
      </c>
      <c r="H370" s="8" t="s">
        <v>2651</v>
      </c>
      <c r="I370" s="8" t="s">
        <v>2651</v>
      </c>
      <c r="J370" s="8" t="s">
        <v>2651</v>
      </c>
      <c r="K370" s="8">
        <v>4</v>
      </c>
      <c r="L370" s="8">
        <v>2</v>
      </c>
      <c r="M370" s="8">
        <v>3000</v>
      </c>
      <c r="N370" s="13" t="s">
        <v>27</v>
      </c>
    </row>
    <row r="371" ht="92.25" customHeight="1" spans="1:14">
      <c r="A371" s="8" t="s">
        <v>7861</v>
      </c>
      <c r="B371" s="8" t="s">
        <v>2266</v>
      </c>
      <c r="C371" s="346"/>
      <c r="D371" s="8">
        <v>4.7</v>
      </c>
      <c r="E371" s="8">
        <v>4.47</v>
      </c>
      <c r="F371" s="8">
        <v>4.94</v>
      </c>
      <c r="G371" s="8">
        <v>0.05</v>
      </c>
      <c r="H371" s="8" t="s">
        <v>2651</v>
      </c>
      <c r="I371" s="8" t="s">
        <v>2651</v>
      </c>
      <c r="J371" s="8" t="s">
        <v>2651</v>
      </c>
      <c r="K371" s="8">
        <v>10</v>
      </c>
      <c r="L371" s="8">
        <v>3</v>
      </c>
      <c r="M371" s="8">
        <v>3000</v>
      </c>
      <c r="N371" s="13" t="s">
        <v>27</v>
      </c>
    </row>
    <row r="372" ht="92.25" customHeight="1" spans="1:14">
      <c r="A372" s="8" t="s">
        <v>7862</v>
      </c>
      <c r="B372" s="8" t="s">
        <v>2266</v>
      </c>
      <c r="C372" s="346"/>
      <c r="D372" s="8">
        <v>5.1</v>
      </c>
      <c r="E372" s="8">
        <v>4.85</v>
      </c>
      <c r="F372" s="8">
        <v>5.36</v>
      </c>
      <c r="G372" s="8">
        <v>0.05</v>
      </c>
      <c r="H372" s="8" t="s">
        <v>2651</v>
      </c>
      <c r="I372" s="8" t="s">
        <v>2651</v>
      </c>
      <c r="J372" s="8" t="s">
        <v>2651</v>
      </c>
      <c r="K372" s="8">
        <v>10</v>
      </c>
      <c r="L372" s="8">
        <v>3</v>
      </c>
      <c r="M372" s="8">
        <v>3000</v>
      </c>
      <c r="N372" s="13" t="s">
        <v>27</v>
      </c>
    </row>
    <row r="373" ht="92.25" customHeight="1" spans="1:14">
      <c r="A373" s="8" t="s">
        <v>7863</v>
      </c>
      <c r="B373" s="8" t="s">
        <v>2266</v>
      </c>
      <c r="C373" s="346"/>
      <c r="D373" s="8">
        <v>5.6</v>
      </c>
      <c r="E373" s="8">
        <v>5.32</v>
      </c>
      <c r="F373" s="8">
        <v>5.88</v>
      </c>
      <c r="G373" s="8">
        <v>0.05</v>
      </c>
      <c r="H373" s="8" t="s">
        <v>2651</v>
      </c>
      <c r="I373" s="8" t="s">
        <v>2651</v>
      </c>
      <c r="J373" s="8" t="s">
        <v>2651</v>
      </c>
      <c r="K373" s="8">
        <v>10</v>
      </c>
      <c r="L373" s="8">
        <v>4</v>
      </c>
      <c r="M373" s="8">
        <v>3000</v>
      </c>
      <c r="N373" s="13" t="s">
        <v>27</v>
      </c>
    </row>
    <row r="374" ht="92.25" customHeight="1" spans="1:14">
      <c r="A374" s="8" t="s">
        <v>7864</v>
      </c>
      <c r="B374" s="8" t="s">
        <v>2266</v>
      </c>
      <c r="C374" s="346"/>
      <c r="D374" s="8">
        <v>6.2</v>
      </c>
      <c r="E374" s="8">
        <v>5.89</v>
      </c>
      <c r="F374" s="8">
        <v>6.51</v>
      </c>
      <c r="G374" s="8">
        <v>0.05</v>
      </c>
      <c r="H374" s="8" t="s">
        <v>2651</v>
      </c>
      <c r="I374" s="8" t="s">
        <v>2651</v>
      </c>
      <c r="J374" s="8" t="s">
        <v>2651</v>
      </c>
      <c r="K374" s="8">
        <v>10</v>
      </c>
      <c r="L374" s="8">
        <v>5</v>
      </c>
      <c r="M374" s="8">
        <v>3000</v>
      </c>
      <c r="N374" s="13" t="s">
        <v>27</v>
      </c>
    </row>
    <row r="375" ht="92.25" customHeight="1" spans="1:14">
      <c r="A375" s="8" t="s">
        <v>7865</v>
      </c>
      <c r="B375" s="8" t="s">
        <v>2266</v>
      </c>
      <c r="C375" s="346"/>
      <c r="D375" s="8">
        <v>6.8</v>
      </c>
      <c r="E375" s="8">
        <v>6.46</v>
      </c>
      <c r="F375" s="8">
        <v>7.14</v>
      </c>
      <c r="G375" s="8">
        <v>0.05</v>
      </c>
      <c r="H375" s="8" t="s">
        <v>2651</v>
      </c>
      <c r="I375" s="8" t="s">
        <v>2651</v>
      </c>
      <c r="J375" s="8" t="s">
        <v>2651</v>
      </c>
      <c r="K375" s="8">
        <v>10</v>
      </c>
      <c r="L375" s="8">
        <v>5.1</v>
      </c>
      <c r="M375" s="8">
        <v>3000</v>
      </c>
      <c r="N375" s="13" t="s">
        <v>27</v>
      </c>
    </row>
    <row r="376" ht="92.25" customHeight="1" spans="1:14">
      <c r="A376" s="8" t="s">
        <v>7866</v>
      </c>
      <c r="B376" s="8" t="s">
        <v>2266</v>
      </c>
      <c r="C376" s="346"/>
      <c r="D376" s="8">
        <v>7.5</v>
      </c>
      <c r="E376" s="8">
        <v>7.13</v>
      </c>
      <c r="F376" s="8">
        <v>7.88</v>
      </c>
      <c r="G376" s="8">
        <v>0.05</v>
      </c>
      <c r="H376" s="8" t="s">
        <v>2651</v>
      </c>
      <c r="I376" s="8" t="s">
        <v>2651</v>
      </c>
      <c r="J376" s="8" t="s">
        <v>2651</v>
      </c>
      <c r="K376" s="8">
        <v>10</v>
      </c>
      <c r="L376" s="8">
        <v>5.7</v>
      </c>
      <c r="M376" s="8">
        <v>3000</v>
      </c>
      <c r="N376" s="13" t="s">
        <v>27</v>
      </c>
    </row>
    <row r="377" ht="92.25" customHeight="1" spans="1:14">
      <c r="A377" s="8" t="s">
        <v>7867</v>
      </c>
      <c r="B377" s="8" t="s">
        <v>2266</v>
      </c>
      <c r="C377" s="346"/>
      <c r="D377" s="8">
        <v>8.2</v>
      </c>
      <c r="E377" s="8">
        <v>7.79</v>
      </c>
      <c r="F377" s="8">
        <v>8.61</v>
      </c>
      <c r="G377" s="8">
        <v>0.05</v>
      </c>
      <c r="H377" s="8" t="s">
        <v>2651</v>
      </c>
      <c r="I377" s="8" t="s">
        <v>2651</v>
      </c>
      <c r="J377" s="8" t="s">
        <v>2651</v>
      </c>
      <c r="K377" s="8">
        <v>1</v>
      </c>
      <c r="L377" s="8">
        <v>6.2</v>
      </c>
      <c r="M377" s="8">
        <v>3000</v>
      </c>
      <c r="N377" s="13" t="s">
        <v>27</v>
      </c>
    </row>
    <row r="378" ht="92.25" customHeight="1" spans="1:14">
      <c r="A378" s="8" t="s">
        <v>7868</v>
      </c>
      <c r="B378" s="8" t="s">
        <v>2266</v>
      </c>
      <c r="C378" s="346"/>
      <c r="D378" s="8">
        <v>8.7</v>
      </c>
      <c r="E378" s="8">
        <v>5.27</v>
      </c>
      <c r="F378" s="8">
        <v>9.14</v>
      </c>
      <c r="G378" s="8">
        <v>0.05</v>
      </c>
      <c r="H378" s="8" t="s">
        <v>2651</v>
      </c>
      <c r="I378" s="8" t="s">
        <v>2651</v>
      </c>
      <c r="J378" s="8" t="s">
        <v>2651</v>
      </c>
      <c r="K378" s="8">
        <v>1</v>
      </c>
      <c r="L378" s="8">
        <v>6.6</v>
      </c>
      <c r="M378" s="8">
        <v>3000</v>
      </c>
      <c r="N378" s="13" t="s">
        <v>27</v>
      </c>
    </row>
    <row r="379" ht="92.25" customHeight="1" spans="1:14">
      <c r="A379" s="8" t="s">
        <v>7869</v>
      </c>
      <c r="B379" s="8" t="s">
        <v>2266</v>
      </c>
      <c r="C379" s="346"/>
      <c r="D379" s="8">
        <v>9.1</v>
      </c>
      <c r="E379" s="8">
        <v>8.65</v>
      </c>
      <c r="F379" s="8">
        <v>9.56</v>
      </c>
      <c r="G379" s="8">
        <v>0.05</v>
      </c>
      <c r="H379" s="8" t="s">
        <v>2651</v>
      </c>
      <c r="I379" s="8" t="s">
        <v>2651</v>
      </c>
      <c r="J379" s="8" t="s">
        <v>2651</v>
      </c>
      <c r="K379" s="8">
        <v>1</v>
      </c>
      <c r="L379" s="8">
        <v>6.9</v>
      </c>
      <c r="M379" s="8">
        <v>3000</v>
      </c>
      <c r="N379" s="13" t="s">
        <v>27</v>
      </c>
    </row>
    <row r="380" ht="92.25" customHeight="1" spans="1:14">
      <c r="A380" s="8" t="s">
        <v>7870</v>
      </c>
      <c r="B380" s="8" t="s">
        <v>2266</v>
      </c>
      <c r="C380" s="346"/>
      <c r="D380" s="8">
        <v>10</v>
      </c>
      <c r="E380" s="8">
        <v>9.5</v>
      </c>
      <c r="F380" s="8">
        <v>10.5</v>
      </c>
      <c r="G380" s="8">
        <v>0.05</v>
      </c>
      <c r="H380" s="8" t="s">
        <v>2651</v>
      </c>
      <c r="I380" s="8" t="s">
        <v>2651</v>
      </c>
      <c r="J380" s="8" t="s">
        <v>2651</v>
      </c>
      <c r="K380" s="8">
        <v>1</v>
      </c>
      <c r="L380" s="8">
        <v>7.6</v>
      </c>
      <c r="M380" s="8">
        <v>3000</v>
      </c>
      <c r="N380" s="13" t="s">
        <v>27</v>
      </c>
    </row>
    <row r="381" ht="92.25" customHeight="1" spans="1:14">
      <c r="A381" s="8" t="s">
        <v>7871</v>
      </c>
      <c r="B381" s="8" t="s">
        <v>2266</v>
      </c>
      <c r="C381" s="346"/>
      <c r="D381" s="8">
        <v>11</v>
      </c>
      <c r="E381" s="8">
        <v>10.45</v>
      </c>
      <c r="F381" s="8">
        <v>11.55</v>
      </c>
      <c r="G381" s="8">
        <v>0.05</v>
      </c>
      <c r="H381" s="8" t="s">
        <v>2651</v>
      </c>
      <c r="I381" s="8" t="s">
        <v>2651</v>
      </c>
      <c r="J381" s="8" t="s">
        <v>2651</v>
      </c>
      <c r="K381" s="8">
        <v>0.05</v>
      </c>
      <c r="L381" s="8">
        <v>8.4</v>
      </c>
      <c r="M381" s="8">
        <v>3000</v>
      </c>
      <c r="N381" s="13" t="s">
        <v>27</v>
      </c>
    </row>
    <row r="382" ht="92.25" customHeight="1" spans="1:14">
      <c r="A382" s="8" t="s">
        <v>7872</v>
      </c>
      <c r="B382" s="8" t="s">
        <v>2266</v>
      </c>
      <c r="C382" s="346"/>
      <c r="D382" s="8">
        <v>12</v>
      </c>
      <c r="E382" s="8">
        <v>11.4</v>
      </c>
      <c r="F382" s="8">
        <v>12.6</v>
      </c>
      <c r="G382" s="8">
        <v>0.05</v>
      </c>
      <c r="H382" s="8" t="s">
        <v>2651</v>
      </c>
      <c r="I382" s="8" t="s">
        <v>2651</v>
      </c>
      <c r="J382" s="8" t="s">
        <v>2651</v>
      </c>
      <c r="K382" s="8">
        <v>0.05</v>
      </c>
      <c r="L382" s="8">
        <v>9.1</v>
      </c>
      <c r="M382" s="8">
        <v>3000</v>
      </c>
      <c r="N382" s="13" t="s">
        <v>27</v>
      </c>
    </row>
    <row r="383" ht="92.25" customHeight="1" spans="1:14">
      <c r="A383" s="8" t="s">
        <v>7873</v>
      </c>
      <c r="B383" s="8" t="s">
        <v>2266</v>
      </c>
      <c r="C383" s="346"/>
      <c r="D383" s="8">
        <v>13</v>
      </c>
      <c r="E383" s="8">
        <v>12.35</v>
      </c>
      <c r="F383" s="8">
        <v>13.65</v>
      </c>
      <c r="G383" s="8">
        <v>0.05</v>
      </c>
      <c r="H383" s="8" t="s">
        <v>2651</v>
      </c>
      <c r="I383" s="8" t="s">
        <v>2651</v>
      </c>
      <c r="J383" s="8" t="s">
        <v>2651</v>
      </c>
      <c r="K383" s="8">
        <v>0.05</v>
      </c>
      <c r="L383" s="8">
        <v>9.8</v>
      </c>
      <c r="M383" s="8">
        <v>3000</v>
      </c>
      <c r="N383" s="13" t="s">
        <v>27</v>
      </c>
    </row>
    <row r="384" ht="92.25" customHeight="1" spans="1:14">
      <c r="A384" s="8" t="s">
        <v>7874</v>
      </c>
      <c r="B384" s="8" t="s">
        <v>2266</v>
      </c>
      <c r="C384" s="346"/>
      <c r="D384" s="8">
        <v>14</v>
      </c>
      <c r="E384" s="8">
        <v>13.3</v>
      </c>
      <c r="F384" s="8">
        <v>14.7</v>
      </c>
      <c r="G384" s="8">
        <v>0.05</v>
      </c>
      <c r="H384" s="8" t="s">
        <v>2651</v>
      </c>
      <c r="I384" s="8" t="s">
        <v>2651</v>
      </c>
      <c r="J384" s="8" t="s">
        <v>2651</v>
      </c>
      <c r="K384" s="8">
        <v>0.05</v>
      </c>
      <c r="L384" s="8">
        <v>10.6</v>
      </c>
      <c r="M384" s="8">
        <v>3000</v>
      </c>
      <c r="N384" s="13" t="s">
        <v>27</v>
      </c>
    </row>
    <row r="385" ht="92.25" customHeight="1" spans="1:14">
      <c r="A385" s="8" t="s">
        <v>7875</v>
      </c>
      <c r="B385" s="8" t="s">
        <v>2266</v>
      </c>
      <c r="C385" s="346"/>
      <c r="D385" s="8">
        <v>15</v>
      </c>
      <c r="E385" s="8">
        <v>14.25</v>
      </c>
      <c r="F385" s="8">
        <v>15.75</v>
      </c>
      <c r="G385" s="8">
        <v>0.05</v>
      </c>
      <c r="H385" s="8" t="s">
        <v>2651</v>
      </c>
      <c r="I385" s="8" t="s">
        <v>2651</v>
      </c>
      <c r="J385" s="8" t="s">
        <v>2651</v>
      </c>
      <c r="K385" s="8">
        <v>0.05</v>
      </c>
      <c r="L385" s="8">
        <v>11.4</v>
      </c>
      <c r="M385" s="8">
        <v>3000</v>
      </c>
      <c r="N385" s="13" t="s">
        <v>27</v>
      </c>
    </row>
    <row r="386" ht="92.25" customHeight="1" spans="1:14">
      <c r="A386" s="8" t="s">
        <v>7876</v>
      </c>
      <c r="B386" s="8" t="s">
        <v>2266</v>
      </c>
      <c r="C386" s="346"/>
      <c r="D386" s="8">
        <v>16</v>
      </c>
      <c r="E386" s="8">
        <v>15.2</v>
      </c>
      <c r="F386" s="8">
        <v>16.8</v>
      </c>
      <c r="G386" s="8">
        <v>0.05</v>
      </c>
      <c r="H386" s="8" t="s">
        <v>2651</v>
      </c>
      <c r="I386" s="8" t="s">
        <v>2651</v>
      </c>
      <c r="J386" s="8" t="s">
        <v>2651</v>
      </c>
      <c r="K386" s="8">
        <v>0.05</v>
      </c>
      <c r="L386" s="8">
        <v>12.1</v>
      </c>
      <c r="M386" s="8">
        <v>3000</v>
      </c>
      <c r="N386" s="13" t="s">
        <v>27</v>
      </c>
    </row>
    <row r="387" ht="92.25" customHeight="1" spans="1:14">
      <c r="A387" s="8" t="s">
        <v>7877</v>
      </c>
      <c r="B387" s="8" t="s">
        <v>2266</v>
      </c>
      <c r="C387" s="346"/>
      <c r="D387" s="8">
        <v>17</v>
      </c>
      <c r="E387" s="8">
        <v>16.15</v>
      </c>
      <c r="F387" s="8">
        <v>17.85</v>
      </c>
      <c r="G387" s="8">
        <v>0.05</v>
      </c>
      <c r="H387" s="8" t="s">
        <v>2651</v>
      </c>
      <c r="I387" s="8" t="s">
        <v>2651</v>
      </c>
      <c r="J387" s="8" t="s">
        <v>2651</v>
      </c>
      <c r="K387" s="8">
        <v>0.05</v>
      </c>
      <c r="L387" s="8">
        <v>12.9</v>
      </c>
      <c r="M387" s="8">
        <v>3000</v>
      </c>
      <c r="N387" s="13" t="s">
        <v>27</v>
      </c>
    </row>
    <row r="388" ht="92.25" customHeight="1" spans="1:14">
      <c r="A388" s="8" t="s">
        <v>7878</v>
      </c>
      <c r="B388" s="8" t="s">
        <v>2266</v>
      </c>
      <c r="C388" s="346"/>
      <c r="D388" s="8">
        <v>18</v>
      </c>
      <c r="E388" s="8">
        <v>17.1</v>
      </c>
      <c r="F388" s="8">
        <v>18.9</v>
      </c>
      <c r="G388" s="8">
        <v>0.05</v>
      </c>
      <c r="H388" s="8" t="s">
        <v>2651</v>
      </c>
      <c r="I388" s="8" t="s">
        <v>2651</v>
      </c>
      <c r="J388" s="8" t="s">
        <v>2651</v>
      </c>
      <c r="K388" s="8">
        <v>0.05</v>
      </c>
      <c r="L388" s="8">
        <v>13.6</v>
      </c>
      <c r="M388" s="8">
        <v>3000</v>
      </c>
      <c r="N388" s="13" t="s">
        <v>27</v>
      </c>
    </row>
    <row r="389" ht="92.25" customHeight="1" spans="1:14">
      <c r="A389" s="8" t="s">
        <v>7879</v>
      </c>
      <c r="B389" s="8" t="s">
        <v>2266</v>
      </c>
      <c r="C389" s="346"/>
      <c r="D389" s="8">
        <v>19</v>
      </c>
      <c r="E389" s="8">
        <v>18.05</v>
      </c>
      <c r="F389" s="8">
        <v>19.95</v>
      </c>
      <c r="G389" s="8">
        <v>0.05</v>
      </c>
      <c r="H389" s="8" t="s">
        <v>2651</v>
      </c>
      <c r="I389" s="8" t="s">
        <v>2651</v>
      </c>
      <c r="J389" s="8" t="s">
        <v>2651</v>
      </c>
      <c r="K389" s="8">
        <v>0.05</v>
      </c>
      <c r="L389" s="8">
        <v>14.4</v>
      </c>
      <c r="M389" s="8">
        <v>3000</v>
      </c>
      <c r="N389" s="13" t="s">
        <v>27</v>
      </c>
    </row>
    <row r="390" ht="92.25" customHeight="1" spans="1:14">
      <c r="A390" s="8" t="s">
        <v>7880</v>
      </c>
      <c r="B390" s="8" t="s">
        <v>2266</v>
      </c>
      <c r="C390" s="346"/>
      <c r="D390" s="8">
        <v>20</v>
      </c>
      <c r="E390" s="8">
        <v>19</v>
      </c>
      <c r="F390" s="8">
        <v>21</v>
      </c>
      <c r="G390" s="8">
        <v>0.05</v>
      </c>
      <c r="H390" s="8" t="s">
        <v>2651</v>
      </c>
      <c r="I390" s="8" t="s">
        <v>2651</v>
      </c>
      <c r="J390" s="8" t="s">
        <v>2651</v>
      </c>
      <c r="K390" s="8">
        <v>0.01</v>
      </c>
      <c r="L390" s="8">
        <v>15.2</v>
      </c>
      <c r="M390" s="8">
        <v>3000</v>
      </c>
      <c r="N390" s="13" t="s">
        <v>27</v>
      </c>
    </row>
    <row r="391" ht="92.25" customHeight="1" spans="1:14">
      <c r="A391" s="8" t="s">
        <v>7881</v>
      </c>
      <c r="B391" s="8" t="s">
        <v>2266</v>
      </c>
      <c r="C391" s="346"/>
      <c r="D391" s="8">
        <v>22</v>
      </c>
      <c r="E391" s="8">
        <v>20.9</v>
      </c>
      <c r="F391" s="8">
        <v>23.1</v>
      </c>
      <c r="G391" s="8">
        <v>0.05</v>
      </c>
      <c r="H391" s="8" t="s">
        <v>2651</v>
      </c>
      <c r="I391" s="8" t="s">
        <v>2651</v>
      </c>
      <c r="J391" s="8" t="s">
        <v>2651</v>
      </c>
      <c r="K391" s="8">
        <v>0.01</v>
      </c>
      <c r="L391" s="8">
        <v>16.7</v>
      </c>
      <c r="M391" s="8">
        <v>3000</v>
      </c>
      <c r="N391" s="13" t="s">
        <v>27</v>
      </c>
    </row>
    <row r="392" ht="92.25" customHeight="1" spans="1:14">
      <c r="A392" s="8" t="s">
        <v>7882</v>
      </c>
      <c r="B392" s="8" t="s">
        <v>2266</v>
      </c>
      <c r="C392" s="346"/>
      <c r="D392" s="8">
        <v>24</v>
      </c>
      <c r="E392" s="8">
        <v>22.8</v>
      </c>
      <c r="F392" s="8">
        <v>25.2</v>
      </c>
      <c r="G392" s="8">
        <v>0.05</v>
      </c>
      <c r="H392" s="8" t="s">
        <v>2651</v>
      </c>
      <c r="I392" s="8" t="s">
        <v>2651</v>
      </c>
      <c r="J392" s="8" t="s">
        <v>2651</v>
      </c>
      <c r="K392" s="8">
        <v>0.01</v>
      </c>
      <c r="L392" s="8">
        <v>18.2</v>
      </c>
      <c r="M392" s="8">
        <v>3000</v>
      </c>
      <c r="N392" s="13" t="s">
        <v>27</v>
      </c>
    </row>
    <row r="393" ht="92.25" customHeight="1" spans="1:14">
      <c r="A393" s="8" t="s">
        <v>7883</v>
      </c>
      <c r="B393" s="8" t="s">
        <v>2266</v>
      </c>
      <c r="C393" s="346"/>
      <c r="D393" s="8">
        <v>25</v>
      </c>
      <c r="E393" s="8">
        <v>23.75</v>
      </c>
      <c r="F393" s="8">
        <v>26.25</v>
      </c>
      <c r="G393" s="8">
        <v>0.05</v>
      </c>
      <c r="H393" s="8" t="s">
        <v>2651</v>
      </c>
      <c r="I393" s="8" t="s">
        <v>2651</v>
      </c>
      <c r="J393" s="8" t="s">
        <v>2651</v>
      </c>
      <c r="K393" s="8">
        <v>0.01</v>
      </c>
      <c r="L393" s="8">
        <v>19</v>
      </c>
      <c r="M393" s="8">
        <v>3000</v>
      </c>
      <c r="N393" s="13" t="s">
        <v>27</v>
      </c>
    </row>
    <row r="394" ht="92.25" customHeight="1" spans="1:14">
      <c r="A394" s="8" t="s">
        <v>7884</v>
      </c>
      <c r="B394" s="8" t="s">
        <v>2266</v>
      </c>
      <c r="C394" s="346"/>
      <c r="D394" s="8">
        <v>27</v>
      </c>
      <c r="E394" s="8">
        <v>25.65</v>
      </c>
      <c r="F394" s="8">
        <v>28.35</v>
      </c>
      <c r="G394" s="8">
        <v>0.05</v>
      </c>
      <c r="H394" s="8" t="s">
        <v>2651</v>
      </c>
      <c r="I394" s="8" t="s">
        <v>2651</v>
      </c>
      <c r="J394" s="8" t="s">
        <v>2651</v>
      </c>
      <c r="K394" s="8">
        <v>0.01</v>
      </c>
      <c r="L394" s="8">
        <v>20.4</v>
      </c>
      <c r="M394" s="8">
        <v>3000</v>
      </c>
      <c r="N394" s="13" t="s">
        <v>27</v>
      </c>
    </row>
    <row r="395" ht="92.25" customHeight="1" spans="1:14">
      <c r="A395" s="8" t="s">
        <v>7885</v>
      </c>
      <c r="B395" s="8" t="s">
        <v>2266</v>
      </c>
      <c r="C395" s="346"/>
      <c r="D395" s="8">
        <v>28</v>
      </c>
      <c r="E395" s="8">
        <v>26.6</v>
      </c>
      <c r="F395" s="8">
        <v>29.4</v>
      </c>
      <c r="G395" s="8">
        <v>0.05</v>
      </c>
      <c r="H395" s="8" t="s">
        <v>2651</v>
      </c>
      <c r="I395" s="8" t="s">
        <v>2651</v>
      </c>
      <c r="J395" s="8" t="s">
        <v>2651</v>
      </c>
      <c r="K395" s="8">
        <v>0.01</v>
      </c>
      <c r="L395" s="8">
        <v>21.2</v>
      </c>
      <c r="M395" s="8">
        <v>3000</v>
      </c>
      <c r="N395" s="13" t="s">
        <v>27</v>
      </c>
    </row>
    <row r="396" ht="92.25" customHeight="1" spans="1:14">
      <c r="A396" s="8" t="s">
        <v>7886</v>
      </c>
      <c r="B396" s="8" t="s">
        <v>2266</v>
      </c>
      <c r="C396" s="346"/>
      <c r="D396" s="8">
        <v>30</v>
      </c>
      <c r="E396" s="8">
        <v>28.5</v>
      </c>
      <c r="F396" s="8">
        <v>31.5</v>
      </c>
      <c r="G396" s="8">
        <v>0.05</v>
      </c>
      <c r="H396" s="8" t="s">
        <v>2651</v>
      </c>
      <c r="I396" s="8" t="s">
        <v>2651</v>
      </c>
      <c r="J396" s="8" t="s">
        <v>2651</v>
      </c>
      <c r="K396" s="8">
        <v>0.01</v>
      </c>
      <c r="L396" s="8">
        <v>22.8</v>
      </c>
      <c r="M396" s="8">
        <v>3000</v>
      </c>
      <c r="N396" s="13" t="s">
        <v>27</v>
      </c>
    </row>
    <row r="397" ht="92.25" customHeight="1" spans="1:14">
      <c r="A397" s="8" t="s">
        <v>7887</v>
      </c>
      <c r="B397" s="8" t="s">
        <v>2266</v>
      </c>
      <c r="C397" s="346"/>
      <c r="D397" s="8">
        <v>33</v>
      </c>
      <c r="E397" s="8">
        <v>31.35</v>
      </c>
      <c r="F397" s="8">
        <v>34.65</v>
      </c>
      <c r="G397" s="8">
        <v>0.05</v>
      </c>
      <c r="H397" s="8" t="s">
        <v>2651</v>
      </c>
      <c r="I397" s="8" t="s">
        <v>2651</v>
      </c>
      <c r="J397" s="8" t="s">
        <v>2651</v>
      </c>
      <c r="K397" s="8">
        <v>0.01</v>
      </c>
      <c r="L397" s="8">
        <v>25</v>
      </c>
      <c r="M397" s="8">
        <v>3000</v>
      </c>
      <c r="N397" s="13" t="s">
        <v>27</v>
      </c>
    </row>
    <row r="398" ht="92.25" customHeight="1" spans="1:14">
      <c r="A398" s="8" t="s">
        <v>7888</v>
      </c>
      <c r="B398" s="8" t="s">
        <v>2266</v>
      </c>
      <c r="C398" s="346"/>
      <c r="D398" s="8">
        <v>36</v>
      </c>
      <c r="E398" s="8">
        <v>34.2</v>
      </c>
      <c r="F398" s="8">
        <v>37.8</v>
      </c>
      <c r="G398" s="8">
        <v>0.05</v>
      </c>
      <c r="H398" s="8" t="s">
        <v>2651</v>
      </c>
      <c r="I398" s="8" t="s">
        <v>2651</v>
      </c>
      <c r="J398" s="8" t="s">
        <v>2651</v>
      </c>
      <c r="K398" s="8">
        <v>0.01</v>
      </c>
      <c r="L398" s="8">
        <v>27.3</v>
      </c>
      <c r="M398" s="8">
        <v>3000</v>
      </c>
      <c r="N398" s="13" t="s">
        <v>27</v>
      </c>
    </row>
    <row r="399" ht="92.25" customHeight="1" spans="1:14">
      <c r="A399" s="8" t="s">
        <v>7889</v>
      </c>
      <c r="B399" s="8" t="s">
        <v>2266</v>
      </c>
      <c r="C399" s="346"/>
      <c r="D399" s="8">
        <v>39</v>
      </c>
      <c r="E399" s="8">
        <v>37.05</v>
      </c>
      <c r="F399" s="8">
        <v>40.95</v>
      </c>
      <c r="G399" s="8">
        <v>0.05</v>
      </c>
      <c r="H399" s="8" t="s">
        <v>2651</v>
      </c>
      <c r="I399" s="8" t="s">
        <v>2651</v>
      </c>
      <c r="J399" s="8" t="s">
        <v>2651</v>
      </c>
      <c r="K399" s="8">
        <v>0.01</v>
      </c>
      <c r="L399" s="8">
        <v>29.6</v>
      </c>
      <c r="M399" s="8">
        <v>3000</v>
      </c>
      <c r="N399" s="13" t="s">
        <v>27</v>
      </c>
    </row>
    <row r="400" ht="92.25" customHeight="1" spans="1:14">
      <c r="A400" s="8" t="s">
        <v>7890</v>
      </c>
      <c r="B400" s="8" t="s">
        <v>2266</v>
      </c>
      <c r="C400" s="346"/>
      <c r="D400" s="8">
        <v>43</v>
      </c>
      <c r="E400" s="8">
        <v>40.85</v>
      </c>
      <c r="F400" s="8">
        <v>45.15</v>
      </c>
      <c r="G400" s="8">
        <v>0.05</v>
      </c>
      <c r="H400" s="8" t="s">
        <v>2651</v>
      </c>
      <c r="I400" s="8" t="s">
        <v>2651</v>
      </c>
      <c r="J400" s="8" t="s">
        <v>2651</v>
      </c>
      <c r="K400" s="8">
        <v>0.01</v>
      </c>
      <c r="L400" s="8">
        <v>32.6</v>
      </c>
      <c r="M400" s="8">
        <v>3000</v>
      </c>
      <c r="N400" s="13" t="s">
        <v>27</v>
      </c>
    </row>
    <row r="401" ht="92.25" customHeight="1" spans="1:14">
      <c r="A401" s="8" t="s">
        <v>7891</v>
      </c>
      <c r="B401" s="8" t="s">
        <v>2355</v>
      </c>
      <c r="C401" s="346"/>
      <c r="D401" s="8">
        <v>2.4</v>
      </c>
      <c r="E401" s="8">
        <v>2.32</v>
      </c>
      <c r="F401" s="8">
        <v>2.45</v>
      </c>
      <c r="G401" s="8">
        <v>5</v>
      </c>
      <c r="H401" s="8">
        <v>100</v>
      </c>
      <c r="I401" s="8">
        <v>600</v>
      </c>
      <c r="J401" s="8">
        <v>1</v>
      </c>
      <c r="K401" s="8">
        <v>50</v>
      </c>
      <c r="L401" s="8">
        <v>1</v>
      </c>
      <c r="M401" s="8">
        <v>5000</v>
      </c>
      <c r="N401" s="13" t="s">
        <v>27</v>
      </c>
    </row>
    <row r="402" ht="92.25" customHeight="1" spans="1:14">
      <c r="A402" s="8" t="s">
        <v>7892</v>
      </c>
      <c r="B402" s="8" t="s">
        <v>2355</v>
      </c>
      <c r="C402" s="346"/>
      <c r="D402" s="8">
        <v>2.7</v>
      </c>
      <c r="E402" s="8">
        <v>2.62</v>
      </c>
      <c r="F402" s="8">
        <v>2.75</v>
      </c>
      <c r="G402" s="8">
        <v>5</v>
      </c>
      <c r="H402" s="8">
        <v>100</v>
      </c>
      <c r="I402" s="8">
        <v>600</v>
      </c>
      <c r="J402" s="8">
        <v>1</v>
      </c>
      <c r="K402" s="8">
        <v>20</v>
      </c>
      <c r="L402" s="8">
        <v>1</v>
      </c>
      <c r="M402" s="8">
        <v>5000</v>
      </c>
      <c r="N402" s="13" t="s">
        <v>27</v>
      </c>
    </row>
    <row r="403" ht="92.25" customHeight="1" spans="1:14">
      <c r="A403" s="8" t="s">
        <v>7893</v>
      </c>
      <c r="B403" s="8" t="s">
        <v>2355</v>
      </c>
      <c r="C403" s="346"/>
      <c r="D403" s="8">
        <v>3</v>
      </c>
      <c r="E403" s="8">
        <v>2.9</v>
      </c>
      <c r="F403" s="8">
        <v>3.06</v>
      </c>
      <c r="G403" s="8">
        <v>5</v>
      </c>
      <c r="H403" s="8">
        <v>95</v>
      </c>
      <c r="I403" s="8">
        <v>600</v>
      </c>
      <c r="J403" s="8">
        <v>1</v>
      </c>
      <c r="K403" s="8">
        <v>10</v>
      </c>
      <c r="L403" s="8">
        <v>1</v>
      </c>
      <c r="M403" s="8">
        <v>5000</v>
      </c>
      <c r="N403" s="13" t="s">
        <v>27</v>
      </c>
    </row>
    <row r="404" ht="92.25" customHeight="1" spans="1:14">
      <c r="A404" s="8" t="s">
        <v>7894</v>
      </c>
      <c r="B404" s="8" t="s">
        <v>2355</v>
      </c>
      <c r="C404" s="346"/>
      <c r="D404" s="8">
        <v>3.3</v>
      </c>
      <c r="E404" s="8">
        <v>3.2</v>
      </c>
      <c r="F404" s="8">
        <v>3.37</v>
      </c>
      <c r="G404" s="8">
        <v>5</v>
      </c>
      <c r="H404" s="8">
        <v>95</v>
      </c>
      <c r="I404" s="8">
        <v>600</v>
      </c>
      <c r="J404" s="8">
        <v>1</v>
      </c>
      <c r="K404" s="8">
        <v>5</v>
      </c>
      <c r="L404" s="8">
        <v>1</v>
      </c>
      <c r="M404" s="8">
        <v>5000</v>
      </c>
      <c r="N404" s="13" t="s">
        <v>27</v>
      </c>
    </row>
    <row r="405" ht="92.25" customHeight="1" spans="1:14">
      <c r="A405" s="8" t="s">
        <v>7895</v>
      </c>
      <c r="B405" s="8" t="s">
        <v>2355</v>
      </c>
      <c r="C405" s="346"/>
      <c r="D405" s="8">
        <v>3.6</v>
      </c>
      <c r="E405" s="8">
        <v>3.53</v>
      </c>
      <c r="F405" s="8">
        <v>3.67</v>
      </c>
      <c r="G405" s="8">
        <v>5</v>
      </c>
      <c r="H405" s="8">
        <v>90</v>
      </c>
      <c r="I405" s="8">
        <v>600</v>
      </c>
      <c r="J405" s="8">
        <v>1</v>
      </c>
      <c r="K405" s="8">
        <v>5</v>
      </c>
      <c r="L405" s="8">
        <v>1</v>
      </c>
      <c r="M405" s="8">
        <v>5000</v>
      </c>
      <c r="N405" s="13" t="s">
        <v>27</v>
      </c>
    </row>
    <row r="406" ht="92.25" customHeight="1" spans="1:14">
      <c r="A406" s="8" t="s">
        <v>7896</v>
      </c>
      <c r="B406" s="8" t="s">
        <v>2355</v>
      </c>
      <c r="C406" s="346"/>
      <c r="D406" s="8">
        <v>3.9</v>
      </c>
      <c r="E406" s="8">
        <v>3.82</v>
      </c>
      <c r="F406" s="8">
        <v>3.98</v>
      </c>
      <c r="G406" s="8">
        <v>5</v>
      </c>
      <c r="H406" s="8">
        <v>90</v>
      </c>
      <c r="I406" s="8">
        <v>600</v>
      </c>
      <c r="J406" s="8">
        <v>1</v>
      </c>
      <c r="K406" s="8">
        <v>3</v>
      </c>
      <c r="L406" s="8">
        <v>1</v>
      </c>
      <c r="M406" s="8">
        <v>5000</v>
      </c>
      <c r="N406" s="13" t="s">
        <v>27</v>
      </c>
    </row>
    <row r="407" ht="92.25" customHeight="1" spans="1:14">
      <c r="A407" s="8" t="s">
        <v>7897</v>
      </c>
      <c r="B407" s="8" t="s">
        <v>2355</v>
      </c>
      <c r="C407" s="346"/>
      <c r="D407" s="8">
        <v>4.3</v>
      </c>
      <c r="E407" s="8">
        <v>4.21</v>
      </c>
      <c r="F407" s="8">
        <v>4.39</v>
      </c>
      <c r="G407" s="8">
        <v>5</v>
      </c>
      <c r="H407" s="8">
        <v>90</v>
      </c>
      <c r="I407" s="8">
        <v>600</v>
      </c>
      <c r="J407" s="8">
        <v>1</v>
      </c>
      <c r="K407" s="8">
        <v>3</v>
      </c>
      <c r="L407" s="8">
        <v>1</v>
      </c>
      <c r="M407" s="8">
        <v>5000</v>
      </c>
      <c r="N407" s="13" t="s">
        <v>27</v>
      </c>
    </row>
    <row r="408" ht="92.25" customHeight="1" spans="1:14">
      <c r="A408" s="8" t="s">
        <v>7898</v>
      </c>
      <c r="B408" s="8" t="s">
        <v>2355</v>
      </c>
      <c r="C408" s="346"/>
      <c r="D408" s="8">
        <v>4.7</v>
      </c>
      <c r="E408" s="8">
        <v>4.6</v>
      </c>
      <c r="F408" s="8">
        <v>4.8</v>
      </c>
      <c r="G408" s="8">
        <v>5</v>
      </c>
      <c r="H408" s="8">
        <v>80</v>
      </c>
      <c r="I408" s="8">
        <v>500</v>
      </c>
      <c r="J408" s="8">
        <v>1</v>
      </c>
      <c r="K408" s="8">
        <v>3</v>
      </c>
      <c r="L408" s="8">
        <v>2</v>
      </c>
      <c r="M408" s="8">
        <v>5000</v>
      </c>
      <c r="N408" s="13" t="s">
        <v>27</v>
      </c>
    </row>
    <row r="409" ht="92.25" customHeight="1" spans="1:14">
      <c r="A409" s="8" t="s">
        <v>7899</v>
      </c>
      <c r="B409" s="8" t="s">
        <v>2355</v>
      </c>
      <c r="C409" s="346"/>
      <c r="D409" s="8">
        <v>5.1</v>
      </c>
      <c r="E409" s="8">
        <v>4.99</v>
      </c>
      <c r="F409" s="8">
        <v>5.21</v>
      </c>
      <c r="G409" s="8">
        <v>5</v>
      </c>
      <c r="H409" s="8">
        <v>60</v>
      </c>
      <c r="I409" s="8">
        <v>480</v>
      </c>
      <c r="J409" s="8">
        <v>1</v>
      </c>
      <c r="K409" s="8">
        <v>2</v>
      </c>
      <c r="L409" s="8">
        <v>2</v>
      </c>
      <c r="M409" s="8">
        <v>5000</v>
      </c>
      <c r="N409" s="13" t="s">
        <v>27</v>
      </c>
    </row>
    <row r="410" ht="92.25" customHeight="1" spans="1:14">
      <c r="A410" s="8" t="s">
        <v>7900</v>
      </c>
      <c r="B410" s="8" t="s">
        <v>2355</v>
      </c>
      <c r="C410" s="346"/>
      <c r="D410" s="8">
        <v>5.6</v>
      </c>
      <c r="E410" s="8">
        <v>5.48</v>
      </c>
      <c r="F410" s="8">
        <v>5.72</v>
      </c>
      <c r="G410" s="8">
        <v>5</v>
      </c>
      <c r="H410" s="8">
        <v>40</v>
      </c>
      <c r="I410" s="8">
        <v>400</v>
      </c>
      <c r="J410" s="8">
        <v>1</v>
      </c>
      <c r="K410" s="8">
        <v>1</v>
      </c>
      <c r="L410" s="8">
        <v>2</v>
      </c>
      <c r="M410" s="8">
        <v>5000</v>
      </c>
      <c r="N410" s="13" t="s">
        <v>27</v>
      </c>
    </row>
    <row r="411" ht="92.25" customHeight="1" spans="1:14">
      <c r="A411" s="8" t="s">
        <v>7901</v>
      </c>
      <c r="B411" s="8" t="s">
        <v>2355</v>
      </c>
      <c r="C411" s="346"/>
      <c r="D411" s="8">
        <v>6.2</v>
      </c>
      <c r="E411" s="8">
        <v>6.07</v>
      </c>
      <c r="F411" s="8">
        <v>6.33</v>
      </c>
      <c r="G411" s="8">
        <v>5</v>
      </c>
      <c r="H411" s="8">
        <v>10</v>
      </c>
      <c r="I411" s="8">
        <v>150</v>
      </c>
      <c r="J411" s="8">
        <v>1</v>
      </c>
      <c r="K411" s="8">
        <v>3</v>
      </c>
      <c r="L411" s="8">
        <v>4</v>
      </c>
      <c r="M411" s="8">
        <v>5000</v>
      </c>
      <c r="N411" s="13" t="s">
        <v>27</v>
      </c>
    </row>
    <row r="412" ht="92.25" customHeight="1" spans="1:14">
      <c r="A412" s="8" t="s">
        <v>7902</v>
      </c>
      <c r="B412" s="8" t="s">
        <v>2355</v>
      </c>
      <c r="C412" s="346"/>
      <c r="D412" s="8">
        <v>6.8</v>
      </c>
      <c r="E412" s="8">
        <v>6.66</v>
      </c>
      <c r="F412" s="8">
        <v>6.94</v>
      </c>
      <c r="G412" s="8">
        <v>5</v>
      </c>
      <c r="H412" s="8">
        <v>15</v>
      </c>
      <c r="I412" s="8">
        <v>80</v>
      </c>
      <c r="J412" s="8">
        <v>1</v>
      </c>
      <c r="K412" s="8">
        <v>2</v>
      </c>
      <c r="L412" s="8">
        <v>4</v>
      </c>
      <c r="M412" s="8">
        <v>5000</v>
      </c>
      <c r="N412" s="13" t="s">
        <v>27</v>
      </c>
    </row>
    <row r="413" ht="92.25" customHeight="1" spans="1:14">
      <c r="A413" s="8" t="s">
        <v>7903</v>
      </c>
      <c r="B413" s="8" t="s">
        <v>2355</v>
      </c>
      <c r="C413" s="346"/>
      <c r="D413" s="8">
        <v>7.5</v>
      </c>
      <c r="E413" s="8">
        <v>7.35</v>
      </c>
      <c r="F413" s="8">
        <v>7.75</v>
      </c>
      <c r="G413" s="8">
        <v>5</v>
      </c>
      <c r="H413" s="8">
        <v>15</v>
      </c>
      <c r="I413" s="8">
        <v>80</v>
      </c>
      <c r="J413" s="8">
        <v>1</v>
      </c>
      <c r="K413" s="8">
        <v>1</v>
      </c>
      <c r="L413" s="8">
        <v>5</v>
      </c>
      <c r="M413" s="8">
        <v>5000</v>
      </c>
      <c r="N413" s="13" t="s">
        <v>27</v>
      </c>
    </row>
    <row r="414" ht="92.25" customHeight="1" spans="1:14">
      <c r="A414" s="8" t="s">
        <v>7904</v>
      </c>
      <c r="B414" s="8" t="s">
        <v>2355</v>
      </c>
      <c r="C414" s="346"/>
      <c r="D414" s="8">
        <v>8.2</v>
      </c>
      <c r="E414" s="8">
        <v>8.03</v>
      </c>
      <c r="F414" s="8">
        <v>8.37</v>
      </c>
      <c r="G414" s="8">
        <v>5</v>
      </c>
      <c r="H414" s="8">
        <v>15</v>
      </c>
      <c r="I414" s="8">
        <v>80</v>
      </c>
      <c r="J414" s="8">
        <v>1</v>
      </c>
      <c r="K414" s="8">
        <v>0.7</v>
      </c>
      <c r="L414" s="8">
        <v>5</v>
      </c>
      <c r="M414" s="8">
        <v>5000</v>
      </c>
      <c r="N414" s="13" t="s">
        <v>27</v>
      </c>
    </row>
    <row r="415" ht="92.25" customHeight="1" spans="1:14">
      <c r="A415" s="8" t="s">
        <v>7905</v>
      </c>
      <c r="B415" s="8" t="s">
        <v>2355</v>
      </c>
      <c r="C415" s="346"/>
      <c r="D415" s="8">
        <v>9.1</v>
      </c>
      <c r="E415" s="8">
        <v>8.91</v>
      </c>
      <c r="F415" s="8">
        <v>9.29</v>
      </c>
      <c r="G415" s="8">
        <v>5</v>
      </c>
      <c r="H415" s="8">
        <v>15</v>
      </c>
      <c r="I415" s="8">
        <v>100</v>
      </c>
      <c r="J415" s="8">
        <v>1</v>
      </c>
      <c r="K415" s="8">
        <v>0.5</v>
      </c>
      <c r="L415" s="8">
        <v>6</v>
      </c>
      <c r="M415" s="8">
        <v>5000</v>
      </c>
      <c r="N415" s="13" t="s">
        <v>27</v>
      </c>
    </row>
    <row r="416" ht="92.25" customHeight="1" spans="1:14">
      <c r="A416" s="8" t="s">
        <v>7906</v>
      </c>
      <c r="B416" s="8" t="s">
        <v>2355</v>
      </c>
      <c r="C416" s="346"/>
      <c r="D416" s="8">
        <v>10</v>
      </c>
      <c r="E416" s="8">
        <v>9.8</v>
      </c>
      <c r="F416" s="8">
        <v>10.2</v>
      </c>
      <c r="G416" s="8">
        <v>5</v>
      </c>
      <c r="H416" s="8">
        <v>20</v>
      </c>
      <c r="I416" s="8">
        <v>150</v>
      </c>
      <c r="J416" s="8">
        <v>1</v>
      </c>
      <c r="K416" s="8">
        <v>0.2</v>
      </c>
      <c r="L416" s="8">
        <v>7</v>
      </c>
      <c r="M416" s="8">
        <v>5000</v>
      </c>
      <c r="N416" s="13" t="s">
        <v>27</v>
      </c>
    </row>
    <row r="417" ht="92.25" customHeight="1" spans="1:14">
      <c r="A417" s="8" t="s">
        <v>7907</v>
      </c>
      <c r="B417" s="8" t="s">
        <v>2355</v>
      </c>
      <c r="C417" s="346"/>
      <c r="D417" s="8">
        <v>11</v>
      </c>
      <c r="E417" s="8">
        <v>10.78</v>
      </c>
      <c r="F417" s="8">
        <v>11.22</v>
      </c>
      <c r="G417" s="8">
        <v>5</v>
      </c>
      <c r="H417" s="8">
        <v>20</v>
      </c>
      <c r="I417" s="8">
        <v>150</v>
      </c>
      <c r="J417" s="8">
        <v>1</v>
      </c>
      <c r="K417" s="8">
        <v>0.1</v>
      </c>
      <c r="L417" s="8">
        <v>8</v>
      </c>
      <c r="M417" s="8">
        <v>5000</v>
      </c>
      <c r="N417" s="13" t="s">
        <v>27</v>
      </c>
    </row>
    <row r="418" ht="92.25" customHeight="1" spans="1:14">
      <c r="A418" s="8" t="s">
        <v>7908</v>
      </c>
      <c r="B418" s="8" t="s">
        <v>2355</v>
      </c>
      <c r="C418" s="346"/>
      <c r="D418" s="8">
        <v>12</v>
      </c>
      <c r="E418" s="8">
        <v>11.76</v>
      </c>
      <c r="F418" s="8">
        <v>12.24</v>
      </c>
      <c r="G418" s="8">
        <v>5</v>
      </c>
      <c r="H418" s="8">
        <v>25</v>
      </c>
      <c r="I418" s="8">
        <v>150</v>
      </c>
      <c r="J418" s="8">
        <v>1</v>
      </c>
      <c r="K418" s="8">
        <v>0.1</v>
      </c>
      <c r="L418" s="8">
        <v>8</v>
      </c>
      <c r="M418" s="8">
        <v>5000</v>
      </c>
      <c r="N418" s="13" t="s">
        <v>27</v>
      </c>
    </row>
    <row r="419" ht="92.25" customHeight="1" spans="1:14">
      <c r="A419" s="8" t="s">
        <v>7909</v>
      </c>
      <c r="B419" s="8" t="s">
        <v>2355</v>
      </c>
      <c r="C419" s="346"/>
      <c r="D419" s="8">
        <v>13</v>
      </c>
      <c r="E419" s="8">
        <v>12.74</v>
      </c>
      <c r="F419" s="8">
        <v>13.26</v>
      </c>
      <c r="G419" s="8">
        <v>5</v>
      </c>
      <c r="H419" s="8">
        <v>30</v>
      </c>
      <c r="I419" s="8">
        <v>170</v>
      </c>
      <c r="J419" s="8">
        <v>1</v>
      </c>
      <c r="K419" s="8">
        <v>0.1</v>
      </c>
      <c r="L419" s="8">
        <v>8</v>
      </c>
      <c r="M419" s="8">
        <v>5000</v>
      </c>
      <c r="N419" s="13" t="s">
        <v>27</v>
      </c>
    </row>
    <row r="420" ht="92.25" customHeight="1" spans="1:14">
      <c r="A420" s="8" t="s">
        <v>7910</v>
      </c>
      <c r="B420" s="8" t="s">
        <v>2355</v>
      </c>
      <c r="C420" s="346"/>
      <c r="D420" s="8">
        <v>15</v>
      </c>
      <c r="E420" s="8">
        <v>14.7</v>
      </c>
      <c r="F420" s="8">
        <v>15.3</v>
      </c>
      <c r="G420" s="8">
        <v>5</v>
      </c>
      <c r="H420" s="8">
        <v>30</v>
      </c>
      <c r="I420" s="8">
        <v>200</v>
      </c>
      <c r="J420" s="8">
        <v>1</v>
      </c>
      <c r="K420" s="8">
        <v>0.05</v>
      </c>
      <c r="L420" s="8">
        <v>10.5</v>
      </c>
      <c r="M420" s="8">
        <v>5000</v>
      </c>
      <c r="N420" s="13" t="s">
        <v>27</v>
      </c>
    </row>
    <row r="421" ht="92.25" customHeight="1" spans="1:14">
      <c r="A421" s="8" t="s">
        <v>7911</v>
      </c>
      <c r="B421" s="8" t="s">
        <v>2355</v>
      </c>
      <c r="C421" s="346"/>
      <c r="D421" s="8">
        <v>16</v>
      </c>
      <c r="E421" s="8">
        <v>15.68</v>
      </c>
      <c r="F421" s="8">
        <v>16.32</v>
      </c>
      <c r="G421" s="8">
        <v>5</v>
      </c>
      <c r="H421" s="8">
        <v>40</v>
      </c>
      <c r="I421" s="8">
        <v>200</v>
      </c>
      <c r="J421" s="8">
        <v>1</v>
      </c>
      <c r="K421" s="8">
        <v>0.05</v>
      </c>
      <c r="L421" s="8">
        <v>11.2</v>
      </c>
      <c r="M421" s="8">
        <v>5000</v>
      </c>
      <c r="N421" s="13" t="s">
        <v>27</v>
      </c>
    </row>
    <row r="422" ht="92.25" customHeight="1" spans="1:14">
      <c r="A422" s="8" t="s">
        <v>7912</v>
      </c>
      <c r="B422" s="8" t="s">
        <v>2355</v>
      </c>
      <c r="C422" s="346"/>
      <c r="D422" s="8">
        <v>18</v>
      </c>
      <c r="E422" s="8">
        <v>17.64</v>
      </c>
      <c r="F422" s="8">
        <v>18.36</v>
      </c>
      <c r="G422" s="8">
        <v>5</v>
      </c>
      <c r="H422" s="8">
        <v>45</v>
      </c>
      <c r="I422" s="8">
        <v>225</v>
      </c>
      <c r="J422" s="8">
        <v>1</v>
      </c>
      <c r="K422" s="8">
        <v>0.05</v>
      </c>
      <c r="L422" s="8">
        <v>12.6</v>
      </c>
      <c r="M422" s="8">
        <v>5000</v>
      </c>
      <c r="N422" s="13" t="s">
        <v>27</v>
      </c>
    </row>
    <row r="423" ht="92.25" customHeight="1" spans="1:14">
      <c r="A423" s="8" t="s">
        <v>7913</v>
      </c>
      <c r="B423" s="8" t="s">
        <v>2355</v>
      </c>
      <c r="C423" s="346"/>
      <c r="D423" s="8">
        <v>20</v>
      </c>
      <c r="E423" s="8">
        <v>19.6</v>
      </c>
      <c r="F423" s="8">
        <v>20.4</v>
      </c>
      <c r="G423" s="8">
        <v>5</v>
      </c>
      <c r="H423" s="8">
        <v>55</v>
      </c>
      <c r="I423" s="8">
        <v>225</v>
      </c>
      <c r="J423" s="8">
        <v>1</v>
      </c>
      <c r="K423" s="8">
        <v>0.05</v>
      </c>
      <c r="L423" s="8">
        <v>14</v>
      </c>
      <c r="M423" s="8">
        <v>5000</v>
      </c>
      <c r="N423" s="13" t="s">
        <v>27</v>
      </c>
    </row>
    <row r="424" ht="92.25" customHeight="1" spans="1:14">
      <c r="A424" s="8" t="s">
        <v>7914</v>
      </c>
      <c r="B424" s="8" t="s">
        <v>2355</v>
      </c>
      <c r="C424" s="346"/>
      <c r="D424" s="8">
        <v>22</v>
      </c>
      <c r="E424" s="8">
        <v>21.56</v>
      </c>
      <c r="F424" s="8">
        <v>22.44</v>
      </c>
      <c r="G424" s="8">
        <v>5</v>
      </c>
      <c r="H424" s="8">
        <v>55</v>
      </c>
      <c r="I424" s="8">
        <v>250</v>
      </c>
      <c r="J424" s="8">
        <v>1</v>
      </c>
      <c r="K424" s="8">
        <v>0.05</v>
      </c>
      <c r="L424" s="8">
        <v>15.4</v>
      </c>
      <c r="M424" s="8">
        <v>5000</v>
      </c>
      <c r="N424" s="13" t="s">
        <v>27</v>
      </c>
    </row>
    <row r="425" ht="92.25" customHeight="1" spans="1:14">
      <c r="A425" s="8" t="s">
        <v>7915</v>
      </c>
      <c r="B425" s="8" t="s">
        <v>2355</v>
      </c>
      <c r="C425" s="346"/>
      <c r="D425" s="8">
        <v>24</v>
      </c>
      <c r="E425" s="8">
        <v>23.52</v>
      </c>
      <c r="F425" s="8">
        <v>24.48</v>
      </c>
      <c r="G425" s="8">
        <v>5</v>
      </c>
      <c r="H425" s="8">
        <v>70</v>
      </c>
      <c r="I425" s="8">
        <v>250</v>
      </c>
      <c r="J425" s="8">
        <v>1</v>
      </c>
      <c r="K425" s="8">
        <v>0.05</v>
      </c>
      <c r="L425" s="8">
        <v>16.8</v>
      </c>
      <c r="M425" s="8">
        <v>5000</v>
      </c>
      <c r="N425" s="13" t="s">
        <v>27</v>
      </c>
    </row>
    <row r="426" ht="92.25" customHeight="1" spans="1:14">
      <c r="A426" s="8" t="s">
        <v>7916</v>
      </c>
      <c r="B426" s="8" t="s">
        <v>2355</v>
      </c>
      <c r="C426" s="346"/>
      <c r="D426" s="8">
        <v>27</v>
      </c>
      <c r="E426" s="8">
        <v>26.46</v>
      </c>
      <c r="F426" s="8">
        <v>27.54</v>
      </c>
      <c r="G426" s="8">
        <v>2</v>
      </c>
      <c r="H426" s="8">
        <v>80</v>
      </c>
      <c r="I426" s="8">
        <v>300</v>
      </c>
      <c r="J426" s="8">
        <v>0.5</v>
      </c>
      <c r="K426" s="8">
        <v>0.05</v>
      </c>
      <c r="L426" s="8">
        <v>18.9</v>
      </c>
      <c r="M426" s="8">
        <v>5000</v>
      </c>
      <c r="N426" s="13" t="s">
        <v>27</v>
      </c>
    </row>
    <row r="427" ht="92.25" customHeight="1" spans="1:14">
      <c r="A427" s="8" t="s">
        <v>7917</v>
      </c>
      <c r="B427" s="8" t="s">
        <v>2355</v>
      </c>
      <c r="C427" s="346"/>
      <c r="D427" s="8">
        <v>30</v>
      </c>
      <c r="E427" s="8">
        <v>29.4</v>
      </c>
      <c r="F427" s="8">
        <v>30.6</v>
      </c>
      <c r="G427" s="8">
        <v>2</v>
      </c>
      <c r="H427" s="8">
        <v>80</v>
      </c>
      <c r="I427" s="8">
        <v>300</v>
      </c>
      <c r="J427" s="8">
        <v>0.5</v>
      </c>
      <c r="K427" s="8">
        <v>0.05</v>
      </c>
      <c r="L427" s="8">
        <v>21</v>
      </c>
      <c r="M427" s="8">
        <v>5000</v>
      </c>
      <c r="N427" s="13" t="s">
        <v>27</v>
      </c>
    </row>
    <row r="428" ht="92.25" customHeight="1" spans="1:14">
      <c r="A428" s="8" t="s">
        <v>7918</v>
      </c>
      <c r="B428" s="8" t="s">
        <v>2355</v>
      </c>
      <c r="C428" s="346"/>
      <c r="D428" s="8">
        <v>33</v>
      </c>
      <c r="E428" s="8">
        <v>32.34</v>
      </c>
      <c r="F428" s="8">
        <v>33.66</v>
      </c>
      <c r="G428" s="8">
        <v>2</v>
      </c>
      <c r="H428" s="8">
        <v>80</v>
      </c>
      <c r="I428" s="8">
        <v>325</v>
      </c>
      <c r="J428" s="8">
        <v>0.5</v>
      </c>
      <c r="K428" s="8">
        <v>0.05</v>
      </c>
      <c r="L428" s="8">
        <v>23.1</v>
      </c>
      <c r="M428" s="8">
        <v>5000</v>
      </c>
      <c r="N428" s="13" t="s">
        <v>27</v>
      </c>
    </row>
    <row r="429" ht="92.25" customHeight="1" spans="1:14">
      <c r="A429" s="8" t="s">
        <v>7919</v>
      </c>
      <c r="B429" s="8" t="s">
        <v>2355</v>
      </c>
      <c r="C429" s="346"/>
      <c r="D429" s="8">
        <v>36</v>
      </c>
      <c r="E429" s="8">
        <v>35.28</v>
      </c>
      <c r="F429" s="8">
        <v>37.5</v>
      </c>
      <c r="G429" s="8">
        <v>2</v>
      </c>
      <c r="H429" s="8">
        <v>90</v>
      </c>
      <c r="I429" s="8">
        <v>350</v>
      </c>
      <c r="J429" s="8">
        <v>0.5</v>
      </c>
      <c r="K429" s="8">
        <v>0.05</v>
      </c>
      <c r="L429" s="8">
        <v>25.2</v>
      </c>
      <c r="M429" s="8">
        <v>5000</v>
      </c>
      <c r="N429" s="13" t="s">
        <v>27</v>
      </c>
    </row>
    <row r="430" ht="92.25" customHeight="1" spans="1:14">
      <c r="A430" s="8" t="s">
        <v>7920</v>
      </c>
      <c r="B430" s="8" t="s">
        <v>2355</v>
      </c>
      <c r="C430" s="346"/>
      <c r="D430" s="8">
        <v>39</v>
      </c>
      <c r="E430" s="8">
        <v>38.22</v>
      </c>
      <c r="F430" s="8">
        <v>40.2</v>
      </c>
      <c r="G430" s="8">
        <v>2</v>
      </c>
      <c r="H430" s="8">
        <v>130</v>
      </c>
      <c r="I430" s="8">
        <v>350</v>
      </c>
      <c r="J430" s="8">
        <v>0.5</v>
      </c>
      <c r="K430" s="8">
        <v>0.05</v>
      </c>
      <c r="L430" s="8">
        <v>27.3</v>
      </c>
      <c r="M430" s="8">
        <v>5000</v>
      </c>
      <c r="N430" s="13" t="s">
        <v>27</v>
      </c>
    </row>
    <row r="431" ht="92.25" customHeight="1" spans="1:14">
      <c r="A431" s="8" t="s">
        <v>7921</v>
      </c>
      <c r="B431" s="8" t="s">
        <v>2355</v>
      </c>
      <c r="C431" s="346"/>
      <c r="D431" s="8">
        <v>43</v>
      </c>
      <c r="E431" s="8">
        <v>42.14</v>
      </c>
      <c r="F431" s="8">
        <v>43.86</v>
      </c>
      <c r="G431" s="8">
        <v>2</v>
      </c>
      <c r="H431" s="8">
        <v>150</v>
      </c>
      <c r="I431" s="8">
        <v>375</v>
      </c>
      <c r="J431" s="8">
        <v>0.5</v>
      </c>
      <c r="K431" s="8">
        <v>0.05</v>
      </c>
      <c r="L431" s="8">
        <v>30.1</v>
      </c>
      <c r="M431" s="8">
        <v>5000</v>
      </c>
      <c r="N431" s="13" t="s">
        <v>27</v>
      </c>
    </row>
    <row r="432" ht="92.25" customHeight="1" spans="1:14">
      <c r="A432" s="8" t="s">
        <v>7922</v>
      </c>
      <c r="B432" s="8" t="s">
        <v>2355</v>
      </c>
      <c r="C432" s="346"/>
      <c r="D432" s="8">
        <v>47</v>
      </c>
      <c r="E432" s="8">
        <v>46.06</v>
      </c>
      <c r="F432" s="8">
        <v>47.94</v>
      </c>
      <c r="G432" s="8">
        <v>2</v>
      </c>
      <c r="H432" s="8">
        <v>170</v>
      </c>
      <c r="I432" s="8">
        <v>375</v>
      </c>
      <c r="J432" s="8">
        <v>0.5</v>
      </c>
      <c r="K432" s="8">
        <v>0.05</v>
      </c>
      <c r="L432" s="8">
        <v>32.9</v>
      </c>
      <c r="M432" s="8">
        <v>5000</v>
      </c>
      <c r="N432" s="13" t="s">
        <v>27</v>
      </c>
    </row>
    <row r="433" ht="92.25" customHeight="1" spans="1:14">
      <c r="A433" s="8" t="s">
        <v>7923</v>
      </c>
      <c r="B433" s="8" t="s">
        <v>2355</v>
      </c>
      <c r="C433" s="346"/>
      <c r="D433" s="8">
        <v>51</v>
      </c>
      <c r="E433" s="8">
        <v>49.98</v>
      </c>
      <c r="F433" s="8">
        <v>52.02</v>
      </c>
      <c r="G433" s="8">
        <v>2</v>
      </c>
      <c r="H433" s="8">
        <v>180</v>
      </c>
      <c r="I433" s="8">
        <v>400</v>
      </c>
      <c r="J433" s="8">
        <v>0.5</v>
      </c>
      <c r="K433" s="8">
        <v>0.05</v>
      </c>
      <c r="L433" s="8">
        <v>35.7</v>
      </c>
      <c r="M433" s="8">
        <v>5000</v>
      </c>
      <c r="N433" s="13" t="s">
        <v>27</v>
      </c>
    </row>
    <row r="434" ht="92.25" customHeight="1" spans="1:14">
      <c r="A434" s="8" t="s">
        <v>7924</v>
      </c>
      <c r="B434" s="8" t="s">
        <v>2355</v>
      </c>
      <c r="C434" s="346"/>
      <c r="D434" s="8">
        <v>56</v>
      </c>
      <c r="E434" s="8">
        <v>54.88</v>
      </c>
      <c r="F434" s="8">
        <v>57.12</v>
      </c>
      <c r="G434" s="8">
        <v>2</v>
      </c>
      <c r="H434" s="8">
        <v>200</v>
      </c>
      <c r="I434" s="8">
        <v>425</v>
      </c>
      <c r="J434" s="8">
        <v>0.5</v>
      </c>
      <c r="K434" s="8">
        <v>0.05</v>
      </c>
      <c r="L434" s="8">
        <v>39.2</v>
      </c>
      <c r="M434" s="8">
        <v>5000</v>
      </c>
      <c r="N434" s="13" t="s">
        <v>27</v>
      </c>
    </row>
    <row r="435" ht="92.25" customHeight="1" spans="1:14">
      <c r="A435" s="8" t="s">
        <v>7925</v>
      </c>
      <c r="B435" s="8" t="s">
        <v>2355</v>
      </c>
      <c r="C435" s="346"/>
      <c r="D435" s="8">
        <v>62</v>
      </c>
      <c r="E435" s="8">
        <v>60.76</v>
      </c>
      <c r="F435" s="8">
        <v>63.24</v>
      </c>
      <c r="G435" s="8">
        <v>2</v>
      </c>
      <c r="H435" s="8">
        <v>215</v>
      </c>
      <c r="I435" s="8">
        <v>450</v>
      </c>
      <c r="J435" s="8">
        <v>0.5</v>
      </c>
      <c r="K435" s="8">
        <v>0.05</v>
      </c>
      <c r="L435" s="8">
        <v>43.4</v>
      </c>
      <c r="M435" s="8">
        <v>5000</v>
      </c>
      <c r="N435" s="13" t="s">
        <v>27</v>
      </c>
    </row>
    <row r="436" ht="92.25" customHeight="1" spans="1:14">
      <c r="A436" s="8" t="s">
        <v>7926</v>
      </c>
      <c r="B436" s="8" t="s">
        <v>2355</v>
      </c>
      <c r="C436" s="346"/>
      <c r="D436" s="8">
        <v>68</v>
      </c>
      <c r="E436" s="8">
        <v>66.64</v>
      </c>
      <c r="F436" s="8">
        <v>69.36</v>
      </c>
      <c r="G436" s="8">
        <v>2</v>
      </c>
      <c r="H436" s="8">
        <v>240</v>
      </c>
      <c r="I436" s="8">
        <v>475</v>
      </c>
      <c r="J436" s="8">
        <v>0.5</v>
      </c>
      <c r="K436" s="8">
        <v>0.05</v>
      </c>
      <c r="L436" s="8">
        <v>47.6</v>
      </c>
      <c r="M436" s="8">
        <v>5000</v>
      </c>
      <c r="N436" s="13" t="s">
        <v>27</v>
      </c>
    </row>
    <row r="437" ht="92.25" customHeight="1" spans="1:14">
      <c r="A437" s="8" t="s">
        <v>7927</v>
      </c>
      <c r="B437" s="8" t="s">
        <v>2355</v>
      </c>
      <c r="C437" s="346"/>
      <c r="D437" s="8">
        <v>75</v>
      </c>
      <c r="E437" s="8">
        <v>73.5</v>
      </c>
      <c r="F437" s="8">
        <v>76.5</v>
      </c>
      <c r="G437" s="8">
        <v>2</v>
      </c>
      <c r="H437" s="8">
        <v>255</v>
      </c>
      <c r="I437" s="8">
        <v>500</v>
      </c>
      <c r="J437" s="8">
        <v>0.5</v>
      </c>
      <c r="K437" s="8">
        <v>0.05</v>
      </c>
      <c r="L437" s="8">
        <v>52.5</v>
      </c>
      <c r="M437" s="8">
        <v>5000</v>
      </c>
      <c r="N437" s="13" t="s">
        <v>27</v>
      </c>
    </row>
    <row r="440" ht="17.65" spans="1:14">
      <c r="A440" s="8" t="s">
        <v>7928</v>
      </c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ht="92.25" customHeight="1" spans="1:14">
      <c r="A441" s="8" t="s">
        <v>7929</v>
      </c>
      <c r="B441" s="8" t="s">
        <v>2533</v>
      </c>
      <c r="C441" s="346"/>
      <c r="D441" s="8">
        <v>2.4</v>
      </c>
      <c r="E441" s="8">
        <v>2.35</v>
      </c>
      <c r="F441" s="8">
        <v>2.45</v>
      </c>
      <c r="G441" s="8">
        <v>5</v>
      </c>
      <c r="H441" s="8">
        <v>100</v>
      </c>
      <c r="I441" s="8">
        <v>600</v>
      </c>
      <c r="J441" s="8">
        <v>1</v>
      </c>
      <c r="K441" s="8">
        <v>50</v>
      </c>
      <c r="L441" s="8">
        <v>1</v>
      </c>
      <c r="M441" s="8">
        <v>3000</v>
      </c>
      <c r="N441" s="8"/>
    </row>
    <row r="442" ht="92.25" customHeight="1" spans="1:14">
      <c r="A442" s="8" t="s">
        <v>7930</v>
      </c>
      <c r="B442" s="8" t="s">
        <v>2533</v>
      </c>
      <c r="C442" s="346"/>
      <c r="D442" s="8">
        <v>3</v>
      </c>
      <c r="E442" s="8">
        <v>2.94</v>
      </c>
      <c r="F442" s="8">
        <v>3.06</v>
      </c>
      <c r="G442" s="8">
        <v>5</v>
      </c>
      <c r="H442" s="8">
        <v>95</v>
      </c>
      <c r="I442" s="8">
        <v>600</v>
      </c>
      <c r="J442" s="8">
        <v>1</v>
      </c>
      <c r="K442" s="8">
        <v>10</v>
      </c>
      <c r="L442" s="8">
        <v>1</v>
      </c>
      <c r="M442" s="8">
        <v>3000</v>
      </c>
      <c r="N442" s="8"/>
    </row>
    <row r="443" ht="92.25" customHeight="1" spans="1:14">
      <c r="A443" s="8" t="s">
        <v>7931</v>
      </c>
      <c r="B443" s="8" t="s">
        <v>2533</v>
      </c>
      <c r="C443" s="346"/>
      <c r="D443" s="8">
        <v>3.3</v>
      </c>
      <c r="E443" s="8">
        <v>3.23</v>
      </c>
      <c r="F443" s="8">
        <v>3.37</v>
      </c>
      <c r="G443" s="8">
        <v>5</v>
      </c>
      <c r="H443" s="8">
        <v>95</v>
      </c>
      <c r="I443" s="8">
        <v>600</v>
      </c>
      <c r="J443" s="8">
        <v>1</v>
      </c>
      <c r="K443" s="8">
        <v>5</v>
      </c>
      <c r="L443" s="8">
        <v>1</v>
      </c>
      <c r="M443" s="8">
        <v>3000</v>
      </c>
      <c r="N443" s="8"/>
    </row>
    <row r="444" ht="92.25" customHeight="1" spans="1:14">
      <c r="A444" s="8" t="s">
        <v>7932</v>
      </c>
      <c r="B444" s="8" t="s">
        <v>2533</v>
      </c>
      <c r="C444" s="346"/>
      <c r="D444" s="8">
        <v>3.6</v>
      </c>
      <c r="E444" s="8">
        <v>3.53</v>
      </c>
      <c r="F444" s="8">
        <v>3.67</v>
      </c>
      <c r="G444" s="8">
        <v>5</v>
      </c>
      <c r="H444" s="8">
        <v>90</v>
      </c>
      <c r="I444" s="8">
        <v>600</v>
      </c>
      <c r="J444" s="8">
        <v>1</v>
      </c>
      <c r="K444" s="8">
        <v>5</v>
      </c>
      <c r="L444" s="8">
        <v>1</v>
      </c>
      <c r="M444" s="8">
        <v>3000</v>
      </c>
      <c r="N444" s="8"/>
    </row>
    <row r="445" ht="92.25" customHeight="1" spans="1:14">
      <c r="A445" s="8" t="s">
        <v>7933</v>
      </c>
      <c r="B445" s="8" t="s">
        <v>2533</v>
      </c>
      <c r="C445" s="346"/>
      <c r="D445" s="8">
        <v>3.9</v>
      </c>
      <c r="E445" s="8">
        <v>3.82</v>
      </c>
      <c r="F445" s="8">
        <v>3.98</v>
      </c>
      <c r="G445" s="8">
        <v>5</v>
      </c>
      <c r="H445" s="8">
        <v>90</v>
      </c>
      <c r="I445" s="8">
        <v>600</v>
      </c>
      <c r="J445" s="8">
        <v>1</v>
      </c>
      <c r="K445" s="8">
        <v>3</v>
      </c>
      <c r="L445" s="8">
        <v>1</v>
      </c>
      <c r="M445" s="8">
        <v>3000</v>
      </c>
      <c r="N445" s="8"/>
    </row>
    <row r="446" ht="92.25" customHeight="1" spans="1:14">
      <c r="A446" s="8" t="s">
        <v>7934</v>
      </c>
      <c r="B446" s="8" t="s">
        <v>2533</v>
      </c>
      <c r="C446" s="346"/>
      <c r="D446" s="8">
        <v>4.3</v>
      </c>
      <c r="E446" s="8">
        <v>4.21</v>
      </c>
      <c r="F446" s="8">
        <v>4.39</v>
      </c>
      <c r="G446" s="8">
        <v>5</v>
      </c>
      <c r="H446" s="8">
        <v>90</v>
      </c>
      <c r="I446" s="8">
        <v>600</v>
      </c>
      <c r="J446" s="8">
        <v>1</v>
      </c>
      <c r="K446" s="8">
        <v>3</v>
      </c>
      <c r="L446" s="8">
        <v>1</v>
      </c>
      <c r="M446" s="8">
        <v>3000</v>
      </c>
      <c r="N446" s="8"/>
    </row>
    <row r="447" ht="92.25" customHeight="1" spans="1:14">
      <c r="A447" s="8" t="s">
        <v>7935</v>
      </c>
      <c r="B447" s="8" t="s">
        <v>2533</v>
      </c>
      <c r="C447" s="346"/>
      <c r="D447" s="8">
        <v>4.7</v>
      </c>
      <c r="E447" s="8">
        <v>4.6</v>
      </c>
      <c r="F447" s="8">
        <v>4.8</v>
      </c>
      <c r="G447" s="8">
        <v>5</v>
      </c>
      <c r="H447" s="8">
        <v>80</v>
      </c>
      <c r="I447" s="8">
        <v>500</v>
      </c>
      <c r="J447" s="8">
        <v>1</v>
      </c>
      <c r="K447" s="8">
        <v>3</v>
      </c>
      <c r="L447" s="8">
        <v>2</v>
      </c>
      <c r="M447" s="8">
        <v>3000</v>
      </c>
      <c r="N447" s="8"/>
    </row>
    <row r="448" ht="92.25" customHeight="1" spans="1:14">
      <c r="A448" s="8" t="s">
        <v>7936</v>
      </c>
      <c r="B448" s="8" t="s">
        <v>2533</v>
      </c>
      <c r="C448" s="346"/>
      <c r="D448" s="8">
        <v>5.1</v>
      </c>
      <c r="E448" s="8">
        <v>4.99</v>
      </c>
      <c r="F448" s="8">
        <v>5.21</v>
      </c>
      <c r="G448" s="8">
        <v>5</v>
      </c>
      <c r="H448" s="8">
        <v>60</v>
      </c>
      <c r="I448" s="8">
        <v>480</v>
      </c>
      <c r="J448" s="8">
        <v>1</v>
      </c>
      <c r="K448" s="8">
        <v>2</v>
      </c>
      <c r="L448" s="8">
        <v>2</v>
      </c>
      <c r="M448" s="8">
        <v>3000</v>
      </c>
      <c r="N448" s="8"/>
    </row>
    <row r="449" ht="92.25" customHeight="1" spans="1:14">
      <c r="A449" s="8" t="s">
        <v>7937</v>
      </c>
      <c r="B449" s="8" t="s">
        <v>2533</v>
      </c>
      <c r="C449" s="346"/>
      <c r="D449" s="8">
        <v>5.6</v>
      </c>
      <c r="E449" s="8">
        <v>5.48</v>
      </c>
      <c r="F449" s="8">
        <v>5.72</v>
      </c>
      <c r="G449" s="8">
        <v>5</v>
      </c>
      <c r="H449" s="8">
        <v>40</v>
      </c>
      <c r="I449" s="8">
        <v>400</v>
      </c>
      <c r="J449" s="8">
        <v>1</v>
      </c>
      <c r="K449" s="8">
        <v>1</v>
      </c>
      <c r="L449" s="8">
        <v>2</v>
      </c>
      <c r="M449" s="8">
        <v>3000</v>
      </c>
      <c r="N449" s="8"/>
    </row>
    <row r="450" ht="92.25" customHeight="1" spans="1:14">
      <c r="A450" s="8" t="s">
        <v>7938</v>
      </c>
      <c r="B450" s="8" t="s">
        <v>2533</v>
      </c>
      <c r="C450" s="346"/>
      <c r="D450" s="8">
        <v>6.2</v>
      </c>
      <c r="E450" s="8">
        <v>6.07</v>
      </c>
      <c r="F450" s="8">
        <v>6.33</v>
      </c>
      <c r="G450" s="8">
        <v>5</v>
      </c>
      <c r="H450" s="8">
        <v>10</v>
      </c>
      <c r="I450" s="8">
        <v>150</v>
      </c>
      <c r="J450" s="8">
        <v>1</v>
      </c>
      <c r="K450" s="8">
        <v>3</v>
      </c>
      <c r="L450" s="8">
        <v>4</v>
      </c>
      <c r="M450" s="8">
        <v>3000</v>
      </c>
      <c r="N450" s="8"/>
    </row>
    <row r="451" ht="92.25" customHeight="1" spans="1:14">
      <c r="A451" s="8" t="s">
        <v>7939</v>
      </c>
      <c r="B451" s="8" t="s">
        <v>2533</v>
      </c>
      <c r="C451" s="346"/>
      <c r="D451" s="8">
        <v>6.8</v>
      </c>
      <c r="E451" s="8">
        <v>6.66</v>
      </c>
      <c r="F451" s="8">
        <v>6.94</v>
      </c>
      <c r="G451" s="8">
        <v>5</v>
      </c>
      <c r="H451" s="8">
        <v>15</v>
      </c>
      <c r="I451" s="8">
        <v>80</v>
      </c>
      <c r="J451" s="8">
        <v>1</v>
      </c>
      <c r="K451" s="8">
        <v>2</v>
      </c>
      <c r="L451" s="8">
        <v>4</v>
      </c>
      <c r="M451" s="8">
        <v>3000</v>
      </c>
      <c r="N451" s="8"/>
    </row>
    <row r="452" ht="92.25" customHeight="1" spans="1:14">
      <c r="A452" s="8" t="s">
        <v>7940</v>
      </c>
      <c r="B452" s="8" t="s">
        <v>2533</v>
      </c>
      <c r="C452" s="346"/>
      <c r="D452" s="8">
        <v>7.5</v>
      </c>
      <c r="E452" s="8">
        <v>7.35</v>
      </c>
      <c r="F452" s="8">
        <v>7.65</v>
      </c>
      <c r="G452" s="8">
        <v>5</v>
      </c>
      <c r="H452" s="8">
        <v>15</v>
      </c>
      <c r="I452" s="8">
        <v>80</v>
      </c>
      <c r="J452" s="8">
        <v>1</v>
      </c>
      <c r="K452" s="8">
        <v>1</v>
      </c>
      <c r="L452" s="8">
        <v>5</v>
      </c>
      <c r="M452" s="8">
        <v>3000</v>
      </c>
      <c r="N452" s="8"/>
    </row>
    <row r="453" ht="92.25" customHeight="1" spans="1:14">
      <c r="A453" s="8" t="s">
        <v>7941</v>
      </c>
      <c r="B453" s="8" t="s">
        <v>2533</v>
      </c>
      <c r="C453" s="346"/>
      <c r="D453" s="8">
        <v>8.2</v>
      </c>
      <c r="E453" s="8">
        <v>8.03</v>
      </c>
      <c r="F453" s="8">
        <v>8.37</v>
      </c>
      <c r="G453" s="8">
        <v>5</v>
      </c>
      <c r="H453" s="8">
        <v>15</v>
      </c>
      <c r="I453" s="8">
        <v>80</v>
      </c>
      <c r="J453" s="8">
        <v>1</v>
      </c>
      <c r="K453" s="8">
        <v>0.7</v>
      </c>
      <c r="L453" s="8">
        <v>5</v>
      </c>
      <c r="M453" s="8">
        <v>3000</v>
      </c>
      <c r="N453" s="8"/>
    </row>
    <row r="454" ht="92.25" customHeight="1" spans="1:14">
      <c r="A454" s="8" t="s">
        <v>7942</v>
      </c>
      <c r="B454" s="8" t="s">
        <v>2533</v>
      </c>
      <c r="C454" s="346"/>
      <c r="D454" s="8">
        <v>9.1</v>
      </c>
      <c r="E454" s="8">
        <v>8.91</v>
      </c>
      <c r="F454" s="8">
        <v>9.29</v>
      </c>
      <c r="G454" s="8">
        <v>5</v>
      </c>
      <c r="H454" s="8">
        <v>15</v>
      </c>
      <c r="I454" s="8">
        <v>100</v>
      </c>
      <c r="J454" s="8">
        <v>1</v>
      </c>
      <c r="K454" s="8">
        <v>0.5</v>
      </c>
      <c r="L454" s="8">
        <v>6</v>
      </c>
      <c r="M454" s="8">
        <v>3000</v>
      </c>
      <c r="N454" s="8"/>
    </row>
    <row r="455" ht="92.25" customHeight="1" spans="1:14">
      <c r="A455" s="8" t="s">
        <v>7943</v>
      </c>
      <c r="B455" s="8" t="s">
        <v>2533</v>
      </c>
      <c r="C455" s="346"/>
      <c r="D455" s="8">
        <v>10</v>
      </c>
      <c r="E455" s="8">
        <v>9.8</v>
      </c>
      <c r="F455" s="8">
        <v>10.2</v>
      </c>
      <c r="G455" s="8">
        <v>5</v>
      </c>
      <c r="H455" s="8">
        <v>20</v>
      </c>
      <c r="I455" s="8">
        <v>150</v>
      </c>
      <c r="J455" s="8">
        <v>1</v>
      </c>
      <c r="K455" s="8">
        <v>0.2</v>
      </c>
      <c r="L455" s="8">
        <v>7</v>
      </c>
      <c r="M455" s="8">
        <v>3000</v>
      </c>
      <c r="N455" s="8"/>
    </row>
    <row r="456" ht="92.25" customHeight="1" spans="1:14">
      <c r="A456" s="8" t="s">
        <v>7944</v>
      </c>
      <c r="B456" s="8" t="s">
        <v>2533</v>
      </c>
      <c r="C456" s="346"/>
      <c r="D456" s="8">
        <v>11</v>
      </c>
      <c r="E456" s="8">
        <v>10.78</v>
      </c>
      <c r="F456" s="8">
        <v>11.22</v>
      </c>
      <c r="G456" s="8">
        <v>5</v>
      </c>
      <c r="H456" s="8">
        <v>20</v>
      </c>
      <c r="I456" s="8">
        <v>150</v>
      </c>
      <c r="J456" s="8">
        <v>1</v>
      </c>
      <c r="K456" s="8">
        <v>0.1</v>
      </c>
      <c r="L456" s="8">
        <v>8</v>
      </c>
      <c r="M456" s="8">
        <v>3000</v>
      </c>
      <c r="N456" s="8"/>
    </row>
    <row r="457" ht="92.25" customHeight="1" spans="1:14">
      <c r="A457" s="8" t="s">
        <v>7945</v>
      </c>
      <c r="B457" s="8" t="s">
        <v>2533</v>
      </c>
      <c r="C457" s="346"/>
      <c r="D457" s="8">
        <v>12</v>
      </c>
      <c r="E457" s="8">
        <v>11.76</v>
      </c>
      <c r="F457" s="8">
        <v>12.24</v>
      </c>
      <c r="G457" s="8">
        <v>5</v>
      </c>
      <c r="H457" s="8">
        <v>25</v>
      </c>
      <c r="I457" s="8">
        <v>150</v>
      </c>
      <c r="J457" s="8">
        <v>1</v>
      </c>
      <c r="K457" s="8">
        <v>0.1</v>
      </c>
      <c r="L457" s="8">
        <v>8</v>
      </c>
      <c r="M457" s="8">
        <v>3000</v>
      </c>
      <c r="N457" s="8"/>
    </row>
    <row r="458" ht="92.25" customHeight="1" spans="1:14">
      <c r="A458" s="8" t="s">
        <v>7946</v>
      </c>
      <c r="B458" s="8" t="s">
        <v>2533</v>
      </c>
      <c r="C458" s="346"/>
      <c r="D458" s="8">
        <v>13</v>
      </c>
      <c r="E458" s="8">
        <v>12.74</v>
      </c>
      <c r="F458" s="8">
        <v>13.26</v>
      </c>
      <c r="G458" s="8">
        <v>5</v>
      </c>
      <c r="H458" s="8">
        <v>30</v>
      </c>
      <c r="I458" s="8">
        <v>170</v>
      </c>
      <c r="J458" s="8">
        <v>1</v>
      </c>
      <c r="K458" s="8">
        <v>0.1</v>
      </c>
      <c r="L458" s="8">
        <v>8</v>
      </c>
      <c r="M458" s="8">
        <v>3000</v>
      </c>
      <c r="N458" s="8"/>
    </row>
    <row r="459" ht="92.25" customHeight="1" spans="1:14">
      <c r="A459" s="8" t="s">
        <v>7947</v>
      </c>
      <c r="B459" s="8" t="s">
        <v>2533</v>
      </c>
      <c r="C459" s="346"/>
      <c r="D459" s="8">
        <v>15</v>
      </c>
      <c r="E459" s="8">
        <v>14.7</v>
      </c>
      <c r="F459" s="8">
        <v>15.3</v>
      </c>
      <c r="G459" s="8">
        <v>5</v>
      </c>
      <c r="H459" s="8">
        <v>30</v>
      </c>
      <c r="I459" s="8">
        <v>200</v>
      </c>
      <c r="J459" s="8">
        <v>1</v>
      </c>
      <c r="K459" s="8">
        <v>0.05</v>
      </c>
      <c r="L459" s="8">
        <v>10.5</v>
      </c>
      <c r="M459" s="8">
        <v>3000</v>
      </c>
      <c r="N459" s="8"/>
    </row>
    <row r="460" ht="92.25" customHeight="1" spans="1:14">
      <c r="A460" s="8" t="s">
        <v>7948</v>
      </c>
      <c r="B460" s="8" t="s">
        <v>2533</v>
      </c>
      <c r="C460" s="346"/>
      <c r="D460" s="8">
        <v>16</v>
      </c>
      <c r="E460" s="8">
        <v>15.68</v>
      </c>
      <c r="F460" s="8">
        <v>16.32</v>
      </c>
      <c r="G460" s="8">
        <v>5</v>
      </c>
      <c r="H460" s="8">
        <v>40</v>
      </c>
      <c r="I460" s="8">
        <v>200</v>
      </c>
      <c r="J460" s="8">
        <v>1</v>
      </c>
      <c r="K460" s="8">
        <v>0.05</v>
      </c>
      <c r="L460" s="8">
        <v>11.2</v>
      </c>
      <c r="M460" s="8">
        <v>3000</v>
      </c>
      <c r="N460" s="8"/>
    </row>
    <row r="461" ht="92.25" customHeight="1" spans="1:14">
      <c r="A461" s="8" t="s">
        <v>7949</v>
      </c>
      <c r="B461" s="8" t="s">
        <v>2533</v>
      </c>
      <c r="C461" s="346"/>
      <c r="D461" s="8">
        <v>18</v>
      </c>
      <c r="E461" s="8">
        <v>17.64</v>
      </c>
      <c r="F461" s="8">
        <v>18.36</v>
      </c>
      <c r="G461" s="8">
        <v>5</v>
      </c>
      <c r="H461" s="8">
        <v>45</v>
      </c>
      <c r="I461" s="8">
        <v>225</v>
      </c>
      <c r="J461" s="8">
        <v>1</v>
      </c>
      <c r="K461" s="8">
        <v>0.05</v>
      </c>
      <c r="L461" s="8">
        <v>12.6</v>
      </c>
      <c r="M461" s="8">
        <v>3000</v>
      </c>
      <c r="N461" s="8"/>
    </row>
    <row r="462" ht="92.25" customHeight="1" spans="1:14">
      <c r="A462" s="8" t="s">
        <v>7950</v>
      </c>
      <c r="B462" s="8" t="s">
        <v>2533</v>
      </c>
      <c r="C462" s="346"/>
      <c r="D462" s="8">
        <v>20</v>
      </c>
      <c r="E462" s="8">
        <v>19.6</v>
      </c>
      <c r="F462" s="8">
        <v>20.4</v>
      </c>
      <c r="G462" s="8">
        <v>5</v>
      </c>
      <c r="H462" s="8">
        <v>55</v>
      </c>
      <c r="I462" s="8">
        <v>225</v>
      </c>
      <c r="J462" s="8">
        <v>1</v>
      </c>
      <c r="K462" s="8">
        <v>0.05</v>
      </c>
      <c r="L462" s="8">
        <v>14</v>
      </c>
      <c r="M462" s="8">
        <v>3000</v>
      </c>
      <c r="N462" s="8"/>
    </row>
    <row r="463" ht="92.25" customHeight="1" spans="1:14">
      <c r="A463" s="8" t="s">
        <v>7951</v>
      </c>
      <c r="B463" s="8" t="s">
        <v>2533</v>
      </c>
      <c r="C463" s="346"/>
      <c r="D463" s="8">
        <v>22</v>
      </c>
      <c r="E463" s="8">
        <v>21.56</v>
      </c>
      <c r="F463" s="8">
        <v>22.44</v>
      </c>
      <c r="G463" s="8">
        <v>5</v>
      </c>
      <c r="H463" s="8">
        <v>55</v>
      </c>
      <c r="I463" s="8">
        <v>250</v>
      </c>
      <c r="J463" s="8">
        <v>1</v>
      </c>
      <c r="K463" s="8">
        <v>0.05</v>
      </c>
      <c r="L463" s="8">
        <v>15.4</v>
      </c>
      <c r="M463" s="8">
        <v>3000</v>
      </c>
      <c r="N463" s="8"/>
    </row>
    <row r="464" ht="92.25" customHeight="1" spans="1:14">
      <c r="A464" s="8" t="s">
        <v>7952</v>
      </c>
      <c r="B464" s="8" t="s">
        <v>2533</v>
      </c>
      <c r="C464" s="346"/>
      <c r="D464" s="8">
        <v>24</v>
      </c>
      <c r="E464" s="8">
        <v>23.52</v>
      </c>
      <c r="F464" s="8">
        <v>24.48</v>
      </c>
      <c r="G464" s="8">
        <v>5</v>
      </c>
      <c r="H464" s="8">
        <v>70</v>
      </c>
      <c r="I464" s="8">
        <v>250</v>
      </c>
      <c r="J464" s="8">
        <v>1</v>
      </c>
      <c r="K464" s="8">
        <v>0.05</v>
      </c>
      <c r="L464" s="8">
        <v>16.8</v>
      </c>
      <c r="M464" s="8">
        <v>3000</v>
      </c>
      <c r="N464" s="8"/>
    </row>
    <row r="465" ht="92.25" customHeight="1" spans="1:14">
      <c r="A465" s="8" t="s">
        <v>7953</v>
      </c>
      <c r="B465" s="8" t="s">
        <v>2533</v>
      </c>
      <c r="C465" s="346"/>
      <c r="D465" s="8">
        <v>27</v>
      </c>
      <c r="E465" s="8">
        <v>26.46</v>
      </c>
      <c r="F465" s="8">
        <v>27.54</v>
      </c>
      <c r="G465" s="8">
        <v>2</v>
      </c>
      <c r="H465" s="8">
        <v>80</v>
      </c>
      <c r="I465" s="8">
        <v>300</v>
      </c>
      <c r="J465" s="8">
        <v>0.5</v>
      </c>
      <c r="K465" s="8">
        <v>0.05</v>
      </c>
      <c r="L465" s="8">
        <v>18.9</v>
      </c>
      <c r="M465" s="8">
        <v>3000</v>
      </c>
      <c r="N465" s="8"/>
    </row>
    <row r="466" ht="92.25" customHeight="1" spans="1:14">
      <c r="A466" s="8" t="s">
        <v>7954</v>
      </c>
      <c r="B466" s="8" t="s">
        <v>2533</v>
      </c>
      <c r="C466" s="346"/>
      <c r="D466" s="8">
        <v>30</v>
      </c>
      <c r="E466" s="8">
        <v>29.4</v>
      </c>
      <c r="F466" s="8">
        <v>30.6</v>
      </c>
      <c r="G466" s="8">
        <v>2</v>
      </c>
      <c r="H466" s="8">
        <v>80</v>
      </c>
      <c r="I466" s="8">
        <v>300</v>
      </c>
      <c r="J466" s="8">
        <v>0.5</v>
      </c>
      <c r="K466" s="8">
        <v>0.05</v>
      </c>
      <c r="L466" s="8">
        <v>21</v>
      </c>
      <c r="M466" s="8">
        <v>3000</v>
      </c>
      <c r="N466" s="8"/>
    </row>
    <row r="467" ht="92.25" customHeight="1" spans="1:14">
      <c r="A467" s="8" t="s">
        <v>7955</v>
      </c>
      <c r="B467" s="8" t="s">
        <v>2533</v>
      </c>
      <c r="C467" s="346"/>
      <c r="D467" s="8">
        <v>33</v>
      </c>
      <c r="E467" s="8">
        <v>32.34</v>
      </c>
      <c r="F467" s="8">
        <v>33.66</v>
      </c>
      <c r="G467" s="8">
        <v>2</v>
      </c>
      <c r="H467" s="8">
        <v>80</v>
      </c>
      <c r="I467" s="8">
        <v>325</v>
      </c>
      <c r="J467" s="8">
        <v>0.5</v>
      </c>
      <c r="K467" s="8">
        <v>0.05</v>
      </c>
      <c r="L467" s="8">
        <v>23.1</v>
      </c>
      <c r="M467" s="8">
        <v>3000</v>
      </c>
      <c r="N467" s="8"/>
    </row>
    <row r="468" ht="92.25" customHeight="1" spans="1:14">
      <c r="A468" s="8" t="s">
        <v>7956</v>
      </c>
      <c r="B468" s="8" t="s">
        <v>2533</v>
      </c>
      <c r="C468" s="346"/>
      <c r="D468" s="8">
        <v>47</v>
      </c>
      <c r="E468" s="8">
        <v>46.06</v>
      </c>
      <c r="F468" s="8">
        <v>47.94</v>
      </c>
      <c r="G468" s="8">
        <v>2</v>
      </c>
      <c r="H468" s="8">
        <v>170</v>
      </c>
      <c r="I468" s="8">
        <v>375</v>
      </c>
      <c r="J468" s="8">
        <v>0.5</v>
      </c>
      <c r="K468" s="8">
        <v>0.05</v>
      </c>
      <c r="L468" s="8">
        <v>32.9</v>
      </c>
      <c r="M468" s="8">
        <v>3000</v>
      </c>
      <c r="N468" s="8"/>
    </row>
    <row r="469" ht="92.25" customHeight="1" spans="1:14">
      <c r="A469" s="8" t="s">
        <v>7957</v>
      </c>
      <c r="B469" s="8" t="s">
        <v>2533</v>
      </c>
      <c r="C469" s="346"/>
      <c r="D469" s="8">
        <v>51</v>
      </c>
      <c r="E469" s="8">
        <v>49.98</v>
      </c>
      <c r="F469" s="8">
        <v>52.02</v>
      </c>
      <c r="G469" s="8">
        <v>2</v>
      </c>
      <c r="H469" s="8">
        <v>180</v>
      </c>
      <c r="I469" s="8">
        <v>400</v>
      </c>
      <c r="J469" s="8">
        <v>0.5</v>
      </c>
      <c r="K469" s="8">
        <v>0.05</v>
      </c>
      <c r="L469" s="8">
        <v>35.7</v>
      </c>
      <c r="M469" s="8">
        <v>3000</v>
      </c>
      <c r="N469" s="8"/>
    </row>
    <row r="470" ht="92.25" customHeight="1" spans="1:14">
      <c r="A470" s="8" t="s">
        <v>7958</v>
      </c>
      <c r="B470" s="8" t="s">
        <v>2533</v>
      </c>
      <c r="C470" s="346"/>
      <c r="D470" s="8">
        <v>56</v>
      </c>
      <c r="E470" s="8">
        <v>54.88</v>
      </c>
      <c r="F470" s="8">
        <v>57.12</v>
      </c>
      <c r="G470" s="8">
        <v>2</v>
      </c>
      <c r="H470" s="8">
        <v>200</v>
      </c>
      <c r="I470" s="8">
        <v>425</v>
      </c>
      <c r="J470" s="8">
        <v>0.5</v>
      </c>
      <c r="K470" s="8">
        <v>0.05</v>
      </c>
      <c r="L470" s="8">
        <v>39.2</v>
      </c>
      <c r="M470" s="8">
        <v>3000</v>
      </c>
      <c r="N470" s="8"/>
    </row>
    <row r="471" ht="92.25" customHeight="1" spans="1:14">
      <c r="A471" s="8" t="s">
        <v>7959</v>
      </c>
      <c r="B471" s="8" t="s">
        <v>2533</v>
      </c>
      <c r="C471" s="346"/>
      <c r="D471" s="8">
        <v>62</v>
      </c>
      <c r="E471" s="8">
        <v>60.76</v>
      </c>
      <c r="F471" s="8">
        <v>63.24</v>
      </c>
      <c r="G471" s="8">
        <v>2</v>
      </c>
      <c r="H471" s="8">
        <v>215</v>
      </c>
      <c r="I471" s="8">
        <v>450</v>
      </c>
      <c r="J471" s="8">
        <v>0.5</v>
      </c>
      <c r="K471" s="8">
        <v>0.05</v>
      </c>
      <c r="L471" s="8">
        <v>43.4</v>
      </c>
      <c r="M471" s="8">
        <v>3000</v>
      </c>
      <c r="N471" s="8"/>
    </row>
    <row r="472" ht="92.25" customHeight="1" spans="1:14">
      <c r="A472" s="8" t="s">
        <v>7960</v>
      </c>
      <c r="B472" s="8" t="s">
        <v>2533</v>
      </c>
      <c r="C472" s="346"/>
      <c r="D472" s="8">
        <v>75</v>
      </c>
      <c r="E472" s="8">
        <v>73.5</v>
      </c>
      <c r="F472" s="8">
        <v>76.5</v>
      </c>
      <c r="G472" s="8">
        <v>2</v>
      </c>
      <c r="H472" s="8">
        <v>255</v>
      </c>
      <c r="I472" s="8">
        <v>500</v>
      </c>
      <c r="J472" s="8">
        <v>0.5</v>
      </c>
      <c r="K472" s="8">
        <v>0.05</v>
      </c>
      <c r="L472" s="8">
        <v>52.5</v>
      </c>
      <c r="M472" s="8">
        <v>3000</v>
      </c>
      <c r="N472" s="8"/>
    </row>
    <row r="473" ht="92.25" customHeight="1" spans="1:14">
      <c r="A473" s="8" t="s">
        <v>7961</v>
      </c>
      <c r="B473" s="8" t="s">
        <v>1926</v>
      </c>
      <c r="C473" s="346"/>
      <c r="D473" s="8">
        <v>2.4</v>
      </c>
      <c r="E473" s="8">
        <v>2.35</v>
      </c>
      <c r="F473" s="8">
        <v>2.45</v>
      </c>
      <c r="G473" s="8">
        <v>5</v>
      </c>
      <c r="H473" s="8">
        <v>100</v>
      </c>
      <c r="I473" s="8">
        <v>600</v>
      </c>
      <c r="J473" s="8">
        <v>1</v>
      </c>
      <c r="K473" s="8">
        <v>50</v>
      </c>
      <c r="L473" s="8">
        <v>1</v>
      </c>
      <c r="M473" s="8">
        <v>10000</v>
      </c>
      <c r="N473" s="8"/>
    </row>
    <row r="474" ht="92.25" customHeight="1" spans="1:14">
      <c r="A474" s="8" t="s">
        <v>7962</v>
      </c>
      <c r="B474" s="8" t="s">
        <v>1926</v>
      </c>
      <c r="C474" s="346"/>
      <c r="D474" s="8">
        <v>2.7</v>
      </c>
      <c r="E474" s="8">
        <v>2.65</v>
      </c>
      <c r="F474" s="8">
        <v>2.75</v>
      </c>
      <c r="G474" s="8">
        <v>5</v>
      </c>
      <c r="H474" s="8">
        <v>100</v>
      </c>
      <c r="I474" s="8">
        <v>600</v>
      </c>
      <c r="J474" s="8">
        <v>1</v>
      </c>
      <c r="K474" s="8">
        <v>20</v>
      </c>
      <c r="L474" s="8">
        <v>1</v>
      </c>
      <c r="M474" s="8">
        <v>10000</v>
      </c>
      <c r="N474" s="8"/>
    </row>
    <row r="475" ht="92.25" customHeight="1" spans="1:14">
      <c r="A475" s="8" t="s">
        <v>7963</v>
      </c>
      <c r="B475" s="8" t="s">
        <v>1926</v>
      </c>
      <c r="C475" s="346"/>
      <c r="D475" s="8">
        <v>3</v>
      </c>
      <c r="E475" s="8">
        <v>2.94</v>
      </c>
      <c r="F475" s="8">
        <v>3.06</v>
      </c>
      <c r="G475" s="8">
        <v>5</v>
      </c>
      <c r="H475" s="8">
        <v>95</v>
      </c>
      <c r="I475" s="8">
        <v>600</v>
      </c>
      <c r="J475" s="8">
        <v>1</v>
      </c>
      <c r="K475" s="8">
        <v>10</v>
      </c>
      <c r="L475" s="8">
        <v>1</v>
      </c>
      <c r="M475" s="8">
        <v>10000</v>
      </c>
      <c r="N475" s="8"/>
    </row>
    <row r="476" ht="92.25" customHeight="1" spans="1:14">
      <c r="A476" s="8" t="s">
        <v>7964</v>
      </c>
      <c r="B476" s="8" t="s">
        <v>1926</v>
      </c>
      <c r="C476" s="346"/>
      <c r="D476" s="8">
        <v>3.3</v>
      </c>
      <c r="E476" s="8">
        <v>3.23</v>
      </c>
      <c r="F476" s="8">
        <v>3.37</v>
      </c>
      <c r="G476" s="8">
        <v>5</v>
      </c>
      <c r="H476" s="8">
        <v>95</v>
      </c>
      <c r="I476" s="8">
        <v>600</v>
      </c>
      <c r="J476" s="8">
        <v>1</v>
      </c>
      <c r="K476" s="8">
        <v>5</v>
      </c>
      <c r="L476" s="8">
        <v>1</v>
      </c>
      <c r="M476" s="8">
        <v>10000</v>
      </c>
      <c r="N476" s="8"/>
    </row>
    <row r="477" ht="92.25" customHeight="1" spans="1:14">
      <c r="A477" s="8" t="s">
        <v>7965</v>
      </c>
      <c r="B477" s="8" t="s">
        <v>1926</v>
      </c>
      <c r="C477" s="346"/>
      <c r="D477" s="8">
        <v>3.6</v>
      </c>
      <c r="E477" s="8">
        <v>3.53</v>
      </c>
      <c r="F477" s="8">
        <v>3.67</v>
      </c>
      <c r="G477" s="8">
        <v>5</v>
      </c>
      <c r="H477" s="8">
        <v>90</v>
      </c>
      <c r="I477" s="8">
        <v>600</v>
      </c>
      <c r="J477" s="8">
        <v>1</v>
      </c>
      <c r="K477" s="8">
        <v>5</v>
      </c>
      <c r="L477" s="8">
        <v>1</v>
      </c>
      <c r="M477" s="8">
        <v>10000</v>
      </c>
      <c r="N477" s="8"/>
    </row>
    <row r="478" ht="92.25" customHeight="1" spans="1:14">
      <c r="A478" s="8" t="s">
        <v>7966</v>
      </c>
      <c r="B478" s="8" t="s">
        <v>1926</v>
      </c>
      <c r="C478" s="346"/>
      <c r="D478" s="8">
        <v>3.9</v>
      </c>
      <c r="E478" s="8">
        <v>3.82</v>
      </c>
      <c r="F478" s="8">
        <v>3.98</v>
      </c>
      <c r="G478" s="8">
        <v>5</v>
      </c>
      <c r="H478" s="8">
        <v>90</v>
      </c>
      <c r="I478" s="8">
        <v>600</v>
      </c>
      <c r="J478" s="8">
        <v>1</v>
      </c>
      <c r="K478" s="8">
        <v>3</v>
      </c>
      <c r="L478" s="8">
        <v>1</v>
      </c>
      <c r="M478" s="8">
        <v>10000</v>
      </c>
      <c r="N478" s="8"/>
    </row>
    <row r="479" ht="92.25" customHeight="1" spans="1:14">
      <c r="A479" s="8" t="s">
        <v>7967</v>
      </c>
      <c r="B479" s="8" t="s">
        <v>1926</v>
      </c>
      <c r="C479" s="346"/>
      <c r="D479" s="8">
        <v>4.3</v>
      </c>
      <c r="E479" s="8">
        <v>4.21</v>
      </c>
      <c r="F479" s="8">
        <v>4.39</v>
      </c>
      <c r="G479" s="8">
        <v>5</v>
      </c>
      <c r="H479" s="8">
        <v>90</v>
      </c>
      <c r="I479" s="8">
        <v>600</v>
      </c>
      <c r="J479" s="8">
        <v>1</v>
      </c>
      <c r="K479" s="8">
        <v>3</v>
      </c>
      <c r="L479" s="8">
        <v>1</v>
      </c>
      <c r="M479" s="8">
        <v>10000</v>
      </c>
      <c r="N479" s="8"/>
    </row>
    <row r="480" ht="92.25" customHeight="1" spans="1:14">
      <c r="A480" s="8" t="s">
        <v>7968</v>
      </c>
      <c r="B480" s="8" t="s">
        <v>1926</v>
      </c>
      <c r="C480" s="346"/>
      <c r="D480" s="8">
        <v>4.7</v>
      </c>
      <c r="E480" s="8">
        <v>4.6</v>
      </c>
      <c r="F480" s="8">
        <v>4.8</v>
      </c>
      <c r="G480" s="8">
        <v>5</v>
      </c>
      <c r="H480" s="8">
        <v>80</v>
      </c>
      <c r="I480" s="8">
        <v>500</v>
      </c>
      <c r="J480" s="8">
        <v>1</v>
      </c>
      <c r="K480" s="8">
        <v>3</v>
      </c>
      <c r="L480" s="8">
        <v>2</v>
      </c>
      <c r="M480" s="8">
        <v>10000</v>
      </c>
      <c r="N480" s="8"/>
    </row>
    <row r="481" ht="92.25" customHeight="1" spans="1:14">
      <c r="A481" s="8" t="s">
        <v>7969</v>
      </c>
      <c r="B481" s="8" t="s">
        <v>1926</v>
      </c>
      <c r="C481" s="346"/>
      <c r="D481" s="8">
        <v>5.1</v>
      </c>
      <c r="E481" s="8">
        <v>4.99</v>
      </c>
      <c r="F481" s="8">
        <v>5.21</v>
      </c>
      <c r="G481" s="8">
        <v>5</v>
      </c>
      <c r="H481" s="8">
        <v>60</v>
      </c>
      <c r="I481" s="8">
        <v>480</v>
      </c>
      <c r="J481" s="8">
        <v>1</v>
      </c>
      <c r="K481" s="8">
        <v>2</v>
      </c>
      <c r="L481" s="8">
        <v>2</v>
      </c>
      <c r="M481" s="8">
        <v>10000</v>
      </c>
      <c r="N481" s="8"/>
    </row>
    <row r="482" ht="92.25" customHeight="1" spans="1:14">
      <c r="A482" s="8" t="s">
        <v>7970</v>
      </c>
      <c r="B482" s="8" t="s">
        <v>1926</v>
      </c>
      <c r="C482" s="346"/>
      <c r="D482" s="8">
        <v>5.6</v>
      </c>
      <c r="E482" s="8">
        <v>5.48</v>
      </c>
      <c r="F482" s="8">
        <v>5.72</v>
      </c>
      <c r="G482" s="8">
        <v>5</v>
      </c>
      <c r="H482" s="8">
        <v>40</v>
      </c>
      <c r="I482" s="8">
        <v>400</v>
      </c>
      <c r="J482" s="8">
        <v>1</v>
      </c>
      <c r="K482" s="8">
        <v>1</v>
      </c>
      <c r="L482" s="8">
        <v>2</v>
      </c>
      <c r="M482" s="8">
        <v>10000</v>
      </c>
      <c r="N482" s="8"/>
    </row>
    <row r="483" ht="92.25" customHeight="1" spans="1:14">
      <c r="A483" s="8" t="s">
        <v>7971</v>
      </c>
      <c r="B483" s="8" t="s">
        <v>1926</v>
      </c>
      <c r="C483" s="346"/>
      <c r="D483" s="8">
        <v>6.2</v>
      </c>
      <c r="E483" s="8">
        <v>6.07</v>
      </c>
      <c r="F483" s="8">
        <v>6.33</v>
      </c>
      <c r="G483" s="8">
        <v>5</v>
      </c>
      <c r="H483" s="8">
        <v>10</v>
      </c>
      <c r="I483" s="8">
        <v>150</v>
      </c>
      <c r="J483" s="8">
        <v>1</v>
      </c>
      <c r="K483" s="8">
        <v>3</v>
      </c>
      <c r="L483" s="8">
        <v>4</v>
      </c>
      <c r="M483" s="8">
        <v>10000</v>
      </c>
      <c r="N483" s="8"/>
    </row>
    <row r="484" ht="92.25" customHeight="1" spans="1:14">
      <c r="A484" s="8" t="s">
        <v>7972</v>
      </c>
      <c r="B484" s="8" t="s">
        <v>1926</v>
      </c>
      <c r="C484" s="346"/>
      <c r="D484" s="8">
        <v>6.8</v>
      </c>
      <c r="E484" s="8">
        <v>6.66</v>
      </c>
      <c r="F484" s="8">
        <v>6.94</v>
      </c>
      <c r="G484" s="8">
        <v>5</v>
      </c>
      <c r="H484" s="8">
        <v>15</v>
      </c>
      <c r="I484" s="8">
        <v>80</v>
      </c>
      <c r="J484" s="8">
        <v>1</v>
      </c>
      <c r="K484" s="8">
        <v>2</v>
      </c>
      <c r="L484" s="8">
        <v>4</v>
      </c>
      <c r="M484" s="8">
        <v>10000</v>
      </c>
      <c r="N484" s="8"/>
    </row>
    <row r="485" ht="92.25" customHeight="1" spans="1:14">
      <c r="A485" s="8" t="s">
        <v>7973</v>
      </c>
      <c r="B485" s="8" t="s">
        <v>1926</v>
      </c>
      <c r="C485" s="346"/>
      <c r="D485" s="8">
        <v>7.5</v>
      </c>
      <c r="E485" s="8">
        <v>7.35</v>
      </c>
      <c r="F485" s="8">
        <v>7.65</v>
      </c>
      <c r="G485" s="8">
        <v>5</v>
      </c>
      <c r="H485" s="8">
        <v>15</v>
      </c>
      <c r="I485" s="8">
        <v>80</v>
      </c>
      <c r="J485" s="8">
        <v>1</v>
      </c>
      <c r="K485" s="8">
        <v>1</v>
      </c>
      <c r="L485" s="8">
        <v>5</v>
      </c>
      <c r="M485" s="8">
        <v>10000</v>
      </c>
      <c r="N485" s="8"/>
    </row>
    <row r="486" ht="92.25" customHeight="1" spans="1:14">
      <c r="A486" s="8" t="s">
        <v>7974</v>
      </c>
      <c r="B486" s="8" t="s">
        <v>1926</v>
      </c>
      <c r="C486" s="346"/>
      <c r="D486" s="8">
        <v>8.2</v>
      </c>
      <c r="E486" s="8">
        <v>8.03</v>
      </c>
      <c r="F486" s="8">
        <v>8.37</v>
      </c>
      <c r="G486" s="8">
        <v>5</v>
      </c>
      <c r="H486" s="8">
        <v>15</v>
      </c>
      <c r="I486" s="8">
        <v>80</v>
      </c>
      <c r="J486" s="8">
        <v>1</v>
      </c>
      <c r="K486" s="8">
        <v>0.7</v>
      </c>
      <c r="L486" s="8">
        <v>5</v>
      </c>
      <c r="M486" s="8">
        <v>10000</v>
      </c>
      <c r="N486" s="8"/>
    </row>
    <row r="487" ht="92.25" customHeight="1" spans="1:14">
      <c r="A487" s="8" t="s">
        <v>7975</v>
      </c>
      <c r="B487" s="8" t="s">
        <v>1926</v>
      </c>
      <c r="C487" s="346"/>
      <c r="D487" s="8">
        <v>9.1</v>
      </c>
      <c r="E487" s="8">
        <v>8.91</v>
      </c>
      <c r="F487" s="8">
        <v>9.29</v>
      </c>
      <c r="G487" s="8">
        <v>5</v>
      </c>
      <c r="H487" s="8">
        <v>15</v>
      </c>
      <c r="I487" s="8">
        <v>100</v>
      </c>
      <c r="J487" s="8">
        <v>1</v>
      </c>
      <c r="K487" s="8">
        <v>0.5</v>
      </c>
      <c r="L487" s="8">
        <v>6</v>
      </c>
      <c r="M487" s="8">
        <v>10000</v>
      </c>
      <c r="N487" s="8"/>
    </row>
    <row r="488" ht="92.25" customHeight="1" spans="1:14">
      <c r="A488" s="8" t="s">
        <v>7976</v>
      </c>
      <c r="B488" s="8" t="s">
        <v>1926</v>
      </c>
      <c r="C488" s="346"/>
      <c r="D488" s="8">
        <v>10</v>
      </c>
      <c r="E488" s="8">
        <v>9.8</v>
      </c>
      <c r="F488" s="8">
        <v>10.2</v>
      </c>
      <c r="G488" s="8">
        <v>5</v>
      </c>
      <c r="H488" s="8">
        <v>20</v>
      </c>
      <c r="I488" s="8">
        <v>150</v>
      </c>
      <c r="J488" s="8">
        <v>1</v>
      </c>
      <c r="K488" s="8">
        <v>0.2</v>
      </c>
      <c r="L488" s="8">
        <v>7</v>
      </c>
      <c r="M488" s="8">
        <v>10000</v>
      </c>
      <c r="N488" s="8"/>
    </row>
    <row r="489" ht="92.25" customHeight="1" spans="1:14">
      <c r="A489" s="8" t="s">
        <v>7977</v>
      </c>
      <c r="B489" s="8" t="s">
        <v>1926</v>
      </c>
      <c r="C489" s="346"/>
      <c r="D489" s="8">
        <v>11</v>
      </c>
      <c r="E489" s="8">
        <v>10.78</v>
      </c>
      <c r="F489" s="8">
        <v>11.22</v>
      </c>
      <c r="G489" s="8">
        <v>5</v>
      </c>
      <c r="H489" s="8">
        <v>20</v>
      </c>
      <c r="I489" s="8">
        <v>150</v>
      </c>
      <c r="J489" s="8">
        <v>1</v>
      </c>
      <c r="K489" s="8">
        <v>0.1</v>
      </c>
      <c r="L489" s="8">
        <v>8</v>
      </c>
      <c r="M489" s="8">
        <v>10000</v>
      </c>
      <c r="N489" s="8"/>
    </row>
    <row r="490" ht="92.25" customHeight="1" spans="1:14">
      <c r="A490" s="8" t="s">
        <v>7978</v>
      </c>
      <c r="B490" s="8" t="s">
        <v>1926</v>
      </c>
      <c r="C490" s="346"/>
      <c r="D490" s="8">
        <v>12</v>
      </c>
      <c r="E490" s="8">
        <v>11.76</v>
      </c>
      <c r="F490" s="8">
        <v>12.24</v>
      </c>
      <c r="G490" s="8">
        <v>5</v>
      </c>
      <c r="H490" s="8">
        <v>25</v>
      </c>
      <c r="I490" s="8">
        <v>150</v>
      </c>
      <c r="J490" s="8">
        <v>1</v>
      </c>
      <c r="K490" s="8">
        <v>0.1</v>
      </c>
      <c r="L490" s="8">
        <v>8</v>
      </c>
      <c r="M490" s="8">
        <v>10000</v>
      </c>
      <c r="N490" s="8"/>
    </row>
    <row r="491" ht="92.25" customHeight="1" spans="1:14">
      <c r="A491" s="8" t="s">
        <v>7979</v>
      </c>
      <c r="B491" s="8" t="s">
        <v>1926</v>
      </c>
      <c r="C491" s="346"/>
      <c r="D491" s="8">
        <v>13</v>
      </c>
      <c r="E491" s="8">
        <v>12.74</v>
      </c>
      <c r="F491" s="8">
        <v>13.26</v>
      </c>
      <c r="G491" s="8">
        <v>5</v>
      </c>
      <c r="H491" s="8">
        <v>30</v>
      </c>
      <c r="I491" s="8">
        <v>170</v>
      </c>
      <c r="J491" s="8">
        <v>1</v>
      </c>
      <c r="K491" s="8">
        <v>0.1</v>
      </c>
      <c r="L491" s="8">
        <v>8</v>
      </c>
      <c r="M491" s="8">
        <v>10000</v>
      </c>
      <c r="N491" s="8"/>
    </row>
    <row r="492" ht="92.25" customHeight="1" spans="1:14">
      <c r="A492" s="8" t="s">
        <v>7980</v>
      </c>
      <c r="B492" s="8" t="s">
        <v>1926</v>
      </c>
      <c r="C492" s="346"/>
      <c r="D492" s="8">
        <v>15</v>
      </c>
      <c r="E492" s="8">
        <v>14.7</v>
      </c>
      <c r="F492" s="8">
        <v>15.3</v>
      </c>
      <c r="G492" s="8">
        <v>5</v>
      </c>
      <c r="H492" s="8">
        <v>30</v>
      </c>
      <c r="I492" s="8">
        <v>200</v>
      </c>
      <c r="J492" s="8">
        <v>1</v>
      </c>
      <c r="K492" s="8">
        <v>0.05</v>
      </c>
      <c r="L492" s="8">
        <v>10.5</v>
      </c>
      <c r="M492" s="8">
        <v>10000</v>
      </c>
      <c r="N492" s="8"/>
    </row>
    <row r="493" ht="92.25" customHeight="1" spans="1:14">
      <c r="A493" s="8" t="s">
        <v>7981</v>
      </c>
      <c r="B493" s="8" t="s">
        <v>1926</v>
      </c>
      <c r="C493" s="346"/>
      <c r="D493" s="8">
        <v>16</v>
      </c>
      <c r="E493" s="8">
        <v>15.68</v>
      </c>
      <c r="F493" s="8">
        <v>16.32</v>
      </c>
      <c r="G493" s="8">
        <v>5</v>
      </c>
      <c r="H493" s="8">
        <v>40</v>
      </c>
      <c r="I493" s="8">
        <v>200</v>
      </c>
      <c r="J493" s="8">
        <v>1</v>
      </c>
      <c r="K493" s="8">
        <v>0.05</v>
      </c>
      <c r="L493" s="8">
        <v>11.2</v>
      </c>
      <c r="M493" s="8">
        <v>10000</v>
      </c>
      <c r="N493" s="8"/>
    </row>
    <row r="494" ht="92.25" customHeight="1" spans="1:14">
      <c r="A494" s="8" t="s">
        <v>7982</v>
      </c>
      <c r="B494" s="8" t="s">
        <v>1926</v>
      </c>
      <c r="C494" s="346"/>
      <c r="D494" s="8">
        <v>18</v>
      </c>
      <c r="E494" s="8">
        <v>17.64</v>
      </c>
      <c r="F494" s="8">
        <v>18.36</v>
      </c>
      <c r="G494" s="8">
        <v>5</v>
      </c>
      <c r="H494" s="8">
        <v>45</v>
      </c>
      <c r="I494" s="8">
        <v>225</v>
      </c>
      <c r="J494" s="8">
        <v>1</v>
      </c>
      <c r="K494" s="8">
        <v>0.05</v>
      </c>
      <c r="L494" s="8">
        <v>12.6</v>
      </c>
      <c r="M494" s="8">
        <v>10000</v>
      </c>
      <c r="N494" s="8"/>
    </row>
    <row r="495" ht="92.25" customHeight="1" spans="1:14">
      <c r="A495" s="8" t="s">
        <v>7983</v>
      </c>
      <c r="B495" s="8" t="s">
        <v>1926</v>
      </c>
      <c r="C495" s="346"/>
      <c r="D495" s="8">
        <v>20</v>
      </c>
      <c r="E495" s="8">
        <v>19.6</v>
      </c>
      <c r="F495" s="8">
        <v>20.4</v>
      </c>
      <c r="G495" s="8">
        <v>5</v>
      </c>
      <c r="H495" s="8">
        <v>55</v>
      </c>
      <c r="I495" s="8">
        <v>225</v>
      </c>
      <c r="J495" s="8">
        <v>1</v>
      </c>
      <c r="K495" s="8">
        <v>0.05</v>
      </c>
      <c r="L495" s="8">
        <v>14</v>
      </c>
      <c r="M495" s="8">
        <v>10000</v>
      </c>
      <c r="N495" s="8"/>
    </row>
    <row r="496" ht="92.25" customHeight="1" spans="1:14">
      <c r="A496" s="8" t="s">
        <v>7984</v>
      </c>
      <c r="B496" s="8" t="s">
        <v>1926</v>
      </c>
      <c r="C496" s="346"/>
      <c r="D496" s="8">
        <v>22</v>
      </c>
      <c r="E496" s="8">
        <v>21.56</v>
      </c>
      <c r="F496" s="8">
        <v>22.44</v>
      </c>
      <c r="G496" s="8">
        <v>5</v>
      </c>
      <c r="H496" s="8">
        <v>55</v>
      </c>
      <c r="I496" s="8">
        <v>250</v>
      </c>
      <c r="J496" s="8">
        <v>1</v>
      </c>
      <c r="K496" s="8">
        <v>0.05</v>
      </c>
      <c r="L496" s="8">
        <v>15.4</v>
      </c>
      <c r="M496" s="8">
        <v>10000</v>
      </c>
      <c r="N496" s="8"/>
    </row>
    <row r="497" ht="92.25" customHeight="1" spans="1:14">
      <c r="A497" s="8" t="s">
        <v>7985</v>
      </c>
      <c r="B497" s="8" t="s">
        <v>1926</v>
      </c>
      <c r="C497" s="346"/>
      <c r="D497" s="8">
        <v>24</v>
      </c>
      <c r="E497" s="8">
        <v>23.52</v>
      </c>
      <c r="F497" s="8">
        <v>24.48</v>
      </c>
      <c r="G497" s="8">
        <v>5</v>
      </c>
      <c r="H497" s="8">
        <v>70</v>
      </c>
      <c r="I497" s="8">
        <v>250</v>
      </c>
      <c r="J497" s="8">
        <v>1</v>
      </c>
      <c r="K497" s="8">
        <v>0.05</v>
      </c>
      <c r="L497" s="8">
        <v>16.8</v>
      </c>
      <c r="M497" s="8">
        <v>10000</v>
      </c>
      <c r="N497" s="8"/>
    </row>
    <row r="498" ht="92.25" customHeight="1" spans="1:14">
      <c r="A498" s="8" t="s">
        <v>7986</v>
      </c>
      <c r="B498" s="8" t="s">
        <v>1926</v>
      </c>
      <c r="C498" s="346"/>
      <c r="D498" s="8">
        <v>27</v>
      </c>
      <c r="E498" s="8">
        <v>26.46</v>
      </c>
      <c r="F498" s="8">
        <v>27.54</v>
      </c>
      <c r="G498" s="8">
        <v>2</v>
      </c>
      <c r="H498" s="8">
        <v>80</v>
      </c>
      <c r="I498" s="8">
        <v>300</v>
      </c>
      <c r="J498" s="8">
        <v>0.5</v>
      </c>
      <c r="K498" s="8">
        <v>0.05</v>
      </c>
      <c r="L498" s="8">
        <v>18.9</v>
      </c>
      <c r="M498" s="8">
        <v>10000</v>
      </c>
      <c r="N498" s="8"/>
    </row>
    <row r="499" ht="92.25" customHeight="1" spans="1:14">
      <c r="A499" s="8" t="s">
        <v>7987</v>
      </c>
      <c r="B499" s="8" t="s">
        <v>1926</v>
      </c>
      <c r="C499" s="346"/>
      <c r="D499" s="8">
        <v>30</v>
      </c>
      <c r="E499" s="8">
        <v>29.4</v>
      </c>
      <c r="F499" s="8">
        <v>30.6</v>
      </c>
      <c r="G499" s="8">
        <v>2</v>
      </c>
      <c r="H499" s="8">
        <v>80</v>
      </c>
      <c r="I499" s="8">
        <v>300</v>
      </c>
      <c r="J499" s="8">
        <v>0.5</v>
      </c>
      <c r="K499" s="8">
        <v>0.05</v>
      </c>
      <c r="L499" s="8">
        <v>21</v>
      </c>
      <c r="M499" s="8">
        <v>10000</v>
      </c>
      <c r="N499" s="8"/>
    </row>
    <row r="500" ht="92.25" customHeight="1" spans="1:14">
      <c r="A500" s="8" t="s">
        <v>7988</v>
      </c>
      <c r="B500" s="8" t="s">
        <v>1926</v>
      </c>
      <c r="C500" s="346"/>
      <c r="D500" s="8">
        <v>33</v>
      </c>
      <c r="E500" s="8">
        <v>32.34</v>
      </c>
      <c r="F500" s="8">
        <v>33.66</v>
      </c>
      <c r="G500" s="8">
        <v>2</v>
      </c>
      <c r="H500" s="8">
        <v>80</v>
      </c>
      <c r="I500" s="8">
        <v>325</v>
      </c>
      <c r="J500" s="8">
        <v>0.5</v>
      </c>
      <c r="K500" s="8">
        <v>0.05</v>
      </c>
      <c r="L500" s="8">
        <v>23.1</v>
      </c>
      <c r="M500" s="8">
        <v>10000</v>
      </c>
      <c r="N500" s="8"/>
    </row>
    <row r="501" ht="92.25" customHeight="1" spans="1:14">
      <c r="A501" s="8" t="s">
        <v>7989</v>
      </c>
      <c r="B501" s="8" t="s">
        <v>2266</v>
      </c>
      <c r="C501" s="346"/>
      <c r="D501" s="8">
        <v>2.4</v>
      </c>
      <c r="E501" s="8">
        <v>2.35</v>
      </c>
      <c r="F501" s="8">
        <v>2.45</v>
      </c>
      <c r="G501" s="8">
        <v>5</v>
      </c>
      <c r="H501" s="8">
        <v>100</v>
      </c>
      <c r="I501" s="8">
        <v>600</v>
      </c>
      <c r="J501" s="8">
        <v>1</v>
      </c>
      <c r="K501" s="8">
        <v>50</v>
      </c>
      <c r="L501" s="8">
        <v>1</v>
      </c>
      <c r="M501" s="8">
        <v>3000</v>
      </c>
      <c r="N501" s="8"/>
    </row>
    <row r="502" ht="92.25" customHeight="1" spans="1:14">
      <c r="A502" s="8" t="s">
        <v>7990</v>
      </c>
      <c r="B502" s="8" t="s">
        <v>2266</v>
      </c>
      <c r="C502" s="346"/>
      <c r="D502" s="8">
        <v>3</v>
      </c>
      <c r="E502" s="8">
        <v>2.94</v>
      </c>
      <c r="F502" s="8">
        <v>3.06</v>
      </c>
      <c r="G502" s="8">
        <v>5</v>
      </c>
      <c r="H502" s="8">
        <v>95</v>
      </c>
      <c r="I502" s="8">
        <v>600</v>
      </c>
      <c r="J502" s="8">
        <v>1</v>
      </c>
      <c r="K502" s="8">
        <v>10</v>
      </c>
      <c r="L502" s="8">
        <v>1</v>
      </c>
      <c r="M502" s="8">
        <v>3000</v>
      </c>
      <c r="N502" s="8"/>
    </row>
    <row r="503" ht="92.25" customHeight="1" spans="1:14">
      <c r="A503" s="8" t="s">
        <v>7991</v>
      </c>
      <c r="B503" s="8" t="s">
        <v>2266</v>
      </c>
      <c r="C503" s="346"/>
      <c r="D503" s="8">
        <v>3.3</v>
      </c>
      <c r="E503" s="8">
        <v>3.23</v>
      </c>
      <c r="F503" s="8">
        <v>3.37</v>
      </c>
      <c r="G503" s="8">
        <v>5</v>
      </c>
      <c r="H503" s="8">
        <v>95</v>
      </c>
      <c r="I503" s="8">
        <v>600</v>
      </c>
      <c r="J503" s="8">
        <v>1</v>
      </c>
      <c r="K503" s="8">
        <v>5</v>
      </c>
      <c r="L503" s="8">
        <v>1</v>
      </c>
      <c r="M503" s="8">
        <v>3000</v>
      </c>
      <c r="N503" s="8"/>
    </row>
    <row r="504" ht="92.25" customHeight="1" spans="1:14">
      <c r="A504" s="8" t="s">
        <v>7992</v>
      </c>
      <c r="B504" s="8" t="s">
        <v>2266</v>
      </c>
      <c r="C504" s="346"/>
      <c r="D504" s="8">
        <v>3.6</v>
      </c>
      <c r="E504" s="8">
        <v>3.53</v>
      </c>
      <c r="F504" s="8">
        <v>3.67</v>
      </c>
      <c r="G504" s="8">
        <v>5</v>
      </c>
      <c r="H504" s="8">
        <v>90</v>
      </c>
      <c r="I504" s="8">
        <v>600</v>
      </c>
      <c r="J504" s="8">
        <v>1</v>
      </c>
      <c r="K504" s="8">
        <v>5</v>
      </c>
      <c r="L504" s="8">
        <v>1</v>
      </c>
      <c r="M504" s="8">
        <v>3000</v>
      </c>
      <c r="N504" s="8"/>
    </row>
    <row r="505" ht="92.25" customHeight="1" spans="1:14">
      <c r="A505" s="8" t="s">
        <v>7993</v>
      </c>
      <c r="B505" s="8" t="s">
        <v>2266</v>
      </c>
      <c r="C505" s="346"/>
      <c r="D505" s="8">
        <v>3.9</v>
      </c>
      <c r="E505" s="8">
        <v>3.82</v>
      </c>
      <c r="F505" s="8">
        <v>3.98</v>
      </c>
      <c r="G505" s="8">
        <v>5</v>
      </c>
      <c r="H505" s="8">
        <v>90</v>
      </c>
      <c r="I505" s="8">
        <v>600</v>
      </c>
      <c r="J505" s="8">
        <v>1</v>
      </c>
      <c r="K505" s="8">
        <v>3</v>
      </c>
      <c r="L505" s="8">
        <v>1</v>
      </c>
      <c r="M505" s="8">
        <v>3000</v>
      </c>
      <c r="N505" s="8"/>
    </row>
    <row r="506" ht="92.25" customHeight="1" spans="1:14">
      <c r="A506" s="8" t="s">
        <v>7994</v>
      </c>
      <c r="B506" s="8" t="s">
        <v>2266</v>
      </c>
      <c r="C506" s="346"/>
      <c r="D506" s="8">
        <v>4.3</v>
      </c>
      <c r="E506" s="8">
        <v>4.21</v>
      </c>
      <c r="F506" s="8">
        <v>4.39</v>
      </c>
      <c r="G506" s="8">
        <v>5</v>
      </c>
      <c r="H506" s="8">
        <v>90</v>
      </c>
      <c r="I506" s="8">
        <v>600</v>
      </c>
      <c r="J506" s="8">
        <v>1</v>
      </c>
      <c r="K506" s="8">
        <v>3</v>
      </c>
      <c r="L506" s="8">
        <v>1</v>
      </c>
      <c r="M506" s="8">
        <v>3000</v>
      </c>
      <c r="N506" s="8"/>
    </row>
    <row r="507" ht="92.25" customHeight="1" spans="1:14">
      <c r="A507" s="8" t="s">
        <v>7995</v>
      </c>
      <c r="B507" s="8" t="s">
        <v>2266</v>
      </c>
      <c r="C507" s="346"/>
      <c r="D507" s="8">
        <v>4.7</v>
      </c>
      <c r="E507" s="8">
        <v>4.6</v>
      </c>
      <c r="F507" s="8">
        <v>4.8</v>
      </c>
      <c r="G507" s="8">
        <v>5</v>
      </c>
      <c r="H507" s="8">
        <v>80</v>
      </c>
      <c r="I507" s="8">
        <v>500</v>
      </c>
      <c r="J507" s="8">
        <v>1</v>
      </c>
      <c r="K507" s="8">
        <v>3</v>
      </c>
      <c r="L507" s="8">
        <v>2</v>
      </c>
      <c r="M507" s="8">
        <v>3000</v>
      </c>
      <c r="N507" s="8"/>
    </row>
    <row r="508" ht="92.25" customHeight="1" spans="1:14">
      <c r="A508" s="8" t="s">
        <v>7996</v>
      </c>
      <c r="B508" s="8" t="s">
        <v>2266</v>
      </c>
      <c r="C508" s="346"/>
      <c r="D508" s="8">
        <v>5.1</v>
      </c>
      <c r="E508" s="8">
        <v>4.99</v>
      </c>
      <c r="F508" s="8">
        <v>5.21</v>
      </c>
      <c r="G508" s="8">
        <v>5</v>
      </c>
      <c r="H508" s="8">
        <v>60</v>
      </c>
      <c r="I508" s="8">
        <v>480</v>
      </c>
      <c r="J508" s="8">
        <v>1</v>
      </c>
      <c r="K508" s="8">
        <v>2</v>
      </c>
      <c r="L508" s="8">
        <v>2</v>
      </c>
      <c r="M508" s="8">
        <v>3000</v>
      </c>
      <c r="N508" s="8"/>
    </row>
    <row r="509" ht="92.25" customHeight="1" spans="1:14">
      <c r="A509" s="8" t="s">
        <v>7997</v>
      </c>
      <c r="B509" s="8" t="s">
        <v>2266</v>
      </c>
      <c r="C509" s="346"/>
      <c r="D509" s="8">
        <v>5.6</v>
      </c>
      <c r="E509" s="8">
        <v>5.48</v>
      </c>
      <c r="F509" s="8">
        <v>5.72</v>
      </c>
      <c r="G509" s="8">
        <v>5</v>
      </c>
      <c r="H509" s="8">
        <v>40</v>
      </c>
      <c r="I509" s="8">
        <v>400</v>
      </c>
      <c r="J509" s="8">
        <v>1</v>
      </c>
      <c r="K509" s="8">
        <v>1</v>
      </c>
      <c r="L509" s="8">
        <v>2</v>
      </c>
      <c r="M509" s="8">
        <v>3000</v>
      </c>
      <c r="N509" s="8"/>
    </row>
    <row r="510" ht="92.25" customHeight="1" spans="1:14">
      <c r="A510" s="8" t="s">
        <v>7998</v>
      </c>
      <c r="B510" s="8" t="s">
        <v>2266</v>
      </c>
      <c r="C510" s="346"/>
      <c r="D510" s="8">
        <v>6.2</v>
      </c>
      <c r="E510" s="8">
        <v>6.07</v>
      </c>
      <c r="F510" s="8">
        <v>6.33</v>
      </c>
      <c r="G510" s="8">
        <v>5</v>
      </c>
      <c r="H510" s="8">
        <v>10</v>
      </c>
      <c r="I510" s="8">
        <v>150</v>
      </c>
      <c r="J510" s="8">
        <v>1</v>
      </c>
      <c r="K510" s="8">
        <v>3</v>
      </c>
      <c r="L510" s="8">
        <v>4</v>
      </c>
      <c r="M510" s="8">
        <v>3000</v>
      </c>
      <c r="N510" s="8"/>
    </row>
    <row r="511" ht="92.25" customHeight="1" spans="1:14">
      <c r="A511" s="8" t="s">
        <v>7999</v>
      </c>
      <c r="B511" s="8" t="s">
        <v>2266</v>
      </c>
      <c r="C511" s="346"/>
      <c r="D511" s="8">
        <v>6.8</v>
      </c>
      <c r="E511" s="8">
        <v>6.66</v>
      </c>
      <c r="F511" s="8">
        <v>6.94</v>
      </c>
      <c r="G511" s="8">
        <v>5</v>
      </c>
      <c r="H511" s="8">
        <v>15</v>
      </c>
      <c r="I511" s="8">
        <v>80</v>
      </c>
      <c r="J511" s="8">
        <v>1</v>
      </c>
      <c r="K511" s="8">
        <v>2</v>
      </c>
      <c r="L511" s="8">
        <v>4</v>
      </c>
      <c r="M511" s="8">
        <v>3000</v>
      </c>
      <c r="N511" s="8"/>
    </row>
    <row r="512" ht="92.25" customHeight="1" spans="1:14">
      <c r="A512" s="8" t="s">
        <v>8000</v>
      </c>
      <c r="B512" s="8" t="s">
        <v>2266</v>
      </c>
      <c r="C512" s="346"/>
      <c r="D512" s="8">
        <v>7.5</v>
      </c>
      <c r="E512" s="8">
        <v>7.35</v>
      </c>
      <c r="F512" s="8">
        <v>7.65</v>
      </c>
      <c r="G512" s="8">
        <v>5</v>
      </c>
      <c r="H512" s="8">
        <v>15</v>
      </c>
      <c r="I512" s="8">
        <v>80</v>
      </c>
      <c r="J512" s="8">
        <v>1</v>
      </c>
      <c r="K512" s="8">
        <v>1</v>
      </c>
      <c r="L512" s="8">
        <v>5</v>
      </c>
      <c r="M512" s="8">
        <v>3000</v>
      </c>
      <c r="N512" s="8"/>
    </row>
    <row r="513" ht="92.25" customHeight="1" spans="1:14">
      <c r="A513" s="8" t="s">
        <v>8001</v>
      </c>
      <c r="B513" s="8" t="s">
        <v>2266</v>
      </c>
      <c r="C513" s="346"/>
      <c r="D513" s="8">
        <v>8.2</v>
      </c>
      <c r="E513" s="8">
        <v>8.03</v>
      </c>
      <c r="F513" s="8">
        <v>8.37</v>
      </c>
      <c r="G513" s="8">
        <v>5</v>
      </c>
      <c r="H513" s="8">
        <v>15</v>
      </c>
      <c r="I513" s="8">
        <v>80</v>
      </c>
      <c r="J513" s="8">
        <v>1</v>
      </c>
      <c r="K513" s="8">
        <v>0.7</v>
      </c>
      <c r="L513" s="8">
        <v>5</v>
      </c>
      <c r="M513" s="8">
        <v>3000</v>
      </c>
      <c r="N513" s="8"/>
    </row>
    <row r="514" ht="92.25" customHeight="1" spans="1:14">
      <c r="A514" s="8" t="s">
        <v>8002</v>
      </c>
      <c r="B514" s="8" t="s">
        <v>2266</v>
      </c>
      <c r="C514" s="346"/>
      <c r="D514" s="8">
        <v>9.1</v>
      </c>
      <c r="E514" s="8">
        <v>8.91</v>
      </c>
      <c r="F514" s="8">
        <v>9.29</v>
      </c>
      <c r="G514" s="8">
        <v>5</v>
      </c>
      <c r="H514" s="8">
        <v>15</v>
      </c>
      <c r="I514" s="8">
        <v>100</v>
      </c>
      <c r="J514" s="8">
        <v>1</v>
      </c>
      <c r="K514" s="8">
        <v>0.5</v>
      </c>
      <c r="L514" s="8">
        <v>6</v>
      </c>
      <c r="M514" s="8">
        <v>3000</v>
      </c>
      <c r="N514" s="8"/>
    </row>
    <row r="515" ht="92.25" customHeight="1" spans="1:14">
      <c r="A515" s="8" t="s">
        <v>8003</v>
      </c>
      <c r="B515" s="8" t="s">
        <v>2266</v>
      </c>
      <c r="C515" s="346"/>
      <c r="D515" s="8">
        <v>10</v>
      </c>
      <c r="E515" s="8">
        <v>9.8</v>
      </c>
      <c r="F515" s="8">
        <v>10.2</v>
      </c>
      <c r="G515" s="8">
        <v>5</v>
      </c>
      <c r="H515" s="8">
        <v>20</v>
      </c>
      <c r="I515" s="8">
        <v>150</v>
      </c>
      <c r="J515" s="8">
        <v>1</v>
      </c>
      <c r="K515" s="8">
        <v>0.2</v>
      </c>
      <c r="L515" s="8">
        <v>7</v>
      </c>
      <c r="M515" s="8">
        <v>3000</v>
      </c>
      <c r="N515" s="8"/>
    </row>
    <row r="516" ht="92.25" customHeight="1" spans="1:14">
      <c r="A516" s="8" t="s">
        <v>8004</v>
      </c>
      <c r="B516" s="8" t="s">
        <v>2266</v>
      </c>
      <c r="C516" s="346"/>
      <c r="D516" s="8">
        <v>11</v>
      </c>
      <c r="E516" s="8">
        <v>10.78</v>
      </c>
      <c r="F516" s="8">
        <v>11.22</v>
      </c>
      <c r="G516" s="8">
        <v>5</v>
      </c>
      <c r="H516" s="8">
        <v>20</v>
      </c>
      <c r="I516" s="8">
        <v>150</v>
      </c>
      <c r="J516" s="8">
        <v>1</v>
      </c>
      <c r="K516" s="8">
        <v>0.1</v>
      </c>
      <c r="L516" s="8">
        <v>8</v>
      </c>
      <c r="M516" s="8">
        <v>3000</v>
      </c>
      <c r="N516" s="8"/>
    </row>
    <row r="517" ht="92.25" customHeight="1" spans="1:14">
      <c r="A517" s="8" t="s">
        <v>8005</v>
      </c>
      <c r="B517" s="8" t="s">
        <v>2266</v>
      </c>
      <c r="C517" s="346"/>
      <c r="D517" s="8">
        <v>12</v>
      </c>
      <c r="E517" s="8">
        <v>11.76</v>
      </c>
      <c r="F517" s="8">
        <v>12.24</v>
      </c>
      <c r="G517" s="8">
        <v>5</v>
      </c>
      <c r="H517" s="8">
        <v>25</v>
      </c>
      <c r="I517" s="8">
        <v>150</v>
      </c>
      <c r="J517" s="8">
        <v>1</v>
      </c>
      <c r="K517" s="8">
        <v>0.1</v>
      </c>
      <c r="L517" s="8">
        <v>8</v>
      </c>
      <c r="M517" s="8">
        <v>3000</v>
      </c>
      <c r="N517" s="8"/>
    </row>
    <row r="518" ht="92.25" customHeight="1" spans="1:14">
      <c r="A518" s="8" t="s">
        <v>8006</v>
      </c>
      <c r="B518" s="8" t="s">
        <v>2266</v>
      </c>
      <c r="C518" s="346"/>
      <c r="D518" s="8">
        <v>13</v>
      </c>
      <c r="E518" s="8">
        <v>12.74</v>
      </c>
      <c r="F518" s="8">
        <v>13.26</v>
      </c>
      <c r="G518" s="8">
        <v>5</v>
      </c>
      <c r="H518" s="8">
        <v>30</v>
      </c>
      <c r="I518" s="8">
        <v>170</v>
      </c>
      <c r="J518" s="8">
        <v>1</v>
      </c>
      <c r="K518" s="8">
        <v>0.1</v>
      </c>
      <c r="L518" s="8">
        <v>8</v>
      </c>
      <c r="M518" s="8">
        <v>3000</v>
      </c>
      <c r="N518" s="8"/>
    </row>
    <row r="519" ht="92.25" customHeight="1" spans="1:14">
      <c r="A519" s="8" t="s">
        <v>8007</v>
      </c>
      <c r="B519" s="8" t="s">
        <v>2266</v>
      </c>
      <c r="C519" s="346"/>
      <c r="D519" s="8">
        <v>15</v>
      </c>
      <c r="E519" s="8">
        <v>14.7</v>
      </c>
      <c r="F519" s="8">
        <v>15.3</v>
      </c>
      <c r="G519" s="8">
        <v>5</v>
      </c>
      <c r="H519" s="8">
        <v>30</v>
      </c>
      <c r="I519" s="8">
        <v>200</v>
      </c>
      <c r="J519" s="8">
        <v>1</v>
      </c>
      <c r="K519" s="8">
        <v>0.05</v>
      </c>
      <c r="L519" s="8">
        <v>10.5</v>
      </c>
      <c r="M519" s="8">
        <v>3000</v>
      </c>
      <c r="N519" s="8"/>
    </row>
    <row r="520" ht="92.25" customHeight="1" spans="1:14">
      <c r="A520" s="8" t="s">
        <v>8008</v>
      </c>
      <c r="B520" s="8" t="s">
        <v>2266</v>
      </c>
      <c r="C520" s="346"/>
      <c r="D520" s="8">
        <v>16</v>
      </c>
      <c r="E520" s="8">
        <v>15.68</v>
      </c>
      <c r="F520" s="8">
        <v>16.32</v>
      </c>
      <c r="G520" s="8">
        <v>5</v>
      </c>
      <c r="H520" s="8">
        <v>40</v>
      </c>
      <c r="I520" s="8">
        <v>200</v>
      </c>
      <c r="J520" s="8">
        <v>1</v>
      </c>
      <c r="K520" s="8">
        <v>0.05</v>
      </c>
      <c r="L520" s="8">
        <v>11.2</v>
      </c>
      <c r="M520" s="8">
        <v>3000</v>
      </c>
      <c r="N520" s="8"/>
    </row>
    <row r="521" ht="92.25" customHeight="1" spans="1:14">
      <c r="A521" s="8" t="s">
        <v>8009</v>
      </c>
      <c r="B521" s="8" t="s">
        <v>2266</v>
      </c>
      <c r="C521" s="346"/>
      <c r="D521" s="8">
        <v>18</v>
      </c>
      <c r="E521" s="8">
        <v>17.64</v>
      </c>
      <c r="F521" s="8">
        <v>18.36</v>
      </c>
      <c r="G521" s="8">
        <v>5</v>
      </c>
      <c r="H521" s="8">
        <v>45</v>
      </c>
      <c r="I521" s="8">
        <v>225</v>
      </c>
      <c r="J521" s="8">
        <v>1</v>
      </c>
      <c r="K521" s="8">
        <v>0.05</v>
      </c>
      <c r="L521" s="8">
        <v>12.6</v>
      </c>
      <c r="M521" s="8">
        <v>3000</v>
      </c>
      <c r="N521" s="8"/>
    </row>
    <row r="522" ht="92.25" customHeight="1" spans="1:14">
      <c r="A522" s="8" t="s">
        <v>8010</v>
      </c>
      <c r="B522" s="8" t="s">
        <v>2266</v>
      </c>
      <c r="C522" s="346"/>
      <c r="D522" s="8">
        <v>20</v>
      </c>
      <c r="E522" s="8">
        <v>19.6</v>
      </c>
      <c r="F522" s="8">
        <v>20.4</v>
      </c>
      <c r="G522" s="8">
        <v>5</v>
      </c>
      <c r="H522" s="8">
        <v>55</v>
      </c>
      <c r="I522" s="8">
        <v>225</v>
      </c>
      <c r="J522" s="8">
        <v>1</v>
      </c>
      <c r="K522" s="8">
        <v>0.05</v>
      </c>
      <c r="L522" s="8">
        <v>14</v>
      </c>
      <c r="M522" s="8">
        <v>3000</v>
      </c>
      <c r="N522" s="8"/>
    </row>
    <row r="523" ht="92.25" customHeight="1" spans="1:14">
      <c r="A523" s="8" t="s">
        <v>8011</v>
      </c>
      <c r="B523" s="8" t="s">
        <v>2266</v>
      </c>
      <c r="C523" s="346"/>
      <c r="D523" s="8">
        <v>22</v>
      </c>
      <c r="E523" s="8">
        <v>21.56</v>
      </c>
      <c r="F523" s="8">
        <v>22.44</v>
      </c>
      <c r="G523" s="8">
        <v>5</v>
      </c>
      <c r="H523" s="8">
        <v>55</v>
      </c>
      <c r="I523" s="8">
        <v>250</v>
      </c>
      <c r="J523" s="8">
        <v>1</v>
      </c>
      <c r="K523" s="8">
        <v>0.05</v>
      </c>
      <c r="L523" s="8">
        <v>15.4</v>
      </c>
      <c r="M523" s="8">
        <v>3000</v>
      </c>
      <c r="N523" s="8"/>
    </row>
    <row r="524" ht="92.25" customHeight="1" spans="1:14">
      <c r="A524" s="8" t="s">
        <v>8012</v>
      </c>
      <c r="B524" s="8" t="s">
        <v>2266</v>
      </c>
      <c r="C524" s="346"/>
      <c r="D524" s="8">
        <v>24</v>
      </c>
      <c r="E524" s="8">
        <v>23.52</v>
      </c>
      <c r="F524" s="8">
        <v>24.48</v>
      </c>
      <c r="G524" s="8">
        <v>5</v>
      </c>
      <c r="H524" s="8">
        <v>70</v>
      </c>
      <c r="I524" s="8">
        <v>250</v>
      </c>
      <c r="J524" s="8">
        <v>1</v>
      </c>
      <c r="K524" s="8">
        <v>0.05</v>
      </c>
      <c r="L524" s="8">
        <v>16.8</v>
      </c>
      <c r="M524" s="8">
        <v>3000</v>
      </c>
      <c r="N524" s="8"/>
    </row>
    <row r="525" ht="92.25" customHeight="1" spans="1:14">
      <c r="A525" s="8" t="s">
        <v>8013</v>
      </c>
      <c r="B525" s="8" t="s">
        <v>2266</v>
      </c>
      <c r="C525" s="346"/>
      <c r="D525" s="8">
        <v>27</v>
      </c>
      <c r="E525" s="8">
        <v>26.46</v>
      </c>
      <c r="F525" s="8">
        <v>27.54</v>
      </c>
      <c r="G525" s="8">
        <v>2</v>
      </c>
      <c r="H525" s="8">
        <v>80</v>
      </c>
      <c r="I525" s="8">
        <v>300</v>
      </c>
      <c r="J525" s="8">
        <v>0.5</v>
      </c>
      <c r="K525" s="8">
        <v>0.05</v>
      </c>
      <c r="L525" s="8">
        <v>18.9</v>
      </c>
      <c r="M525" s="8">
        <v>3000</v>
      </c>
      <c r="N525" s="8"/>
    </row>
    <row r="526" ht="92.25" customHeight="1" spans="1:14">
      <c r="A526" s="8" t="s">
        <v>8014</v>
      </c>
      <c r="B526" s="8" t="s">
        <v>2266</v>
      </c>
      <c r="C526" s="346"/>
      <c r="D526" s="8">
        <v>30</v>
      </c>
      <c r="E526" s="8">
        <v>29.4</v>
      </c>
      <c r="F526" s="8">
        <v>30.6</v>
      </c>
      <c r="G526" s="8">
        <v>2</v>
      </c>
      <c r="H526" s="8">
        <v>80</v>
      </c>
      <c r="I526" s="8">
        <v>300</v>
      </c>
      <c r="J526" s="8">
        <v>0.5</v>
      </c>
      <c r="K526" s="8">
        <v>0.05</v>
      </c>
      <c r="L526" s="8">
        <v>21</v>
      </c>
      <c r="M526" s="8">
        <v>3000</v>
      </c>
      <c r="N526" s="8"/>
    </row>
    <row r="527" ht="92.25" customHeight="1" spans="1:14">
      <c r="A527" s="8" t="s">
        <v>8015</v>
      </c>
      <c r="B527" s="8" t="s">
        <v>2266</v>
      </c>
      <c r="C527" s="346"/>
      <c r="D527" s="8">
        <v>33</v>
      </c>
      <c r="E527" s="8">
        <v>32.34</v>
      </c>
      <c r="F527" s="8">
        <v>33.66</v>
      </c>
      <c r="G527" s="8">
        <v>2</v>
      </c>
      <c r="H527" s="8">
        <v>80</v>
      </c>
      <c r="I527" s="8">
        <v>325</v>
      </c>
      <c r="J527" s="8">
        <v>0.5</v>
      </c>
      <c r="K527" s="8">
        <v>0.05</v>
      </c>
      <c r="L527" s="8">
        <v>23.1</v>
      </c>
      <c r="M527" s="8">
        <v>3000</v>
      </c>
      <c r="N527" s="8"/>
    </row>
    <row r="528" ht="92.25" customHeight="1" spans="1:14">
      <c r="A528" s="8" t="s">
        <v>8016</v>
      </c>
      <c r="B528" s="8" t="s">
        <v>2266</v>
      </c>
      <c r="C528" s="346"/>
      <c r="D528" s="8">
        <v>47</v>
      </c>
      <c r="E528" s="8">
        <v>46.06</v>
      </c>
      <c r="F528" s="8">
        <v>47.94</v>
      </c>
      <c r="G528" s="8">
        <v>2</v>
      </c>
      <c r="H528" s="8">
        <v>170</v>
      </c>
      <c r="I528" s="8">
        <v>375</v>
      </c>
      <c r="J528" s="8">
        <v>0.5</v>
      </c>
      <c r="K528" s="8">
        <v>0.05</v>
      </c>
      <c r="L528" s="8">
        <v>32.9</v>
      </c>
      <c r="M528" s="8">
        <v>3000</v>
      </c>
      <c r="N528" s="8"/>
    </row>
    <row r="529" ht="92.25" customHeight="1" spans="1:14">
      <c r="A529" s="8" t="s">
        <v>8017</v>
      </c>
      <c r="B529" s="8" t="s">
        <v>2266</v>
      </c>
      <c r="C529" s="346"/>
      <c r="D529" s="8">
        <v>51</v>
      </c>
      <c r="E529" s="8">
        <v>49.98</v>
      </c>
      <c r="F529" s="8">
        <v>52.02</v>
      </c>
      <c r="G529" s="8">
        <v>2</v>
      </c>
      <c r="H529" s="8">
        <v>180</v>
      </c>
      <c r="I529" s="8">
        <v>400</v>
      </c>
      <c r="J529" s="8">
        <v>0.5</v>
      </c>
      <c r="K529" s="8">
        <v>0.05</v>
      </c>
      <c r="L529" s="8">
        <v>35.7</v>
      </c>
      <c r="M529" s="8">
        <v>3000</v>
      </c>
      <c r="N529" s="8"/>
    </row>
    <row r="530" ht="92.25" customHeight="1" spans="1:14">
      <c r="A530" s="8" t="s">
        <v>8018</v>
      </c>
      <c r="B530" s="8" t="s">
        <v>2266</v>
      </c>
      <c r="C530" s="346"/>
      <c r="D530" s="8">
        <v>56</v>
      </c>
      <c r="E530" s="8">
        <v>54.88</v>
      </c>
      <c r="F530" s="8">
        <v>57.12</v>
      </c>
      <c r="G530" s="8">
        <v>2</v>
      </c>
      <c r="H530" s="8">
        <v>200</v>
      </c>
      <c r="I530" s="8">
        <v>425</v>
      </c>
      <c r="J530" s="8">
        <v>0.5</v>
      </c>
      <c r="K530" s="8">
        <v>0.05</v>
      </c>
      <c r="L530" s="8">
        <v>39.2</v>
      </c>
      <c r="M530" s="8">
        <v>3000</v>
      </c>
      <c r="N530" s="8"/>
    </row>
    <row r="531" ht="92.25" customHeight="1" spans="1:14">
      <c r="A531" s="8" t="s">
        <v>8019</v>
      </c>
      <c r="B531" s="8" t="s">
        <v>2266</v>
      </c>
      <c r="C531" s="346"/>
      <c r="D531" s="8">
        <v>62</v>
      </c>
      <c r="E531" s="8">
        <v>60.76</v>
      </c>
      <c r="F531" s="8">
        <v>63.24</v>
      </c>
      <c r="G531" s="8">
        <v>2</v>
      </c>
      <c r="H531" s="8">
        <v>215</v>
      </c>
      <c r="I531" s="8">
        <v>450</v>
      </c>
      <c r="J531" s="8">
        <v>0.5</v>
      </c>
      <c r="K531" s="8">
        <v>0.05</v>
      </c>
      <c r="L531" s="8">
        <v>43.4</v>
      </c>
      <c r="M531" s="8">
        <v>3000</v>
      </c>
      <c r="N531" s="8"/>
    </row>
    <row r="532" ht="92.25" customHeight="1" spans="1:14">
      <c r="A532" s="8" t="s">
        <v>8020</v>
      </c>
      <c r="B532" s="8" t="s">
        <v>2266</v>
      </c>
      <c r="C532" s="346"/>
      <c r="D532" s="8">
        <v>75</v>
      </c>
      <c r="E532" s="8">
        <v>73.5</v>
      </c>
      <c r="F532" s="8">
        <v>76.5</v>
      </c>
      <c r="G532" s="8">
        <v>2</v>
      </c>
      <c r="H532" s="8">
        <v>255</v>
      </c>
      <c r="I532" s="8">
        <v>500</v>
      </c>
      <c r="J532" s="8">
        <v>0.5</v>
      </c>
      <c r="K532" s="8">
        <v>0.05</v>
      </c>
      <c r="L532" s="8">
        <v>52.5</v>
      </c>
      <c r="M532" s="8">
        <v>3000</v>
      </c>
      <c r="N532" s="8"/>
    </row>
    <row r="533" ht="92.25" customHeight="1" spans="1:14">
      <c r="A533" s="8" t="s">
        <v>8021</v>
      </c>
      <c r="B533" s="8" t="s">
        <v>2355</v>
      </c>
      <c r="C533" s="346"/>
      <c r="D533" s="8">
        <v>3.6</v>
      </c>
      <c r="E533" s="8">
        <v>3.53</v>
      </c>
      <c r="F533" s="8">
        <v>3.67</v>
      </c>
      <c r="G533" s="8">
        <v>5</v>
      </c>
      <c r="H533" s="8">
        <v>90</v>
      </c>
      <c r="I533" s="8">
        <v>600</v>
      </c>
      <c r="J533" s="8">
        <v>1</v>
      </c>
      <c r="K533" s="8">
        <v>5</v>
      </c>
      <c r="L533" s="8">
        <v>1</v>
      </c>
      <c r="M533" s="8">
        <v>5000</v>
      </c>
      <c r="N533" s="8"/>
    </row>
    <row r="534" ht="92.25" customHeight="1" spans="1:14">
      <c r="A534" s="8" t="s">
        <v>8022</v>
      </c>
      <c r="B534" s="8" t="s">
        <v>2355</v>
      </c>
      <c r="C534" s="346"/>
      <c r="D534" s="8">
        <v>3.9</v>
      </c>
      <c r="E534" s="8">
        <v>3.82</v>
      </c>
      <c r="F534" s="8">
        <v>3.98</v>
      </c>
      <c r="G534" s="8">
        <v>5</v>
      </c>
      <c r="H534" s="8">
        <v>90</v>
      </c>
      <c r="I534" s="8">
        <v>600</v>
      </c>
      <c r="J534" s="8">
        <v>1</v>
      </c>
      <c r="K534" s="8">
        <v>3</v>
      </c>
      <c r="L534" s="8">
        <v>1</v>
      </c>
      <c r="M534" s="8">
        <v>5000</v>
      </c>
      <c r="N534" s="8"/>
    </row>
    <row r="535" ht="92.25" customHeight="1" spans="1:14">
      <c r="A535" s="8" t="s">
        <v>8023</v>
      </c>
      <c r="B535" s="8" t="s">
        <v>2355</v>
      </c>
      <c r="C535" s="346"/>
      <c r="D535" s="8">
        <v>4.3</v>
      </c>
      <c r="E535" s="8">
        <v>4.21</v>
      </c>
      <c r="F535" s="8">
        <v>4.39</v>
      </c>
      <c r="G535" s="8">
        <v>5</v>
      </c>
      <c r="H535" s="8">
        <v>90</v>
      </c>
      <c r="I535" s="8">
        <v>600</v>
      </c>
      <c r="J535" s="8">
        <v>1</v>
      </c>
      <c r="K535" s="8">
        <v>3</v>
      </c>
      <c r="L535" s="8">
        <v>1</v>
      </c>
      <c r="M535" s="8">
        <v>5000</v>
      </c>
      <c r="N535" s="8"/>
    </row>
    <row r="536" ht="92.25" customHeight="1" spans="1:14">
      <c r="A536" s="8" t="s">
        <v>8024</v>
      </c>
      <c r="B536" s="8" t="s">
        <v>2355</v>
      </c>
      <c r="C536" s="346"/>
      <c r="D536" s="8">
        <v>4.7</v>
      </c>
      <c r="E536" s="8">
        <v>4.6</v>
      </c>
      <c r="F536" s="8">
        <v>4.8</v>
      </c>
      <c r="G536" s="8">
        <v>5</v>
      </c>
      <c r="H536" s="8">
        <v>80</v>
      </c>
      <c r="I536" s="8">
        <v>500</v>
      </c>
      <c r="J536" s="8">
        <v>1</v>
      </c>
      <c r="K536" s="8">
        <v>3</v>
      </c>
      <c r="L536" s="8">
        <v>2</v>
      </c>
      <c r="M536" s="8">
        <v>5000</v>
      </c>
      <c r="N536" s="8"/>
    </row>
    <row r="537" ht="92.25" customHeight="1" spans="1:14">
      <c r="A537" s="8" t="s">
        <v>8025</v>
      </c>
      <c r="B537" s="8" t="s">
        <v>2355</v>
      </c>
      <c r="C537" s="346"/>
      <c r="D537" s="8">
        <v>5.1</v>
      </c>
      <c r="E537" s="8">
        <v>4.99</v>
      </c>
      <c r="F537" s="8">
        <v>5.21</v>
      </c>
      <c r="G537" s="8">
        <v>5</v>
      </c>
      <c r="H537" s="8">
        <v>60</v>
      </c>
      <c r="I537" s="8">
        <v>480</v>
      </c>
      <c r="J537" s="8">
        <v>1</v>
      </c>
      <c r="K537" s="8">
        <v>2</v>
      </c>
      <c r="L537" s="8">
        <v>2</v>
      </c>
      <c r="M537" s="8">
        <v>5000</v>
      </c>
      <c r="N537" s="8"/>
    </row>
    <row r="538" ht="92.25" customHeight="1" spans="1:14">
      <c r="A538" s="8" t="s">
        <v>8026</v>
      </c>
      <c r="B538" s="8" t="s">
        <v>2355</v>
      </c>
      <c r="C538" s="346"/>
      <c r="D538" s="8">
        <v>5.6</v>
      </c>
      <c r="E538" s="8">
        <v>5.48</v>
      </c>
      <c r="F538" s="8">
        <v>5.72</v>
      </c>
      <c r="G538" s="8">
        <v>5</v>
      </c>
      <c r="H538" s="8">
        <v>40</v>
      </c>
      <c r="I538" s="8">
        <v>400</v>
      </c>
      <c r="J538" s="8">
        <v>1</v>
      </c>
      <c r="K538" s="8">
        <v>1</v>
      </c>
      <c r="L538" s="8">
        <v>2</v>
      </c>
      <c r="M538" s="8">
        <v>5000</v>
      </c>
      <c r="N538" s="8"/>
    </row>
    <row r="539" ht="92.25" customHeight="1" spans="1:14">
      <c r="A539" s="8" t="s">
        <v>8027</v>
      </c>
      <c r="B539" s="8" t="s">
        <v>2355</v>
      </c>
      <c r="C539" s="346"/>
      <c r="D539" s="8">
        <v>6.2</v>
      </c>
      <c r="E539" s="8">
        <v>6.07</v>
      </c>
      <c r="F539" s="8">
        <v>6.33</v>
      </c>
      <c r="G539" s="8">
        <v>5</v>
      </c>
      <c r="H539" s="8">
        <v>10</v>
      </c>
      <c r="I539" s="8">
        <v>150</v>
      </c>
      <c r="J539" s="8">
        <v>1</v>
      </c>
      <c r="K539" s="8">
        <v>3</v>
      </c>
      <c r="L539" s="8">
        <v>4</v>
      </c>
      <c r="M539" s="8">
        <v>5000</v>
      </c>
      <c r="N539" s="8"/>
    </row>
    <row r="540" ht="92.25" customHeight="1" spans="1:14">
      <c r="A540" s="8" t="s">
        <v>8028</v>
      </c>
      <c r="B540" s="8" t="s">
        <v>2355</v>
      </c>
      <c r="C540" s="346"/>
      <c r="D540" s="8">
        <v>6.8</v>
      </c>
      <c r="E540" s="8">
        <v>6.66</v>
      </c>
      <c r="F540" s="8">
        <v>6.94</v>
      </c>
      <c r="G540" s="8">
        <v>5</v>
      </c>
      <c r="H540" s="8">
        <v>15</v>
      </c>
      <c r="I540" s="8">
        <v>80</v>
      </c>
      <c r="J540" s="8">
        <v>1</v>
      </c>
      <c r="K540" s="8">
        <v>2</v>
      </c>
      <c r="L540" s="8">
        <v>4</v>
      </c>
      <c r="M540" s="8">
        <v>5000</v>
      </c>
      <c r="N540" s="8"/>
    </row>
    <row r="541" ht="92.25" customHeight="1" spans="1:14">
      <c r="A541" s="8" t="s">
        <v>8029</v>
      </c>
      <c r="B541" s="8" t="s">
        <v>2355</v>
      </c>
      <c r="C541" s="346"/>
      <c r="D541" s="8">
        <v>7.5</v>
      </c>
      <c r="E541" s="8">
        <v>7.35</v>
      </c>
      <c r="F541" s="8">
        <v>7.75</v>
      </c>
      <c r="G541" s="8">
        <v>5</v>
      </c>
      <c r="H541" s="8">
        <v>15</v>
      </c>
      <c r="I541" s="8">
        <v>80</v>
      </c>
      <c r="J541" s="8">
        <v>1</v>
      </c>
      <c r="K541" s="8">
        <v>1</v>
      </c>
      <c r="L541" s="8">
        <v>5</v>
      </c>
      <c r="M541" s="8">
        <v>5000</v>
      </c>
      <c r="N541" s="8"/>
    </row>
    <row r="542" ht="92.25" customHeight="1" spans="1:14">
      <c r="A542" s="8" t="s">
        <v>8030</v>
      </c>
      <c r="B542" s="8" t="s">
        <v>2355</v>
      </c>
      <c r="C542" s="346"/>
      <c r="D542" s="8">
        <v>8.2</v>
      </c>
      <c r="E542" s="8">
        <v>8.03</v>
      </c>
      <c r="F542" s="8">
        <v>8.37</v>
      </c>
      <c r="G542" s="8">
        <v>5</v>
      </c>
      <c r="H542" s="8">
        <v>15</v>
      </c>
      <c r="I542" s="8">
        <v>80</v>
      </c>
      <c r="J542" s="8">
        <v>1</v>
      </c>
      <c r="K542" s="8">
        <v>0.7</v>
      </c>
      <c r="L542" s="8">
        <v>5</v>
      </c>
      <c r="M542" s="8">
        <v>5000</v>
      </c>
      <c r="N542" s="8"/>
    </row>
    <row r="543" ht="92.25" customHeight="1" spans="1:14">
      <c r="A543" s="8" t="s">
        <v>8031</v>
      </c>
      <c r="B543" s="8" t="s">
        <v>2355</v>
      </c>
      <c r="C543" s="346"/>
      <c r="D543" s="8">
        <v>9.1</v>
      </c>
      <c r="E543" s="8">
        <v>8.91</v>
      </c>
      <c r="F543" s="8">
        <v>9.29</v>
      </c>
      <c r="G543" s="8">
        <v>5</v>
      </c>
      <c r="H543" s="8">
        <v>15</v>
      </c>
      <c r="I543" s="8">
        <v>100</v>
      </c>
      <c r="J543" s="8">
        <v>1</v>
      </c>
      <c r="K543" s="8">
        <v>0.5</v>
      </c>
      <c r="L543" s="8">
        <v>6</v>
      </c>
      <c r="M543" s="8">
        <v>5000</v>
      </c>
      <c r="N543" s="8"/>
    </row>
    <row r="544" ht="92.25" customHeight="1" spans="1:14">
      <c r="A544" s="8" t="s">
        <v>8032</v>
      </c>
      <c r="B544" s="8" t="s">
        <v>2355</v>
      </c>
      <c r="C544" s="346"/>
      <c r="D544" s="8">
        <v>10</v>
      </c>
      <c r="E544" s="8">
        <v>9.8</v>
      </c>
      <c r="F544" s="8">
        <v>10.2</v>
      </c>
      <c r="G544" s="8">
        <v>5</v>
      </c>
      <c r="H544" s="8">
        <v>20</v>
      </c>
      <c r="I544" s="8">
        <v>150</v>
      </c>
      <c r="J544" s="8">
        <v>1</v>
      </c>
      <c r="K544" s="8">
        <v>0.2</v>
      </c>
      <c r="L544" s="8">
        <v>7</v>
      </c>
      <c r="M544" s="8">
        <v>5000</v>
      </c>
      <c r="N544" s="8"/>
    </row>
    <row r="545" ht="92.25" customHeight="1" spans="1:14">
      <c r="A545" s="8" t="s">
        <v>8033</v>
      </c>
      <c r="B545" s="8" t="s">
        <v>2355</v>
      </c>
      <c r="C545" s="346"/>
      <c r="D545" s="8">
        <v>11</v>
      </c>
      <c r="E545" s="8">
        <v>10.78</v>
      </c>
      <c r="F545" s="8">
        <v>11.22</v>
      </c>
      <c r="G545" s="8">
        <v>5</v>
      </c>
      <c r="H545" s="8">
        <v>20</v>
      </c>
      <c r="I545" s="8">
        <v>150</v>
      </c>
      <c r="J545" s="8">
        <v>1</v>
      </c>
      <c r="K545" s="8">
        <v>0.1</v>
      </c>
      <c r="L545" s="8">
        <v>8</v>
      </c>
      <c r="M545" s="8">
        <v>5000</v>
      </c>
      <c r="N545" s="8"/>
    </row>
    <row r="546" ht="92.25" customHeight="1" spans="1:14">
      <c r="A546" s="8" t="s">
        <v>8034</v>
      </c>
      <c r="B546" s="8" t="s">
        <v>2355</v>
      </c>
      <c r="C546" s="346"/>
      <c r="D546" s="8">
        <v>12</v>
      </c>
      <c r="E546" s="8">
        <v>11.76</v>
      </c>
      <c r="F546" s="8">
        <v>12.24</v>
      </c>
      <c r="G546" s="8">
        <v>5</v>
      </c>
      <c r="H546" s="8">
        <v>25</v>
      </c>
      <c r="I546" s="8">
        <v>150</v>
      </c>
      <c r="J546" s="8">
        <v>1</v>
      </c>
      <c r="K546" s="8">
        <v>0.1</v>
      </c>
      <c r="L546" s="8">
        <v>8</v>
      </c>
      <c r="M546" s="8">
        <v>5000</v>
      </c>
      <c r="N546" s="8"/>
    </row>
    <row r="547" ht="92.25" customHeight="1" spans="1:14">
      <c r="A547" s="8" t="s">
        <v>8035</v>
      </c>
      <c r="B547" s="8" t="s">
        <v>2355</v>
      </c>
      <c r="C547" s="346"/>
      <c r="D547" s="8">
        <v>13</v>
      </c>
      <c r="E547" s="8">
        <v>12.74</v>
      </c>
      <c r="F547" s="8">
        <v>13.26</v>
      </c>
      <c r="G547" s="8">
        <v>5</v>
      </c>
      <c r="H547" s="8">
        <v>30</v>
      </c>
      <c r="I547" s="8">
        <v>170</v>
      </c>
      <c r="J547" s="8">
        <v>1</v>
      </c>
      <c r="K547" s="8">
        <v>0.1</v>
      </c>
      <c r="L547" s="8">
        <v>8</v>
      </c>
      <c r="M547" s="8">
        <v>5000</v>
      </c>
      <c r="N547" s="8"/>
    </row>
    <row r="548" ht="92.25" customHeight="1" spans="1:14">
      <c r="A548" s="8" t="s">
        <v>8036</v>
      </c>
      <c r="B548" s="8" t="s">
        <v>2355</v>
      </c>
      <c r="C548" s="346"/>
      <c r="D548" s="8">
        <v>15</v>
      </c>
      <c r="E548" s="8">
        <v>14.7</v>
      </c>
      <c r="F548" s="8">
        <v>15.3</v>
      </c>
      <c r="G548" s="8">
        <v>5</v>
      </c>
      <c r="H548" s="8">
        <v>30</v>
      </c>
      <c r="I548" s="8">
        <v>200</v>
      </c>
      <c r="J548" s="8">
        <v>1</v>
      </c>
      <c r="K548" s="8">
        <v>0.05</v>
      </c>
      <c r="L548" s="8">
        <v>10.5</v>
      </c>
      <c r="M548" s="8">
        <v>5000</v>
      </c>
      <c r="N548" s="8"/>
    </row>
    <row r="549" ht="92.25" customHeight="1" spans="1:14">
      <c r="A549" s="8" t="s">
        <v>8037</v>
      </c>
      <c r="B549" s="8" t="s">
        <v>2355</v>
      </c>
      <c r="C549" s="346"/>
      <c r="D549" s="8">
        <v>16</v>
      </c>
      <c r="E549" s="8">
        <v>15.68</v>
      </c>
      <c r="F549" s="8">
        <v>16.32</v>
      </c>
      <c r="G549" s="8">
        <v>5</v>
      </c>
      <c r="H549" s="8">
        <v>40</v>
      </c>
      <c r="I549" s="8">
        <v>200</v>
      </c>
      <c r="J549" s="8">
        <v>1</v>
      </c>
      <c r="K549" s="8">
        <v>0.05</v>
      </c>
      <c r="L549" s="8">
        <v>11.2</v>
      </c>
      <c r="M549" s="8">
        <v>5000</v>
      </c>
      <c r="N549" s="8"/>
    </row>
    <row r="550" ht="92.25" customHeight="1" spans="1:14">
      <c r="A550" s="8" t="s">
        <v>8038</v>
      </c>
      <c r="B550" s="8" t="s">
        <v>2355</v>
      </c>
      <c r="C550" s="346"/>
      <c r="D550" s="8">
        <v>18</v>
      </c>
      <c r="E550" s="8">
        <v>17.64</v>
      </c>
      <c r="F550" s="8">
        <v>18.36</v>
      </c>
      <c r="G550" s="8">
        <v>5</v>
      </c>
      <c r="H550" s="8">
        <v>45</v>
      </c>
      <c r="I550" s="8">
        <v>225</v>
      </c>
      <c r="J550" s="8">
        <v>1</v>
      </c>
      <c r="K550" s="8">
        <v>0.05</v>
      </c>
      <c r="L550" s="8">
        <v>12.6</v>
      </c>
      <c r="M550" s="8">
        <v>5000</v>
      </c>
      <c r="N550" s="8"/>
    </row>
    <row r="551" ht="92.25" customHeight="1" spans="1:14">
      <c r="A551" s="8" t="s">
        <v>8039</v>
      </c>
      <c r="B551" s="8" t="s">
        <v>2355</v>
      </c>
      <c r="C551" s="346"/>
      <c r="D551" s="8">
        <v>20</v>
      </c>
      <c r="E551" s="8">
        <v>19.6</v>
      </c>
      <c r="F551" s="8">
        <v>20.4</v>
      </c>
      <c r="G551" s="8">
        <v>5</v>
      </c>
      <c r="H551" s="8">
        <v>55</v>
      </c>
      <c r="I551" s="8">
        <v>225</v>
      </c>
      <c r="J551" s="8">
        <v>1</v>
      </c>
      <c r="K551" s="8">
        <v>0.05</v>
      </c>
      <c r="L551" s="8">
        <v>14</v>
      </c>
      <c r="M551" s="8">
        <v>5000</v>
      </c>
      <c r="N551" s="8"/>
    </row>
    <row r="552" ht="92.25" customHeight="1" spans="1:14">
      <c r="A552" s="8" t="s">
        <v>8040</v>
      </c>
      <c r="B552" s="8" t="s">
        <v>2355</v>
      </c>
      <c r="C552" s="346"/>
      <c r="D552" s="8">
        <v>22</v>
      </c>
      <c r="E552" s="8">
        <v>21.56</v>
      </c>
      <c r="F552" s="8">
        <v>22.44</v>
      </c>
      <c r="G552" s="8">
        <v>5</v>
      </c>
      <c r="H552" s="8">
        <v>55</v>
      </c>
      <c r="I552" s="8">
        <v>250</v>
      </c>
      <c r="J552" s="8">
        <v>1</v>
      </c>
      <c r="K552" s="8">
        <v>0.05</v>
      </c>
      <c r="L552" s="8">
        <v>15.4</v>
      </c>
      <c r="M552" s="8">
        <v>5000</v>
      </c>
      <c r="N552" s="8"/>
    </row>
    <row r="553" ht="92.25" customHeight="1" spans="1:14">
      <c r="A553" s="8" t="s">
        <v>8041</v>
      </c>
      <c r="B553" s="8" t="s">
        <v>2355</v>
      </c>
      <c r="C553" s="346"/>
      <c r="D553" s="8">
        <v>24</v>
      </c>
      <c r="E553" s="8">
        <v>23.52</v>
      </c>
      <c r="F553" s="8">
        <v>24.48</v>
      </c>
      <c r="G553" s="8">
        <v>5</v>
      </c>
      <c r="H553" s="8">
        <v>70</v>
      </c>
      <c r="I553" s="8">
        <v>250</v>
      </c>
      <c r="J553" s="8">
        <v>1</v>
      </c>
      <c r="K553" s="8">
        <v>0.05</v>
      </c>
      <c r="L553" s="8">
        <v>16.8</v>
      </c>
      <c r="M553" s="8">
        <v>5000</v>
      </c>
      <c r="N553" s="8"/>
    </row>
    <row r="554" ht="92.25" customHeight="1" spans="1:14">
      <c r="A554" s="8" t="s">
        <v>8042</v>
      </c>
      <c r="B554" s="8" t="s">
        <v>2355</v>
      </c>
      <c r="C554" s="346"/>
      <c r="D554" s="8">
        <v>27</v>
      </c>
      <c r="E554" s="8">
        <v>26.46</v>
      </c>
      <c r="F554" s="8">
        <v>27.54</v>
      </c>
      <c r="G554" s="8">
        <v>2</v>
      </c>
      <c r="H554" s="8">
        <v>80</v>
      </c>
      <c r="I554" s="8">
        <v>300</v>
      </c>
      <c r="J554" s="8">
        <v>0.5</v>
      </c>
      <c r="K554" s="8">
        <v>0.05</v>
      </c>
      <c r="L554" s="8">
        <v>18.9</v>
      </c>
      <c r="M554" s="8">
        <v>5000</v>
      </c>
      <c r="N554" s="8"/>
    </row>
    <row r="555" ht="92.25" customHeight="1" spans="1:14">
      <c r="A555" s="8" t="s">
        <v>8043</v>
      </c>
      <c r="B555" s="8" t="s">
        <v>2355</v>
      </c>
      <c r="C555" s="346"/>
      <c r="D555" s="8">
        <v>30</v>
      </c>
      <c r="E555" s="8">
        <v>29.4</v>
      </c>
      <c r="F555" s="8">
        <v>30.6</v>
      </c>
      <c r="G555" s="8">
        <v>2</v>
      </c>
      <c r="H555" s="8">
        <v>80</v>
      </c>
      <c r="I555" s="8">
        <v>300</v>
      </c>
      <c r="J555" s="8">
        <v>0.5</v>
      </c>
      <c r="K555" s="8">
        <v>0.05</v>
      </c>
      <c r="L555" s="8">
        <v>21</v>
      </c>
      <c r="M555" s="8">
        <v>5000</v>
      </c>
      <c r="N555" s="8"/>
    </row>
    <row r="556" ht="24.75" customHeight="1" spans="1:14">
      <c r="A556" s="348"/>
      <c r="C556" s="347"/>
      <c r="L556" s="66"/>
    </row>
    <row r="558" ht="17.6" spans="1:14">
      <c r="A558" s="310" t="s">
        <v>0</v>
      </c>
      <c r="B558" s="310" t="s">
        <v>1</v>
      </c>
      <c r="C558" s="310" t="s">
        <v>7482</v>
      </c>
      <c r="D558" s="310"/>
      <c r="E558" s="310"/>
      <c r="F558" s="310"/>
      <c r="G558" s="310" t="s">
        <v>7483</v>
      </c>
      <c r="H558" s="310"/>
      <c r="I558" s="310"/>
      <c r="J558" s="310" t="s">
        <v>7484</v>
      </c>
      <c r="K558" s="310"/>
      <c r="L558" s="323" t="s">
        <v>8044</v>
      </c>
      <c r="M558" s="323" t="s">
        <v>12</v>
      </c>
      <c r="N558" s="323"/>
    </row>
    <row r="559" ht="17.6" spans="1:14">
      <c r="A559" s="310"/>
      <c r="B559" s="310"/>
      <c r="C559" s="310"/>
      <c r="D559" s="310"/>
      <c r="E559" s="310"/>
      <c r="F559" s="310"/>
      <c r="G559" s="310"/>
      <c r="H559" s="310"/>
      <c r="I559" s="310"/>
      <c r="J559" s="310" t="s">
        <v>7485</v>
      </c>
      <c r="K559" s="310"/>
      <c r="L559" s="344"/>
      <c r="M559" s="344"/>
      <c r="N559" s="344"/>
    </row>
    <row r="560" ht="22.9" spans="1:14">
      <c r="A560" s="310"/>
      <c r="B560" s="310"/>
      <c r="C560" s="294" t="s">
        <v>7486</v>
      </c>
      <c r="D560" s="294"/>
      <c r="E560" s="294"/>
      <c r="F560" s="310" t="s">
        <v>7487</v>
      </c>
      <c r="G560" s="294" t="s">
        <v>7488</v>
      </c>
      <c r="H560" s="294" t="s">
        <v>7489</v>
      </c>
      <c r="I560" s="294" t="s">
        <v>7490</v>
      </c>
      <c r="J560" s="294" t="s">
        <v>6779</v>
      </c>
      <c r="K560" s="294" t="s">
        <v>6775</v>
      </c>
      <c r="L560" s="344"/>
      <c r="M560" s="344"/>
      <c r="N560" s="344"/>
    </row>
    <row r="561" ht="17.6" spans="1:14">
      <c r="A561" s="310"/>
      <c r="B561" s="310"/>
      <c r="C561" s="294" t="s">
        <v>7491</v>
      </c>
      <c r="D561" s="294" t="s">
        <v>7492</v>
      </c>
      <c r="E561" s="294" t="s">
        <v>7493</v>
      </c>
      <c r="F561" s="294" t="s">
        <v>3428</v>
      </c>
      <c r="G561" s="294" t="s">
        <v>6732</v>
      </c>
      <c r="H561" s="294" t="s">
        <v>6732</v>
      </c>
      <c r="I561" s="294" t="s">
        <v>3428</v>
      </c>
      <c r="J561" s="294" t="s">
        <v>7494</v>
      </c>
      <c r="K561" s="294" t="s">
        <v>3426</v>
      </c>
      <c r="L561" s="324"/>
      <c r="M561" s="324"/>
      <c r="N561" s="324"/>
    </row>
    <row r="562" spans="1:14">
      <c r="A562" s="8" t="s">
        <v>8045</v>
      </c>
      <c r="B562" s="8" t="s">
        <v>2663</v>
      </c>
      <c r="C562" s="8">
        <v>3</v>
      </c>
      <c r="D562" s="8">
        <v>2.85</v>
      </c>
      <c r="E562" s="8">
        <v>3.15</v>
      </c>
      <c r="F562" s="8">
        <v>80</v>
      </c>
      <c r="G562" s="8">
        <v>15</v>
      </c>
      <c r="H562" s="8">
        <v>400</v>
      </c>
      <c r="I562" s="8">
        <v>1</v>
      </c>
      <c r="J562" s="8">
        <v>100</v>
      </c>
      <c r="K562" s="8">
        <v>1</v>
      </c>
      <c r="L562" s="8">
        <v>1</v>
      </c>
      <c r="M562" s="8">
        <v>3000</v>
      </c>
      <c r="N562" s="8"/>
    </row>
    <row r="563" spans="1:14">
      <c r="A563" s="8" t="s">
        <v>8046</v>
      </c>
      <c r="B563" s="8" t="s">
        <v>2663</v>
      </c>
      <c r="C563" s="8">
        <v>3.3</v>
      </c>
      <c r="D563" s="8">
        <v>3.14</v>
      </c>
      <c r="E563" s="8">
        <v>3.47</v>
      </c>
      <c r="F563" s="8">
        <v>76</v>
      </c>
      <c r="G563" s="8">
        <v>10</v>
      </c>
      <c r="H563" s="8">
        <v>400</v>
      </c>
      <c r="I563" s="8">
        <v>1</v>
      </c>
      <c r="J563" s="8">
        <v>100</v>
      </c>
      <c r="K563" s="8">
        <v>1</v>
      </c>
      <c r="L563" s="8">
        <v>1</v>
      </c>
      <c r="M563" s="8">
        <v>3000</v>
      </c>
      <c r="N563" s="8"/>
    </row>
    <row r="564" spans="1:14">
      <c r="A564" s="8" t="s">
        <v>8047</v>
      </c>
      <c r="B564" s="8" t="s">
        <v>2663</v>
      </c>
      <c r="C564" s="8">
        <v>3.6</v>
      </c>
      <c r="D564" s="8">
        <v>3.42</v>
      </c>
      <c r="E564" s="8">
        <v>3.78</v>
      </c>
      <c r="F564" s="8">
        <v>69</v>
      </c>
      <c r="G564" s="8">
        <v>10</v>
      </c>
      <c r="H564" s="8">
        <v>400</v>
      </c>
      <c r="I564" s="8">
        <v>1</v>
      </c>
      <c r="J564" s="8">
        <v>100</v>
      </c>
      <c r="K564" s="8">
        <v>1</v>
      </c>
      <c r="L564" s="8">
        <v>1</v>
      </c>
      <c r="M564" s="8">
        <v>3000</v>
      </c>
      <c r="N564" s="8"/>
    </row>
    <row r="565" spans="1:14">
      <c r="A565" s="8" t="s">
        <v>8048</v>
      </c>
      <c r="B565" s="8" t="s">
        <v>2663</v>
      </c>
      <c r="C565" s="8">
        <v>3.9</v>
      </c>
      <c r="D565" s="8">
        <v>3.71</v>
      </c>
      <c r="E565" s="8">
        <v>4.1</v>
      </c>
      <c r="F565" s="8">
        <v>64</v>
      </c>
      <c r="G565" s="8">
        <v>9</v>
      </c>
      <c r="H565" s="8">
        <v>400</v>
      </c>
      <c r="I565" s="8">
        <v>1</v>
      </c>
      <c r="J565" s="8">
        <v>50</v>
      </c>
      <c r="K565" s="8">
        <v>1</v>
      </c>
      <c r="L565" s="8">
        <v>1</v>
      </c>
      <c r="M565" s="8">
        <v>3000</v>
      </c>
      <c r="N565" s="8"/>
    </row>
    <row r="566" spans="1:14">
      <c r="A566" s="8" t="s">
        <v>8049</v>
      </c>
      <c r="B566" s="8" t="s">
        <v>2663</v>
      </c>
      <c r="C566" s="8">
        <v>4.3</v>
      </c>
      <c r="D566" s="8">
        <v>4.09</v>
      </c>
      <c r="E566" s="8">
        <v>4.52</v>
      </c>
      <c r="F566" s="8">
        <v>58</v>
      </c>
      <c r="G566" s="8">
        <v>9</v>
      </c>
      <c r="H566" s="8">
        <v>400</v>
      </c>
      <c r="I566" s="8">
        <v>1</v>
      </c>
      <c r="J566" s="8">
        <v>10</v>
      </c>
      <c r="K566" s="8">
        <v>1</v>
      </c>
      <c r="L566" s="8">
        <v>1</v>
      </c>
      <c r="M566" s="8">
        <v>3000</v>
      </c>
      <c r="N566" s="8"/>
    </row>
    <row r="567" spans="1:14">
      <c r="A567" s="8" t="s">
        <v>8050</v>
      </c>
      <c r="B567" s="8" t="s">
        <v>2663</v>
      </c>
      <c r="C567" s="8">
        <v>4.7</v>
      </c>
      <c r="D567" s="8">
        <v>4.47</v>
      </c>
      <c r="E567" s="8">
        <v>4.94</v>
      </c>
      <c r="F567" s="8">
        <v>53</v>
      </c>
      <c r="G567" s="8">
        <v>8</v>
      </c>
      <c r="H567" s="8">
        <v>500</v>
      </c>
      <c r="I567" s="8">
        <v>1</v>
      </c>
      <c r="J567" s="8">
        <v>10</v>
      </c>
      <c r="K567" s="8">
        <v>1</v>
      </c>
      <c r="L567" s="8">
        <v>1</v>
      </c>
      <c r="M567" s="8">
        <v>3000</v>
      </c>
      <c r="N567" s="8"/>
    </row>
    <row r="568" spans="1:14">
      <c r="A568" s="8" t="s">
        <v>8051</v>
      </c>
      <c r="B568" s="8" t="s">
        <v>2663</v>
      </c>
      <c r="C568" s="8">
        <v>5.1</v>
      </c>
      <c r="D568" s="8">
        <v>4.85</v>
      </c>
      <c r="E568" s="8">
        <v>5.36</v>
      </c>
      <c r="F568" s="8">
        <v>49</v>
      </c>
      <c r="G568" s="8">
        <v>7</v>
      </c>
      <c r="H568" s="8">
        <v>550</v>
      </c>
      <c r="I568" s="8">
        <v>1</v>
      </c>
      <c r="J568" s="8">
        <v>10</v>
      </c>
      <c r="K568" s="8">
        <v>1</v>
      </c>
      <c r="L568" s="8">
        <v>1</v>
      </c>
      <c r="M568" s="8">
        <v>3000</v>
      </c>
      <c r="N568" s="8"/>
    </row>
    <row r="569" spans="1:14">
      <c r="A569" s="8" t="s">
        <v>8052</v>
      </c>
      <c r="B569" s="8" t="s">
        <v>2663</v>
      </c>
      <c r="C569" s="8">
        <v>5.6</v>
      </c>
      <c r="D569" s="8">
        <v>5.32</v>
      </c>
      <c r="E569" s="8">
        <v>5.88</v>
      </c>
      <c r="F569" s="8">
        <v>45</v>
      </c>
      <c r="G569" s="8">
        <v>5</v>
      </c>
      <c r="H569" s="8">
        <v>600</v>
      </c>
      <c r="I569" s="8">
        <v>1</v>
      </c>
      <c r="J569" s="8">
        <v>10</v>
      </c>
      <c r="K569" s="8">
        <v>2</v>
      </c>
      <c r="L569" s="8">
        <v>1</v>
      </c>
      <c r="M569" s="8">
        <v>3000</v>
      </c>
      <c r="N569" s="8"/>
    </row>
    <row r="570" spans="1:14">
      <c r="A570" s="8" t="s">
        <v>8053</v>
      </c>
      <c r="B570" s="8" t="s">
        <v>2663</v>
      </c>
      <c r="C570" s="8">
        <v>6.2</v>
      </c>
      <c r="D570" s="8">
        <v>5.89</v>
      </c>
      <c r="E570" s="8">
        <v>6.51</v>
      </c>
      <c r="F570" s="8">
        <v>41</v>
      </c>
      <c r="G570" s="8">
        <v>2</v>
      </c>
      <c r="H570" s="8">
        <v>700</v>
      </c>
      <c r="I570" s="8">
        <v>1</v>
      </c>
      <c r="J570" s="8">
        <v>10</v>
      </c>
      <c r="K570" s="8">
        <v>3</v>
      </c>
      <c r="L570" s="8">
        <v>1</v>
      </c>
      <c r="M570" s="8">
        <v>3000</v>
      </c>
      <c r="N570" s="8"/>
    </row>
    <row r="571" spans="1:14">
      <c r="A571" s="8" t="s">
        <v>8054</v>
      </c>
      <c r="B571" s="8" t="s">
        <v>2663</v>
      </c>
      <c r="C571" s="8">
        <v>6.8</v>
      </c>
      <c r="D571" s="8">
        <v>6.46</v>
      </c>
      <c r="E571" s="8">
        <v>7.14</v>
      </c>
      <c r="F571" s="8">
        <v>37</v>
      </c>
      <c r="G571" s="8">
        <v>4</v>
      </c>
      <c r="H571" s="8">
        <v>700</v>
      </c>
      <c r="I571" s="8">
        <v>1</v>
      </c>
      <c r="J571" s="8">
        <v>10</v>
      </c>
      <c r="K571" s="8">
        <v>4</v>
      </c>
      <c r="L571" s="8">
        <v>1</v>
      </c>
      <c r="M571" s="8">
        <v>3000</v>
      </c>
      <c r="N571" s="8"/>
    </row>
    <row r="572" spans="1:14">
      <c r="A572" s="8" t="s">
        <v>8055</v>
      </c>
      <c r="B572" s="8" t="s">
        <v>2663</v>
      </c>
      <c r="C572" s="8">
        <v>7.5</v>
      </c>
      <c r="D572" s="8">
        <v>7.13</v>
      </c>
      <c r="E572" s="8">
        <v>7.88</v>
      </c>
      <c r="F572" s="8">
        <v>34</v>
      </c>
      <c r="G572" s="8">
        <v>4</v>
      </c>
      <c r="H572" s="8">
        <v>700</v>
      </c>
      <c r="I572" s="8">
        <v>0.5</v>
      </c>
      <c r="J572" s="8">
        <v>10</v>
      </c>
      <c r="K572" s="8">
        <v>5</v>
      </c>
      <c r="L572" s="8">
        <v>1</v>
      </c>
      <c r="M572" s="8">
        <v>3000</v>
      </c>
      <c r="N572" s="8"/>
    </row>
    <row r="573" spans="1:14">
      <c r="A573" s="8" t="s">
        <v>8056</v>
      </c>
      <c r="B573" s="8" t="s">
        <v>2663</v>
      </c>
      <c r="C573" s="8">
        <v>8.2</v>
      </c>
      <c r="D573" s="8">
        <v>7.79</v>
      </c>
      <c r="E573" s="8">
        <v>8.61</v>
      </c>
      <c r="F573" s="8">
        <v>31</v>
      </c>
      <c r="G573" s="8">
        <v>5</v>
      </c>
      <c r="H573" s="8">
        <v>700</v>
      </c>
      <c r="I573" s="8">
        <v>0.5</v>
      </c>
      <c r="J573" s="8">
        <v>10</v>
      </c>
      <c r="K573" s="8">
        <v>6</v>
      </c>
      <c r="L573" s="8">
        <v>1</v>
      </c>
      <c r="M573" s="8">
        <v>3000</v>
      </c>
      <c r="N573" s="8"/>
    </row>
    <row r="574" spans="1:14">
      <c r="A574" s="8" t="s">
        <v>8057</v>
      </c>
      <c r="B574" s="8" t="s">
        <v>2663</v>
      </c>
      <c r="C574" s="8">
        <v>9.1</v>
      </c>
      <c r="D574" s="8">
        <v>8.65</v>
      </c>
      <c r="E574" s="8">
        <v>9.56</v>
      </c>
      <c r="F574" s="8">
        <v>28</v>
      </c>
      <c r="G574" s="8">
        <v>5</v>
      </c>
      <c r="H574" s="8">
        <v>700</v>
      </c>
      <c r="I574" s="8">
        <v>0.5</v>
      </c>
      <c r="J574" s="8">
        <v>10</v>
      </c>
      <c r="K574" s="8">
        <v>7</v>
      </c>
      <c r="L574" s="8">
        <v>1</v>
      </c>
      <c r="M574" s="8">
        <v>3000</v>
      </c>
      <c r="N574" s="8"/>
    </row>
    <row r="575" spans="1:14">
      <c r="A575" s="8" t="s">
        <v>8058</v>
      </c>
      <c r="B575" s="8" t="s">
        <v>2663</v>
      </c>
      <c r="C575" s="8">
        <v>10</v>
      </c>
      <c r="D575" s="8">
        <v>9.5</v>
      </c>
      <c r="E575" s="8">
        <v>10.5</v>
      </c>
      <c r="F575" s="8">
        <v>25</v>
      </c>
      <c r="G575" s="8">
        <v>7</v>
      </c>
      <c r="H575" s="8">
        <v>700</v>
      </c>
      <c r="I575" s="8">
        <v>0.25</v>
      </c>
      <c r="J575" s="8">
        <v>10</v>
      </c>
      <c r="K575" s="8">
        <v>7.6</v>
      </c>
      <c r="L575" s="8">
        <v>1</v>
      </c>
      <c r="M575" s="8">
        <v>3000</v>
      </c>
      <c r="N575" s="8"/>
    </row>
    <row r="576" spans="1:14">
      <c r="A576" s="8" t="s">
        <v>8059</v>
      </c>
      <c r="B576" s="8" t="s">
        <v>2663</v>
      </c>
      <c r="C576" s="8">
        <v>11</v>
      </c>
      <c r="D576" s="8">
        <v>10.45</v>
      </c>
      <c r="E576" s="8">
        <v>11.55</v>
      </c>
      <c r="F576" s="8">
        <v>23</v>
      </c>
      <c r="G576" s="8">
        <v>8</v>
      </c>
      <c r="H576" s="8">
        <v>700</v>
      </c>
      <c r="I576" s="8">
        <v>0.25</v>
      </c>
      <c r="J576" s="8">
        <v>0.5</v>
      </c>
      <c r="K576" s="8">
        <v>8.4</v>
      </c>
      <c r="L576" s="8">
        <v>1</v>
      </c>
      <c r="M576" s="8">
        <v>3000</v>
      </c>
      <c r="N576" s="8"/>
    </row>
    <row r="577" spans="1:14">
      <c r="A577" s="8" t="s">
        <v>8060</v>
      </c>
      <c r="B577" s="8" t="s">
        <v>2663</v>
      </c>
      <c r="C577" s="8">
        <v>12</v>
      </c>
      <c r="D577" s="8">
        <v>11.4</v>
      </c>
      <c r="E577" s="8">
        <v>12.6</v>
      </c>
      <c r="F577" s="8">
        <v>21</v>
      </c>
      <c r="G577" s="8">
        <v>9</v>
      </c>
      <c r="H577" s="8">
        <v>700</v>
      </c>
      <c r="I577" s="8">
        <v>0.25</v>
      </c>
      <c r="J577" s="8">
        <v>0.5</v>
      </c>
      <c r="K577" s="8">
        <v>9.1</v>
      </c>
      <c r="L577" s="8">
        <v>1</v>
      </c>
      <c r="M577" s="8">
        <v>3000</v>
      </c>
      <c r="N577" s="8"/>
    </row>
    <row r="578" spans="1:14">
      <c r="A578" s="8" t="s">
        <v>8061</v>
      </c>
      <c r="B578" s="8" t="s">
        <v>2663</v>
      </c>
      <c r="C578" s="8">
        <v>13</v>
      </c>
      <c r="D578" s="8">
        <v>12.35</v>
      </c>
      <c r="E578" s="8">
        <v>13.65</v>
      </c>
      <c r="F578" s="8">
        <v>19</v>
      </c>
      <c r="G578" s="8">
        <v>10</v>
      </c>
      <c r="H578" s="8">
        <v>700</v>
      </c>
      <c r="I578" s="8">
        <v>0.25</v>
      </c>
      <c r="J578" s="8">
        <v>0.5</v>
      </c>
      <c r="K578" s="8">
        <v>9.9</v>
      </c>
      <c r="L578" s="8">
        <v>1</v>
      </c>
      <c r="M578" s="8">
        <v>3000</v>
      </c>
      <c r="N578" s="8"/>
    </row>
    <row r="579" spans="1:14">
      <c r="A579" s="8" t="s">
        <v>8062</v>
      </c>
      <c r="B579" s="8" t="s">
        <v>2663</v>
      </c>
      <c r="C579" s="8">
        <v>15</v>
      </c>
      <c r="D579" s="8">
        <v>14.25</v>
      </c>
      <c r="E579" s="8">
        <v>15.75</v>
      </c>
      <c r="F579" s="8">
        <v>17</v>
      </c>
      <c r="G579" s="8">
        <v>14</v>
      </c>
      <c r="H579" s="8">
        <v>700</v>
      </c>
      <c r="I579" s="8">
        <v>0.25</v>
      </c>
      <c r="J579" s="8">
        <v>0.5</v>
      </c>
      <c r="K579" s="8">
        <v>11.4</v>
      </c>
      <c r="L579" s="8">
        <v>1</v>
      </c>
      <c r="M579" s="8">
        <v>3000</v>
      </c>
      <c r="N579" s="8"/>
    </row>
    <row r="580" spans="1:14">
      <c r="A580" s="8" t="s">
        <v>8063</v>
      </c>
      <c r="B580" s="8" t="s">
        <v>2663</v>
      </c>
      <c r="C580" s="8">
        <v>16</v>
      </c>
      <c r="D580" s="8">
        <v>15.2</v>
      </c>
      <c r="E580" s="8">
        <v>16.8</v>
      </c>
      <c r="F580" s="8">
        <v>15.5</v>
      </c>
      <c r="G580" s="8">
        <v>16</v>
      </c>
      <c r="H580" s="8">
        <v>700</v>
      </c>
      <c r="I580" s="8">
        <v>0.25</v>
      </c>
      <c r="J580" s="8">
        <v>0.5</v>
      </c>
      <c r="K580" s="8">
        <v>12.2</v>
      </c>
      <c r="L580" s="8">
        <v>1</v>
      </c>
      <c r="M580" s="8">
        <v>3000</v>
      </c>
      <c r="N580" s="8"/>
    </row>
    <row r="581" spans="1:14">
      <c r="A581" s="8" t="s">
        <v>8064</v>
      </c>
      <c r="B581" s="8" t="s">
        <v>2663</v>
      </c>
      <c r="C581" s="8">
        <v>18</v>
      </c>
      <c r="D581" s="8">
        <v>17.1</v>
      </c>
      <c r="E581" s="8">
        <v>18.9</v>
      </c>
      <c r="F581" s="8">
        <v>14</v>
      </c>
      <c r="G581" s="8">
        <v>20</v>
      </c>
      <c r="H581" s="8">
        <v>750</v>
      </c>
      <c r="I581" s="8">
        <v>0.25</v>
      </c>
      <c r="J581" s="8">
        <v>0.5</v>
      </c>
      <c r="K581" s="8">
        <v>13.7</v>
      </c>
      <c r="L581" s="8">
        <v>1</v>
      </c>
      <c r="M581" s="8">
        <v>3000</v>
      </c>
      <c r="N581" s="8"/>
    </row>
    <row r="582" spans="1:14">
      <c r="A582" s="8" t="s">
        <v>8065</v>
      </c>
      <c r="B582" s="8" t="s">
        <v>2663</v>
      </c>
      <c r="C582" s="8">
        <v>20</v>
      </c>
      <c r="D582" s="8">
        <v>19</v>
      </c>
      <c r="E582" s="8">
        <v>21</v>
      </c>
      <c r="F582" s="8">
        <v>12.5</v>
      </c>
      <c r="G582" s="8">
        <v>22</v>
      </c>
      <c r="H582" s="8">
        <v>750</v>
      </c>
      <c r="I582" s="8">
        <v>0.25</v>
      </c>
      <c r="J582" s="8">
        <v>0.5</v>
      </c>
      <c r="K582" s="8">
        <v>15.2</v>
      </c>
      <c r="L582" s="8">
        <v>1</v>
      </c>
      <c r="M582" s="8">
        <v>3000</v>
      </c>
      <c r="N582" s="8"/>
    </row>
    <row r="583" spans="1:14">
      <c r="A583" s="8" t="s">
        <v>8066</v>
      </c>
      <c r="B583" s="8" t="s">
        <v>2663</v>
      </c>
      <c r="C583" s="8">
        <v>22</v>
      </c>
      <c r="D583" s="8">
        <v>20.9</v>
      </c>
      <c r="E583" s="8">
        <v>23.1</v>
      </c>
      <c r="F583" s="8">
        <v>11.5</v>
      </c>
      <c r="G583" s="8">
        <v>23</v>
      </c>
      <c r="H583" s="8">
        <v>750</v>
      </c>
      <c r="I583" s="8">
        <v>0.25</v>
      </c>
      <c r="J583" s="8">
        <v>0.5</v>
      </c>
      <c r="K583" s="8">
        <v>16.7</v>
      </c>
      <c r="L583" s="8">
        <v>1</v>
      </c>
      <c r="M583" s="8">
        <v>3000</v>
      </c>
      <c r="N583" s="8"/>
    </row>
    <row r="584" spans="1:14">
      <c r="A584" s="8" t="s">
        <v>8067</v>
      </c>
      <c r="B584" s="8" t="s">
        <v>2663</v>
      </c>
      <c r="C584" s="8">
        <v>24</v>
      </c>
      <c r="D584" s="8">
        <v>22.8</v>
      </c>
      <c r="E584" s="8">
        <v>25.2</v>
      </c>
      <c r="F584" s="8">
        <v>10.5</v>
      </c>
      <c r="G584" s="8">
        <v>25</v>
      </c>
      <c r="H584" s="8">
        <v>750</v>
      </c>
      <c r="I584" s="8">
        <v>0.25</v>
      </c>
      <c r="J584" s="8">
        <v>0.5</v>
      </c>
      <c r="K584" s="8">
        <v>18.2</v>
      </c>
      <c r="L584" s="8">
        <v>1</v>
      </c>
      <c r="M584" s="8">
        <v>3000</v>
      </c>
      <c r="N584" s="8"/>
    </row>
    <row r="585" spans="1:14">
      <c r="A585" s="8" t="s">
        <v>8068</v>
      </c>
      <c r="B585" s="8" t="s">
        <v>2663</v>
      </c>
      <c r="C585" s="8">
        <v>27</v>
      </c>
      <c r="D585" s="8">
        <v>25.65</v>
      </c>
      <c r="E585" s="8">
        <v>28.35</v>
      </c>
      <c r="F585" s="8">
        <v>9.5</v>
      </c>
      <c r="G585" s="8">
        <v>35</v>
      </c>
      <c r="H585" s="8">
        <v>750</v>
      </c>
      <c r="I585" s="8">
        <v>0.25</v>
      </c>
      <c r="J585" s="8">
        <v>0.5</v>
      </c>
      <c r="K585" s="8">
        <v>20.6</v>
      </c>
      <c r="L585" s="8">
        <v>1</v>
      </c>
      <c r="M585" s="8">
        <v>3000</v>
      </c>
      <c r="N585" s="8"/>
    </row>
    <row r="586" spans="1:14">
      <c r="A586" s="8" t="s">
        <v>8069</v>
      </c>
      <c r="B586" s="8" t="s">
        <v>2663</v>
      </c>
      <c r="C586" s="8">
        <v>30</v>
      </c>
      <c r="D586" s="8">
        <v>28.5</v>
      </c>
      <c r="E586" s="8">
        <v>31.5</v>
      </c>
      <c r="F586" s="8">
        <v>8.5</v>
      </c>
      <c r="G586" s="8">
        <v>40</v>
      </c>
      <c r="H586" s="8">
        <v>1000</v>
      </c>
      <c r="I586" s="8">
        <v>0.25</v>
      </c>
      <c r="J586" s="8">
        <v>0.5</v>
      </c>
      <c r="K586" s="8">
        <v>22.8</v>
      </c>
      <c r="L586" s="8">
        <v>1</v>
      </c>
      <c r="M586" s="8">
        <v>3000</v>
      </c>
      <c r="N586" s="8"/>
    </row>
    <row r="587" spans="1:14">
      <c r="A587" s="8" t="s">
        <v>8070</v>
      </c>
      <c r="B587" s="8" t="s">
        <v>2663</v>
      </c>
      <c r="C587" s="8">
        <v>33</v>
      </c>
      <c r="D587" s="8">
        <v>31.35</v>
      </c>
      <c r="E587" s="8">
        <v>34.65</v>
      </c>
      <c r="F587" s="8">
        <v>7.5</v>
      </c>
      <c r="G587" s="8">
        <v>45</v>
      </c>
      <c r="H587" s="8">
        <v>1000</v>
      </c>
      <c r="I587" s="8">
        <v>0.25</v>
      </c>
      <c r="J587" s="8">
        <v>0.5</v>
      </c>
      <c r="K587" s="8">
        <v>25.1</v>
      </c>
      <c r="L587" s="8">
        <v>1</v>
      </c>
      <c r="M587" s="8">
        <v>3000</v>
      </c>
      <c r="N587" s="8"/>
    </row>
    <row r="588" spans="1:14">
      <c r="A588" s="8" t="s">
        <v>8071</v>
      </c>
      <c r="B588" s="8" t="s">
        <v>2663</v>
      </c>
      <c r="C588" s="8">
        <v>36</v>
      </c>
      <c r="D588" s="8">
        <v>34.2</v>
      </c>
      <c r="E588" s="8">
        <v>37.8</v>
      </c>
      <c r="F588" s="8">
        <v>7</v>
      </c>
      <c r="G588" s="8">
        <v>50</v>
      </c>
      <c r="H588" s="8">
        <v>1000</v>
      </c>
      <c r="I588" s="8">
        <v>0.25</v>
      </c>
      <c r="J588" s="8">
        <v>0.5</v>
      </c>
      <c r="K588" s="8">
        <v>27.4</v>
      </c>
      <c r="L588" s="8">
        <v>1</v>
      </c>
      <c r="M588" s="8">
        <v>3000</v>
      </c>
      <c r="N588" s="8"/>
    </row>
    <row r="589" spans="1:14">
      <c r="A589" s="8" t="s">
        <v>8072</v>
      </c>
      <c r="B589" s="8" t="s">
        <v>2663</v>
      </c>
      <c r="C589" s="8">
        <v>39</v>
      </c>
      <c r="D589" s="8">
        <v>37.05</v>
      </c>
      <c r="E589" s="8">
        <v>40.95</v>
      </c>
      <c r="F589" s="8">
        <v>6.5</v>
      </c>
      <c r="G589" s="8">
        <v>60</v>
      </c>
      <c r="H589" s="8">
        <v>1000</v>
      </c>
      <c r="I589" s="8">
        <v>0.25</v>
      </c>
      <c r="J589" s="8">
        <v>0.5</v>
      </c>
      <c r="K589" s="8">
        <v>29.7</v>
      </c>
      <c r="L589" s="8">
        <v>1</v>
      </c>
      <c r="M589" s="8">
        <v>3000</v>
      </c>
      <c r="N589" s="8"/>
    </row>
    <row r="590" spans="1:14">
      <c r="A590" s="8" t="s">
        <v>8073</v>
      </c>
      <c r="B590" s="8" t="s">
        <v>2663</v>
      </c>
      <c r="C590" s="8">
        <v>43</v>
      </c>
      <c r="D590" s="8">
        <v>40.85</v>
      </c>
      <c r="E590" s="8">
        <v>45.15</v>
      </c>
      <c r="F590" s="8">
        <v>6</v>
      </c>
      <c r="G590" s="8">
        <v>70</v>
      </c>
      <c r="H590" s="8">
        <v>1500</v>
      </c>
      <c r="I590" s="8">
        <v>0.25</v>
      </c>
      <c r="J590" s="8">
        <v>0.5</v>
      </c>
      <c r="K590" s="8">
        <v>32.7</v>
      </c>
      <c r="L590" s="8">
        <v>1</v>
      </c>
      <c r="M590" s="8">
        <v>3000</v>
      </c>
      <c r="N590" s="8"/>
    </row>
    <row r="591" spans="1:14">
      <c r="A591" s="8" t="s">
        <v>8074</v>
      </c>
      <c r="B591" s="8" t="s">
        <v>2663</v>
      </c>
      <c r="C591" s="8">
        <v>47</v>
      </c>
      <c r="D591" s="8">
        <v>44.65</v>
      </c>
      <c r="E591" s="8">
        <v>49.35</v>
      </c>
      <c r="F591" s="8">
        <v>5.5</v>
      </c>
      <c r="G591" s="8">
        <v>80</v>
      </c>
      <c r="H591" s="8">
        <v>1500</v>
      </c>
      <c r="I591" s="8">
        <v>0.25</v>
      </c>
      <c r="J591" s="8">
        <v>0.5</v>
      </c>
      <c r="K591" s="8">
        <v>35.8</v>
      </c>
      <c r="L591" s="8">
        <v>1</v>
      </c>
      <c r="M591" s="8">
        <v>3000</v>
      </c>
      <c r="N591" s="8"/>
    </row>
    <row r="592" spans="1:14">
      <c r="A592" s="8" t="s">
        <v>8075</v>
      </c>
      <c r="B592" s="8" t="s">
        <v>2663</v>
      </c>
      <c r="C592" s="8">
        <v>51</v>
      </c>
      <c r="D592" s="8">
        <v>48.45</v>
      </c>
      <c r="E592" s="8">
        <v>53.55</v>
      </c>
      <c r="F592" s="8">
        <v>5</v>
      </c>
      <c r="G592" s="8">
        <v>95</v>
      </c>
      <c r="H592" s="8">
        <v>1500</v>
      </c>
      <c r="I592" s="8">
        <v>0.25</v>
      </c>
      <c r="J592" s="8">
        <v>0.5</v>
      </c>
      <c r="K592" s="8">
        <v>38.8</v>
      </c>
      <c r="L592" s="8">
        <v>1</v>
      </c>
      <c r="M592" s="8">
        <v>3000</v>
      </c>
      <c r="N592" s="8"/>
    </row>
    <row r="593" spans="1:14">
      <c r="A593" s="8" t="s">
        <v>8076</v>
      </c>
      <c r="B593" s="8" t="s">
        <v>2663</v>
      </c>
      <c r="C593" s="8">
        <v>56</v>
      </c>
      <c r="D593" s="8">
        <v>53.2</v>
      </c>
      <c r="E593" s="8">
        <v>58.8</v>
      </c>
      <c r="F593" s="8">
        <v>4.5</v>
      </c>
      <c r="G593" s="8">
        <v>110</v>
      </c>
      <c r="H593" s="8">
        <v>2000</v>
      </c>
      <c r="I593" s="8">
        <v>0.25</v>
      </c>
      <c r="J593" s="8">
        <v>0.5</v>
      </c>
      <c r="K593" s="8">
        <v>42.6</v>
      </c>
      <c r="L593" s="8">
        <v>1</v>
      </c>
      <c r="M593" s="8">
        <v>3000</v>
      </c>
      <c r="N593" s="8"/>
    </row>
    <row r="594" spans="1:14">
      <c r="A594" s="8" t="s">
        <v>8077</v>
      </c>
      <c r="B594" s="8" t="s">
        <v>2663</v>
      </c>
      <c r="C594" s="8">
        <v>62</v>
      </c>
      <c r="D594" s="8">
        <v>58.9</v>
      </c>
      <c r="E594" s="8">
        <v>65.1</v>
      </c>
      <c r="F594" s="8">
        <v>4</v>
      </c>
      <c r="G594" s="8">
        <v>125</v>
      </c>
      <c r="H594" s="8">
        <v>2000</v>
      </c>
      <c r="I594" s="8">
        <v>0.25</v>
      </c>
      <c r="J594" s="8">
        <v>0.5</v>
      </c>
      <c r="K594" s="8">
        <v>47.1</v>
      </c>
      <c r="L594" s="8">
        <v>1</v>
      </c>
      <c r="M594" s="8">
        <v>3000</v>
      </c>
      <c r="N594" s="8"/>
    </row>
    <row r="595" spans="1:14">
      <c r="A595" s="8" t="s">
        <v>8078</v>
      </c>
      <c r="B595" s="8" t="s">
        <v>2663</v>
      </c>
      <c r="C595" s="8">
        <v>68</v>
      </c>
      <c r="D595" s="8">
        <v>64.6</v>
      </c>
      <c r="E595" s="8">
        <v>71.4</v>
      </c>
      <c r="F595" s="8">
        <v>3.7</v>
      </c>
      <c r="G595" s="8">
        <v>150</v>
      </c>
      <c r="H595" s="8">
        <v>2000</v>
      </c>
      <c r="I595" s="8">
        <v>0.25</v>
      </c>
      <c r="J595" s="8">
        <v>0.5</v>
      </c>
      <c r="K595" s="8">
        <v>51.7</v>
      </c>
      <c r="L595" s="8">
        <v>1</v>
      </c>
      <c r="M595" s="8">
        <v>3000</v>
      </c>
      <c r="N595" s="8"/>
    </row>
    <row r="596" spans="1:14">
      <c r="A596" s="8" t="s">
        <v>8079</v>
      </c>
      <c r="B596" s="8" t="s">
        <v>2663</v>
      </c>
      <c r="C596" s="8">
        <v>75</v>
      </c>
      <c r="D596" s="8">
        <v>71.25</v>
      </c>
      <c r="E596" s="8">
        <v>78.75</v>
      </c>
      <c r="F596" s="8">
        <v>3.3</v>
      </c>
      <c r="G596" s="8">
        <v>175</v>
      </c>
      <c r="H596" s="8">
        <v>2000</v>
      </c>
      <c r="I596" s="8">
        <v>0.25</v>
      </c>
      <c r="J596" s="8">
        <v>0.5</v>
      </c>
      <c r="K596" s="8">
        <v>56</v>
      </c>
      <c r="L596" s="8">
        <v>1</v>
      </c>
      <c r="M596" s="8">
        <v>3000</v>
      </c>
      <c r="N596" s="8"/>
    </row>
    <row r="597" spans="1:14">
      <c r="A597" s="8" t="s">
        <v>8080</v>
      </c>
      <c r="B597" s="8" t="s">
        <v>2663</v>
      </c>
      <c r="C597" s="8">
        <v>82</v>
      </c>
      <c r="D597" s="8">
        <v>77.9</v>
      </c>
      <c r="E597" s="8">
        <v>86.1</v>
      </c>
      <c r="F597" s="8">
        <v>3</v>
      </c>
      <c r="G597" s="8">
        <v>200</v>
      </c>
      <c r="H597" s="8">
        <v>3000</v>
      </c>
      <c r="I597" s="8">
        <v>0.25</v>
      </c>
      <c r="J597" s="8">
        <v>0.5</v>
      </c>
      <c r="K597" s="8">
        <v>62.2</v>
      </c>
      <c r="L597" s="8">
        <v>1</v>
      </c>
      <c r="M597" s="8">
        <v>3000</v>
      </c>
      <c r="N597" s="8"/>
    </row>
    <row r="598" spans="1:14">
      <c r="A598" s="8" t="s">
        <v>8081</v>
      </c>
      <c r="B598" s="8" t="s">
        <v>2663</v>
      </c>
      <c r="C598" s="8">
        <v>91</v>
      </c>
      <c r="D598" s="8">
        <v>86.45</v>
      </c>
      <c r="E598" s="8">
        <v>95.55</v>
      </c>
      <c r="F598" s="8">
        <v>2.8</v>
      </c>
      <c r="G598" s="8">
        <v>250</v>
      </c>
      <c r="H598" s="8">
        <v>3000</v>
      </c>
      <c r="I598" s="8">
        <v>0.25</v>
      </c>
      <c r="J598" s="8">
        <v>0.5</v>
      </c>
      <c r="K598" s="8">
        <v>69.2</v>
      </c>
      <c r="L598" s="8">
        <v>1</v>
      </c>
      <c r="M598" s="8">
        <v>3000</v>
      </c>
      <c r="N598" s="8"/>
    </row>
    <row r="599" spans="1:14">
      <c r="A599" s="8" t="s">
        <v>8082</v>
      </c>
      <c r="B599" s="8" t="s">
        <v>2663</v>
      </c>
      <c r="C599" s="8">
        <v>100</v>
      </c>
      <c r="D599" s="8">
        <v>95</v>
      </c>
      <c r="E599" s="8">
        <v>105</v>
      </c>
      <c r="F599" s="8">
        <v>2.5</v>
      </c>
      <c r="G599" s="8">
        <v>350</v>
      </c>
      <c r="H599" s="8">
        <v>3000</v>
      </c>
      <c r="I599" s="8">
        <v>0.25</v>
      </c>
      <c r="J599" s="8">
        <v>0.5</v>
      </c>
      <c r="K599" s="8">
        <v>76</v>
      </c>
      <c r="L599" s="8">
        <v>1</v>
      </c>
      <c r="M599" s="8">
        <v>3000</v>
      </c>
      <c r="N599" s="8"/>
    </row>
    <row r="600" spans="1:14">
      <c r="A600" s="8" t="s">
        <v>8083</v>
      </c>
      <c r="B600" s="8" t="s">
        <v>2663</v>
      </c>
      <c r="C600" s="8">
        <v>110</v>
      </c>
      <c r="D600" s="8">
        <v>104.5</v>
      </c>
      <c r="E600" s="8">
        <v>115.5</v>
      </c>
      <c r="F600" s="8">
        <v>2.3</v>
      </c>
      <c r="G600" s="8">
        <v>450</v>
      </c>
      <c r="H600" s="8">
        <v>4000</v>
      </c>
      <c r="I600" s="8">
        <v>0.25</v>
      </c>
      <c r="J600" s="8">
        <v>0.5</v>
      </c>
      <c r="K600" s="8">
        <v>83.6</v>
      </c>
      <c r="L600" s="8">
        <v>1</v>
      </c>
      <c r="M600" s="8">
        <v>3000</v>
      </c>
      <c r="N600" s="8"/>
    </row>
    <row r="601" spans="1:14">
      <c r="A601" s="8" t="s">
        <v>8084</v>
      </c>
      <c r="B601" s="8" t="s">
        <v>2663</v>
      </c>
      <c r="C601" s="8">
        <v>120</v>
      </c>
      <c r="D601" s="8">
        <v>114</v>
      </c>
      <c r="E601" s="8">
        <v>126</v>
      </c>
      <c r="F601" s="8">
        <v>2</v>
      </c>
      <c r="G601" s="8">
        <v>550</v>
      </c>
      <c r="H601" s="8">
        <v>4500</v>
      </c>
      <c r="I601" s="8">
        <v>0.25</v>
      </c>
      <c r="J601" s="8">
        <v>0.5</v>
      </c>
      <c r="K601" s="8">
        <v>91.2</v>
      </c>
      <c r="L601" s="8">
        <v>1</v>
      </c>
      <c r="M601" s="8">
        <v>3000</v>
      </c>
      <c r="N601" s="8"/>
    </row>
    <row r="602" spans="1:14">
      <c r="A602" s="8" t="s">
        <v>8085</v>
      </c>
      <c r="B602" s="8" t="s">
        <v>2663</v>
      </c>
      <c r="C602" s="8">
        <v>130</v>
      </c>
      <c r="D602" s="8">
        <v>123.5</v>
      </c>
      <c r="E602" s="8">
        <v>136.5</v>
      </c>
      <c r="F602" s="8">
        <v>1.9</v>
      </c>
      <c r="G602" s="8">
        <v>700</v>
      </c>
      <c r="H602" s="8">
        <v>5000</v>
      </c>
      <c r="I602" s="8">
        <v>0.25</v>
      </c>
      <c r="J602" s="8">
        <v>0.5</v>
      </c>
      <c r="K602" s="8">
        <v>98.8</v>
      </c>
      <c r="L602" s="8">
        <v>1</v>
      </c>
      <c r="M602" s="8">
        <v>3000</v>
      </c>
      <c r="N602" s="8"/>
    </row>
    <row r="603" spans="1:14">
      <c r="A603" s="8" t="s">
        <v>8086</v>
      </c>
      <c r="B603" s="8" t="s">
        <v>2663</v>
      </c>
      <c r="C603" s="8">
        <v>150</v>
      </c>
      <c r="D603" s="8">
        <v>142.5</v>
      </c>
      <c r="E603" s="8">
        <v>157.5</v>
      </c>
      <c r="F603" s="8">
        <v>1.7</v>
      </c>
      <c r="G603" s="8">
        <v>1000</v>
      </c>
      <c r="H603" s="8">
        <v>6000</v>
      </c>
      <c r="I603" s="8">
        <v>0.25</v>
      </c>
      <c r="J603" s="8">
        <v>0.5</v>
      </c>
      <c r="K603" s="8">
        <v>114</v>
      </c>
      <c r="L603" s="8">
        <v>1</v>
      </c>
      <c r="M603" s="8">
        <v>3000</v>
      </c>
      <c r="N603" s="8"/>
    </row>
    <row r="604" spans="1:14">
      <c r="A604" s="8" t="s">
        <v>8087</v>
      </c>
      <c r="B604" s="8" t="s">
        <v>2663</v>
      </c>
      <c r="C604" s="8">
        <v>160</v>
      </c>
      <c r="D604" s="8">
        <v>152</v>
      </c>
      <c r="E604" s="8">
        <v>168</v>
      </c>
      <c r="F604" s="8">
        <v>1.6</v>
      </c>
      <c r="G604" s="8">
        <v>1100</v>
      </c>
      <c r="H604" s="8">
        <v>6500</v>
      </c>
      <c r="I604" s="8">
        <v>0.25</v>
      </c>
      <c r="J604" s="8">
        <v>0.5</v>
      </c>
      <c r="K604" s="8">
        <v>121.6</v>
      </c>
      <c r="L604" s="8">
        <v>1</v>
      </c>
      <c r="M604" s="8">
        <v>3000</v>
      </c>
      <c r="N604" s="8"/>
    </row>
    <row r="605" spans="1:14">
      <c r="A605" s="8" t="s">
        <v>8088</v>
      </c>
      <c r="B605" s="8" t="s">
        <v>2663</v>
      </c>
      <c r="C605" s="8">
        <v>180</v>
      </c>
      <c r="D605" s="8">
        <v>171</v>
      </c>
      <c r="E605" s="8">
        <v>189</v>
      </c>
      <c r="F605" s="8">
        <v>1.4</v>
      </c>
      <c r="G605" s="8">
        <v>1200</v>
      </c>
      <c r="H605" s="8">
        <v>7000</v>
      </c>
      <c r="I605" s="8">
        <v>0.25</v>
      </c>
      <c r="J605" s="8">
        <v>0.5</v>
      </c>
      <c r="K605" s="8">
        <v>136.8</v>
      </c>
      <c r="L605" s="8">
        <v>1</v>
      </c>
      <c r="M605" s="8">
        <v>3000</v>
      </c>
      <c r="N605" s="8"/>
    </row>
    <row r="606" spans="1:14">
      <c r="A606" s="8" t="s">
        <v>8089</v>
      </c>
      <c r="B606" s="8" t="s">
        <v>2663</v>
      </c>
      <c r="C606" s="8">
        <v>200</v>
      </c>
      <c r="D606" s="8">
        <v>190</v>
      </c>
      <c r="E606" s="8">
        <v>210</v>
      </c>
      <c r="F606" s="8">
        <v>1.2</v>
      </c>
      <c r="G606" s="8">
        <v>1900</v>
      </c>
      <c r="H606" s="8">
        <v>9990</v>
      </c>
      <c r="I606" s="8">
        <v>0.25</v>
      </c>
      <c r="J606" s="8">
        <v>0.5</v>
      </c>
      <c r="K606" s="8">
        <v>152</v>
      </c>
      <c r="L606" s="8">
        <v>1</v>
      </c>
      <c r="M606" s="8">
        <v>3000</v>
      </c>
      <c r="N606" s="8"/>
    </row>
    <row r="607" spans="1:14">
      <c r="A607" s="8" t="s">
        <v>8090</v>
      </c>
      <c r="B607" s="8" t="s">
        <v>2663</v>
      </c>
      <c r="C607" s="8">
        <v>3.3</v>
      </c>
      <c r="D607" s="8">
        <v>3.14</v>
      </c>
      <c r="E607" s="8">
        <v>3.47</v>
      </c>
      <c r="F607" s="8">
        <v>113.6</v>
      </c>
      <c r="G607" s="8">
        <v>10</v>
      </c>
      <c r="H607" s="8">
        <v>500</v>
      </c>
      <c r="I607" s="8">
        <v>1</v>
      </c>
      <c r="J607" s="8">
        <v>100</v>
      </c>
      <c r="K607" s="8">
        <v>1</v>
      </c>
      <c r="L607" s="8">
        <v>1.5</v>
      </c>
      <c r="M607" s="8">
        <v>3000</v>
      </c>
      <c r="N607" s="8"/>
    </row>
    <row r="608" spans="1:14">
      <c r="A608" s="8" t="s">
        <v>8091</v>
      </c>
      <c r="B608" s="8" t="s">
        <v>2663</v>
      </c>
      <c r="C608" s="8">
        <v>3.6</v>
      </c>
      <c r="D608" s="8">
        <v>3.42</v>
      </c>
      <c r="E608" s="8">
        <v>3.78</v>
      </c>
      <c r="F608" s="8">
        <v>104.2</v>
      </c>
      <c r="G608" s="8">
        <v>9</v>
      </c>
      <c r="H608" s="8">
        <v>500</v>
      </c>
      <c r="I608" s="8">
        <v>1</v>
      </c>
      <c r="J608" s="8">
        <v>100</v>
      </c>
      <c r="K608" s="8">
        <v>1</v>
      </c>
      <c r="L608" s="8">
        <v>1.5</v>
      </c>
      <c r="M608" s="8">
        <v>3000</v>
      </c>
      <c r="N608" s="8"/>
    </row>
    <row r="609" spans="1:14">
      <c r="A609" s="8" t="s">
        <v>8092</v>
      </c>
      <c r="B609" s="8" t="s">
        <v>2663</v>
      </c>
      <c r="C609" s="8">
        <v>3.9</v>
      </c>
      <c r="D609" s="8">
        <v>3.71</v>
      </c>
      <c r="E609" s="8">
        <v>4.1</v>
      </c>
      <c r="F609" s="8">
        <v>96.1</v>
      </c>
      <c r="G609" s="8">
        <v>7.5</v>
      </c>
      <c r="H609" s="8">
        <v>500</v>
      </c>
      <c r="I609" s="8">
        <v>1</v>
      </c>
      <c r="J609" s="8">
        <v>50</v>
      </c>
      <c r="K609" s="8">
        <v>1</v>
      </c>
      <c r="L609" s="8">
        <v>1.5</v>
      </c>
      <c r="M609" s="8">
        <v>3000</v>
      </c>
      <c r="N609" s="8"/>
    </row>
    <row r="610" spans="1:14">
      <c r="A610" s="8" t="s">
        <v>8093</v>
      </c>
      <c r="B610" s="8" t="s">
        <v>2663</v>
      </c>
      <c r="C610" s="8">
        <v>4.3</v>
      </c>
      <c r="D610" s="8">
        <v>4.09</v>
      </c>
      <c r="E610" s="8">
        <v>4.52</v>
      </c>
      <c r="F610" s="8">
        <v>87.2</v>
      </c>
      <c r="G610" s="8">
        <v>6</v>
      </c>
      <c r="H610" s="8">
        <v>500</v>
      </c>
      <c r="I610" s="8">
        <v>1</v>
      </c>
      <c r="J610" s="8">
        <v>10</v>
      </c>
      <c r="K610" s="8">
        <v>1</v>
      </c>
      <c r="L610" s="8">
        <v>1.5</v>
      </c>
      <c r="M610" s="8">
        <v>3000</v>
      </c>
      <c r="N610" s="8"/>
    </row>
    <row r="611" spans="1:14">
      <c r="A611" s="8" t="s">
        <v>8094</v>
      </c>
      <c r="B611" s="8" t="s">
        <v>2663</v>
      </c>
      <c r="C611" s="8">
        <v>4.7</v>
      </c>
      <c r="D611" s="8">
        <v>4.47</v>
      </c>
      <c r="E611" s="8">
        <v>4.94</v>
      </c>
      <c r="F611" s="8">
        <v>79.8</v>
      </c>
      <c r="G611" s="8">
        <v>5</v>
      </c>
      <c r="H611" s="8">
        <v>500</v>
      </c>
      <c r="I611" s="8">
        <v>1</v>
      </c>
      <c r="J611" s="8">
        <v>10</v>
      </c>
      <c r="K611" s="8">
        <v>1.5</v>
      </c>
      <c r="L611" s="8">
        <v>1.5</v>
      </c>
      <c r="M611" s="8">
        <v>3000</v>
      </c>
      <c r="N611" s="8"/>
    </row>
    <row r="612" spans="1:14">
      <c r="A612" s="8" t="s">
        <v>8095</v>
      </c>
      <c r="B612" s="8" t="s">
        <v>2663</v>
      </c>
      <c r="C612" s="8">
        <v>5.1</v>
      </c>
      <c r="D612" s="8">
        <v>4.85</v>
      </c>
      <c r="E612" s="8">
        <v>5.36</v>
      </c>
      <c r="F612" s="8">
        <v>73.5</v>
      </c>
      <c r="G612" s="8">
        <v>4</v>
      </c>
      <c r="H612" s="8">
        <v>350</v>
      </c>
      <c r="I612" s="8">
        <v>1</v>
      </c>
      <c r="J612" s="8">
        <v>10</v>
      </c>
      <c r="K612" s="8">
        <v>2</v>
      </c>
      <c r="L612" s="8">
        <v>1.5</v>
      </c>
      <c r="M612" s="8">
        <v>3000</v>
      </c>
      <c r="N612" s="8"/>
    </row>
    <row r="613" spans="1:14">
      <c r="A613" s="8" t="s">
        <v>8096</v>
      </c>
      <c r="B613" s="8" t="s">
        <v>2663</v>
      </c>
      <c r="C613" s="8">
        <v>5.6</v>
      </c>
      <c r="D613" s="8">
        <v>5.32</v>
      </c>
      <c r="E613" s="8">
        <v>5.88</v>
      </c>
      <c r="F613" s="8">
        <v>66.9</v>
      </c>
      <c r="G613" s="8">
        <v>2</v>
      </c>
      <c r="H613" s="8">
        <v>250</v>
      </c>
      <c r="I613" s="8">
        <v>1</v>
      </c>
      <c r="J613" s="8">
        <v>10</v>
      </c>
      <c r="K613" s="8">
        <v>3</v>
      </c>
      <c r="L613" s="8">
        <v>1.5</v>
      </c>
      <c r="M613" s="8">
        <v>3000</v>
      </c>
      <c r="N613" s="8"/>
    </row>
    <row r="614" spans="1:14">
      <c r="A614" s="8" t="s">
        <v>8097</v>
      </c>
      <c r="B614" s="8" t="s">
        <v>2663</v>
      </c>
      <c r="C614" s="8">
        <v>6.2</v>
      </c>
      <c r="D614" s="8">
        <v>5.89</v>
      </c>
      <c r="E614" s="8">
        <v>6.51</v>
      </c>
      <c r="F614" s="8">
        <v>60.5</v>
      </c>
      <c r="G614" s="8">
        <v>2</v>
      </c>
      <c r="H614" s="8">
        <v>200</v>
      </c>
      <c r="I614" s="8">
        <v>1</v>
      </c>
      <c r="J614" s="8">
        <v>10</v>
      </c>
      <c r="K614" s="8">
        <v>4</v>
      </c>
      <c r="L614" s="8">
        <v>1.5</v>
      </c>
      <c r="M614" s="8">
        <v>3000</v>
      </c>
      <c r="N614" s="8"/>
    </row>
    <row r="615" spans="1:14">
      <c r="A615" s="8" t="s">
        <v>8098</v>
      </c>
      <c r="B615" s="8" t="s">
        <v>2663</v>
      </c>
      <c r="C615" s="8">
        <v>6.8</v>
      </c>
      <c r="D615" s="8">
        <v>6.46</v>
      </c>
      <c r="E615" s="8">
        <v>7.14</v>
      </c>
      <c r="F615" s="8">
        <v>55.1</v>
      </c>
      <c r="G615" s="8">
        <v>2.5</v>
      </c>
      <c r="H615" s="8">
        <v>200</v>
      </c>
      <c r="I615" s="8">
        <v>1</v>
      </c>
      <c r="J615" s="8">
        <v>10</v>
      </c>
      <c r="K615" s="8">
        <v>5.2</v>
      </c>
      <c r="L615" s="8">
        <v>1.5</v>
      </c>
      <c r="M615" s="8">
        <v>3000</v>
      </c>
      <c r="N615" s="8"/>
    </row>
    <row r="616" spans="1:14">
      <c r="A616" s="8" t="s">
        <v>8099</v>
      </c>
      <c r="B616" s="8" t="s">
        <v>2663</v>
      </c>
      <c r="C616" s="8">
        <v>7.5</v>
      </c>
      <c r="D616" s="8">
        <v>7.13</v>
      </c>
      <c r="E616" s="8">
        <v>7.88</v>
      </c>
      <c r="F616" s="8">
        <v>50</v>
      </c>
      <c r="G616" s="8">
        <v>3</v>
      </c>
      <c r="H616" s="8">
        <v>400</v>
      </c>
      <c r="I616" s="8">
        <v>0.5</v>
      </c>
      <c r="J616" s="8">
        <v>10</v>
      </c>
      <c r="K616" s="8">
        <v>6</v>
      </c>
      <c r="L616" s="8">
        <v>1.5</v>
      </c>
      <c r="M616" s="8">
        <v>3000</v>
      </c>
      <c r="N616" s="8"/>
    </row>
    <row r="617" spans="1:14">
      <c r="A617" s="8" t="s">
        <v>8100</v>
      </c>
      <c r="B617" s="8" t="s">
        <v>2663</v>
      </c>
      <c r="C617" s="8">
        <v>8.2</v>
      </c>
      <c r="D617" s="8">
        <v>7.79</v>
      </c>
      <c r="E617" s="8">
        <v>8.61</v>
      </c>
      <c r="F617" s="8">
        <v>45.7</v>
      </c>
      <c r="G617" s="8">
        <v>3.5</v>
      </c>
      <c r="H617" s="8">
        <v>400</v>
      </c>
      <c r="I617" s="8">
        <v>0.5</v>
      </c>
      <c r="J617" s="8">
        <v>10</v>
      </c>
      <c r="K617" s="8">
        <v>6.5</v>
      </c>
      <c r="L617" s="8">
        <v>1.5</v>
      </c>
      <c r="M617" s="8">
        <v>3000</v>
      </c>
      <c r="N617" s="8"/>
    </row>
    <row r="618" spans="1:14">
      <c r="A618" s="8" t="s">
        <v>8101</v>
      </c>
      <c r="B618" s="8" t="s">
        <v>2663</v>
      </c>
      <c r="C618" s="8">
        <v>9.1</v>
      </c>
      <c r="D618" s="8">
        <v>8.65</v>
      </c>
      <c r="E618" s="8">
        <v>9.56</v>
      </c>
      <c r="F618" s="8">
        <v>41.2</v>
      </c>
      <c r="G618" s="8">
        <v>4</v>
      </c>
      <c r="H618" s="8">
        <v>500</v>
      </c>
      <c r="I618" s="8">
        <v>0.5</v>
      </c>
      <c r="J618" s="8">
        <v>10</v>
      </c>
      <c r="K618" s="8">
        <v>7</v>
      </c>
      <c r="L618" s="8">
        <v>1.5</v>
      </c>
      <c r="M618" s="8">
        <v>3000</v>
      </c>
      <c r="N618" s="8"/>
    </row>
    <row r="619" spans="1:14">
      <c r="A619" s="8" t="s">
        <v>8102</v>
      </c>
      <c r="B619" s="8" t="s">
        <v>2663</v>
      </c>
      <c r="C619" s="8">
        <v>10</v>
      </c>
      <c r="D619" s="8">
        <v>9.5</v>
      </c>
      <c r="E619" s="8">
        <v>10.5</v>
      </c>
      <c r="F619" s="8">
        <v>37.5</v>
      </c>
      <c r="G619" s="8">
        <v>4.5</v>
      </c>
      <c r="H619" s="8">
        <v>500</v>
      </c>
      <c r="I619" s="8">
        <v>0.25</v>
      </c>
      <c r="J619" s="8">
        <v>10</v>
      </c>
      <c r="K619" s="8">
        <v>8</v>
      </c>
      <c r="L619" s="8">
        <v>1.5</v>
      </c>
      <c r="M619" s="8">
        <v>3000</v>
      </c>
      <c r="N619" s="8"/>
    </row>
    <row r="620" spans="1:14">
      <c r="A620" s="8" t="s">
        <v>8103</v>
      </c>
      <c r="B620" s="8" t="s">
        <v>2663</v>
      </c>
      <c r="C620" s="8">
        <v>11</v>
      </c>
      <c r="D620" s="8">
        <v>10.45</v>
      </c>
      <c r="E620" s="8">
        <v>11.55</v>
      </c>
      <c r="F620" s="8">
        <v>34.1</v>
      </c>
      <c r="G620" s="8">
        <v>5.5</v>
      </c>
      <c r="H620" s="8">
        <v>550</v>
      </c>
      <c r="I620" s="8">
        <v>0.25</v>
      </c>
      <c r="J620" s="8">
        <v>0.5</v>
      </c>
      <c r="K620" s="8">
        <v>8.4</v>
      </c>
      <c r="L620" s="8">
        <v>1.5</v>
      </c>
      <c r="M620" s="8">
        <v>3000</v>
      </c>
      <c r="N620" s="8"/>
    </row>
    <row r="621" spans="1:14">
      <c r="A621" s="8" t="s">
        <v>8104</v>
      </c>
      <c r="B621" s="8" t="s">
        <v>2663</v>
      </c>
      <c r="C621" s="8">
        <v>12</v>
      </c>
      <c r="D621" s="8">
        <v>11.4</v>
      </c>
      <c r="E621" s="8">
        <v>12.6</v>
      </c>
      <c r="F621" s="8">
        <v>31.2</v>
      </c>
      <c r="G621" s="8">
        <v>6.5</v>
      </c>
      <c r="H621" s="8">
        <v>550</v>
      </c>
      <c r="I621" s="8">
        <v>0.25</v>
      </c>
      <c r="J621" s="8">
        <v>0.5</v>
      </c>
      <c r="K621" s="8">
        <v>9.1</v>
      </c>
      <c r="L621" s="8">
        <v>1.5</v>
      </c>
      <c r="M621" s="8">
        <v>3000</v>
      </c>
      <c r="N621" s="8"/>
    </row>
    <row r="622" spans="1:14">
      <c r="A622" s="8" t="s">
        <v>8105</v>
      </c>
      <c r="B622" s="8" t="s">
        <v>2663</v>
      </c>
      <c r="C622" s="8">
        <v>13</v>
      </c>
      <c r="D622" s="8">
        <v>12.35</v>
      </c>
      <c r="E622" s="8">
        <v>13.65</v>
      </c>
      <c r="F622" s="8">
        <v>28.8</v>
      </c>
      <c r="G622" s="8">
        <v>7</v>
      </c>
      <c r="H622" s="8">
        <v>550</v>
      </c>
      <c r="I622" s="8">
        <v>0.25</v>
      </c>
      <c r="J622" s="8">
        <v>0.5</v>
      </c>
      <c r="K622" s="8">
        <v>9.9</v>
      </c>
      <c r="L622" s="8">
        <v>1.5</v>
      </c>
      <c r="M622" s="8">
        <v>3000</v>
      </c>
      <c r="N622" s="8"/>
    </row>
    <row r="623" spans="1:14">
      <c r="A623" s="8" t="s">
        <v>8106</v>
      </c>
      <c r="B623" s="8" t="s">
        <v>2663</v>
      </c>
      <c r="C623" s="8">
        <v>15</v>
      </c>
      <c r="D623" s="8">
        <v>14.25</v>
      </c>
      <c r="E623" s="8">
        <v>15.75</v>
      </c>
      <c r="F623" s="8">
        <v>25</v>
      </c>
      <c r="G623" s="8">
        <v>9</v>
      </c>
      <c r="H623" s="8">
        <v>600</v>
      </c>
      <c r="I623" s="8">
        <v>0.25</v>
      </c>
      <c r="J623" s="8">
        <v>0.5</v>
      </c>
      <c r="K623" s="8">
        <v>11.4</v>
      </c>
      <c r="L623" s="8">
        <v>1.5</v>
      </c>
      <c r="M623" s="8">
        <v>3000</v>
      </c>
      <c r="N623" s="8"/>
    </row>
    <row r="624" spans="1:14">
      <c r="A624" s="8" t="s">
        <v>8107</v>
      </c>
      <c r="B624" s="8" t="s">
        <v>2663</v>
      </c>
      <c r="C624" s="8">
        <v>16</v>
      </c>
      <c r="D624" s="8">
        <v>15.2</v>
      </c>
      <c r="E624" s="8">
        <v>16.8</v>
      </c>
      <c r="F624" s="8">
        <v>23.4</v>
      </c>
      <c r="G624" s="8">
        <v>10</v>
      </c>
      <c r="H624" s="8">
        <v>600</v>
      </c>
      <c r="I624" s="8">
        <v>0.25</v>
      </c>
      <c r="J624" s="8">
        <v>0.5</v>
      </c>
      <c r="K624" s="8">
        <v>12.2</v>
      </c>
      <c r="L624" s="8">
        <v>1.5</v>
      </c>
      <c r="M624" s="8">
        <v>3000</v>
      </c>
      <c r="N624" s="8"/>
    </row>
    <row r="625" spans="1:14">
      <c r="A625" s="8" t="s">
        <v>8108</v>
      </c>
      <c r="B625" s="8" t="s">
        <v>2663</v>
      </c>
      <c r="C625" s="8">
        <v>18</v>
      </c>
      <c r="D625" s="8">
        <v>17.1</v>
      </c>
      <c r="E625" s="8">
        <v>18.9</v>
      </c>
      <c r="F625" s="8">
        <v>20.8</v>
      </c>
      <c r="G625" s="8">
        <v>12</v>
      </c>
      <c r="H625" s="8">
        <v>650</v>
      </c>
      <c r="I625" s="8">
        <v>0.25</v>
      </c>
      <c r="J625" s="8">
        <v>0.5</v>
      </c>
      <c r="K625" s="8">
        <v>13.7</v>
      </c>
      <c r="L625" s="8">
        <v>1.5</v>
      </c>
      <c r="M625" s="8">
        <v>3000</v>
      </c>
      <c r="N625" s="8"/>
    </row>
    <row r="626" spans="1:14">
      <c r="A626" s="8" t="s">
        <v>8109</v>
      </c>
      <c r="B626" s="8" t="s">
        <v>2663</v>
      </c>
      <c r="C626" s="8">
        <v>20</v>
      </c>
      <c r="D626" s="8">
        <v>19</v>
      </c>
      <c r="E626" s="8">
        <v>21</v>
      </c>
      <c r="F626" s="8">
        <v>18.7</v>
      </c>
      <c r="G626" s="8">
        <v>14</v>
      </c>
      <c r="H626" s="8">
        <v>650</v>
      </c>
      <c r="I626" s="8">
        <v>0.25</v>
      </c>
      <c r="J626" s="8">
        <v>0.5</v>
      </c>
      <c r="K626" s="8">
        <v>15.2</v>
      </c>
      <c r="L626" s="8">
        <v>1.5</v>
      </c>
      <c r="M626" s="8">
        <v>3000</v>
      </c>
      <c r="N626" s="8"/>
    </row>
    <row r="627" spans="1:14">
      <c r="A627" s="8" t="s">
        <v>8110</v>
      </c>
      <c r="B627" s="8" t="s">
        <v>2663</v>
      </c>
      <c r="C627" s="8">
        <v>22</v>
      </c>
      <c r="D627" s="8">
        <v>20.9</v>
      </c>
      <c r="E627" s="8">
        <v>23.1</v>
      </c>
      <c r="F627" s="8">
        <v>17</v>
      </c>
      <c r="G627" s="8">
        <v>17.5</v>
      </c>
      <c r="H627" s="8">
        <v>650</v>
      </c>
      <c r="I627" s="8">
        <v>0.25</v>
      </c>
      <c r="J627" s="8">
        <v>0.5</v>
      </c>
      <c r="K627" s="8">
        <v>16.7</v>
      </c>
      <c r="L627" s="8">
        <v>1.5</v>
      </c>
      <c r="M627" s="8">
        <v>3000</v>
      </c>
      <c r="N627" s="8"/>
    </row>
    <row r="628" spans="1:14">
      <c r="A628" s="8" t="s">
        <v>8111</v>
      </c>
      <c r="B628" s="8" t="s">
        <v>2663</v>
      </c>
      <c r="C628" s="8">
        <v>24</v>
      </c>
      <c r="D628" s="8">
        <v>22.8</v>
      </c>
      <c r="E628" s="8">
        <v>25.2</v>
      </c>
      <c r="F628" s="8">
        <v>15.6</v>
      </c>
      <c r="G628" s="8">
        <v>19</v>
      </c>
      <c r="H628" s="8">
        <v>700</v>
      </c>
      <c r="I628" s="8">
        <v>0.25</v>
      </c>
      <c r="J628" s="8">
        <v>0.5</v>
      </c>
      <c r="K628" s="8">
        <v>18.2</v>
      </c>
      <c r="L628" s="8">
        <v>1.5</v>
      </c>
      <c r="M628" s="8">
        <v>3000</v>
      </c>
      <c r="N628" s="8"/>
    </row>
    <row r="629" spans="1:14">
      <c r="A629" s="8" t="s">
        <v>8112</v>
      </c>
      <c r="B629" s="8" t="s">
        <v>2663</v>
      </c>
      <c r="C629" s="8">
        <v>27</v>
      </c>
      <c r="D629" s="8">
        <v>25.65</v>
      </c>
      <c r="E629" s="8">
        <v>28.35</v>
      </c>
      <c r="F629" s="8">
        <v>13.9</v>
      </c>
      <c r="G629" s="8">
        <v>23</v>
      </c>
      <c r="H629" s="8">
        <v>700</v>
      </c>
      <c r="I629" s="8">
        <v>0.25</v>
      </c>
      <c r="J629" s="8">
        <v>0.5</v>
      </c>
      <c r="K629" s="8">
        <v>20.6</v>
      </c>
      <c r="L629" s="8">
        <v>1.5</v>
      </c>
      <c r="M629" s="8">
        <v>3000</v>
      </c>
      <c r="N629" s="8"/>
    </row>
    <row r="630" spans="1:14">
      <c r="A630" s="8" t="s">
        <v>8113</v>
      </c>
      <c r="B630" s="8" t="s">
        <v>2663</v>
      </c>
      <c r="C630" s="8">
        <v>30</v>
      </c>
      <c r="D630" s="8">
        <v>28.5</v>
      </c>
      <c r="E630" s="8">
        <v>31.5</v>
      </c>
      <c r="F630" s="8">
        <v>12.5</v>
      </c>
      <c r="G630" s="8">
        <v>26</v>
      </c>
      <c r="H630" s="8">
        <v>750</v>
      </c>
      <c r="I630" s="8">
        <v>0.25</v>
      </c>
      <c r="J630" s="8">
        <v>0.5</v>
      </c>
      <c r="K630" s="8">
        <v>22.8</v>
      </c>
      <c r="L630" s="8">
        <v>1.5</v>
      </c>
      <c r="M630" s="8">
        <v>3000</v>
      </c>
      <c r="N630" s="8"/>
    </row>
    <row r="631" spans="1:14">
      <c r="A631" s="8" t="s">
        <v>8114</v>
      </c>
      <c r="B631" s="8" t="s">
        <v>2663</v>
      </c>
      <c r="C631" s="8">
        <v>33</v>
      </c>
      <c r="D631" s="8">
        <v>31.35</v>
      </c>
      <c r="E631" s="8">
        <v>34.65</v>
      </c>
      <c r="F631" s="8">
        <v>11.4</v>
      </c>
      <c r="G631" s="8">
        <v>33</v>
      </c>
      <c r="H631" s="8">
        <v>800</v>
      </c>
      <c r="I631" s="8">
        <v>0.25</v>
      </c>
      <c r="J631" s="8">
        <v>0.5</v>
      </c>
      <c r="K631" s="8">
        <v>25.1</v>
      </c>
      <c r="L631" s="8">
        <v>1.5</v>
      </c>
      <c r="M631" s="8">
        <v>3000</v>
      </c>
      <c r="N631" s="8"/>
    </row>
    <row r="632" spans="1:14">
      <c r="A632" s="8" t="s">
        <v>8115</v>
      </c>
      <c r="B632" s="8" t="s">
        <v>2663</v>
      </c>
      <c r="C632" s="8">
        <v>36</v>
      </c>
      <c r="D632" s="8">
        <v>34.2</v>
      </c>
      <c r="E632" s="8">
        <v>37.8</v>
      </c>
      <c r="F632" s="8">
        <v>10.4</v>
      </c>
      <c r="G632" s="8">
        <v>38</v>
      </c>
      <c r="H632" s="8">
        <v>850</v>
      </c>
      <c r="I632" s="8">
        <v>0.25</v>
      </c>
      <c r="J632" s="8">
        <v>0.5</v>
      </c>
      <c r="K632" s="8">
        <v>27.4</v>
      </c>
      <c r="L632" s="8">
        <v>1.5</v>
      </c>
      <c r="M632" s="8">
        <v>3000</v>
      </c>
      <c r="N632" s="8"/>
    </row>
    <row r="633" spans="1:14">
      <c r="A633" s="8" t="s">
        <v>8116</v>
      </c>
      <c r="B633" s="8" t="s">
        <v>2663</v>
      </c>
      <c r="C633" s="8">
        <v>39</v>
      </c>
      <c r="D633" s="8">
        <v>37.05</v>
      </c>
      <c r="E633" s="8">
        <v>40.95</v>
      </c>
      <c r="F633" s="8">
        <v>9.6</v>
      </c>
      <c r="G633" s="8">
        <v>45</v>
      </c>
      <c r="H633" s="8">
        <v>900</v>
      </c>
      <c r="I633" s="8">
        <v>0.25</v>
      </c>
      <c r="J633" s="8">
        <v>0.5</v>
      </c>
      <c r="K633" s="8">
        <v>29.7</v>
      </c>
      <c r="L633" s="8">
        <v>1.5</v>
      </c>
      <c r="M633" s="8">
        <v>3000</v>
      </c>
      <c r="N633" s="8"/>
    </row>
    <row r="634" spans="1:14">
      <c r="A634" s="8" t="s">
        <v>8117</v>
      </c>
      <c r="B634" s="8" t="s">
        <v>2663</v>
      </c>
      <c r="C634" s="8">
        <v>43</v>
      </c>
      <c r="D634" s="8">
        <v>40.85</v>
      </c>
      <c r="E634" s="8">
        <v>45.15</v>
      </c>
      <c r="F634" s="8">
        <v>8.7</v>
      </c>
      <c r="G634" s="8">
        <v>53</v>
      </c>
      <c r="H634" s="8">
        <v>950</v>
      </c>
      <c r="I634" s="8">
        <v>0.25</v>
      </c>
      <c r="J634" s="8">
        <v>0.5</v>
      </c>
      <c r="K634" s="8">
        <v>32.7</v>
      </c>
      <c r="L634" s="8">
        <v>1.5</v>
      </c>
      <c r="M634" s="8">
        <v>3000</v>
      </c>
      <c r="N634" s="8"/>
    </row>
    <row r="635" spans="1:14">
      <c r="A635" s="8" t="s">
        <v>8118</v>
      </c>
      <c r="B635" s="8" t="s">
        <v>2663</v>
      </c>
      <c r="C635" s="8">
        <v>47</v>
      </c>
      <c r="D635" s="8">
        <v>44.65</v>
      </c>
      <c r="E635" s="8">
        <v>49.35</v>
      </c>
      <c r="F635" s="8">
        <v>8</v>
      </c>
      <c r="G635" s="8">
        <v>67</v>
      </c>
      <c r="H635" s="8">
        <v>1000</v>
      </c>
      <c r="I635" s="8">
        <v>0.25</v>
      </c>
      <c r="J635" s="8">
        <v>0.5</v>
      </c>
      <c r="K635" s="8">
        <v>35.8</v>
      </c>
      <c r="L635" s="8">
        <v>1.5</v>
      </c>
      <c r="M635" s="8">
        <v>3000</v>
      </c>
      <c r="N635" s="8"/>
    </row>
    <row r="636" spans="1:14">
      <c r="A636" s="8" t="s">
        <v>8119</v>
      </c>
      <c r="B636" s="8" t="s">
        <v>2663</v>
      </c>
      <c r="C636" s="8">
        <v>51</v>
      </c>
      <c r="D636" s="8">
        <v>48.45</v>
      </c>
      <c r="E636" s="8">
        <v>53.55</v>
      </c>
      <c r="F636" s="8">
        <v>7.3</v>
      </c>
      <c r="G636" s="8">
        <v>70</v>
      </c>
      <c r="H636" s="8">
        <v>1100</v>
      </c>
      <c r="I636" s="8">
        <v>0.25</v>
      </c>
      <c r="J636" s="8">
        <v>0.5</v>
      </c>
      <c r="K636" s="8">
        <v>38.8</v>
      </c>
      <c r="L636" s="8">
        <v>1.5</v>
      </c>
      <c r="M636" s="8">
        <v>3000</v>
      </c>
      <c r="N636" s="8"/>
    </row>
    <row r="637" spans="1:14">
      <c r="A637" s="8" t="s">
        <v>8120</v>
      </c>
      <c r="B637" s="8" t="s">
        <v>2663</v>
      </c>
      <c r="C637" s="8">
        <v>56</v>
      </c>
      <c r="D637" s="8">
        <v>53.2</v>
      </c>
      <c r="E637" s="8">
        <v>58.8</v>
      </c>
      <c r="F637" s="8">
        <v>6.7</v>
      </c>
      <c r="G637" s="8">
        <v>86</v>
      </c>
      <c r="H637" s="8">
        <v>1300</v>
      </c>
      <c r="I637" s="8">
        <v>0.25</v>
      </c>
      <c r="J637" s="8">
        <v>0.5</v>
      </c>
      <c r="K637" s="8">
        <v>42.6</v>
      </c>
      <c r="L637" s="8">
        <v>1.5</v>
      </c>
      <c r="M637" s="8">
        <v>3000</v>
      </c>
      <c r="N637" s="8"/>
    </row>
    <row r="638" spans="1:14">
      <c r="A638" s="8" t="s">
        <v>8121</v>
      </c>
      <c r="B638" s="8" t="s">
        <v>2663</v>
      </c>
      <c r="C638" s="8">
        <v>62</v>
      </c>
      <c r="D638" s="8">
        <v>58.9</v>
      </c>
      <c r="E638" s="8">
        <v>65.1</v>
      </c>
      <c r="F638" s="8">
        <v>6</v>
      </c>
      <c r="G638" s="8">
        <v>100</v>
      </c>
      <c r="H638" s="8">
        <v>1500</v>
      </c>
      <c r="I638" s="8">
        <v>0.25</v>
      </c>
      <c r="J638" s="8">
        <v>0.5</v>
      </c>
      <c r="K638" s="8">
        <v>47.1</v>
      </c>
      <c r="L638" s="8">
        <v>1.5</v>
      </c>
      <c r="M638" s="8">
        <v>3000</v>
      </c>
      <c r="N638" s="8"/>
    </row>
    <row r="639" spans="1:14">
      <c r="A639" s="8" t="s">
        <v>8122</v>
      </c>
      <c r="B639" s="8" t="s">
        <v>2663</v>
      </c>
      <c r="C639" s="8">
        <v>68</v>
      </c>
      <c r="D639" s="8">
        <v>64.6</v>
      </c>
      <c r="E639" s="8">
        <v>71.4</v>
      </c>
      <c r="F639" s="8">
        <v>5.5</v>
      </c>
      <c r="G639" s="8">
        <v>120</v>
      </c>
      <c r="H639" s="8">
        <v>1700</v>
      </c>
      <c r="I639" s="8">
        <v>0.25</v>
      </c>
      <c r="J639" s="8">
        <v>0.5</v>
      </c>
      <c r="K639" s="8">
        <v>51.7</v>
      </c>
      <c r="L639" s="8">
        <v>1.5</v>
      </c>
      <c r="M639" s="8">
        <v>3000</v>
      </c>
      <c r="N639" s="8"/>
    </row>
    <row r="640" spans="1:14">
      <c r="A640" s="8" t="s">
        <v>8123</v>
      </c>
      <c r="B640" s="8" t="s">
        <v>2663</v>
      </c>
      <c r="C640" s="8">
        <v>75</v>
      </c>
      <c r="D640" s="8">
        <v>71.25</v>
      </c>
      <c r="E640" s="8">
        <v>78.75</v>
      </c>
      <c r="F640" s="8">
        <v>5</v>
      </c>
      <c r="G640" s="8">
        <v>140</v>
      </c>
      <c r="H640" s="8">
        <v>2000</v>
      </c>
      <c r="I640" s="8">
        <v>0.25</v>
      </c>
      <c r="J640" s="8">
        <v>0.5</v>
      </c>
      <c r="K640" s="8">
        <v>56</v>
      </c>
      <c r="L640" s="8">
        <v>1.5</v>
      </c>
      <c r="M640" s="8">
        <v>3000</v>
      </c>
      <c r="N640" s="8"/>
    </row>
    <row r="641" spans="1:14">
      <c r="A641" s="8" t="s">
        <v>8124</v>
      </c>
      <c r="B641" s="8" t="s">
        <v>2663</v>
      </c>
      <c r="C641" s="8">
        <v>82</v>
      </c>
      <c r="D641" s="8">
        <v>77.9</v>
      </c>
      <c r="E641" s="8">
        <v>86.1</v>
      </c>
      <c r="F641" s="8">
        <v>4.6</v>
      </c>
      <c r="G641" s="8">
        <v>160</v>
      </c>
      <c r="H641" s="8">
        <v>2500</v>
      </c>
      <c r="I641" s="8">
        <v>0.25</v>
      </c>
      <c r="J641" s="8">
        <v>0.5</v>
      </c>
      <c r="K641" s="8">
        <v>62.2</v>
      </c>
      <c r="L641" s="8">
        <v>1.5</v>
      </c>
      <c r="M641" s="8">
        <v>3000</v>
      </c>
      <c r="N641" s="8"/>
    </row>
    <row r="642" spans="1:14">
      <c r="A642" s="8" t="s">
        <v>8125</v>
      </c>
      <c r="B642" s="8" t="s">
        <v>2663</v>
      </c>
      <c r="C642" s="8">
        <v>91</v>
      </c>
      <c r="D642" s="8">
        <v>86.45</v>
      </c>
      <c r="E642" s="8">
        <v>95.55</v>
      </c>
      <c r="F642" s="8">
        <v>4.1</v>
      </c>
      <c r="G642" s="8">
        <v>200</v>
      </c>
      <c r="H642" s="8">
        <v>3000</v>
      </c>
      <c r="I642" s="8">
        <v>0.25</v>
      </c>
      <c r="J642" s="8">
        <v>0.5</v>
      </c>
      <c r="K642" s="8">
        <v>69.2</v>
      </c>
      <c r="L642" s="8">
        <v>1.5</v>
      </c>
      <c r="M642" s="8">
        <v>3000</v>
      </c>
      <c r="N642" s="8"/>
    </row>
    <row r="643" spans="1:14">
      <c r="A643" s="8" t="s">
        <v>8126</v>
      </c>
      <c r="B643" s="8" t="s">
        <v>2663</v>
      </c>
      <c r="C643" s="8">
        <v>100</v>
      </c>
      <c r="D643" s="8">
        <v>95</v>
      </c>
      <c r="E643" s="8">
        <v>105</v>
      </c>
      <c r="F643" s="8">
        <v>3.7</v>
      </c>
      <c r="G643" s="8">
        <v>250</v>
      </c>
      <c r="H643" s="8">
        <v>3100</v>
      </c>
      <c r="I643" s="8">
        <v>0.25</v>
      </c>
      <c r="J643" s="8">
        <v>0.5</v>
      </c>
      <c r="K643" s="8">
        <v>76</v>
      </c>
      <c r="L643" s="8">
        <v>1.5</v>
      </c>
      <c r="M643" s="8">
        <v>3000</v>
      </c>
      <c r="N643" s="8"/>
    </row>
    <row r="644" spans="1:14">
      <c r="A644" s="8" t="s">
        <v>8127</v>
      </c>
      <c r="B644" s="8" t="s">
        <v>2663</v>
      </c>
      <c r="C644" s="8">
        <v>110</v>
      </c>
      <c r="D644" s="8">
        <v>104.5</v>
      </c>
      <c r="E644" s="8">
        <v>115.5</v>
      </c>
      <c r="F644" s="8">
        <v>3.4</v>
      </c>
      <c r="G644" s="8">
        <v>300</v>
      </c>
      <c r="H644" s="8">
        <v>4000</v>
      </c>
      <c r="I644" s="8">
        <v>0.25</v>
      </c>
      <c r="J644" s="8">
        <v>0.5</v>
      </c>
      <c r="K644" s="8">
        <v>83.6</v>
      </c>
      <c r="L644" s="8">
        <v>1.5</v>
      </c>
      <c r="M644" s="8">
        <v>3000</v>
      </c>
      <c r="N644" s="8"/>
    </row>
    <row r="645" spans="1:14">
      <c r="A645" s="8" t="s">
        <v>8128</v>
      </c>
      <c r="B645" s="8" t="s">
        <v>2663</v>
      </c>
      <c r="C645" s="8">
        <v>120</v>
      </c>
      <c r="D645" s="8">
        <v>114</v>
      </c>
      <c r="E645" s="8">
        <v>126</v>
      </c>
      <c r="F645" s="8">
        <v>3.1</v>
      </c>
      <c r="G645" s="8">
        <v>380</v>
      </c>
      <c r="H645" s="8">
        <v>4500</v>
      </c>
      <c r="I645" s="8">
        <v>0.25</v>
      </c>
      <c r="J645" s="8">
        <v>0.5</v>
      </c>
      <c r="K645" s="8">
        <v>91.2</v>
      </c>
      <c r="L645" s="8">
        <v>1.5</v>
      </c>
      <c r="M645" s="8">
        <v>3000</v>
      </c>
      <c r="N645" s="8"/>
    </row>
    <row r="646" spans="1:14">
      <c r="A646" s="8" t="s">
        <v>8129</v>
      </c>
      <c r="B646" s="8" t="s">
        <v>2663</v>
      </c>
      <c r="C646" s="8">
        <v>130</v>
      </c>
      <c r="D646" s="8">
        <v>123.5</v>
      </c>
      <c r="E646" s="8">
        <v>136.5</v>
      </c>
      <c r="F646" s="8">
        <v>2.9</v>
      </c>
      <c r="G646" s="8">
        <v>450</v>
      </c>
      <c r="H646" s="8">
        <v>5000</v>
      </c>
      <c r="I646" s="8">
        <v>0.25</v>
      </c>
      <c r="J646" s="8">
        <v>0.5</v>
      </c>
      <c r="K646" s="8">
        <v>98.8</v>
      </c>
      <c r="L646" s="8">
        <v>1.5</v>
      </c>
      <c r="M646" s="8">
        <v>3000</v>
      </c>
      <c r="N646" s="8"/>
    </row>
    <row r="647" spans="1:14">
      <c r="A647" s="8" t="s">
        <v>8130</v>
      </c>
      <c r="B647" s="8" t="s">
        <v>2663</v>
      </c>
      <c r="C647" s="8">
        <v>150</v>
      </c>
      <c r="D647" s="8">
        <v>142.5</v>
      </c>
      <c r="E647" s="8">
        <v>157.5</v>
      </c>
      <c r="F647" s="8">
        <v>2.5</v>
      </c>
      <c r="G647" s="8">
        <v>600</v>
      </c>
      <c r="H647" s="8">
        <v>6000</v>
      </c>
      <c r="I647" s="8">
        <v>0.25</v>
      </c>
      <c r="J647" s="8">
        <v>0.5</v>
      </c>
      <c r="K647" s="8">
        <v>114</v>
      </c>
      <c r="L647" s="8">
        <v>1.5</v>
      </c>
      <c r="M647" s="8">
        <v>3000</v>
      </c>
      <c r="N647" s="8"/>
    </row>
    <row r="648" spans="1:14">
      <c r="A648" s="8" t="s">
        <v>8131</v>
      </c>
      <c r="B648" s="8" t="s">
        <v>2663</v>
      </c>
      <c r="C648" s="8">
        <v>160</v>
      </c>
      <c r="D648" s="8">
        <v>152</v>
      </c>
      <c r="E648" s="8">
        <v>168</v>
      </c>
      <c r="F648" s="8">
        <v>2.3</v>
      </c>
      <c r="G648" s="8">
        <v>700</v>
      </c>
      <c r="H648" s="8">
        <v>6500</v>
      </c>
      <c r="I648" s="8">
        <v>0.25</v>
      </c>
      <c r="J648" s="8">
        <v>0.5</v>
      </c>
      <c r="K648" s="8">
        <v>121.6</v>
      </c>
      <c r="L648" s="8">
        <v>1.5</v>
      </c>
      <c r="M648" s="8">
        <v>3000</v>
      </c>
      <c r="N648" s="8"/>
    </row>
    <row r="649" spans="1:14">
      <c r="A649" s="8" t="s">
        <v>8132</v>
      </c>
      <c r="B649" s="8" t="s">
        <v>2663</v>
      </c>
      <c r="C649" s="8">
        <v>180</v>
      </c>
      <c r="D649" s="8">
        <v>171</v>
      </c>
      <c r="E649" s="8">
        <v>189</v>
      </c>
      <c r="F649" s="8">
        <v>2.1</v>
      </c>
      <c r="G649" s="8">
        <v>900</v>
      </c>
      <c r="H649" s="8">
        <v>7000</v>
      </c>
      <c r="I649" s="8">
        <v>0.25</v>
      </c>
      <c r="J649" s="8">
        <v>0.5</v>
      </c>
      <c r="K649" s="8">
        <v>136.8</v>
      </c>
      <c r="L649" s="8">
        <v>1.5</v>
      </c>
      <c r="M649" s="8">
        <v>3000</v>
      </c>
      <c r="N649" s="8"/>
    </row>
    <row r="650" spans="1:14">
      <c r="A650" s="8" t="s">
        <v>8133</v>
      </c>
      <c r="B650" s="8" t="s">
        <v>2663</v>
      </c>
      <c r="C650" s="8">
        <v>200</v>
      </c>
      <c r="D650" s="8">
        <v>190</v>
      </c>
      <c r="E650" s="8">
        <v>210</v>
      </c>
      <c r="F650" s="8">
        <v>1.9</v>
      </c>
      <c r="G650" s="8">
        <v>1200</v>
      </c>
      <c r="H650" s="8">
        <v>8000</v>
      </c>
      <c r="I650" s="8">
        <v>0.25</v>
      </c>
      <c r="J650" s="8">
        <v>0.5</v>
      </c>
      <c r="K650" s="8">
        <v>152</v>
      </c>
      <c r="L650" s="8">
        <v>1.5</v>
      </c>
      <c r="M650" s="8">
        <v>3000</v>
      </c>
      <c r="N650" s="8"/>
    </row>
    <row r="651" spans="1:14">
      <c r="A651" s="8" t="s">
        <v>8134</v>
      </c>
      <c r="B651" s="8" t="s">
        <v>2625</v>
      </c>
      <c r="C651" s="8">
        <v>3.3</v>
      </c>
      <c r="D651" s="8">
        <v>3.14</v>
      </c>
      <c r="E651" s="8">
        <v>3.47</v>
      </c>
      <c r="F651" s="8">
        <v>76</v>
      </c>
      <c r="G651" s="8">
        <v>10</v>
      </c>
      <c r="H651" s="8">
        <v>400</v>
      </c>
      <c r="I651" s="8">
        <v>1</v>
      </c>
      <c r="J651" s="8">
        <v>100</v>
      </c>
      <c r="K651" s="8">
        <v>1</v>
      </c>
      <c r="L651" s="8">
        <v>1</v>
      </c>
      <c r="M651" s="8">
        <v>10000</v>
      </c>
      <c r="N651" s="8"/>
    </row>
    <row r="652" spans="1:14">
      <c r="A652" s="8" t="s">
        <v>8135</v>
      </c>
      <c r="B652" s="8" t="s">
        <v>2625</v>
      </c>
      <c r="C652" s="8">
        <v>3.6</v>
      </c>
      <c r="D652" s="8">
        <v>3.42</v>
      </c>
      <c r="E652" s="8">
        <v>3.78</v>
      </c>
      <c r="F652" s="8">
        <v>69</v>
      </c>
      <c r="G652" s="8">
        <v>10</v>
      </c>
      <c r="H652" s="8">
        <v>400</v>
      </c>
      <c r="I652" s="8">
        <v>1</v>
      </c>
      <c r="J652" s="8">
        <v>100</v>
      </c>
      <c r="K652" s="8">
        <v>1</v>
      </c>
      <c r="L652" s="8">
        <v>1</v>
      </c>
      <c r="M652" s="8">
        <v>10000</v>
      </c>
      <c r="N652" s="8"/>
    </row>
    <row r="653" spans="1:14">
      <c r="A653" s="8" t="s">
        <v>8136</v>
      </c>
      <c r="B653" s="8" t="s">
        <v>2625</v>
      </c>
      <c r="C653" s="8">
        <v>3.9</v>
      </c>
      <c r="D653" s="8">
        <v>3.71</v>
      </c>
      <c r="E653" s="8">
        <v>4.1</v>
      </c>
      <c r="F653" s="8">
        <v>64</v>
      </c>
      <c r="G653" s="8">
        <v>9</v>
      </c>
      <c r="H653" s="8">
        <v>400</v>
      </c>
      <c r="I653" s="8">
        <v>1</v>
      </c>
      <c r="J653" s="8">
        <v>50</v>
      </c>
      <c r="K653" s="8">
        <v>1</v>
      </c>
      <c r="L653" s="8">
        <v>1</v>
      </c>
      <c r="M653" s="8">
        <v>10000</v>
      </c>
      <c r="N653" s="8"/>
    </row>
    <row r="654" spans="1:14">
      <c r="A654" s="8" t="s">
        <v>8137</v>
      </c>
      <c r="B654" s="8" t="s">
        <v>2625</v>
      </c>
      <c r="C654" s="8">
        <v>4.3</v>
      </c>
      <c r="D654" s="8">
        <v>4.09</v>
      </c>
      <c r="E654" s="8">
        <v>4.52</v>
      </c>
      <c r="F654" s="8">
        <v>58</v>
      </c>
      <c r="G654" s="8">
        <v>9</v>
      </c>
      <c r="H654" s="8">
        <v>400</v>
      </c>
      <c r="I654" s="8">
        <v>1</v>
      </c>
      <c r="J654" s="8">
        <v>10</v>
      </c>
      <c r="K654" s="8">
        <v>1</v>
      </c>
      <c r="L654" s="8">
        <v>1</v>
      </c>
      <c r="M654" s="8">
        <v>10000</v>
      </c>
      <c r="N654" s="8"/>
    </row>
    <row r="655" spans="1:14">
      <c r="A655" s="8" t="s">
        <v>8138</v>
      </c>
      <c r="B655" s="8" t="s">
        <v>2625</v>
      </c>
      <c r="C655" s="8">
        <v>4.7</v>
      </c>
      <c r="D655" s="8">
        <v>4.47</v>
      </c>
      <c r="E655" s="8">
        <v>4.94</v>
      </c>
      <c r="F655" s="8">
        <v>53</v>
      </c>
      <c r="G655" s="8">
        <v>8</v>
      </c>
      <c r="H655" s="8">
        <v>500</v>
      </c>
      <c r="I655" s="8">
        <v>1</v>
      </c>
      <c r="J655" s="8">
        <v>10</v>
      </c>
      <c r="K655" s="8">
        <v>1</v>
      </c>
      <c r="L655" s="8">
        <v>1</v>
      </c>
      <c r="M655" s="8">
        <v>10000</v>
      </c>
      <c r="N655" s="8"/>
    </row>
    <row r="656" spans="1:14">
      <c r="A656" s="8" t="s">
        <v>8139</v>
      </c>
      <c r="B656" s="8" t="s">
        <v>2625</v>
      </c>
      <c r="C656" s="8">
        <v>5.1</v>
      </c>
      <c r="D656" s="8">
        <v>4.85</v>
      </c>
      <c r="E656" s="8">
        <v>5.36</v>
      </c>
      <c r="F656" s="8">
        <v>49</v>
      </c>
      <c r="G656" s="8">
        <v>7</v>
      </c>
      <c r="H656" s="8">
        <v>550</v>
      </c>
      <c r="I656" s="8">
        <v>1</v>
      </c>
      <c r="J656" s="8">
        <v>10</v>
      </c>
      <c r="K656" s="8">
        <v>1</v>
      </c>
      <c r="L656" s="8">
        <v>1</v>
      </c>
      <c r="M656" s="8">
        <v>10000</v>
      </c>
      <c r="N656" s="8"/>
    </row>
    <row r="657" spans="1:14">
      <c r="A657" s="8" t="s">
        <v>8140</v>
      </c>
      <c r="B657" s="8" t="s">
        <v>2625</v>
      </c>
      <c r="C657" s="8">
        <v>5.6</v>
      </c>
      <c r="D657" s="8">
        <v>5.32</v>
      </c>
      <c r="E657" s="8">
        <v>5.88</v>
      </c>
      <c r="F657" s="8">
        <v>45</v>
      </c>
      <c r="G657" s="8">
        <v>5</v>
      </c>
      <c r="H657" s="8">
        <v>600</v>
      </c>
      <c r="I657" s="8">
        <v>1</v>
      </c>
      <c r="J657" s="8">
        <v>10</v>
      </c>
      <c r="K657" s="8">
        <v>2</v>
      </c>
      <c r="L657" s="8">
        <v>1</v>
      </c>
      <c r="M657" s="8">
        <v>10000</v>
      </c>
      <c r="N657" s="8"/>
    </row>
    <row r="658" spans="1:14">
      <c r="A658" s="8" t="s">
        <v>8141</v>
      </c>
      <c r="B658" s="8" t="s">
        <v>2625</v>
      </c>
      <c r="C658" s="8">
        <v>6.2</v>
      </c>
      <c r="D658" s="8">
        <v>5.89</v>
      </c>
      <c r="E658" s="8">
        <v>6.51</v>
      </c>
      <c r="F658" s="8">
        <v>41</v>
      </c>
      <c r="G658" s="8">
        <v>2</v>
      </c>
      <c r="H658" s="8">
        <v>700</v>
      </c>
      <c r="I658" s="8">
        <v>1</v>
      </c>
      <c r="J658" s="8">
        <v>10</v>
      </c>
      <c r="K658" s="8">
        <v>3</v>
      </c>
      <c r="L658" s="8">
        <v>1</v>
      </c>
      <c r="M658" s="8">
        <v>10000</v>
      </c>
      <c r="N658" s="8"/>
    </row>
    <row r="659" spans="1:14">
      <c r="A659" s="8" t="s">
        <v>8142</v>
      </c>
      <c r="B659" s="8" t="s">
        <v>2625</v>
      </c>
      <c r="C659" s="8">
        <v>6.8</v>
      </c>
      <c r="D659" s="8">
        <v>6.46</v>
      </c>
      <c r="E659" s="8">
        <v>7.14</v>
      </c>
      <c r="F659" s="8">
        <v>37</v>
      </c>
      <c r="G659" s="8">
        <v>4</v>
      </c>
      <c r="H659" s="8">
        <v>700</v>
      </c>
      <c r="I659" s="8">
        <v>1</v>
      </c>
      <c r="J659" s="8">
        <v>10</v>
      </c>
      <c r="K659" s="8">
        <v>4</v>
      </c>
      <c r="L659" s="8">
        <v>1</v>
      </c>
      <c r="M659" s="8">
        <v>10000</v>
      </c>
      <c r="N659" s="8"/>
    </row>
    <row r="660" spans="1:14">
      <c r="A660" s="8" t="s">
        <v>8143</v>
      </c>
      <c r="B660" s="8" t="s">
        <v>2625</v>
      </c>
      <c r="C660" s="8">
        <v>7.5</v>
      </c>
      <c r="D660" s="8">
        <v>7.13</v>
      </c>
      <c r="E660" s="8">
        <v>7.88</v>
      </c>
      <c r="F660" s="8">
        <v>34</v>
      </c>
      <c r="G660" s="8">
        <v>4</v>
      </c>
      <c r="H660" s="8">
        <v>700</v>
      </c>
      <c r="I660" s="8">
        <v>0.5</v>
      </c>
      <c r="J660" s="8">
        <v>10</v>
      </c>
      <c r="K660" s="8">
        <v>5</v>
      </c>
      <c r="L660" s="8">
        <v>1</v>
      </c>
      <c r="M660" s="8">
        <v>10000</v>
      </c>
      <c r="N660" s="8"/>
    </row>
    <row r="661" spans="1:14">
      <c r="A661" s="8" t="s">
        <v>8144</v>
      </c>
      <c r="B661" s="8" t="s">
        <v>2625</v>
      </c>
      <c r="C661" s="8">
        <v>8.2</v>
      </c>
      <c r="D661" s="8">
        <v>7.79</v>
      </c>
      <c r="E661" s="8">
        <v>8.61</v>
      </c>
      <c r="F661" s="8">
        <v>31</v>
      </c>
      <c r="G661" s="8">
        <v>5</v>
      </c>
      <c r="H661" s="8">
        <v>700</v>
      </c>
      <c r="I661" s="8">
        <v>0.5</v>
      </c>
      <c r="J661" s="8">
        <v>10</v>
      </c>
      <c r="K661" s="8">
        <v>6</v>
      </c>
      <c r="L661" s="8">
        <v>1</v>
      </c>
      <c r="M661" s="8">
        <v>10000</v>
      </c>
      <c r="N661" s="8"/>
    </row>
    <row r="662" spans="1:14">
      <c r="A662" s="8" t="s">
        <v>8145</v>
      </c>
      <c r="B662" s="8" t="s">
        <v>2625</v>
      </c>
      <c r="C662" s="8">
        <v>9.1</v>
      </c>
      <c r="D662" s="8">
        <v>8.65</v>
      </c>
      <c r="E662" s="8">
        <v>9.56</v>
      </c>
      <c r="F662" s="8">
        <v>28</v>
      </c>
      <c r="G662" s="8">
        <v>5</v>
      </c>
      <c r="H662" s="8">
        <v>700</v>
      </c>
      <c r="I662" s="8">
        <v>0.5</v>
      </c>
      <c r="J662" s="8">
        <v>10</v>
      </c>
      <c r="K662" s="8">
        <v>7</v>
      </c>
      <c r="L662" s="8">
        <v>1</v>
      </c>
      <c r="M662" s="8">
        <v>10000</v>
      </c>
      <c r="N662" s="8"/>
    </row>
    <row r="663" spans="1:14">
      <c r="A663" s="8" t="s">
        <v>8146</v>
      </c>
      <c r="B663" s="8" t="s">
        <v>2625</v>
      </c>
      <c r="C663" s="8">
        <v>10</v>
      </c>
      <c r="D663" s="8">
        <v>9.5</v>
      </c>
      <c r="E663" s="8">
        <v>10.5</v>
      </c>
      <c r="F663" s="8">
        <v>25</v>
      </c>
      <c r="G663" s="8">
        <v>7</v>
      </c>
      <c r="H663" s="8">
        <v>700</v>
      </c>
      <c r="I663" s="8">
        <v>0.25</v>
      </c>
      <c r="J663" s="8">
        <v>10</v>
      </c>
      <c r="K663" s="8">
        <v>7.6</v>
      </c>
      <c r="L663" s="8">
        <v>1</v>
      </c>
      <c r="M663" s="8">
        <v>10000</v>
      </c>
      <c r="N663" s="8"/>
    </row>
    <row r="664" spans="1:14">
      <c r="A664" s="8" t="s">
        <v>8147</v>
      </c>
      <c r="B664" s="8" t="s">
        <v>2625</v>
      </c>
      <c r="C664" s="8">
        <v>11</v>
      </c>
      <c r="D664" s="8">
        <v>10.45</v>
      </c>
      <c r="E664" s="8">
        <v>11.55</v>
      </c>
      <c r="F664" s="8">
        <v>23</v>
      </c>
      <c r="G664" s="8">
        <v>8</v>
      </c>
      <c r="H664" s="8">
        <v>700</v>
      </c>
      <c r="I664" s="8">
        <v>0.25</v>
      </c>
      <c r="J664" s="8">
        <v>0.5</v>
      </c>
      <c r="K664" s="8">
        <v>8.4</v>
      </c>
      <c r="L664" s="8">
        <v>1</v>
      </c>
      <c r="M664" s="8">
        <v>10000</v>
      </c>
      <c r="N664" s="8"/>
    </row>
    <row r="665" spans="1:14">
      <c r="A665" s="8" t="s">
        <v>8148</v>
      </c>
      <c r="B665" s="8" t="s">
        <v>2625</v>
      </c>
      <c r="C665" s="8">
        <v>12</v>
      </c>
      <c r="D665" s="8">
        <v>11.4</v>
      </c>
      <c r="E665" s="8">
        <v>12.6</v>
      </c>
      <c r="F665" s="8">
        <v>21</v>
      </c>
      <c r="G665" s="8">
        <v>9</v>
      </c>
      <c r="H665" s="8">
        <v>700</v>
      </c>
      <c r="I665" s="8">
        <v>0.25</v>
      </c>
      <c r="J665" s="8">
        <v>0.5</v>
      </c>
      <c r="K665" s="8">
        <v>9.1</v>
      </c>
      <c r="L665" s="8">
        <v>1</v>
      </c>
      <c r="M665" s="8">
        <v>10000</v>
      </c>
      <c r="N665" s="8"/>
    </row>
    <row r="666" spans="1:14">
      <c r="A666" s="8" t="s">
        <v>8149</v>
      </c>
      <c r="B666" s="8" t="s">
        <v>2625</v>
      </c>
      <c r="C666" s="8">
        <v>13</v>
      </c>
      <c r="D666" s="8">
        <v>12.35</v>
      </c>
      <c r="E666" s="8">
        <v>13.65</v>
      </c>
      <c r="F666" s="8">
        <v>19</v>
      </c>
      <c r="G666" s="8">
        <v>10</v>
      </c>
      <c r="H666" s="8">
        <v>700</v>
      </c>
      <c r="I666" s="8">
        <v>0.25</v>
      </c>
      <c r="J666" s="8">
        <v>0.5</v>
      </c>
      <c r="K666" s="8">
        <v>9.9</v>
      </c>
      <c r="L666" s="8">
        <v>1</v>
      </c>
      <c r="M666" s="8">
        <v>10000</v>
      </c>
      <c r="N666" s="8"/>
    </row>
    <row r="667" spans="1:14">
      <c r="A667" s="8" t="s">
        <v>8150</v>
      </c>
      <c r="B667" s="8" t="s">
        <v>2625</v>
      </c>
      <c r="C667" s="8">
        <v>15</v>
      </c>
      <c r="D667" s="8">
        <v>14.25</v>
      </c>
      <c r="E667" s="8">
        <v>15.75</v>
      </c>
      <c r="F667" s="8">
        <v>17</v>
      </c>
      <c r="G667" s="8">
        <v>14</v>
      </c>
      <c r="H667" s="8">
        <v>700</v>
      </c>
      <c r="I667" s="8">
        <v>0.25</v>
      </c>
      <c r="J667" s="8">
        <v>0.5</v>
      </c>
      <c r="K667" s="8">
        <v>11.4</v>
      </c>
      <c r="L667" s="8">
        <v>1</v>
      </c>
      <c r="M667" s="8">
        <v>10000</v>
      </c>
      <c r="N667" s="8"/>
    </row>
    <row r="668" spans="1:14">
      <c r="A668" s="8" t="s">
        <v>8151</v>
      </c>
      <c r="B668" s="8" t="s">
        <v>2625</v>
      </c>
      <c r="C668" s="8">
        <v>16</v>
      </c>
      <c r="D668" s="8">
        <v>15.2</v>
      </c>
      <c r="E668" s="8">
        <v>16.8</v>
      </c>
      <c r="F668" s="8">
        <v>15.5</v>
      </c>
      <c r="G668" s="8">
        <v>16</v>
      </c>
      <c r="H668" s="8">
        <v>700</v>
      </c>
      <c r="I668" s="8">
        <v>0.25</v>
      </c>
      <c r="J668" s="8">
        <v>0.5</v>
      </c>
      <c r="K668" s="8">
        <v>12.2</v>
      </c>
      <c r="L668" s="8">
        <v>1</v>
      </c>
      <c r="M668" s="8">
        <v>10000</v>
      </c>
      <c r="N668" s="8"/>
    </row>
    <row r="669" spans="1:14">
      <c r="A669" s="8" t="s">
        <v>8152</v>
      </c>
      <c r="B669" s="8" t="s">
        <v>2625</v>
      </c>
      <c r="C669" s="8">
        <v>18</v>
      </c>
      <c r="D669" s="8">
        <v>17.1</v>
      </c>
      <c r="E669" s="8">
        <v>18.9</v>
      </c>
      <c r="F669" s="8">
        <v>14</v>
      </c>
      <c r="G669" s="8">
        <v>20</v>
      </c>
      <c r="H669" s="8">
        <v>750</v>
      </c>
      <c r="I669" s="8">
        <v>0.25</v>
      </c>
      <c r="J669" s="8">
        <v>0.5</v>
      </c>
      <c r="K669" s="8">
        <v>13.7</v>
      </c>
      <c r="L669" s="8">
        <v>1</v>
      </c>
      <c r="M669" s="8">
        <v>10000</v>
      </c>
      <c r="N669" s="8"/>
    </row>
    <row r="670" spans="1:14">
      <c r="A670" s="8" t="s">
        <v>8153</v>
      </c>
      <c r="B670" s="8" t="s">
        <v>2625</v>
      </c>
      <c r="C670" s="8">
        <v>20</v>
      </c>
      <c r="D670" s="8">
        <v>19</v>
      </c>
      <c r="E670" s="8">
        <v>21</v>
      </c>
      <c r="F670" s="8">
        <v>12.5</v>
      </c>
      <c r="G670" s="8">
        <v>22</v>
      </c>
      <c r="H670" s="8">
        <v>750</v>
      </c>
      <c r="I670" s="8">
        <v>0.25</v>
      </c>
      <c r="J670" s="8">
        <v>0.5</v>
      </c>
      <c r="K670" s="8">
        <v>15.2</v>
      </c>
      <c r="L670" s="8">
        <v>1</v>
      </c>
      <c r="M670" s="8">
        <v>10000</v>
      </c>
      <c r="N670" s="8"/>
    </row>
    <row r="671" spans="1:14">
      <c r="A671" s="8" t="s">
        <v>8154</v>
      </c>
      <c r="B671" s="8" t="s">
        <v>2625</v>
      </c>
      <c r="C671" s="8">
        <v>22</v>
      </c>
      <c r="D671" s="8">
        <v>20.9</v>
      </c>
      <c r="E671" s="8">
        <v>23.1</v>
      </c>
      <c r="F671" s="8">
        <v>11.5</v>
      </c>
      <c r="G671" s="8">
        <v>23</v>
      </c>
      <c r="H671" s="8">
        <v>750</v>
      </c>
      <c r="I671" s="8">
        <v>0.25</v>
      </c>
      <c r="J671" s="8">
        <v>0.5</v>
      </c>
      <c r="K671" s="8">
        <v>16.7</v>
      </c>
      <c r="L671" s="8">
        <v>1</v>
      </c>
      <c r="M671" s="8">
        <v>10000</v>
      </c>
      <c r="N671" s="8"/>
    </row>
    <row r="672" spans="1:14">
      <c r="A672" s="8" t="s">
        <v>8155</v>
      </c>
      <c r="B672" s="8" t="s">
        <v>2625</v>
      </c>
      <c r="C672" s="8">
        <v>24</v>
      </c>
      <c r="D672" s="8">
        <v>22.8</v>
      </c>
      <c r="E672" s="8">
        <v>25.2</v>
      </c>
      <c r="F672" s="8">
        <v>10.5</v>
      </c>
      <c r="G672" s="8">
        <v>25</v>
      </c>
      <c r="H672" s="8">
        <v>750</v>
      </c>
      <c r="I672" s="8">
        <v>0.25</v>
      </c>
      <c r="J672" s="8">
        <v>0.5</v>
      </c>
      <c r="K672" s="8">
        <v>18.2</v>
      </c>
      <c r="L672" s="8">
        <v>1</v>
      </c>
      <c r="M672" s="8">
        <v>10000</v>
      </c>
      <c r="N672" s="8"/>
    </row>
    <row r="673" spans="1:14">
      <c r="A673" s="8" t="s">
        <v>8156</v>
      </c>
      <c r="B673" s="8" t="s">
        <v>2625</v>
      </c>
      <c r="C673" s="8">
        <v>27</v>
      </c>
      <c r="D673" s="8">
        <v>25.65</v>
      </c>
      <c r="E673" s="8">
        <v>28.35</v>
      </c>
      <c r="F673" s="8">
        <v>9.5</v>
      </c>
      <c r="G673" s="8">
        <v>35</v>
      </c>
      <c r="H673" s="8">
        <v>750</v>
      </c>
      <c r="I673" s="8">
        <v>0.25</v>
      </c>
      <c r="J673" s="8">
        <v>0.5</v>
      </c>
      <c r="K673" s="8">
        <v>20.6</v>
      </c>
      <c r="L673" s="8">
        <v>1</v>
      </c>
      <c r="M673" s="8">
        <v>10000</v>
      </c>
      <c r="N673" s="8"/>
    </row>
    <row r="674" spans="1:14">
      <c r="A674" s="8" t="s">
        <v>8157</v>
      </c>
      <c r="B674" s="8" t="s">
        <v>2625</v>
      </c>
      <c r="C674" s="8">
        <v>30</v>
      </c>
      <c r="D674" s="8">
        <v>28.5</v>
      </c>
      <c r="E674" s="8">
        <v>31.5</v>
      </c>
      <c r="F674" s="8">
        <v>8.5</v>
      </c>
      <c r="G674" s="8">
        <v>40</v>
      </c>
      <c r="H674" s="8">
        <v>1000</v>
      </c>
      <c r="I674" s="8">
        <v>0.25</v>
      </c>
      <c r="J674" s="8">
        <v>0.5</v>
      </c>
      <c r="K674" s="8">
        <v>22.8</v>
      </c>
      <c r="L674" s="8">
        <v>1</v>
      </c>
      <c r="M674" s="8">
        <v>10000</v>
      </c>
      <c r="N674" s="8"/>
    </row>
    <row r="675" spans="1:14">
      <c r="A675" s="8" t="s">
        <v>8158</v>
      </c>
      <c r="B675" s="8" t="s">
        <v>2625</v>
      </c>
      <c r="C675" s="8">
        <v>33</v>
      </c>
      <c r="D675" s="8">
        <v>31.35</v>
      </c>
      <c r="E675" s="8">
        <v>34.65</v>
      </c>
      <c r="F675" s="8">
        <v>7.5</v>
      </c>
      <c r="G675" s="8">
        <v>45</v>
      </c>
      <c r="H675" s="8">
        <v>1000</v>
      </c>
      <c r="I675" s="8">
        <v>0.25</v>
      </c>
      <c r="J675" s="8">
        <v>0.5</v>
      </c>
      <c r="K675" s="8">
        <v>25.1</v>
      </c>
      <c r="L675" s="8">
        <v>1</v>
      </c>
      <c r="M675" s="8">
        <v>10000</v>
      </c>
      <c r="N675" s="8"/>
    </row>
    <row r="676" spans="1:14">
      <c r="A676" s="8" t="s">
        <v>8159</v>
      </c>
      <c r="B676" s="8" t="s">
        <v>2625</v>
      </c>
      <c r="C676" s="8">
        <v>36</v>
      </c>
      <c r="D676" s="8">
        <v>34.2</v>
      </c>
      <c r="E676" s="8">
        <v>37.8</v>
      </c>
      <c r="F676" s="8">
        <v>7</v>
      </c>
      <c r="G676" s="8">
        <v>50</v>
      </c>
      <c r="H676" s="8">
        <v>1000</v>
      </c>
      <c r="I676" s="8">
        <v>0.25</v>
      </c>
      <c r="J676" s="8">
        <v>0.5</v>
      </c>
      <c r="K676" s="8">
        <v>27.4</v>
      </c>
      <c r="L676" s="8">
        <v>1</v>
      </c>
      <c r="M676" s="8">
        <v>10000</v>
      </c>
      <c r="N676" s="8"/>
    </row>
    <row r="677" spans="1:14">
      <c r="A677" s="8" t="s">
        <v>8160</v>
      </c>
      <c r="B677" s="8" t="s">
        <v>2625</v>
      </c>
      <c r="C677" s="8">
        <v>39</v>
      </c>
      <c r="D677" s="8">
        <v>37.05</v>
      </c>
      <c r="E677" s="8">
        <v>40.95</v>
      </c>
      <c r="F677" s="8">
        <v>6.5</v>
      </c>
      <c r="G677" s="8">
        <v>60</v>
      </c>
      <c r="H677" s="8">
        <v>1000</v>
      </c>
      <c r="I677" s="8">
        <v>0.25</v>
      </c>
      <c r="J677" s="8">
        <v>0.5</v>
      </c>
      <c r="K677" s="8">
        <v>29.7</v>
      </c>
      <c r="L677" s="8">
        <v>1</v>
      </c>
      <c r="M677" s="8">
        <v>10000</v>
      </c>
      <c r="N677" s="8"/>
    </row>
    <row r="678" spans="1:14">
      <c r="A678" s="8" t="s">
        <v>8161</v>
      </c>
      <c r="B678" s="8" t="s">
        <v>2625</v>
      </c>
      <c r="C678" s="8">
        <v>43</v>
      </c>
      <c r="D678" s="8">
        <v>40.85</v>
      </c>
      <c r="E678" s="8">
        <v>45.15</v>
      </c>
      <c r="F678" s="8">
        <v>6</v>
      </c>
      <c r="G678" s="8">
        <v>70</v>
      </c>
      <c r="H678" s="8">
        <v>1500</v>
      </c>
      <c r="I678" s="8">
        <v>0.25</v>
      </c>
      <c r="J678" s="8">
        <v>0.5</v>
      </c>
      <c r="K678" s="8">
        <v>32.7</v>
      </c>
      <c r="L678" s="8">
        <v>1</v>
      </c>
      <c r="M678" s="8">
        <v>10000</v>
      </c>
      <c r="N678" s="8"/>
    </row>
    <row r="679" spans="1:14">
      <c r="A679" s="8" t="s">
        <v>8162</v>
      </c>
      <c r="B679" s="8" t="s">
        <v>2625</v>
      </c>
      <c r="C679" s="8">
        <v>47</v>
      </c>
      <c r="D679" s="8">
        <v>44.65</v>
      </c>
      <c r="E679" s="8">
        <v>49.35</v>
      </c>
      <c r="F679" s="8">
        <v>5.5</v>
      </c>
      <c r="G679" s="8">
        <v>80</v>
      </c>
      <c r="H679" s="8">
        <v>1500</v>
      </c>
      <c r="I679" s="8">
        <v>0.25</v>
      </c>
      <c r="J679" s="8">
        <v>0.5</v>
      </c>
      <c r="K679" s="8">
        <v>35.8</v>
      </c>
      <c r="L679" s="8">
        <v>1</v>
      </c>
      <c r="M679" s="8">
        <v>10000</v>
      </c>
      <c r="N679" s="8"/>
    </row>
    <row r="680" spans="1:14">
      <c r="A680" s="8" t="s">
        <v>8163</v>
      </c>
      <c r="B680" s="8" t="s">
        <v>2625</v>
      </c>
      <c r="C680" s="8">
        <v>51</v>
      </c>
      <c r="D680" s="8">
        <v>48.45</v>
      </c>
      <c r="E680" s="8">
        <v>53.55</v>
      </c>
      <c r="F680" s="8">
        <v>5</v>
      </c>
      <c r="G680" s="8">
        <v>95</v>
      </c>
      <c r="H680" s="8">
        <v>1500</v>
      </c>
      <c r="I680" s="8">
        <v>0.25</v>
      </c>
      <c r="J680" s="8">
        <v>0.5</v>
      </c>
      <c r="K680" s="8">
        <v>38.8</v>
      </c>
      <c r="L680" s="8">
        <v>1</v>
      </c>
      <c r="M680" s="8">
        <v>10000</v>
      </c>
      <c r="N680" s="8"/>
    </row>
    <row r="681" spans="1:14">
      <c r="A681" s="8" t="s">
        <v>8164</v>
      </c>
      <c r="B681" s="8" t="s">
        <v>2625</v>
      </c>
      <c r="C681" s="8">
        <v>56</v>
      </c>
      <c r="D681" s="8">
        <v>53.2</v>
      </c>
      <c r="E681" s="8">
        <v>58.8</v>
      </c>
      <c r="F681" s="8">
        <v>4.5</v>
      </c>
      <c r="G681" s="8">
        <v>110</v>
      </c>
      <c r="H681" s="8">
        <v>2000</v>
      </c>
      <c r="I681" s="8">
        <v>0.25</v>
      </c>
      <c r="J681" s="8">
        <v>0.5</v>
      </c>
      <c r="K681" s="8">
        <v>42.6</v>
      </c>
      <c r="L681" s="8">
        <v>1</v>
      </c>
      <c r="M681" s="8">
        <v>10000</v>
      </c>
      <c r="N681" s="8"/>
    </row>
    <row r="682" spans="1:14">
      <c r="A682" s="8" t="s">
        <v>8165</v>
      </c>
      <c r="B682" s="8" t="s">
        <v>2625</v>
      </c>
      <c r="C682" s="8">
        <v>62</v>
      </c>
      <c r="D682" s="8">
        <v>58.9</v>
      </c>
      <c r="E682" s="8">
        <v>65.1</v>
      </c>
      <c r="F682" s="8">
        <v>4</v>
      </c>
      <c r="G682" s="8">
        <v>125</v>
      </c>
      <c r="H682" s="8">
        <v>2000</v>
      </c>
      <c r="I682" s="8">
        <v>0.25</v>
      </c>
      <c r="J682" s="8">
        <v>0.5</v>
      </c>
      <c r="K682" s="8">
        <v>47.1</v>
      </c>
      <c r="L682" s="8">
        <v>1</v>
      </c>
      <c r="M682" s="8">
        <v>10000</v>
      </c>
      <c r="N682" s="8"/>
    </row>
    <row r="683" spans="1:14">
      <c r="A683" s="8" t="s">
        <v>8166</v>
      </c>
      <c r="B683" s="8" t="s">
        <v>2625</v>
      </c>
      <c r="C683" s="8">
        <v>68</v>
      </c>
      <c r="D683" s="8">
        <v>64.6</v>
      </c>
      <c r="E683" s="8">
        <v>71.4</v>
      </c>
      <c r="F683" s="8">
        <v>3.7</v>
      </c>
      <c r="G683" s="8">
        <v>150</v>
      </c>
      <c r="H683" s="8">
        <v>2000</v>
      </c>
      <c r="I683" s="8">
        <v>0.25</v>
      </c>
      <c r="J683" s="8">
        <v>0.5</v>
      </c>
      <c r="K683" s="8">
        <v>51.7</v>
      </c>
      <c r="L683" s="8">
        <v>1</v>
      </c>
      <c r="M683" s="8">
        <v>10000</v>
      </c>
      <c r="N683" s="8"/>
    </row>
    <row r="684" spans="1:14">
      <c r="A684" s="8" t="s">
        <v>8167</v>
      </c>
      <c r="B684" s="8" t="s">
        <v>2625</v>
      </c>
      <c r="C684" s="8">
        <v>75</v>
      </c>
      <c r="D684" s="8">
        <v>71.25</v>
      </c>
      <c r="E684" s="8">
        <v>78.75</v>
      </c>
      <c r="F684" s="8">
        <v>3.3</v>
      </c>
      <c r="G684" s="8">
        <v>175</v>
      </c>
      <c r="H684" s="8">
        <v>2000</v>
      </c>
      <c r="I684" s="8">
        <v>0.25</v>
      </c>
      <c r="J684" s="8">
        <v>0.5</v>
      </c>
      <c r="K684" s="8">
        <v>56</v>
      </c>
      <c r="L684" s="8">
        <v>1</v>
      </c>
      <c r="M684" s="8">
        <v>10000</v>
      </c>
      <c r="N684" s="8"/>
    </row>
    <row r="685" spans="1:14">
      <c r="A685" s="8" t="s">
        <v>8168</v>
      </c>
      <c r="B685" s="8" t="s">
        <v>2625</v>
      </c>
      <c r="C685" s="8">
        <v>82</v>
      </c>
      <c r="D685" s="8">
        <v>77.9</v>
      </c>
      <c r="E685" s="8">
        <v>86.1</v>
      </c>
      <c r="F685" s="8">
        <v>3</v>
      </c>
      <c r="G685" s="8">
        <v>200</v>
      </c>
      <c r="H685" s="8">
        <v>3000</v>
      </c>
      <c r="I685" s="8">
        <v>0.25</v>
      </c>
      <c r="J685" s="8">
        <v>0.5</v>
      </c>
      <c r="K685" s="8">
        <v>62.2</v>
      </c>
      <c r="L685" s="8">
        <v>1</v>
      </c>
      <c r="M685" s="8">
        <v>10000</v>
      </c>
      <c r="N685" s="8"/>
    </row>
    <row r="686" spans="1:14">
      <c r="A686" s="8" t="s">
        <v>8169</v>
      </c>
      <c r="B686" s="8" t="s">
        <v>2625</v>
      </c>
      <c r="C686" s="8">
        <v>91</v>
      </c>
      <c r="D686" s="8">
        <v>86.45</v>
      </c>
      <c r="E686" s="8">
        <v>95.55</v>
      </c>
      <c r="F686" s="8">
        <v>2.8</v>
      </c>
      <c r="G686" s="8">
        <v>250</v>
      </c>
      <c r="H686" s="8">
        <v>3000</v>
      </c>
      <c r="I686" s="8">
        <v>0.25</v>
      </c>
      <c r="J686" s="8">
        <v>0.5</v>
      </c>
      <c r="K686" s="8">
        <v>69.2</v>
      </c>
      <c r="L686" s="8">
        <v>1</v>
      </c>
      <c r="M686" s="8">
        <v>10000</v>
      </c>
      <c r="N686" s="8"/>
    </row>
    <row r="687" spans="1:14">
      <c r="A687" s="8" t="s">
        <v>8170</v>
      </c>
      <c r="B687" s="8" t="s">
        <v>2625</v>
      </c>
      <c r="C687" s="8">
        <v>100</v>
      </c>
      <c r="D687" s="8">
        <v>95</v>
      </c>
      <c r="E687" s="8">
        <v>105</v>
      </c>
      <c r="F687" s="8">
        <v>2.5</v>
      </c>
      <c r="G687" s="8">
        <v>350</v>
      </c>
      <c r="H687" s="8">
        <v>3000</v>
      </c>
      <c r="I687" s="8">
        <v>0.25</v>
      </c>
      <c r="J687" s="8">
        <v>0.5</v>
      </c>
      <c r="K687" s="8">
        <v>76</v>
      </c>
      <c r="L687" s="8">
        <v>1</v>
      </c>
      <c r="M687" s="8">
        <v>10000</v>
      </c>
      <c r="N687" s="8"/>
    </row>
    <row r="688" spans="1:14">
      <c r="A688" s="8" t="s">
        <v>8171</v>
      </c>
      <c r="B688" s="8" t="s">
        <v>2749</v>
      </c>
      <c r="C688" s="8">
        <v>3</v>
      </c>
      <c r="D688" s="8">
        <v>2.85</v>
      </c>
      <c r="E688" s="8">
        <v>3.15</v>
      </c>
      <c r="F688" s="8">
        <v>80</v>
      </c>
      <c r="G688" s="8">
        <v>10</v>
      </c>
      <c r="H688" s="8">
        <v>400</v>
      </c>
      <c r="I688" s="8">
        <v>1</v>
      </c>
      <c r="J688" s="8">
        <v>100</v>
      </c>
      <c r="K688" s="8">
        <v>1</v>
      </c>
      <c r="L688" s="8">
        <v>1</v>
      </c>
      <c r="M688" s="8">
        <v>5000</v>
      </c>
      <c r="N688" s="8"/>
    </row>
    <row r="689" spans="1:14">
      <c r="A689" s="8" t="s">
        <v>8172</v>
      </c>
      <c r="B689" s="8" t="s">
        <v>2749</v>
      </c>
      <c r="C689" s="8">
        <v>3.3</v>
      </c>
      <c r="D689" s="8">
        <v>3.14</v>
      </c>
      <c r="E689" s="8">
        <v>3.47</v>
      </c>
      <c r="F689" s="8">
        <v>76</v>
      </c>
      <c r="G689" s="8">
        <v>10</v>
      </c>
      <c r="H689" s="8">
        <v>400</v>
      </c>
      <c r="I689" s="8">
        <v>1</v>
      </c>
      <c r="J689" s="8">
        <v>100</v>
      </c>
      <c r="K689" s="8">
        <v>1</v>
      </c>
      <c r="L689" s="8">
        <v>1</v>
      </c>
      <c r="M689" s="8">
        <v>5000</v>
      </c>
      <c r="N689" s="8"/>
    </row>
    <row r="690" spans="1:14">
      <c r="A690" s="8" t="s">
        <v>8173</v>
      </c>
      <c r="B690" s="8" t="s">
        <v>2749</v>
      </c>
      <c r="C690" s="8">
        <v>3.6</v>
      </c>
      <c r="D690" s="8">
        <v>3.42</v>
      </c>
      <c r="E690" s="8">
        <v>3.78</v>
      </c>
      <c r="F690" s="8">
        <v>69</v>
      </c>
      <c r="G690" s="8">
        <v>10</v>
      </c>
      <c r="H690" s="8">
        <v>400</v>
      </c>
      <c r="I690" s="8">
        <v>1</v>
      </c>
      <c r="J690" s="8">
        <v>100</v>
      </c>
      <c r="K690" s="8">
        <v>1</v>
      </c>
      <c r="L690" s="8">
        <v>1</v>
      </c>
      <c r="M690" s="8">
        <v>5000</v>
      </c>
      <c r="N690" s="8"/>
    </row>
    <row r="691" spans="1:14">
      <c r="A691" s="8" t="s">
        <v>8174</v>
      </c>
      <c r="B691" s="8" t="s">
        <v>2749</v>
      </c>
      <c r="C691" s="8">
        <v>3.9</v>
      </c>
      <c r="D691" s="8">
        <v>3.71</v>
      </c>
      <c r="E691" s="8">
        <v>4.1</v>
      </c>
      <c r="F691" s="8">
        <v>64</v>
      </c>
      <c r="G691" s="8">
        <v>9</v>
      </c>
      <c r="H691" s="8">
        <v>400</v>
      </c>
      <c r="I691" s="8">
        <v>1</v>
      </c>
      <c r="J691" s="8">
        <v>50</v>
      </c>
      <c r="K691" s="8">
        <v>1</v>
      </c>
      <c r="L691" s="8">
        <v>1</v>
      </c>
      <c r="M691" s="8">
        <v>5000</v>
      </c>
      <c r="N691" s="8"/>
    </row>
    <row r="692" spans="1:14">
      <c r="A692" s="8" t="s">
        <v>8175</v>
      </c>
      <c r="B692" s="8" t="s">
        <v>2749</v>
      </c>
      <c r="C692" s="8">
        <v>4.3</v>
      </c>
      <c r="D692" s="8">
        <v>4.09</v>
      </c>
      <c r="E692" s="8">
        <v>4.52</v>
      </c>
      <c r="F692" s="8">
        <v>58</v>
      </c>
      <c r="G692" s="8">
        <v>9</v>
      </c>
      <c r="H692" s="8">
        <v>400</v>
      </c>
      <c r="I692" s="8">
        <v>1</v>
      </c>
      <c r="J692" s="8">
        <v>10</v>
      </c>
      <c r="K692" s="8">
        <v>1</v>
      </c>
      <c r="L692" s="8">
        <v>1</v>
      </c>
      <c r="M692" s="8">
        <v>5000</v>
      </c>
      <c r="N692" s="8"/>
    </row>
    <row r="693" spans="1:14">
      <c r="A693" s="8" t="s">
        <v>8176</v>
      </c>
      <c r="B693" s="8" t="s">
        <v>2749</v>
      </c>
      <c r="C693" s="8">
        <v>4.7</v>
      </c>
      <c r="D693" s="8">
        <v>4.47</v>
      </c>
      <c r="E693" s="8">
        <v>4.94</v>
      </c>
      <c r="F693" s="8">
        <v>53</v>
      </c>
      <c r="G693" s="8">
        <v>8</v>
      </c>
      <c r="H693" s="8">
        <v>500</v>
      </c>
      <c r="I693" s="8">
        <v>1</v>
      </c>
      <c r="J693" s="8">
        <v>10</v>
      </c>
      <c r="K693" s="8">
        <v>1</v>
      </c>
      <c r="L693" s="8">
        <v>1</v>
      </c>
      <c r="M693" s="8">
        <v>5000</v>
      </c>
      <c r="N693" s="8"/>
    </row>
    <row r="694" spans="1:14">
      <c r="A694" s="8" t="s">
        <v>8177</v>
      </c>
      <c r="B694" s="8" t="s">
        <v>2749</v>
      </c>
      <c r="C694" s="8">
        <v>5.1</v>
      </c>
      <c r="D694" s="8">
        <v>4.85</v>
      </c>
      <c r="E694" s="8">
        <v>5.36</v>
      </c>
      <c r="F694" s="8">
        <v>49</v>
      </c>
      <c r="G694" s="8">
        <v>7</v>
      </c>
      <c r="H694" s="8">
        <v>550</v>
      </c>
      <c r="I694" s="8">
        <v>1</v>
      </c>
      <c r="J694" s="8">
        <v>10</v>
      </c>
      <c r="K694" s="8">
        <v>1</v>
      </c>
      <c r="L694" s="8">
        <v>1</v>
      </c>
      <c r="M694" s="8">
        <v>5000</v>
      </c>
      <c r="N694" s="8"/>
    </row>
    <row r="695" spans="1:14">
      <c r="A695" s="8" t="s">
        <v>8178</v>
      </c>
      <c r="B695" s="8" t="s">
        <v>2749</v>
      </c>
      <c r="C695" s="8">
        <v>5.6</v>
      </c>
      <c r="D695" s="8">
        <v>5.32</v>
      </c>
      <c r="E695" s="8">
        <v>5.88</v>
      </c>
      <c r="F695" s="8">
        <v>45</v>
      </c>
      <c r="G695" s="8">
        <v>5</v>
      </c>
      <c r="H695" s="8">
        <v>600</v>
      </c>
      <c r="I695" s="8">
        <v>1</v>
      </c>
      <c r="J695" s="8">
        <v>10</v>
      </c>
      <c r="K695" s="8">
        <v>2</v>
      </c>
      <c r="L695" s="8">
        <v>1</v>
      </c>
      <c r="M695" s="8">
        <v>5000</v>
      </c>
      <c r="N695" s="8"/>
    </row>
    <row r="696" spans="1:14">
      <c r="A696" s="8" t="s">
        <v>8179</v>
      </c>
      <c r="B696" s="8" t="s">
        <v>2749</v>
      </c>
      <c r="C696" s="8">
        <v>6.2</v>
      </c>
      <c r="D696" s="8">
        <v>5.89</v>
      </c>
      <c r="E696" s="8">
        <v>6.51</v>
      </c>
      <c r="F696" s="8">
        <v>41</v>
      </c>
      <c r="G696" s="8">
        <v>2</v>
      </c>
      <c r="H696" s="8">
        <v>700</v>
      </c>
      <c r="I696" s="8">
        <v>1</v>
      </c>
      <c r="J696" s="8">
        <v>10</v>
      </c>
      <c r="K696" s="8">
        <v>3</v>
      </c>
      <c r="L696" s="8">
        <v>1</v>
      </c>
      <c r="M696" s="8">
        <v>5000</v>
      </c>
      <c r="N696" s="8"/>
    </row>
    <row r="697" spans="1:14">
      <c r="A697" s="8" t="s">
        <v>8180</v>
      </c>
      <c r="B697" s="8" t="s">
        <v>2749</v>
      </c>
      <c r="C697" s="8">
        <v>6.8</v>
      </c>
      <c r="D697" s="8">
        <v>6.46</v>
      </c>
      <c r="E697" s="8">
        <v>7.14</v>
      </c>
      <c r="F697" s="8">
        <v>37</v>
      </c>
      <c r="G697" s="8">
        <v>3.5</v>
      </c>
      <c r="H697" s="8">
        <v>700</v>
      </c>
      <c r="I697" s="8">
        <v>1</v>
      </c>
      <c r="J697" s="8">
        <v>10</v>
      </c>
      <c r="K697" s="8">
        <v>4</v>
      </c>
      <c r="L697" s="8">
        <v>1</v>
      </c>
      <c r="M697" s="8">
        <v>5000</v>
      </c>
      <c r="N697" s="8"/>
    </row>
    <row r="698" spans="1:14">
      <c r="A698" s="8" t="s">
        <v>8181</v>
      </c>
      <c r="B698" s="8" t="s">
        <v>2749</v>
      </c>
      <c r="C698" s="8">
        <v>7.5</v>
      </c>
      <c r="D698" s="8">
        <v>7.13</v>
      </c>
      <c r="E698" s="8">
        <v>7.88</v>
      </c>
      <c r="F698" s="8">
        <v>34</v>
      </c>
      <c r="G698" s="8">
        <v>4</v>
      </c>
      <c r="H698" s="8">
        <v>700</v>
      </c>
      <c r="I698" s="8">
        <v>0.5</v>
      </c>
      <c r="J698" s="8">
        <v>10</v>
      </c>
      <c r="K698" s="8">
        <v>5</v>
      </c>
      <c r="L698" s="8">
        <v>1</v>
      </c>
      <c r="M698" s="8">
        <v>5000</v>
      </c>
      <c r="N698" s="8"/>
    </row>
    <row r="699" spans="1:14">
      <c r="A699" s="8" t="s">
        <v>8182</v>
      </c>
      <c r="B699" s="8" t="s">
        <v>2749</v>
      </c>
      <c r="C699" s="8">
        <v>8.2</v>
      </c>
      <c r="D699" s="8">
        <v>7.79</v>
      </c>
      <c r="E699" s="8">
        <v>8.61</v>
      </c>
      <c r="F699" s="8">
        <v>31</v>
      </c>
      <c r="G699" s="8">
        <v>4.5</v>
      </c>
      <c r="H699" s="8">
        <v>700</v>
      </c>
      <c r="I699" s="8">
        <v>0.5</v>
      </c>
      <c r="J699" s="8">
        <v>10</v>
      </c>
      <c r="K699" s="8">
        <v>6</v>
      </c>
      <c r="L699" s="8">
        <v>1</v>
      </c>
      <c r="M699" s="8">
        <v>5000</v>
      </c>
      <c r="N699" s="8"/>
    </row>
    <row r="700" spans="1:14">
      <c r="A700" s="8" t="s">
        <v>8183</v>
      </c>
      <c r="B700" s="8" t="s">
        <v>2749</v>
      </c>
      <c r="C700" s="8">
        <v>9.1</v>
      </c>
      <c r="D700" s="8">
        <v>8.65</v>
      </c>
      <c r="E700" s="8">
        <v>9.56</v>
      </c>
      <c r="F700" s="8">
        <v>28</v>
      </c>
      <c r="G700" s="8">
        <v>5</v>
      </c>
      <c r="H700" s="8">
        <v>700</v>
      </c>
      <c r="I700" s="8">
        <v>0.5</v>
      </c>
      <c r="J700" s="8">
        <v>10</v>
      </c>
      <c r="K700" s="8">
        <v>7</v>
      </c>
      <c r="L700" s="8">
        <v>1</v>
      </c>
      <c r="M700" s="8">
        <v>5000</v>
      </c>
      <c r="N700" s="8"/>
    </row>
    <row r="701" spans="1:14">
      <c r="A701" s="8" t="s">
        <v>8184</v>
      </c>
      <c r="B701" s="8" t="s">
        <v>2749</v>
      </c>
      <c r="C701" s="8">
        <v>10</v>
      </c>
      <c r="D701" s="8">
        <v>9.5</v>
      </c>
      <c r="E701" s="8">
        <v>10.5</v>
      </c>
      <c r="F701" s="8">
        <v>25</v>
      </c>
      <c r="G701" s="8">
        <v>7</v>
      </c>
      <c r="H701" s="8">
        <v>700</v>
      </c>
      <c r="I701" s="8">
        <v>0.25</v>
      </c>
      <c r="J701" s="8">
        <v>10</v>
      </c>
      <c r="K701" s="8">
        <v>7.6</v>
      </c>
      <c r="L701" s="8">
        <v>1</v>
      </c>
      <c r="M701" s="8">
        <v>5000</v>
      </c>
      <c r="N701" s="8"/>
    </row>
    <row r="702" spans="1:14">
      <c r="A702" s="8" t="s">
        <v>8185</v>
      </c>
      <c r="B702" s="8" t="s">
        <v>2749</v>
      </c>
      <c r="C702" s="8">
        <v>11</v>
      </c>
      <c r="D702" s="8">
        <v>10.45</v>
      </c>
      <c r="E702" s="8">
        <v>11.55</v>
      </c>
      <c r="F702" s="8">
        <v>23</v>
      </c>
      <c r="G702" s="8">
        <v>8</v>
      </c>
      <c r="H702" s="8">
        <v>700</v>
      </c>
      <c r="I702" s="8">
        <v>0.25</v>
      </c>
      <c r="J702" s="8">
        <v>0.5</v>
      </c>
      <c r="K702" s="8">
        <v>8.4</v>
      </c>
      <c r="L702" s="8">
        <v>1</v>
      </c>
      <c r="M702" s="8">
        <v>5000</v>
      </c>
      <c r="N702" s="8"/>
    </row>
    <row r="703" spans="1:14">
      <c r="A703" s="8" t="s">
        <v>8186</v>
      </c>
      <c r="B703" s="8" t="s">
        <v>2749</v>
      </c>
      <c r="C703" s="8">
        <v>12</v>
      </c>
      <c r="D703" s="8">
        <v>11.4</v>
      </c>
      <c r="E703" s="8">
        <v>12.6</v>
      </c>
      <c r="F703" s="8">
        <v>21</v>
      </c>
      <c r="G703" s="8">
        <v>9</v>
      </c>
      <c r="H703" s="8">
        <v>700</v>
      </c>
      <c r="I703" s="8">
        <v>0.25</v>
      </c>
      <c r="J703" s="8">
        <v>0.5</v>
      </c>
      <c r="K703" s="8">
        <v>9.1</v>
      </c>
      <c r="L703" s="8">
        <v>1</v>
      </c>
      <c r="M703" s="8">
        <v>5000</v>
      </c>
      <c r="N703" s="8"/>
    </row>
    <row r="704" spans="1:14">
      <c r="A704" s="8" t="s">
        <v>8187</v>
      </c>
      <c r="B704" s="8" t="s">
        <v>2749</v>
      </c>
      <c r="C704" s="8">
        <v>13</v>
      </c>
      <c r="D704" s="8">
        <v>12.35</v>
      </c>
      <c r="E704" s="8">
        <v>13.65</v>
      </c>
      <c r="F704" s="8">
        <v>19</v>
      </c>
      <c r="G704" s="8">
        <v>10</v>
      </c>
      <c r="H704" s="8">
        <v>700</v>
      </c>
      <c r="I704" s="8">
        <v>0.25</v>
      </c>
      <c r="J704" s="8">
        <v>0.5</v>
      </c>
      <c r="K704" s="8">
        <v>9.9</v>
      </c>
      <c r="L704" s="8">
        <v>1</v>
      </c>
      <c r="M704" s="8">
        <v>5000</v>
      </c>
      <c r="N704" s="8"/>
    </row>
    <row r="705" spans="1:14">
      <c r="A705" s="8" t="s">
        <v>8188</v>
      </c>
      <c r="B705" s="8" t="s">
        <v>2749</v>
      </c>
      <c r="C705" s="8">
        <v>15</v>
      </c>
      <c r="D705" s="8">
        <v>14.25</v>
      </c>
      <c r="E705" s="8">
        <v>15.75</v>
      </c>
      <c r="F705" s="8">
        <v>17</v>
      </c>
      <c r="G705" s="8">
        <v>14</v>
      </c>
      <c r="H705" s="8">
        <v>700</v>
      </c>
      <c r="I705" s="8">
        <v>0.25</v>
      </c>
      <c r="J705" s="8">
        <v>0.5</v>
      </c>
      <c r="K705" s="8">
        <v>11.4</v>
      </c>
      <c r="L705" s="8">
        <v>1</v>
      </c>
      <c r="M705" s="8">
        <v>5000</v>
      </c>
      <c r="N705" s="8"/>
    </row>
    <row r="706" spans="1:14">
      <c r="A706" s="8" t="s">
        <v>8189</v>
      </c>
      <c r="B706" s="8" t="s">
        <v>2749</v>
      </c>
      <c r="C706" s="8">
        <v>16</v>
      </c>
      <c r="D706" s="8">
        <v>15.2</v>
      </c>
      <c r="E706" s="8">
        <v>16.8</v>
      </c>
      <c r="F706" s="8">
        <v>15.5</v>
      </c>
      <c r="G706" s="8">
        <v>16</v>
      </c>
      <c r="H706" s="8">
        <v>700</v>
      </c>
      <c r="I706" s="8">
        <v>0.25</v>
      </c>
      <c r="J706" s="8">
        <v>0.5</v>
      </c>
      <c r="K706" s="8">
        <v>12.2</v>
      </c>
      <c r="L706" s="8">
        <v>1</v>
      </c>
      <c r="M706" s="8">
        <v>5000</v>
      </c>
      <c r="N706" s="8"/>
    </row>
    <row r="707" spans="1:14">
      <c r="A707" s="8" t="s">
        <v>8190</v>
      </c>
      <c r="B707" s="8" t="s">
        <v>2749</v>
      </c>
      <c r="C707" s="8">
        <v>18</v>
      </c>
      <c r="D707" s="8">
        <v>17.1</v>
      </c>
      <c r="E707" s="8">
        <v>18.9</v>
      </c>
      <c r="F707" s="8">
        <v>14</v>
      </c>
      <c r="G707" s="8">
        <v>20</v>
      </c>
      <c r="H707" s="8">
        <v>750</v>
      </c>
      <c r="I707" s="8">
        <v>0.25</v>
      </c>
      <c r="J707" s="8">
        <v>0.5</v>
      </c>
      <c r="K707" s="8">
        <v>13.7</v>
      </c>
      <c r="L707" s="8">
        <v>1</v>
      </c>
      <c r="M707" s="8">
        <v>5000</v>
      </c>
      <c r="N707" s="8"/>
    </row>
    <row r="708" spans="1:14">
      <c r="A708" s="8" t="s">
        <v>8191</v>
      </c>
      <c r="B708" s="8" t="s">
        <v>2749</v>
      </c>
      <c r="C708" s="8">
        <v>20</v>
      </c>
      <c r="D708" s="8">
        <v>19</v>
      </c>
      <c r="E708" s="8">
        <v>21</v>
      </c>
      <c r="F708" s="8">
        <v>12.5</v>
      </c>
      <c r="G708" s="8">
        <v>22</v>
      </c>
      <c r="H708" s="8">
        <v>750</v>
      </c>
      <c r="I708" s="8">
        <v>0.25</v>
      </c>
      <c r="J708" s="8">
        <v>0.5</v>
      </c>
      <c r="K708" s="8">
        <v>15.2</v>
      </c>
      <c r="L708" s="8">
        <v>1</v>
      </c>
      <c r="M708" s="8">
        <v>5000</v>
      </c>
      <c r="N708" s="8"/>
    </row>
    <row r="709" spans="1:14">
      <c r="A709" s="8" t="s">
        <v>8192</v>
      </c>
      <c r="B709" s="8" t="s">
        <v>2749</v>
      </c>
      <c r="C709" s="8">
        <v>22</v>
      </c>
      <c r="D709" s="8">
        <v>20.9</v>
      </c>
      <c r="E709" s="8">
        <v>23.1</v>
      </c>
      <c r="F709" s="8">
        <v>11.5</v>
      </c>
      <c r="G709" s="8">
        <v>23</v>
      </c>
      <c r="H709" s="8">
        <v>750</v>
      </c>
      <c r="I709" s="8">
        <v>0.25</v>
      </c>
      <c r="J709" s="8">
        <v>0.5</v>
      </c>
      <c r="K709" s="8">
        <v>16.7</v>
      </c>
      <c r="L709" s="8">
        <v>1</v>
      </c>
      <c r="M709" s="8">
        <v>5000</v>
      </c>
      <c r="N709" s="8"/>
    </row>
    <row r="710" spans="1:14">
      <c r="A710" s="8" t="s">
        <v>8193</v>
      </c>
      <c r="B710" s="8" t="s">
        <v>2749</v>
      </c>
      <c r="C710" s="8">
        <v>24</v>
      </c>
      <c r="D710" s="8">
        <v>22.8</v>
      </c>
      <c r="E710" s="8">
        <v>25.2</v>
      </c>
      <c r="F710" s="8">
        <v>10.5</v>
      </c>
      <c r="G710" s="8">
        <v>25</v>
      </c>
      <c r="H710" s="8">
        <v>750</v>
      </c>
      <c r="I710" s="8">
        <v>0.25</v>
      </c>
      <c r="J710" s="8">
        <v>0.5</v>
      </c>
      <c r="K710" s="8">
        <v>18.2</v>
      </c>
      <c r="L710" s="8">
        <v>1</v>
      </c>
      <c r="M710" s="8">
        <v>5000</v>
      </c>
      <c r="N710" s="8"/>
    </row>
    <row r="711" spans="1:14">
      <c r="A711" s="8" t="s">
        <v>8194</v>
      </c>
      <c r="B711" s="8" t="s">
        <v>2749</v>
      </c>
      <c r="C711" s="8">
        <v>27</v>
      </c>
      <c r="D711" s="8">
        <v>25.65</v>
      </c>
      <c r="E711" s="8">
        <v>28.35</v>
      </c>
      <c r="F711" s="8">
        <v>9.5</v>
      </c>
      <c r="G711" s="8">
        <v>35</v>
      </c>
      <c r="H711" s="8">
        <v>750</v>
      </c>
      <c r="I711" s="8">
        <v>0.25</v>
      </c>
      <c r="J711" s="8">
        <v>0.5</v>
      </c>
      <c r="K711" s="8">
        <v>20.6</v>
      </c>
      <c r="L711" s="8">
        <v>1</v>
      </c>
      <c r="M711" s="8">
        <v>5000</v>
      </c>
      <c r="N711" s="8"/>
    </row>
    <row r="712" spans="1:14">
      <c r="A712" s="8" t="s">
        <v>8195</v>
      </c>
      <c r="B712" s="8" t="s">
        <v>2749</v>
      </c>
      <c r="C712" s="8">
        <v>30</v>
      </c>
      <c r="D712" s="8">
        <v>28.5</v>
      </c>
      <c r="E712" s="8">
        <v>31.5</v>
      </c>
      <c r="F712" s="8">
        <v>8.5</v>
      </c>
      <c r="G712" s="8">
        <v>40</v>
      </c>
      <c r="H712" s="8">
        <v>1000</v>
      </c>
      <c r="I712" s="8">
        <v>0.25</v>
      </c>
      <c r="J712" s="8">
        <v>0.5</v>
      </c>
      <c r="K712" s="8">
        <v>22.8</v>
      </c>
      <c r="L712" s="8">
        <v>1</v>
      </c>
      <c r="M712" s="8">
        <v>5000</v>
      </c>
      <c r="N712" s="8"/>
    </row>
    <row r="713" spans="1:14">
      <c r="A713" s="8" t="s">
        <v>8196</v>
      </c>
      <c r="B713" s="8" t="s">
        <v>2749</v>
      </c>
      <c r="C713" s="8">
        <v>33</v>
      </c>
      <c r="D713" s="8">
        <v>31.35</v>
      </c>
      <c r="E713" s="8">
        <v>34.65</v>
      </c>
      <c r="F713" s="8">
        <v>7.5</v>
      </c>
      <c r="G713" s="8">
        <v>45</v>
      </c>
      <c r="H713" s="8">
        <v>1000</v>
      </c>
      <c r="I713" s="8">
        <v>0.25</v>
      </c>
      <c r="J713" s="8">
        <v>0.5</v>
      </c>
      <c r="K713" s="8">
        <v>25.1</v>
      </c>
      <c r="L713" s="8">
        <v>1</v>
      </c>
      <c r="M713" s="8">
        <v>5000</v>
      </c>
      <c r="N713" s="8"/>
    </row>
    <row r="714" spans="1:14">
      <c r="A714" s="8" t="s">
        <v>8197</v>
      </c>
      <c r="B714" s="8" t="s">
        <v>2749</v>
      </c>
      <c r="C714" s="8">
        <v>36</v>
      </c>
      <c r="D714" s="8">
        <v>34.2</v>
      </c>
      <c r="E714" s="8">
        <v>37.8</v>
      </c>
      <c r="F714" s="8">
        <v>7</v>
      </c>
      <c r="G714" s="8">
        <v>50</v>
      </c>
      <c r="H714" s="8">
        <v>1000</v>
      </c>
      <c r="I714" s="8">
        <v>0.25</v>
      </c>
      <c r="J714" s="8">
        <v>0.5</v>
      </c>
      <c r="K714" s="8">
        <v>27.4</v>
      </c>
      <c r="L714" s="8">
        <v>1</v>
      </c>
      <c r="M714" s="8">
        <v>5000</v>
      </c>
      <c r="N714" s="8"/>
    </row>
    <row r="715" spans="1:14">
      <c r="A715" s="8" t="s">
        <v>8198</v>
      </c>
      <c r="B715" s="8" t="s">
        <v>2749</v>
      </c>
      <c r="C715" s="8">
        <v>39</v>
      </c>
      <c r="D715" s="8">
        <v>37.05</v>
      </c>
      <c r="E715" s="8">
        <v>40.95</v>
      </c>
      <c r="F715" s="8">
        <v>6.5</v>
      </c>
      <c r="G715" s="8">
        <v>60</v>
      </c>
      <c r="H715" s="8">
        <v>1000</v>
      </c>
      <c r="I715" s="8">
        <v>0.25</v>
      </c>
      <c r="J715" s="8">
        <v>0.5</v>
      </c>
      <c r="K715" s="8">
        <v>29.7</v>
      </c>
      <c r="L715" s="8">
        <v>1</v>
      </c>
      <c r="M715" s="8">
        <v>5000</v>
      </c>
      <c r="N715" s="8"/>
    </row>
    <row r="716" spans="1:14">
      <c r="A716" s="8" t="s">
        <v>8199</v>
      </c>
      <c r="B716" s="8" t="s">
        <v>2749</v>
      </c>
      <c r="C716" s="8">
        <v>43</v>
      </c>
      <c r="D716" s="8">
        <v>40.85</v>
      </c>
      <c r="E716" s="8">
        <v>45.15</v>
      </c>
      <c r="F716" s="8">
        <v>6</v>
      </c>
      <c r="G716" s="8">
        <v>70</v>
      </c>
      <c r="H716" s="8">
        <v>1500</v>
      </c>
      <c r="I716" s="8">
        <v>0.25</v>
      </c>
      <c r="J716" s="8">
        <v>0.5</v>
      </c>
      <c r="K716" s="8">
        <v>32.7</v>
      </c>
      <c r="L716" s="8">
        <v>1</v>
      </c>
      <c r="M716" s="8">
        <v>5000</v>
      </c>
      <c r="N716" s="8"/>
    </row>
    <row r="717" spans="1:14">
      <c r="A717" s="8" t="s">
        <v>8200</v>
      </c>
      <c r="B717" s="8" t="s">
        <v>2749</v>
      </c>
      <c r="C717" s="8">
        <v>47</v>
      </c>
      <c r="D717" s="8">
        <v>44.65</v>
      </c>
      <c r="E717" s="8">
        <v>49.35</v>
      </c>
      <c r="F717" s="8">
        <v>5.5</v>
      </c>
      <c r="G717" s="8">
        <v>80</v>
      </c>
      <c r="H717" s="8">
        <v>1500</v>
      </c>
      <c r="I717" s="8">
        <v>0.25</v>
      </c>
      <c r="J717" s="8">
        <v>0.5</v>
      </c>
      <c r="K717" s="8">
        <v>35.8</v>
      </c>
      <c r="L717" s="8">
        <v>1</v>
      </c>
      <c r="M717" s="8">
        <v>5000</v>
      </c>
      <c r="N717" s="8"/>
    </row>
    <row r="718" spans="1:14">
      <c r="A718" s="8" t="s">
        <v>8201</v>
      </c>
      <c r="B718" s="8" t="s">
        <v>2749</v>
      </c>
      <c r="C718" s="8">
        <v>51</v>
      </c>
      <c r="D718" s="8">
        <v>48.45</v>
      </c>
      <c r="E718" s="8">
        <v>53.55</v>
      </c>
      <c r="F718" s="8">
        <v>5</v>
      </c>
      <c r="G718" s="8">
        <v>95</v>
      </c>
      <c r="H718" s="8">
        <v>1500</v>
      </c>
      <c r="I718" s="8">
        <v>0.25</v>
      </c>
      <c r="J718" s="8">
        <v>0.5</v>
      </c>
      <c r="K718" s="8">
        <v>38.8</v>
      </c>
      <c r="L718" s="8">
        <v>1</v>
      </c>
      <c r="M718" s="8">
        <v>5000</v>
      </c>
      <c r="N718" s="8"/>
    </row>
    <row r="719" spans="1:14">
      <c r="A719" s="8" t="s">
        <v>8202</v>
      </c>
      <c r="B719" s="8" t="s">
        <v>2749</v>
      </c>
      <c r="C719" s="8">
        <v>56</v>
      </c>
      <c r="D719" s="8">
        <v>53.2</v>
      </c>
      <c r="E719" s="8">
        <v>58.8</v>
      </c>
      <c r="F719" s="8">
        <v>4.5</v>
      </c>
      <c r="G719" s="8">
        <v>110</v>
      </c>
      <c r="H719" s="8">
        <v>2000</v>
      </c>
      <c r="I719" s="8">
        <v>0.25</v>
      </c>
      <c r="J719" s="8">
        <v>0.5</v>
      </c>
      <c r="K719" s="8">
        <v>42.6</v>
      </c>
      <c r="L719" s="8">
        <v>1</v>
      </c>
      <c r="M719" s="8">
        <v>5000</v>
      </c>
      <c r="N719" s="8"/>
    </row>
    <row r="720" spans="1:14">
      <c r="A720" s="8" t="s">
        <v>8203</v>
      </c>
      <c r="B720" s="8" t="s">
        <v>2749</v>
      </c>
      <c r="C720" s="8">
        <v>62</v>
      </c>
      <c r="D720" s="8">
        <v>58.9</v>
      </c>
      <c r="E720" s="8">
        <v>65.1</v>
      </c>
      <c r="F720" s="8">
        <v>4</v>
      </c>
      <c r="G720" s="8">
        <v>125</v>
      </c>
      <c r="H720" s="8">
        <v>2000</v>
      </c>
      <c r="I720" s="8">
        <v>0.25</v>
      </c>
      <c r="J720" s="8">
        <v>0.5</v>
      </c>
      <c r="K720" s="8">
        <v>47.1</v>
      </c>
      <c r="L720" s="8">
        <v>1</v>
      </c>
      <c r="M720" s="8">
        <v>5000</v>
      </c>
      <c r="N720" s="8"/>
    </row>
    <row r="721" spans="1:14">
      <c r="A721" s="8" t="s">
        <v>8204</v>
      </c>
      <c r="B721" s="8" t="s">
        <v>2749</v>
      </c>
      <c r="C721" s="8">
        <v>68</v>
      </c>
      <c r="D721" s="8">
        <v>64.6</v>
      </c>
      <c r="E721" s="8">
        <v>71.4</v>
      </c>
      <c r="F721" s="8">
        <v>3.7</v>
      </c>
      <c r="G721" s="8">
        <v>150</v>
      </c>
      <c r="H721" s="8">
        <v>2000</v>
      </c>
      <c r="I721" s="8">
        <v>0.25</v>
      </c>
      <c r="J721" s="8">
        <v>0.5</v>
      </c>
      <c r="K721" s="8">
        <v>51.7</v>
      </c>
      <c r="L721" s="8">
        <v>1</v>
      </c>
      <c r="M721" s="8">
        <v>5000</v>
      </c>
      <c r="N721" s="8"/>
    </row>
    <row r="722" spans="1:14">
      <c r="A722" s="8" t="s">
        <v>8205</v>
      </c>
      <c r="B722" s="8" t="s">
        <v>2749</v>
      </c>
      <c r="C722" s="8">
        <v>75</v>
      </c>
      <c r="D722" s="8">
        <v>71.25</v>
      </c>
      <c r="E722" s="8">
        <v>78.75</v>
      </c>
      <c r="F722" s="8">
        <v>3.3</v>
      </c>
      <c r="G722" s="8">
        <v>175</v>
      </c>
      <c r="H722" s="8">
        <v>2000</v>
      </c>
      <c r="I722" s="8">
        <v>0.25</v>
      </c>
      <c r="J722" s="8">
        <v>0.5</v>
      </c>
      <c r="K722" s="8">
        <v>56</v>
      </c>
      <c r="L722" s="8">
        <v>1</v>
      </c>
      <c r="M722" s="8">
        <v>5000</v>
      </c>
      <c r="N722" s="8"/>
    </row>
    <row r="723" spans="1:14">
      <c r="A723" s="8" t="s">
        <v>8206</v>
      </c>
      <c r="B723" s="8" t="s">
        <v>2749</v>
      </c>
      <c r="C723" s="8">
        <v>82</v>
      </c>
      <c r="D723" s="8">
        <v>77.9</v>
      </c>
      <c r="E723" s="8">
        <v>86.1</v>
      </c>
      <c r="F723" s="8">
        <v>3</v>
      </c>
      <c r="G723" s="8">
        <v>200</v>
      </c>
      <c r="H723" s="8">
        <v>3000</v>
      </c>
      <c r="I723" s="8">
        <v>0.25</v>
      </c>
      <c r="J723" s="8">
        <v>0.5</v>
      </c>
      <c r="K723" s="8">
        <v>62.2</v>
      </c>
      <c r="L723" s="8">
        <v>1</v>
      </c>
      <c r="M723" s="8">
        <v>5000</v>
      </c>
      <c r="N723" s="8"/>
    </row>
    <row r="724" spans="1:14">
      <c r="A724" s="8" t="s">
        <v>8207</v>
      </c>
      <c r="B724" s="8" t="s">
        <v>2749</v>
      </c>
      <c r="C724" s="8">
        <v>91</v>
      </c>
      <c r="D724" s="8">
        <v>86.45</v>
      </c>
      <c r="E724" s="8">
        <v>95.55</v>
      </c>
      <c r="F724" s="8">
        <v>2.8</v>
      </c>
      <c r="G724" s="8">
        <v>250</v>
      </c>
      <c r="H724" s="8">
        <v>3000</v>
      </c>
      <c r="I724" s="8">
        <v>0.25</v>
      </c>
      <c r="J724" s="8">
        <v>0.5</v>
      </c>
      <c r="K724" s="8">
        <v>69.2</v>
      </c>
      <c r="L724" s="8">
        <v>1</v>
      </c>
      <c r="M724" s="8">
        <v>5000</v>
      </c>
      <c r="N724" s="8"/>
    </row>
    <row r="725" spans="1:14">
      <c r="A725" s="8" t="s">
        <v>8208</v>
      </c>
      <c r="B725" s="8" t="s">
        <v>2749</v>
      </c>
      <c r="C725" s="8">
        <v>100</v>
      </c>
      <c r="D725" s="8">
        <v>95</v>
      </c>
      <c r="E725" s="8">
        <v>105</v>
      </c>
      <c r="F725" s="8">
        <v>2.5</v>
      </c>
      <c r="G725" s="8">
        <v>350</v>
      </c>
      <c r="H725" s="8">
        <v>3000</v>
      </c>
      <c r="I725" s="8">
        <v>0.25</v>
      </c>
      <c r="J725" s="8">
        <v>0.5</v>
      </c>
      <c r="K725" s="8">
        <v>76</v>
      </c>
      <c r="L725" s="8">
        <v>1</v>
      </c>
      <c r="M725" s="8">
        <v>5000</v>
      </c>
      <c r="N725" s="8"/>
    </row>
    <row r="726" spans="1:14">
      <c r="A726" s="8" t="s">
        <v>8209</v>
      </c>
      <c r="B726" s="8" t="s">
        <v>2749</v>
      </c>
      <c r="C726" s="8">
        <v>110</v>
      </c>
      <c r="D726" s="8">
        <v>104.5</v>
      </c>
      <c r="E726" s="8">
        <v>115.5</v>
      </c>
      <c r="F726" s="8">
        <v>2.3</v>
      </c>
      <c r="G726" s="8">
        <v>450</v>
      </c>
      <c r="H726" s="8">
        <v>4000</v>
      </c>
      <c r="I726" s="8">
        <v>0.25</v>
      </c>
      <c r="J726" s="8">
        <v>0.5</v>
      </c>
      <c r="K726" s="8">
        <v>83.6</v>
      </c>
      <c r="L726" s="8">
        <v>1</v>
      </c>
      <c r="M726" s="8">
        <v>5000</v>
      </c>
      <c r="N726" s="8"/>
    </row>
    <row r="727" spans="1:14">
      <c r="A727" s="8" t="s">
        <v>8210</v>
      </c>
      <c r="B727" s="8" t="s">
        <v>2749</v>
      </c>
      <c r="C727" s="8">
        <v>120</v>
      </c>
      <c r="D727" s="8">
        <v>114</v>
      </c>
      <c r="E727" s="8">
        <v>126</v>
      </c>
      <c r="F727" s="8">
        <v>2</v>
      </c>
      <c r="G727" s="8">
        <v>550</v>
      </c>
      <c r="H727" s="8">
        <v>4500</v>
      </c>
      <c r="I727" s="8">
        <v>0.25</v>
      </c>
      <c r="J727" s="8">
        <v>0.5</v>
      </c>
      <c r="K727" s="8">
        <v>91.2</v>
      </c>
      <c r="L727" s="8">
        <v>1</v>
      </c>
      <c r="M727" s="8">
        <v>5000</v>
      </c>
      <c r="N727" s="8"/>
    </row>
    <row r="728" spans="1:14">
      <c r="A728" s="8" t="s">
        <v>8211</v>
      </c>
      <c r="B728" s="8" t="s">
        <v>2749</v>
      </c>
      <c r="C728" s="8">
        <v>130</v>
      </c>
      <c r="D728" s="8">
        <v>123.5</v>
      </c>
      <c r="E728" s="8">
        <v>136.5</v>
      </c>
      <c r="F728" s="8">
        <v>1.9</v>
      </c>
      <c r="G728" s="8">
        <v>700</v>
      </c>
      <c r="H728" s="8">
        <v>5000</v>
      </c>
      <c r="I728" s="8">
        <v>0.25</v>
      </c>
      <c r="J728" s="8">
        <v>0.5</v>
      </c>
      <c r="K728" s="8">
        <v>98.8</v>
      </c>
      <c r="L728" s="8">
        <v>1</v>
      </c>
      <c r="M728" s="8">
        <v>5000</v>
      </c>
      <c r="N728" s="8"/>
    </row>
    <row r="729" spans="1:14">
      <c r="A729" s="8" t="s">
        <v>8212</v>
      </c>
      <c r="B729" s="8" t="s">
        <v>2749</v>
      </c>
      <c r="C729" s="8">
        <v>150</v>
      </c>
      <c r="D729" s="8">
        <v>142.5</v>
      </c>
      <c r="E729" s="8">
        <v>157.5</v>
      </c>
      <c r="F729" s="8">
        <v>1.7</v>
      </c>
      <c r="G729" s="8">
        <v>1000</v>
      </c>
      <c r="H729" s="8">
        <v>6000</v>
      </c>
      <c r="I729" s="8">
        <v>0.25</v>
      </c>
      <c r="J729" s="8">
        <v>0.5</v>
      </c>
      <c r="K729" s="8">
        <v>114</v>
      </c>
      <c r="L729" s="8">
        <v>1</v>
      </c>
      <c r="M729" s="8">
        <v>5000</v>
      </c>
      <c r="N729" s="8"/>
    </row>
    <row r="730" spans="1:14">
      <c r="A730" s="8" t="s">
        <v>8213</v>
      </c>
      <c r="B730" s="8" t="s">
        <v>2749</v>
      </c>
      <c r="C730" s="8">
        <v>160</v>
      </c>
      <c r="D730" s="8">
        <v>152</v>
      </c>
      <c r="E730" s="8">
        <v>168</v>
      </c>
      <c r="F730" s="8">
        <v>1.6</v>
      </c>
      <c r="G730" s="8">
        <v>1100</v>
      </c>
      <c r="H730" s="8">
        <v>6500</v>
      </c>
      <c r="I730" s="8">
        <v>0.25</v>
      </c>
      <c r="J730" s="8">
        <v>0.5</v>
      </c>
      <c r="K730" s="8">
        <v>121.6</v>
      </c>
      <c r="L730" s="8">
        <v>1</v>
      </c>
      <c r="M730" s="8">
        <v>5000</v>
      </c>
      <c r="N730" s="8"/>
    </row>
    <row r="731" spans="1:14">
      <c r="A731" s="8" t="s">
        <v>8214</v>
      </c>
      <c r="B731" s="8" t="s">
        <v>2749</v>
      </c>
      <c r="C731" s="8">
        <v>180</v>
      </c>
      <c r="D731" s="8">
        <v>171</v>
      </c>
      <c r="E731" s="8">
        <v>189</v>
      </c>
      <c r="F731" s="8">
        <v>1.4</v>
      </c>
      <c r="G731" s="8">
        <v>1200</v>
      </c>
      <c r="H731" s="8">
        <v>7000</v>
      </c>
      <c r="I731" s="8">
        <v>0.25</v>
      </c>
      <c r="J731" s="8">
        <v>0.5</v>
      </c>
      <c r="K731" s="8">
        <v>136.8</v>
      </c>
      <c r="L731" s="8">
        <v>1</v>
      </c>
      <c r="M731" s="8">
        <v>5000</v>
      </c>
      <c r="N731" s="8"/>
    </row>
    <row r="732" spans="1:14">
      <c r="A732" s="8" t="s">
        <v>8215</v>
      </c>
      <c r="B732" s="8" t="s">
        <v>2749</v>
      </c>
      <c r="C732" s="8">
        <v>200</v>
      </c>
      <c r="D732" s="8">
        <v>190</v>
      </c>
      <c r="E732" s="8">
        <v>210</v>
      </c>
      <c r="F732" s="8">
        <v>1.2</v>
      </c>
      <c r="G732" s="8">
        <v>1900</v>
      </c>
      <c r="H732" s="8">
        <v>9990</v>
      </c>
      <c r="I732" s="8">
        <v>0.25</v>
      </c>
      <c r="J732" s="8">
        <v>0.5</v>
      </c>
      <c r="K732" s="8">
        <v>152</v>
      </c>
      <c r="L732" s="8">
        <v>1</v>
      </c>
      <c r="M732" s="8">
        <v>5000</v>
      </c>
      <c r="N732" s="8"/>
    </row>
    <row r="733" spans="1:14">
      <c r="A733" s="8" t="s">
        <v>8216</v>
      </c>
      <c r="B733" s="8" t="s">
        <v>2749</v>
      </c>
      <c r="C733" s="8">
        <v>3.3</v>
      </c>
      <c r="D733" s="8">
        <v>3.14</v>
      </c>
      <c r="E733" s="8">
        <v>3.47</v>
      </c>
      <c r="F733" s="8">
        <v>113.6</v>
      </c>
      <c r="G733" s="8">
        <v>10</v>
      </c>
      <c r="H733" s="8">
        <v>500</v>
      </c>
      <c r="I733" s="8">
        <v>1</v>
      </c>
      <c r="J733" s="8">
        <v>100</v>
      </c>
      <c r="K733" s="8">
        <v>1</v>
      </c>
      <c r="L733" s="8">
        <v>1.5</v>
      </c>
      <c r="M733" s="8">
        <v>5000</v>
      </c>
      <c r="N733" s="8"/>
    </row>
    <row r="734" spans="1:14">
      <c r="A734" s="8" t="s">
        <v>8217</v>
      </c>
      <c r="B734" s="8" t="s">
        <v>2749</v>
      </c>
      <c r="C734" s="8">
        <v>3.6</v>
      </c>
      <c r="D734" s="8">
        <v>3.42</v>
      </c>
      <c r="E734" s="8">
        <v>3.78</v>
      </c>
      <c r="F734" s="8">
        <v>104.2</v>
      </c>
      <c r="G734" s="8">
        <v>9</v>
      </c>
      <c r="H734" s="8">
        <v>500</v>
      </c>
      <c r="I734" s="8">
        <v>1</v>
      </c>
      <c r="J734" s="8">
        <v>100</v>
      </c>
      <c r="K734" s="8">
        <v>1</v>
      </c>
      <c r="L734" s="8">
        <v>1.5</v>
      </c>
      <c r="M734" s="8">
        <v>5000</v>
      </c>
      <c r="N734" s="8"/>
    </row>
    <row r="735" spans="1:14">
      <c r="A735" s="8" t="s">
        <v>8218</v>
      </c>
      <c r="B735" s="8" t="s">
        <v>2749</v>
      </c>
      <c r="C735" s="8">
        <v>3.9</v>
      </c>
      <c r="D735" s="8">
        <v>3.71</v>
      </c>
      <c r="E735" s="8">
        <v>4.1</v>
      </c>
      <c r="F735" s="8">
        <v>96.1</v>
      </c>
      <c r="G735" s="8">
        <v>7.5</v>
      </c>
      <c r="H735" s="8">
        <v>500</v>
      </c>
      <c r="I735" s="8">
        <v>1</v>
      </c>
      <c r="J735" s="8">
        <v>50</v>
      </c>
      <c r="K735" s="8">
        <v>1</v>
      </c>
      <c r="L735" s="8">
        <v>1.5</v>
      </c>
      <c r="M735" s="8">
        <v>5000</v>
      </c>
      <c r="N735" s="8"/>
    </row>
    <row r="736" spans="1:14">
      <c r="A736" s="8" t="s">
        <v>8219</v>
      </c>
      <c r="B736" s="8" t="s">
        <v>2749</v>
      </c>
      <c r="C736" s="8">
        <v>4.3</v>
      </c>
      <c r="D736" s="8">
        <v>4.09</v>
      </c>
      <c r="E736" s="8">
        <v>4.52</v>
      </c>
      <c r="F736" s="8">
        <v>87.2</v>
      </c>
      <c r="G736" s="8">
        <v>6</v>
      </c>
      <c r="H736" s="8">
        <v>500</v>
      </c>
      <c r="I736" s="8">
        <v>1</v>
      </c>
      <c r="J736" s="8">
        <v>10</v>
      </c>
      <c r="K736" s="8">
        <v>1</v>
      </c>
      <c r="L736" s="8">
        <v>1.5</v>
      </c>
      <c r="M736" s="8">
        <v>5000</v>
      </c>
      <c r="N736" s="8"/>
    </row>
    <row r="737" spans="1:14">
      <c r="A737" s="8" t="s">
        <v>8220</v>
      </c>
      <c r="B737" s="8" t="s">
        <v>2749</v>
      </c>
      <c r="C737" s="8">
        <v>4.7</v>
      </c>
      <c r="D737" s="8">
        <v>4.47</v>
      </c>
      <c r="E737" s="8">
        <v>4.94</v>
      </c>
      <c r="F737" s="8">
        <v>79.8</v>
      </c>
      <c r="G737" s="8">
        <v>5</v>
      </c>
      <c r="H737" s="8">
        <v>500</v>
      </c>
      <c r="I737" s="8">
        <v>1</v>
      </c>
      <c r="J737" s="8">
        <v>10</v>
      </c>
      <c r="K737" s="8">
        <v>1.5</v>
      </c>
      <c r="L737" s="8">
        <v>1.5</v>
      </c>
      <c r="M737" s="8">
        <v>5000</v>
      </c>
      <c r="N737" s="8"/>
    </row>
    <row r="738" spans="1:14">
      <c r="A738" s="8" t="s">
        <v>8221</v>
      </c>
      <c r="B738" s="8" t="s">
        <v>2749</v>
      </c>
      <c r="C738" s="8">
        <v>5.1</v>
      </c>
      <c r="D738" s="8">
        <v>4.85</v>
      </c>
      <c r="E738" s="8">
        <v>5.36</v>
      </c>
      <c r="F738" s="8">
        <v>73.5</v>
      </c>
      <c r="G738" s="8">
        <v>4</v>
      </c>
      <c r="H738" s="8">
        <v>350</v>
      </c>
      <c r="I738" s="8">
        <v>1</v>
      </c>
      <c r="J738" s="8">
        <v>10</v>
      </c>
      <c r="K738" s="8">
        <v>2</v>
      </c>
      <c r="L738" s="8">
        <v>1.5</v>
      </c>
      <c r="M738" s="8">
        <v>5000</v>
      </c>
      <c r="N738" s="8"/>
    </row>
    <row r="739" spans="1:14">
      <c r="A739" s="8" t="s">
        <v>8222</v>
      </c>
      <c r="B739" s="8" t="s">
        <v>2749</v>
      </c>
      <c r="C739" s="8">
        <v>5.6</v>
      </c>
      <c r="D739" s="8">
        <v>5.32</v>
      </c>
      <c r="E739" s="8">
        <v>5.88</v>
      </c>
      <c r="F739" s="8">
        <v>66.9</v>
      </c>
      <c r="G739" s="8">
        <v>2</v>
      </c>
      <c r="H739" s="8">
        <v>250</v>
      </c>
      <c r="I739" s="8">
        <v>1</v>
      </c>
      <c r="J739" s="8">
        <v>10</v>
      </c>
      <c r="K739" s="8">
        <v>3</v>
      </c>
      <c r="L739" s="8">
        <v>1.5</v>
      </c>
      <c r="M739" s="8">
        <v>5000</v>
      </c>
      <c r="N739" s="8"/>
    </row>
    <row r="740" spans="1:14">
      <c r="A740" s="8" t="s">
        <v>8223</v>
      </c>
      <c r="B740" s="8" t="s">
        <v>2749</v>
      </c>
      <c r="C740" s="8">
        <v>6.2</v>
      </c>
      <c r="D740" s="8">
        <v>5.89</v>
      </c>
      <c r="E740" s="8">
        <v>6.51</v>
      </c>
      <c r="F740" s="8">
        <v>60.5</v>
      </c>
      <c r="G740" s="8">
        <v>2</v>
      </c>
      <c r="H740" s="8">
        <v>200</v>
      </c>
      <c r="I740" s="8">
        <v>1</v>
      </c>
      <c r="J740" s="8">
        <v>10</v>
      </c>
      <c r="K740" s="8">
        <v>4</v>
      </c>
      <c r="L740" s="8">
        <v>1.5</v>
      </c>
      <c r="M740" s="8">
        <v>5000</v>
      </c>
      <c r="N740" s="8"/>
    </row>
    <row r="741" spans="1:14">
      <c r="A741" s="8" t="s">
        <v>8224</v>
      </c>
      <c r="B741" s="8" t="s">
        <v>2749</v>
      </c>
      <c r="C741" s="8">
        <v>6.8</v>
      </c>
      <c r="D741" s="8">
        <v>6.46</v>
      </c>
      <c r="E741" s="8">
        <v>7.14</v>
      </c>
      <c r="F741" s="8">
        <v>55.1</v>
      </c>
      <c r="G741" s="8">
        <v>2.5</v>
      </c>
      <c r="H741" s="8">
        <v>200</v>
      </c>
      <c r="I741" s="8">
        <v>1</v>
      </c>
      <c r="J741" s="8">
        <v>10</v>
      </c>
      <c r="K741" s="8">
        <v>5.2</v>
      </c>
      <c r="L741" s="8">
        <v>1.5</v>
      </c>
      <c r="M741" s="8">
        <v>5000</v>
      </c>
      <c r="N741" s="8"/>
    </row>
    <row r="742" spans="1:14">
      <c r="A742" s="8" t="s">
        <v>8225</v>
      </c>
      <c r="B742" s="8" t="s">
        <v>2749</v>
      </c>
      <c r="C742" s="8">
        <v>7.5</v>
      </c>
      <c r="D742" s="8">
        <v>7.13</v>
      </c>
      <c r="E742" s="8">
        <v>7.88</v>
      </c>
      <c r="F742" s="8">
        <v>50</v>
      </c>
      <c r="G742" s="8">
        <v>3</v>
      </c>
      <c r="H742" s="8">
        <v>400</v>
      </c>
      <c r="I742" s="8">
        <v>0.5</v>
      </c>
      <c r="J742" s="8">
        <v>10</v>
      </c>
      <c r="K742" s="8">
        <v>6</v>
      </c>
      <c r="L742" s="8">
        <v>1.5</v>
      </c>
      <c r="M742" s="8">
        <v>5000</v>
      </c>
      <c r="N742" s="8"/>
    </row>
    <row r="743" spans="1:14">
      <c r="A743" s="8" t="s">
        <v>8226</v>
      </c>
      <c r="B743" s="8" t="s">
        <v>2749</v>
      </c>
      <c r="C743" s="8">
        <v>8.2</v>
      </c>
      <c r="D743" s="8">
        <v>7.79</v>
      </c>
      <c r="E743" s="8">
        <v>8.61</v>
      </c>
      <c r="F743" s="8">
        <v>45.7</v>
      </c>
      <c r="G743" s="8">
        <v>3.5</v>
      </c>
      <c r="H743" s="8">
        <v>400</v>
      </c>
      <c r="I743" s="8">
        <v>0.5</v>
      </c>
      <c r="J743" s="8">
        <v>10</v>
      </c>
      <c r="K743" s="8">
        <v>6.5</v>
      </c>
      <c r="L743" s="8">
        <v>1.5</v>
      </c>
      <c r="M743" s="8">
        <v>5000</v>
      </c>
      <c r="N743" s="8"/>
    </row>
    <row r="744" spans="1:14">
      <c r="A744" s="8" t="s">
        <v>8227</v>
      </c>
      <c r="B744" s="8" t="s">
        <v>2749</v>
      </c>
      <c r="C744" s="8">
        <v>9.1</v>
      </c>
      <c r="D744" s="8">
        <v>8.65</v>
      </c>
      <c r="E744" s="8">
        <v>9.56</v>
      </c>
      <c r="F744" s="8">
        <v>41.2</v>
      </c>
      <c r="G744" s="8">
        <v>4</v>
      </c>
      <c r="H744" s="8">
        <v>500</v>
      </c>
      <c r="I744" s="8">
        <v>0.5</v>
      </c>
      <c r="J744" s="8">
        <v>10</v>
      </c>
      <c r="K744" s="8">
        <v>7</v>
      </c>
      <c r="L744" s="8">
        <v>1.5</v>
      </c>
      <c r="M744" s="8">
        <v>5000</v>
      </c>
      <c r="N744" s="8"/>
    </row>
    <row r="745" spans="1:14">
      <c r="A745" s="8" t="s">
        <v>8228</v>
      </c>
      <c r="B745" s="8" t="s">
        <v>2749</v>
      </c>
      <c r="C745" s="8">
        <v>10</v>
      </c>
      <c r="D745" s="8">
        <v>9.5</v>
      </c>
      <c r="E745" s="8">
        <v>10.5</v>
      </c>
      <c r="F745" s="8">
        <v>37.5</v>
      </c>
      <c r="G745" s="8">
        <v>4.5</v>
      </c>
      <c r="H745" s="8">
        <v>500</v>
      </c>
      <c r="I745" s="8">
        <v>0.25</v>
      </c>
      <c r="J745" s="8">
        <v>10</v>
      </c>
      <c r="K745" s="8">
        <v>8</v>
      </c>
      <c r="L745" s="8">
        <v>1.5</v>
      </c>
      <c r="M745" s="8">
        <v>5000</v>
      </c>
      <c r="N745" s="8"/>
    </row>
    <row r="746" spans="1:14">
      <c r="A746" s="8" t="s">
        <v>8229</v>
      </c>
      <c r="B746" s="8" t="s">
        <v>2749</v>
      </c>
      <c r="C746" s="8">
        <v>11</v>
      </c>
      <c r="D746" s="8">
        <v>10.45</v>
      </c>
      <c r="E746" s="8">
        <v>11.55</v>
      </c>
      <c r="F746" s="8">
        <v>34.1</v>
      </c>
      <c r="G746" s="8">
        <v>5.5</v>
      </c>
      <c r="H746" s="8">
        <v>550</v>
      </c>
      <c r="I746" s="8">
        <v>0.25</v>
      </c>
      <c r="J746" s="8">
        <v>0.5</v>
      </c>
      <c r="K746" s="8">
        <v>8.4</v>
      </c>
      <c r="L746" s="8">
        <v>1.5</v>
      </c>
      <c r="M746" s="8">
        <v>5000</v>
      </c>
      <c r="N746" s="8"/>
    </row>
    <row r="747" spans="1:14">
      <c r="A747" s="8" t="s">
        <v>8230</v>
      </c>
      <c r="B747" s="8" t="s">
        <v>2749</v>
      </c>
      <c r="C747" s="8">
        <v>12</v>
      </c>
      <c r="D747" s="8">
        <v>11.4</v>
      </c>
      <c r="E747" s="8">
        <v>12.6</v>
      </c>
      <c r="F747" s="8">
        <v>31.2</v>
      </c>
      <c r="G747" s="8">
        <v>6.5</v>
      </c>
      <c r="H747" s="8">
        <v>550</v>
      </c>
      <c r="I747" s="8">
        <v>0.25</v>
      </c>
      <c r="J747" s="8">
        <v>0.5</v>
      </c>
      <c r="K747" s="8">
        <v>9.1</v>
      </c>
      <c r="L747" s="8">
        <v>1.5</v>
      </c>
      <c r="M747" s="8">
        <v>5000</v>
      </c>
      <c r="N747" s="8"/>
    </row>
    <row r="748" spans="1:14">
      <c r="A748" s="8" t="s">
        <v>8231</v>
      </c>
      <c r="B748" s="8" t="s">
        <v>2749</v>
      </c>
      <c r="C748" s="8">
        <v>13</v>
      </c>
      <c r="D748" s="8">
        <v>12.35</v>
      </c>
      <c r="E748" s="8">
        <v>13.65</v>
      </c>
      <c r="F748" s="8">
        <v>28.8</v>
      </c>
      <c r="G748" s="8">
        <v>7</v>
      </c>
      <c r="H748" s="8">
        <v>550</v>
      </c>
      <c r="I748" s="8">
        <v>0.25</v>
      </c>
      <c r="J748" s="8">
        <v>0.5</v>
      </c>
      <c r="K748" s="8">
        <v>9.9</v>
      </c>
      <c r="L748" s="8">
        <v>1.5</v>
      </c>
      <c r="M748" s="8">
        <v>5000</v>
      </c>
      <c r="N748" s="8"/>
    </row>
    <row r="749" spans="1:14">
      <c r="A749" s="8" t="s">
        <v>8232</v>
      </c>
      <c r="B749" s="8" t="s">
        <v>2749</v>
      </c>
      <c r="C749" s="8">
        <v>15</v>
      </c>
      <c r="D749" s="8">
        <v>14.25</v>
      </c>
      <c r="E749" s="8">
        <v>15.75</v>
      </c>
      <c r="F749" s="8">
        <v>25</v>
      </c>
      <c r="G749" s="8">
        <v>9</v>
      </c>
      <c r="H749" s="8">
        <v>600</v>
      </c>
      <c r="I749" s="8">
        <v>0.25</v>
      </c>
      <c r="J749" s="8">
        <v>0.5</v>
      </c>
      <c r="K749" s="8">
        <v>11.4</v>
      </c>
      <c r="L749" s="8">
        <v>1.5</v>
      </c>
      <c r="M749" s="8">
        <v>5000</v>
      </c>
      <c r="N749" s="8"/>
    </row>
    <row r="750" spans="1:14">
      <c r="A750" s="8" t="s">
        <v>8233</v>
      </c>
      <c r="B750" s="8" t="s">
        <v>2749</v>
      </c>
      <c r="C750" s="8">
        <v>16</v>
      </c>
      <c r="D750" s="8">
        <v>15.2</v>
      </c>
      <c r="E750" s="8">
        <v>16.8</v>
      </c>
      <c r="F750" s="8">
        <v>23.4</v>
      </c>
      <c r="G750" s="8">
        <v>10</v>
      </c>
      <c r="H750" s="8">
        <v>600</v>
      </c>
      <c r="I750" s="8">
        <v>0.25</v>
      </c>
      <c r="J750" s="8">
        <v>0.5</v>
      </c>
      <c r="K750" s="8">
        <v>12.2</v>
      </c>
      <c r="L750" s="8">
        <v>1.5</v>
      </c>
      <c r="M750" s="8">
        <v>5000</v>
      </c>
      <c r="N750" s="8"/>
    </row>
    <row r="751" spans="1:14">
      <c r="A751" s="8" t="s">
        <v>8234</v>
      </c>
      <c r="B751" s="8" t="s">
        <v>2749</v>
      </c>
      <c r="C751" s="8">
        <v>18</v>
      </c>
      <c r="D751" s="8">
        <v>17.1</v>
      </c>
      <c r="E751" s="8">
        <v>18.9</v>
      </c>
      <c r="F751" s="8">
        <v>20.8</v>
      </c>
      <c r="G751" s="8">
        <v>12</v>
      </c>
      <c r="H751" s="8">
        <v>650</v>
      </c>
      <c r="I751" s="8">
        <v>0.25</v>
      </c>
      <c r="J751" s="8">
        <v>0.5</v>
      </c>
      <c r="K751" s="8">
        <v>13.7</v>
      </c>
      <c r="L751" s="8">
        <v>1.5</v>
      </c>
      <c r="M751" s="8">
        <v>5000</v>
      </c>
      <c r="N751" s="8"/>
    </row>
    <row r="752" spans="1:14">
      <c r="A752" s="8" t="s">
        <v>8235</v>
      </c>
      <c r="B752" s="8" t="s">
        <v>2749</v>
      </c>
      <c r="C752" s="8">
        <v>20</v>
      </c>
      <c r="D752" s="8">
        <v>19</v>
      </c>
      <c r="E752" s="8">
        <v>21</v>
      </c>
      <c r="F752" s="8">
        <v>18.7</v>
      </c>
      <c r="G752" s="8">
        <v>14</v>
      </c>
      <c r="H752" s="8">
        <v>650</v>
      </c>
      <c r="I752" s="8">
        <v>0.25</v>
      </c>
      <c r="J752" s="8">
        <v>0.5</v>
      </c>
      <c r="K752" s="8">
        <v>15.2</v>
      </c>
      <c r="L752" s="8">
        <v>1.5</v>
      </c>
      <c r="M752" s="8">
        <v>5000</v>
      </c>
      <c r="N752" s="8"/>
    </row>
    <row r="753" spans="1:14">
      <c r="A753" s="8" t="s">
        <v>8236</v>
      </c>
      <c r="B753" s="8" t="s">
        <v>2749</v>
      </c>
      <c r="C753" s="8">
        <v>22</v>
      </c>
      <c r="D753" s="8">
        <v>20.9</v>
      </c>
      <c r="E753" s="8">
        <v>23.1</v>
      </c>
      <c r="F753" s="8">
        <v>17</v>
      </c>
      <c r="G753" s="8">
        <v>17.5</v>
      </c>
      <c r="H753" s="8">
        <v>650</v>
      </c>
      <c r="I753" s="8">
        <v>0.25</v>
      </c>
      <c r="J753" s="8">
        <v>0.5</v>
      </c>
      <c r="K753" s="8">
        <v>16.7</v>
      </c>
      <c r="L753" s="8">
        <v>1.5</v>
      </c>
      <c r="M753" s="8">
        <v>5000</v>
      </c>
      <c r="N753" s="8"/>
    </row>
    <row r="754" spans="1:14">
      <c r="A754" s="8" t="s">
        <v>8237</v>
      </c>
      <c r="B754" s="8" t="s">
        <v>2749</v>
      </c>
      <c r="C754" s="8">
        <v>24</v>
      </c>
      <c r="D754" s="8">
        <v>22.8</v>
      </c>
      <c r="E754" s="8">
        <v>25.2</v>
      </c>
      <c r="F754" s="8">
        <v>15.6</v>
      </c>
      <c r="G754" s="8">
        <v>19</v>
      </c>
      <c r="H754" s="8">
        <v>700</v>
      </c>
      <c r="I754" s="8">
        <v>0.25</v>
      </c>
      <c r="J754" s="8">
        <v>0.5</v>
      </c>
      <c r="K754" s="8">
        <v>18.2</v>
      </c>
      <c r="L754" s="8">
        <v>1.5</v>
      </c>
      <c r="M754" s="8">
        <v>5000</v>
      </c>
      <c r="N754" s="8"/>
    </row>
    <row r="755" spans="1:14">
      <c r="A755" s="8" t="s">
        <v>8238</v>
      </c>
      <c r="B755" s="8" t="s">
        <v>2749</v>
      </c>
      <c r="C755" s="8">
        <v>27</v>
      </c>
      <c r="D755" s="8">
        <v>25.65</v>
      </c>
      <c r="E755" s="8">
        <v>28.35</v>
      </c>
      <c r="F755" s="8">
        <v>13.9</v>
      </c>
      <c r="G755" s="8">
        <v>23</v>
      </c>
      <c r="H755" s="8">
        <v>700</v>
      </c>
      <c r="I755" s="8">
        <v>0.25</v>
      </c>
      <c r="J755" s="8">
        <v>0.5</v>
      </c>
      <c r="K755" s="8">
        <v>20.6</v>
      </c>
      <c r="L755" s="8">
        <v>1.5</v>
      </c>
      <c r="M755" s="8">
        <v>5000</v>
      </c>
      <c r="N755" s="8"/>
    </row>
    <row r="756" spans="1:14">
      <c r="A756" s="8" t="s">
        <v>8239</v>
      </c>
      <c r="B756" s="8" t="s">
        <v>2749</v>
      </c>
      <c r="C756" s="8">
        <v>30</v>
      </c>
      <c r="D756" s="8">
        <v>28.5</v>
      </c>
      <c r="E756" s="8">
        <v>31.5</v>
      </c>
      <c r="F756" s="8">
        <v>12.5</v>
      </c>
      <c r="G756" s="8">
        <v>26</v>
      </c>
      <c r="H756" s="8">
        <v>750</v>
      </c>
      <c r="I756" s="8">
        <v>0.25</v>
      </c>
      <c r="J756" s="8">
        <v>0.5</v>
      </c>
      <c r="K756" s="8">
        <v>22.8</v>
      </c>
      <c r="L756" s="8">
        <v>1.5</v>
      </c>
      <c r="M756" s="8">
        <v>5000</v>
      </c>
      <c r="N756" s="8"/>
    </row>
    <row r="757" spans="1:14">
      <c r="A757" s="8" t="s">
        <v>8240</v>
      </c>
      <c r="B757" s="8" t="s">
        <v>2749</v>
      </c>
      <c r="C757" s="8">
        <v>33</v>
      </c>
      <c r="D757" s="8">
        <v>31.35</v>
      </c>
      <c r="E757" s="8">
        <v>34.65</v>
      </c>
      <c r="F757" s="8">
        <v>11.4</v>
      </c>
      <c r="G757" s="8">
        <v>33</v>
      </c>
      <c r="H757" s="8">
        <v>800</v>
      </c>
      <c r="I757" s="8">
        <v>0.25</v>
      </c>
      <c r="J757" s="8">
        <v>0.5</v>
      </c>
      <c r="K757" s="8">
        <v>25.1</v>
      </c>
      <c r="L757" s="8">
        <v>1.5</v>
      </c>
      <c r="M757" s="8">
        <v>5000</v>
      </c>
      <c r="N757" s="8"/>
    </row>
    <row r="758" spans="1:14">
      <c r="A758" s="8" t="s">
        <v>8241</v>
      </c>
      <c r="B758" s="8" t="s">
        <v>2749</v>
      </c>
      <c r="C758" s="8">
        <v>36</v>
      </c>
      <c r="D758" s="8">
        <v>34.2</v>
      </c>
      <c r="E758" s="8">
        <v>37.8</v>
      </c>
      <c r="F758" s="8">
        <v>10.4</v>
      </c>
      <c r="G758" s="8">
        <v>38</v>
      </c>
      <c r="H758" s="8">
        <v>850</v>
      </c>
      <c r="I758" s="8">
        <v>0.25</v>
      </c>
      <c r="J758" s="8">
        <v>0.5</v>
      </c>
      <c r="K758" s="8">
        <v>27.4</v>
      </c>
      <c r="L758" s="8">
        <v>1.5</v>
      </c>
      <c r="M758" s="8">
        <v>5000</v>
      </c>
      <c r="N758" s="8"/>
    </row>
    <row r="759" spans="1:14">
      <c r="A759" s="8" t="s">
        <v>8242</v>
      </c>
      <c r="B759" s="8" t="s">
        <v>2749</v>
      </c>
      <c r="C759" s="8">
        <v>39</v>
      </c>
      <c r="D759" s="8">
        <v>37.05</v>
      </c>
      <c r="E759" s="8">
        <v>40.95</v>
      </c>
      <c r="F759" s="8">
        <v>9.6</v>
      </c>
      <c r="G759" s="8">
        <v>45</v>
      </c>
      <c r="H759" s="8">
        <v>900</v>
      </c>
      <c r="I759" s="8">
        <v>0.25</v>
      </c>
      <c r="J759" s="8">
        <v>0.5</v>
      </c>
      <c r="K759" s="8">
        <v>29.7</v>
      </c>
      <c r="L759" s="8">
        <v>1.5</v>
      </c>
      <c r="M759" s="8">
        <v>5000</v>
      </c>
      <c r="N759" s="8"/>
    </row>
    <row r="760" spans="1:14">
      <c r="A760" s="8" t="s">
        <v>8243</v>
      </c>
      <c r="B760" s="8" t="s">
        <v>2749</v>
      </c>
      <c r="C760" s="8">
        <v>43</v>
      </c>
      <c r="D760" s="8">
        <v>40.85</v>
      </c>
      <c r="E760" s="8">
        <v>45.15</v>
      </c>
      <c r="F760" s="8">
        <v>8.7</v>
      </c>
      <c r="G760" s="8">
        <v>53</v>
      </c>
      <c r="H760" s="8">
        <v>950</v>
      </c>
      <c r="I760" s="8">
        <v>0.25</v>
      </c>
      <c r="J760" s="8">
        <v>0.5</v>
      </c>
      <c r="K760" s="8">
        <v>32.7</v>
      </c>
      <c r="L760" s="8">
        <v>1.5</v>
      </c>
      <c r="M760" s="8">
        <v>5000</v>
      </c>
      <c r="N760" s="8"/>
    </row>
    <row r="761" spans="1:14">
      <c r="A761" s="8" t="s">
        <v>8244</v>
      </c>
      <c r="B761" s="8" t="s">
        <v>2749</v>
      </c>
      <c r="C761" s="8">
        <v>47</v>
      </c>
      <c r="D761" s="8">
        <v>44.65</v>
      </c>
      <c r="E761" s="8">
        <v>49.35</v>
      </c>
      <c r="F761" s="8">
        <v>8</v>
      </c>
      <c r="G761" s="8">
        <v>67</v>
      </c>
      <c r="H761" s="8">
        <v>1000</v>
      </c>
      <c r="I761" s="8">
        <v>0.25</v>
      </c>
      <c r="J761" s="8">
        <v>0.5</v>
      </c>
      <c r="K761" s="8">
        <v>35.8</v>
      </c>
      <c r="L761" s="8">
        <v>1.5</v>
      </c>
      <c r="M761" s="8">
        <v>5000</v>
      </c>
      <c r="N761" s="8"/>
    </row>
    <row r="762" spans="1:14">
      <c r="A762" s="8" t="s">
        <v>8245</v>
      </c>
      <c r="B762" s="8" t="s">
        <v>2749</v>
      </c>
      <c r="C762" s="8">
        <v>51</v>
      </c>
      <c r="D762" s="8">
        <v>48.45</v>
      </c>
      <c r="E762" s="8">
        <v>53.55</v>
      </c>
      <c r="F762" s="8">
        <v>7.3</v>
      </c>
      <c r="G762" s="8">
        <v>70</v>
      </c>
      <c r="H762" s="8">
        <v>1100</v>
      </c>
      <c r="I762" s="8">
        <v>0.25</v>
      </c>
      <c r="J762" s="8">
        <v>0.5</v>
      </c>
      <c r="K762" s="8">
        <v>38.8</v>
      </c>
      <c r="L762" s="8">
        <v>1.5</v>
      </c>
      <c r="M762" s="8">
        <v>5000</v>
      </c>
      <c r="N762" s="8"/>
    </row>
    <row r="763" spans="1:14">
      <c r="A763" s="8" t="s">
        <v>8246</v>
      </c>
      <c r="B763" s="8" t="s">
        <v>2749</v>
      </c>
      <c r="C763" s="8">
        <v>56</v>
      </c>
      <c r="D763" s="8">
        <v>53.2</v>
      </c>
      <c r="E763" s="8">
        <v>58.8</v>
      </c>
      <c r="F763" s="8">
        <v>6.7</v>
      </c>
      <c r="G763" s="8">
        <v>86</v>
      </c>
      <c r="H763" s="8">
        <v>1300</v>
      </c>
      <c r="I763" s="8">
        <v>0.25</v>
      </c>
      <c r="J763" s="8">
        <v>0.5</v>
      </c>
      <c r="K763" s="8">
        <v>42.6</v>
      </c>
      <c r="L763" s="8">
        <v>1.5</v>
      </c>
      <c r="M763" s="8">
        <v>5000</v>
      </c>
      <c r="N763" s="8"/>
    </row>
    <row r="764" spans="1:14">
      <c r="A764" s="8" t="s">
        <v>8247</v>
      </c>
      <c r="B764" s="8" t="s">
        <v>2749</v>
      </c>
      <c r="C764" s="8">
        <v>62</v>
      </c>
      <c r="D764" s="8">
        <v>58.9</v>
      </c>
      <c r="E764" s="8">
        <v>65.1</v>
      </c>
      <c r="F764" s="8">
        <v>6</v>
      </c>
      <c r="G764" s="8">
        <v>100</v>
      </c>
      <c r="H764" s="8">
        <v>1500</v>
      </c>
      <c r="I764" s="8">
        <v>0.25</v>
      </c>
      <c r="J764" s="8">
        <v>0.5</v>
      </c>
      <c r="K764" s="8">
        <v>47.1</v>
      </c>
      <c r="L764" s="8">
        <v>1.5</v>
      </c>
      <c r="M764" s="8">
        <v>5000</v>
      </c>
      <c r="N764" s="8"/>
    </row>
    <row r="765" spans="1:14">
      <c r="A765" s="8" t="s">
        <v>8248</v>
      </c>
      <c r="B765" s="8" t="s">
        <v>2749</v>
      </c>
      <c r="C765" s="8">
        <v>68</v>
      </c>
      <c r="D765" s="8">
        <v>64.6</v>
      </c>
      <c r="E765" s="8">
        <v>71.4</v>
      </c>
      <c r="F765" s="8">
        <v>5.5</v>
      </c>
      <c r="G765" s="8">
        <v>120</v>
      </c>
      <c r="H765" s="8">
        <v>1700</v>
      </c>
      <c r="I765" s="8">
        <v>0.25</v>
      </c>
      <c r="J765" s="8">
        <v>0.5</v>
      </c>
      <c r="K765" s="8">
        <v>51.7</v>
      </c>
      <c r="L765" s="8">
        <v>1.5</v>
      </c>
      <c r="M765" s="8">
        <v>5000</v>
      </c>
      <c r="N765" s="8"/>
    </row>
    <row r="766" spans="1:14">
      <c r="A766" s="8" t="s">
        <v>8249</v>
      </c>
      <c r="B766" s="8" t="s">
        <v>2749</v>
      </c>
      <c r="C766" s="8">
        <v>75</v>
      </c>
      <c r="D766" s="8">
        <v>71.25</v>
      </c>
      <c r="E766" s="8">
        <v>78.75</v>
      </c>
      <c r="F766" s="8">
        <v>5</v>
      </c>
      <c r="G766" s="8">
        <v>140</v>
      </c>
      <c r="H766" s="8">
        <v>2000</v>
      </c>
      <c r="I766" s="8">
        <v>0.25</v>
      </c>
      <c r="J766" s="8">
        <v>0.5</v>
      </c>
      <c r="K766" s="8">
        <v>56</v>
      </c>
      <c r="L766" s="8">
        <v>1.5</v>
      </c>
      <c r="M766" s="8">
        <v>5000</v>
      </c>
      <c r="N766" s="8"/>
    </row>
    <row r="767" spans="1:14">
      <c r="A767" s="8" t="s">
        <v>8250</v>
      </c>
      <c r="B767" s="8" t="s">
        <v>2749</v>
      </c>
      <c r="C767" s="8">
        <v>82</v>
      </c>
      <c r="D767" s="8">
        <v>77.9</v>
      </c>
      <c r="E767" s="8">
        <v>86.1</v>
      </c>
      <c r="F767" s="8">
        <v>4.6</v>
      </c>
      <c r="G767" s="8">
        <v>160</v>
      </c>
      <c r="H767" s="8">
        <v>2500</v>
      </c>
      <c r="I767" s="8">
        <v>0.25</v>
      </c>
      <c r="J767" s="8">
        <v>0.5</v>
      </c>
      <c r="K767" s="8">
        <v>62.2</v>
      </c>
      <c r="L767" s="8">
        <v>1.5</v>
      </c>
      <c r="M767" s="8">
        <v>5000</v>
      </c>
      <c r="N767" s="8"/>
    </row>
    <row r="768" spans="1:14">
      <c r="A768" s="8" t="s">
        <v>8251</v>
      </c>
      <c r="B768" s="8" t="s">
        <v>2749</v>
      </c>
      <c r="C768" s="8">
        <v>91</v>
      </c>
      <c r="D768" s="8">
        <v>86.45</v>
      </c>
      <c r="E768" s="8">
        <v>95.55</v>
      </c>
      <c r="F768" s="8">
        <v>4.1</v>
      </c>
      <c r="G768" s="8">
        <v>200</v>
      </c>
      <c r="H768" s="8">
        <v>3000</v>
      </c>
      <c r="I768" s="8">
        <v>0.25</v>
      </c>
      <c r="J768" s="8">
        <v>0.5</v>
      </c>
      <c r="K768" s="8">
        <v>69.2</v>
      </c>
      <c r="L768" s="8">
        <v>1.5</v>
      </c>
      <c r="M768" s="8">
        <v>5000</v>
      </c>
      <c r="N768" s="8"/>
    </row>
    <row r="769" spans="1:14">
      <c r="A769" s="8" t="s">
        <v>8252</v>
      </c>
      <c r="B769" s="8" t="s">
        <v>2749</v>
      </c>
      <c r="C769" s="8">
        <v>100</v>
      </c>
      <c r="D769" s="8">
        <v>95</v>
      </c>
      <c r="E769" s="8">
        <v>105</v>
      </c>
      <c r="F769" s="8">
        <v>3.7</v>
      </c>
      <c r="G769" s="8">
        <v>250</v>
      </c>
      <c r="H769" s="8">
        <v>3100</v>
      </c>
      <c r="I769" s="8">
        <v>0.25</v>
      </c>
      <c r="J769" s="8">
        <v>0.5</v>
      </c>
      <c r="K769" s="8">
        <v>76</v>
      </c>
      <c r="L769" s="8">
        <v>1.5</v>
      </c>
      <c r="M769" s="8">
        <v>5000</v>
      </c>
      <c r="N769" s="8"/>
    </row>
    <row r="770" spans="1:14">
      <c r="A770" s="8" t="s">
        <v>8253</v>
      </c>
      <c r="B770" s="8" t="s">
        <v>2749</v>
      </c>
      <c r="C770" s="8">
        <v>110</v>
      </c>
      <c r="D770" s="8">
        <v>104.5</v>
      </c>
      <c r="E770" s="8">
        <v>115.5</v>
      </c>
      <c r="F770" s="8">
        <v>3.4</v>
      </c>
      <c r="G770" s="8">
        <v>300</v>
      </c>
      <c r="H770" s="8">
        <v>4000</v>
      </c>
      <c r="I770" s="8">
        <v>0.25</v>
      </c>
      <c r="J770" s="8">
        <v>0.5</v>
      </c>
      <c r="K770" s="8">
        <v>83.6</v>
      </c>
      <c r="L770" s="8">
        <v>1.5</v>
      </c>
      <c r="M770" s="8">
        <v>5000</v>
      </c>
      <c r="N770" s="8"/>
    </row>
    <row r="771" spans="1:14">
      <c r="A771" s="8" t="s">
        <v>8254</v>
      </c>
      <c r="B771" s="8" t="s">
        <v>2749</v>
      </c>
      <c r="C771" s="8">
        <v>120</v>
      </c>
      <c r="D771" s="8">
        <v>114</v>
      </c>
      <c r="E771" s="8">
        <v>126</v>
      </c>
      <c r="F771" s="8">
        <v>3.1</v>
      </c>
      <c r="G771" s="8">
        <v>380</v>
      </c>
      <c r="H771" s="8">
        <v>4500</v>
      </c>
      <c r="I771" s="8">
        <v>0.25</v>
      </c>
      <c r="J771" s="8">
        <v>0.5</v>
      </c>
      <c r="K771" s="8">
        <v>91.2</v>
      </c>
      <c r="L771" s="8">
        <v>1.5</v>
      </c>
      <c r="M771" s="8">
        <v>5000</v>
      </c>
      <c r="N771" s="8"/>
    </row>
    <row r="772" spans="1:14">
      <c r="A772" s="8" t="s">
        <v>8255</v>
      </c>
      <c r="B772" s="8" t="s">
        <v>2749</v>
      </c>
      <c r="C772" s="8">
        <v>130</v>
      </c>
      <c r="D772" s="8">
        <v>123.5</v>
      </c>
      <c r="E772" s="8">
        <v>136.5</v>
      </c>
      <c r="F772" s="8">
        <v>2.9</v>
      </c>
      <c r="G772" s="8">
        <v>450</v>
      </c>
      <c r="H772" s="8">
        <v>5000</v>
      </c>
      <c r="I772" s="8">
        <v>0.25</v>
      </c>
      <c r="J772" s="8">
        <v>0.5</v>
      </c>
      <c r="K772" s="8">
        <v>98.8</v>
      </c>
      <c r="L772" s="8">
        <v>1.5</v>
      </c>
      <c r="M772" s="8">
        <v>5000</v>
      </c>
      <c r="N772" s="8"/>
    </row>
    <row r="773" spans="1:14">
      <c r="A773" s="8" t="s">
        <v>8256</v>
      </c>
      <c r="B773" s="8" t="s">
        <v>2749</v>
      </c>
      <c r="C773" s="8">
        <v>150</v>
      </c>
      <c r="D773" s="8">
        <v>142.5</v>
      </c>
      <c r="E773" s="8">
        <v>157.5</v>
      </c>
      <c r="F773" s="8">
        <v>2.5</v>
      </c>
      <c r="G773" s="8">
        <v>600</v>
      </c>
      <c r="H773" s="8">
        <v>6000</v>
      </c>
      <c r="I773" s="8">
        <v>0.25</v>
      </c>
      <c r="J773" s="8">
        <v>0.5</v>
      </c>
      <c r="K773" s="8">
        <v>114</v>
      </c>
      <c r="L773" s="8">
        <v>1.5</v>
      </c>
      <c r="M773" s="8">
        <v>5000</v>
      </c>
      <c r="N773" s="8"/>
    </row>
    <row r="774" spans="1:14">
      <c r="A774" s="8" t="s">
        <v>8257</v>
      </c>
      <c r="B774" s="8" t="s">
        <v>2749</v>
      </c>
      <c r="C774" s="8">
        <v>160</v>
      </c>
      <c r="D774" s="8">
        <v>152</v>
      </c>
      <c r="E774" s="8">
        <v>168</v>
      </c>
      <c r="F774" s="8">
        <v>2.3</v>
      </c>
      <c r="G774" s="8">
        <v>700</v>
      </c>
      <c r="H774" s="8">
        <v>6500</v>
      </c>
      <c r="I774" s="8">
        <v>0.25</v>
      </c>
      <c r="J774" s="8">
        <v>0.5</v>
      </c>
      <c r="K774" s="8">
        <v>121.6</v>
      </c>
      <c r="L774" s="8">
        <v>1.5</v>
      </c>
      <c r="M774" s="8">
        <v>5000</v>
      </c>
      <c r="N774" s="8"/>
    </row>
    <row r="775" spans="1:14">
      <c r="A775" s="8" t="s">
        <v>8258</v>
      </c>
      <c r="B775" s="8" t="s">
        <v>2749</v>
      </c>
      <c r="C775" s="8">
        <v>180</v>
      </c>
      <c r="D775" s="8">
        <v>171</v>
      </c>
      <c r="E775" s="8">
        <v>189</v>
      </c>
      <c r="F775" s="8">
        <v>2.1</v>
      </c>
      <c r="G775" s="8">
        <v>900</v>
      </c>
      <c r="H775" s="8">
        <v>7000</v>
      </c>
      <c r="I775" s="8">
        <v>0.25</v>
      </c>
      <c r="J775" s="8">
        <v>0.5</v>
      </c>
      <c r="K775" s="8">
        <v>136.8</v>
      </c>
      <c r="L775" s="8">
        <v>1.5</v>
      </c>
      <c r="M775" s="8">
        <v>5000</v>
      </c>
      <c r="N775" s="8"/>
    </row>
    <row r="776" spans="1:14">
      <c r="A776" s="8" t="s">
        <v>8259</v>
      </c>
      <c r="B776" s="8" t="s">
        <v>2749</v>
      </c>
      <c r="C776" s="8">
        <v>200</v>
      </c>
      <c r="D776" s="8">
        <v>190</v>
      </c>
      <c r="E776" s="8">
        <v>210</v>
      </c>
      <c r="F776" s="8">
        <v>1.9</v>
      </c>
      <c r="G776" s="8">
        <v>1200</v>
      </c>
      <c r="H776" s="8">
        <v>8000</v>
      </c>
      <c r="I776" s="8">
        <v>0.25</v>
      </c>
      <c r="J776" s="8">
        <v>0.5</v>
      </c>
      <c r="K776" s="8">
        <v>152</v>
      </c>
      <c r="L776" s="8">
        <v>1.5</v>
      </c>
      <c r="M776" s="8">
        <v>5000</v>
      </c>
      <c r="N776" s="8"/>
    </row>
    <row r="777" spans="1:14">
      <c r="A777" s="8" t="s">
        <v>8260</v>
      </c>
      <c r="B777" s="8" t="s">
        <v>2749</v>
      </c>
      <c r="C777" s="8">
        <v>3</v>
      </c>
      <c r="D777" s="8">
        <v>2.85</v>
      </c>
      <c r="E777" s="8">
        <v>3.15</v>
      </c>
      <c r="F777" s="8">
        <v>160</v>
      </c>
      <c r="G777" s="8">
        <v>8</v>
      </c>
      <c r="H777" s="8">
        <v>400</v>
      </c>
      <c r="I777" s="8">
        <v>1</v>
      </c>
      <c r="J777" s="8">
        <v>100</v>
      </c>
      <c r="K777" s="8">
        <v>1</v>
      </c>
      <c r="L777" s="8">
        <v>2</v>
      </c>
      <c r="M777" s="8">
        <v>5000</v>
      </c>
      <c r="N777" s="8"/>
    </row>
    <row r="778" spans="1:14">
      <c r="A778" s="8" t="s">
        <v>8261</v>
      </c>
      <c r="B778" s="8" t="s">
        <v>2749</v>
      </c>
      <c r="C778" s="8">
        <v>3.3</v>
      </c>
      <c r="D778" s="8">
        <v>3.14</v>
      </c>
      <c r="E778" s="8">
        <v>3.47</v>
      </c>
      <c r="F778" s="8">
        <v>145</v>
      </c>
      <c r="G778" s="8">
        <v>8</v>
      </c>
      <c r="H778" s="8">
        <v>400</v>
      </c>
      <c r="I778" s="8">
        <v>1</v>
      </c>
      <c r="J778" s="8">
        <v>100</v>
      </c>
      <c r="K778" s="8">
        <v>1</v>
      </c>
      <c r="L778" s="8">
        <v>2</v>
      </c>
      <c r="M778" s="8">
        <v>5000</v>
      </c>
      <c r="N778" s="8"/>
    </row>
    <row r="779" spans="1:14">
      <c r="A779" s="8" t="s">
        <v>8262</v>
      </c>
      <c r="B779" s="8" t="s">
        <v>2749</v>
      </c>
      <c r="C779" s="8">
        <v>3.6</v>
      </c>
      <c r="D779" s="8">
        <v>3.42</v>
      </c>
      <c r="E779" s="8">
        <v>3.78</v>
      </c>
      <c r="F779" s="8">
        <v>139</v>
      </c>
      <c r="G779" s="8">
        <v>5</v>
      </c>
      <c r="H779" s="8">
        <v>400</v>
      </c>
      <c r="I779" s="8">
        <v>1</v>
      </c>
      <c r="J779" s="8">
        <v>100</v>
      </c>
      <c r="K779" s="8">
        <v>1</v>
      </c>
      <c r="L779" s="8">
        <v>2</v>
      </c>
      <c r="M779" s="8">
        <v>5000</v>
      </c>
      <c r="N779" s="8"/>
    </row>
    <row r="780" spans="1:14">
      <c r="A780" s="8" t="s">
        <v>8263</v>
      </c>
      <c r="B780" s="8" t="s">
        <v>2749</v>
      </c>
      <c r="C780" s="8">
        <v>3.9</v>
      </c>
      <c r="D780" s="8">
        <v>3.71</v>
      </c>
      <c r="E780" s="8">
        <v>4.1</v>
      </c>
      <c r="F780" s="8">
        <v>128</v>
      </c>
      <c r="G780" s="8">
        <v>5</v>
      </c>
      <c r="H780" s="8">
        <v>400</v>
      </c>
      <c r="I780" s="8">
        <v>1</v>
      </c>
      <c r="J780" s="8">
        <v>50</v>
      </c>
      <c r="K780" s="8">
        <v>1</v>
      </c>
      <c r="L780" s="8">
        <v>2</v>
      </c>
      <c r="M780" s="8">
        <v>5000</v>
      </c>
      <c r="N780" s="8"/>
    </row>
    <row r="781" spans="1:14">
      <c r="A781" s="8" t="s">
        <v>8264</v>
      </c>
      <c r="B781" s="8" t="s">
        <v>2749</v>
      </c>
      <c r="C781" s="8">
        <v>4.3</v>
      </c>
      <c r="D781" s="8">
        <v>4.09</v>
      </c>
      <c r="E781" s="8">
        <v>4.52</v>
      </c>
      <c r="F781" s="8">
        <v>116</v>
      </c>
      <c r="G781" s="8">
        <v>4.5</v>
      </c>
      <c r="H781" s="8">
        <v>400</v>
      </c>
      <c r="I781" s="8">
        <v>1</v>
      </c>
      <c r="J781" s="8">
        <v>50</v>
      </c>
      <c r="K781" s="8">
        <v>1</v>
      </c>
      <c r="L781" s="8">
        <v>2</v>
      </c>
      <c r="M781" s="8">
        <v>5000</v>
      </c>
      <c r="N781" s="8"/>
    </row>
    <row r="782" spans="1:14">
      <c r="A782" s="8" t="s">
        <v>8265</v>
      </c>
      <c r="B782" s="8" t="s">
        <v>2749</v>
      </c>
      <c r="C782" s="8">
        <v>4.7</v>
      </c>
      <c r="D782" s="8">
        <v>4.47</v>
      </c>
      <c r="E782" s="8">
        <v>4.94</v>
      </c>
      <c r="F782" s="8">
        <v>106</v>
      </c>
      <c r="G782" s="8">
        <v>4.5</v>
      </c>
      <c r="H782" s="8">
        <v>550</v>
      </c>
      <c r="I782" s="8">
        <v>1</v>
      </c>
      <c r="J782" s="8">
        <v>10</v>
      </c>
      <c r="K782" s="8">
        <v>1</v>
      </c>
      <c r="L782" s="8">
        <v>2</v>
      </c>
      <c r="M782" s="8">
        <v>5000</v>
      </c>
      <c r="N782" s="8"/>
    </row>
    <row r="783" spans="1:14">
      <c r="A783" s="8" t="s">
        <v>8266</v>
      </c>
      <c r="B783" s="8" t="s">
        <v>2749</v>
      </c>
      <c r="C783" s="8">
        <v>5.1</v>
      </c>
      <c r="D783" s="8">
        <v>4.85</v>
      </c>
      <c r="E783" s="8">
        <v>5.36</v>
      </c>
      <c r="F783" s="8">
        <v>98</v>
      </c>
      <c r="G783" s="8">
        <v>3.5</v>
      </c>
      <c r="H783" s="8">
        <v>600</v>
      </c>
      <c r="I783" s="8">
        <v>1</v>
      </c>
      <c r="J783" s="8">
        <v>10</v>
      </c>
      <c r="K783" s="8">
        <v>1</v>
      </c>
      <c r="L783" s="8">
        <v>2</v>
      </c>
      <c r="M783" s="8">
        <v>5000</v>
      </c>
      <c r="N783" s="8"/>
    </row>
    <row r="784" spans="1:14">
      <c r="A784" s="8" t="s">
        <v>8267</v>
      </c>
      <c r="B784" s="8" t="s">
        <v>2749</v>
      </c>
      <c r="C784" s="8">
        <v>5.6</v>
      </c>
      <c r="D784" s="8">
        <v>5.32</v>
      </c>
      <c r="E784" s="8">
        <v>5.88</v>
      </c>
      <c r="F784" s="8">
        <v>89.5</v>
      </c>
      <c r="G784" s="8">
        <v>2.5</v>
      </c>
      <c r="H784" s="8">
        <v>500</v>
      </c>
      <c r="I784" s="8">
        <v>1</v>
      </c>
      <c r="J784" s="8">
        <v>10</v>
      </c>
      <c r="K784" s="8">
        <v>2</v>
      </c>
      <c r="L784" s="8">
        <v>2</v>
      </c>
      <c r="M784" s="8">
        <v>5000</v>
      </c>
      <c r="N784" s="8"/>
    </row>
    <row r="785" spans="1:14">
      <c r="A785" s="8" t="s">
        <v>8268</v>
      </c>
      <c r="B785" s="8" t="s">
        <v>2749</v>
      </c>
      <c r="C785" s="8">
        <v>6.2</v>
      </c>
      <c r="D785" s="8">
        <v>5.89</v>
      </c>
      <c r="E785" s="8">
        <v>6.51</v>
      </c>
      <c r="F785" s="8">
        <v>80.5</v>
      </c>
      <c r="G785" s="8">
        <v>1.5</v>
      </c>
      <c r="H785" s="8">
        <v>700</v>
      </c>
      <c r="I785" s="8">
        <v>1</v>
      </c>
      <c r="J785" s="8">
        <v>10</v>
      </c>
      <c r="K785" s="8">
        <v>3</v>
      </c>
      <c r="L785" s="8">
        <v>2</v>
      </c>
      <c r="M785" s="8">
        <v>5000</v>
      </c>
      <c r="N785" s="8"/>
    </row>
    <row r="786" spans="1:14">
      <c r="A786" s="8" t="s">
        <v>8269</v>
      </c>
      <c r="B786" s="8" t="s">
        <v>2749</v>
      </c>
      <c r="C786" s="8">
        <v>6.8</v>
      </c>
      <c r="D786" s="8">
        <v>6.46</v>
      </c>
      <c r="E786" s="8">
        <v>7.14</v>
      </c>
      <c r="F786" s="8">
        <v>73.5</v>
      </c>
      <c r="G786" s="8">
        <v>2</v>
      </c>
      <c r="H786" s="8">
        <v>700</v>
      </c>
      <c r="I786" s="8">
        <v>1</v>
      </c>
      <c r="J786" s="8">
        <v>10</v>
      </c>
      <c r="K786" s="8">
        <v>4</v>
      </c>
      <c r="L786" s="8">
        <v>2</v>
      </c>
      <c r="M786" s="8">
        <v>5000</v>
      </c>
      <c r="N786" s="8"/>
    </row>
    <row r="787" spans="1:14">
      <c r="A787" s="8" t="s">
        <v>8270</v>
      </c>
      <c r="B787" s="8" t="s">
        <v>2749</v>
      </c>
      <c r="C787" s="8">
        <v>7.5</v>
      </c>
      <c r="D787" s="8">
        <v>7.13</v>
      </c>
      <c r="E787" s="8">
        <v>7.88</v>
      </c>
      <c r="F787" s="8">
        <v>66.5</v>
      </c>
      <c r="G787" s="8">
        <v>2</v>
      </c>
      <c r="H787" s="8">
        <v>700</v>
      </c>
      <c r="I787" s="8">
        <v>0.5</v>
      </c>
      <c r="J787" s="8">
        <v>10</v>
      </c>
      <c r="K787" s="8">
        <v>5</v>
      </c>
      <c r="L787" s="8">
        <v>2</v>
      </c>
      <c r="M787" s="8">
        <v>5000</v>
      </c>
      <c r="N787" s="8"/>
    </row>
    <row r="788" spans="1:14">
      <c r="A788" s="8" t="s">
        <v>8271</v>
      </c>
      <c r="B788" s="8" t="s">
        <v>2749</v>
      </c>
      <c r="C788" s="8">
        <v>8.2</v>
      </c>
      <c r="D788" s="8">
        <v>7.79</v>
      </c>
      <c r="E788" s="8">
        <v>8.61</v>
      </c>
      <c r="F788" s="8">
        <v>61</v>
      </c>
      <c r="G788" s="8">
        <v>2.3</v>
      </c>
      <c r="H788" s="8">
        <v>700</v>
      </c>
      <c r="I788" s="8">
        <v>0.5</v>
      </c>
      <c r="J788" s="8">
        <v>10</v>
      </c>
      <c r="K788" s="8">
        <v>6</v>
      </c>
      <c r="L788" s="8">
        <v>2</v>
      </c>
      <c r="M788" s="8">
        <v>5000</v>
      </c>
      <c r="N788" s="8"/>
    </row>
    <row r="789" spans="1:14">
      <c r="A789" s="8" t="s">
        <v>8272</v>
      </c>
      <c r="B789" s="8" t="s">
        <v>2749</v>
      </c>
      <c r="C789" s="8">
        <v>9.1</v>
      </c>
      <c r="D789" s="8">
        <v>8.65</v>
      </c>
      <c r="E789" s="8">
        <v>9.56</v>
      </c>
      <c r="F789" s="8">
        <v>55</v>
      </c>
      <c r="G789" s="8">
        <v>2.5</v>
      </c>
      <c r="H789" s="8">
        <v>700</v>
      </c>
      <c r="I789" s="8">
        <v>0.5</v>
      </c>
      <c r="J789" s="8">
        <v>10</v>
      </c>
      <c r="K789" s="8">
        <v>7</v>
      </c>
      <c r="L789" s="8">
        <v>2</v>
      </c>
      <c r="M789" s="8">
        <v>5000</v>
      </c>
      <c r="N789" s="8"/>
    </row>
    <row r="790" spans="1:14">
      <c r="A790" s="8" t="s">
        <v>8273</v>
      </c>
      <c r="B790" s="8" t="s">
        <v>2749</v>
      </c>
      <c r="C790" s="8">
        <v>10</v>
      </c>
      <c r="D790" s="8">
        <v>9.5</v>
      </c>
      <c r="E790" s="8">
        <v>10.5</v>
      </c>
      <c r="F790" s="8">
        <v>50</v>
      </c>
      <c r="G790" s="8">
        <v>3.5</v>
      </c>
      <c r="H790" s="8">
        <v>700</v>
      </c>
      <c r="I790" s="8">
        <v>0.25</v>
      </c>
      <c r="J790" s="8">
        <v>10</v>
      </c>
      <c r="K790" s="8">
        <v>7.6</v>
      </c>
      <c r="L790" s="8">
        <v>2</v>
      </c>
      <c r="M790" s="8">
        <v>5000</v>
      </c>
      <c r="N790" s="8"/>
    </row>
    <row r="791" spans="1:14">
      <c r="A791" s="8" t="s">
        <v>8274</v>
      </c>
      <c r="B791" s="8" t="s">
        <v>2749</v>
      </c>
      <c r="C791" s="8">
        <v>11</v>
      </c>
      <c r="D791" s="8">
        <v>10.45</v>
      </c>
      <c r="E791" s="8">
        <v>11.55</v>
      </c>
      <c r="F791" s="8">
        <v>45.5</v>
      </c>
      <c r="G791" s="8">
        <v>4</v>
      </c>
      <c r="H791" s="8">
        <v>700</v>
      </c>
      <c r="I791" s="8">
        <v>0.25</v>
      </c>
      <c r="J791" s="8">
        <v>1</v>
      </c>
      <c r="K791" s="8">
        <v>8.4</v>
      </c>
      <c r="L791" s="8">
        <v>2</v>
      </c>
      <c r="M791" s="8">
        <v>5000</v>
      </c>
      <c r="N791" s="8"/>
    </row>
    <row r="792" spans="1:14">
      <c r="A792" s="8" t="s">
        <v>8275</v>
      </c>
      <c r="B792" s="8" t="s">
        <v>2749</v>
      </c>
      <c r="C792" s="8">
        <v>12</v>
      </c>
      <c r="D792" s="8">
        <v>11.4</v>
      </c>
      <c r="E792" s="8">
        <v>12.6</v>
      </c>
      <c r="F792" s="8">
        <v>41.5</v>
      </c>
      <c r="G792" s="8">
        <v>4.5</v>
      </c>
      <c r="H792" s="8">
        <v>700</v>
      </c>
      <c r="I792" s="8">
        <v>0.25</v>
      </c>
      <c r="J792" s="8">
        <v>1</v>
      </c>
      <c r="K792" s="8">
        <v>9.1</v>
      </c>
      <c r="L792" s="8">
        <v>2</v>
      </c>
      <c r="M792" s="8">
        <v>5000</v>
      </c>
      <c r="N792" s="8"/>
    </row>
    <row r="793" spans="1:14">
      <c r="A793" s="8" t="s">
        <v>8276</v>
      </c>
      <c r="B793" s="8" t="s">
        <v>2749</v>
      </c>
      <c r="C793" s="8">
        <v>13</v>
      </c>
      <c r="D793" s="8">
        <v>12.35</v>
      </c>
      <c r="E793" s="8">
        <v>13.65</v>
      </c>
      <c r="F793" s="8">
        <v>38.5</v>
      </c>
      <c r="G793" s="8">
        <v>5</v>
      </c>
      <c r="H793" s="8">
        <v>700</v>
      </c>
      <c r="I793" s="8">
        <v>0.25</v>
      </c>
      <c r="J793" s="8">
        <v>0.5</v>
      </c>
      <c r="K793" s="8">
        <v>9.9</v>
      </c>
      <c r="L793" s="8">
        <v>2</v>
      </c>
      <c r="M793" s="8">
        <v>5000</v>
      </c>
      <c r="N793" s="8"/>
    </row>
    <row r="794" spans="1:14">
      <c r="A794" s="8" t="s">
        <v>8277</v>
      </c>
      <c r="B794" s="8" t="s">
        <v>2749</v>
      </c>
      <c r="C794" s="8">
        <v>14</v>
      </c>
      <c r="D794" s="8">
        <v>13.3</v>
      </c>
      <c r="E794" s="8">
        <v>14.7</v>
      </c>
      <c r="F794" s="8">
        <v>35.7</v>
      </c>
      <c r="G794" s="8">
        <v>5.5</v>
      </c>
      <c r="H794" s="8">
        <v>700</v>
      </c>
      <c r="I794" s="8">
        <v>0.25</v>
      </c>
      <c r="J794" s="8">
        <v>0.5</v>
      </c>
      <c r="K794" s="8">
        <v>10.6</v>
      </c>
      <c r="L794" s="8">
        <v>2</v>
      </c>
      <c r="M794" s="8">
        <v>5000</v>
      </c>
      <c r="N794" s="8"/>
    </row>
    <row r="795" spans="1:14">
      <c r="A795" s="8" t="s">
        <v>8278</v>
      </c>
      <c r="B795" s="8" t="s">
        <v>2749</v>
      </c>
      <c r="C795" s="8">
        <v>15</v>
      </c>
      <c r="D795" s="8">
        <v>14.25</v>
      </c>
      <c r="E795" s="8">
        <v>15.75</v>
      </c>
      <c r="F795" s="8">
        <v>33.4</v>
      </c>
      <c r="G795" s="8">
        <v>7</v>
      </c>
      <c r="H795" s="8">
        <v>700</v>
      </c>
      <c r="I795" s="8">
        <v>0.25</v>
      </c>
      <c r="J795" s="8">
        <v>0.5</v>
      </c>
      <c r="K795" s="8">
        <v>11.4</v>
      </c>
      <c r="L795" s="8">
        <v>2</v>
      </c>
      <c r="M795" s="8">
        <v>5000</v>
      </c>
      <c r="N795" s="8"/>
    </row>
    <row r="796" spans="1:14">
      <c r="A796" s="8" t="s">
        <v>8279</v>
      </c>
      <c r="B796" s="8" t="s">
        <v>2749</v>
      </c>
      <c r="C796" s="8">
        <v>16</v>
      </c>
      <c r="D796" s="8">
        <v>15.2</v>
      </c>
      <c r="E796" s="8">
        <v>16.8</v>
      </c>
      <c r="F796" s="8">
        <v>31.2</v>
      </c>
      <c r="G796" s="8">
        <v>8</v>
      </c>
      <c r="H796" s="8">
        <v>700</v>
      </c>
      <c r="I796" s="8">
        <v>0.25</v>
      </c>
      <c r="J796" s="8">
        <v>0.5</v>
      </c>
      <c r="K796" s="8">
        <v>12.2</v>
      </c>
      <c r="L796" s="8">
        <v>2</v>
      </c>
      <c r="M796" s="8">
        <v>5000</v>
      </c>
      <c r="N796" s="8"/>
    </row>
    <row r="797" spans="1:14">
      <c r="A797" s="8" t="s">
        <v>8280</v>
      </c>
      <c r="B797" s="8" t="s">
        <v>2749</v>
      </c>
      <c r="C797" s="8">
        <v>17</v>
      </c>
      <c r="D797" s="8">
        <v>16.15</v>
      </c>
      <c r="E797" s="8">
        <v>17.85</v>
      </c>
      <c r="F797" s="8">
        <v>29.4</v>
      </c>
      <c r="G797" s="8">
        <v>9</v>
      </c>
      <c r="H797" s="8">
        <v>750</v>
      </c>
      <c r="I797" s="8">
        <v>0.25</v>
      </c>
      <c r="J797" s="8">
        <v>0.5</v>
      </c>
      <c r="K797" s="8">
        <v>13</v>
      </c>
      <c r="L797" s="8">
        <v>2</v>
      </c>
      <c r="M797" s="8">
        <v>5000</v>
      </c>
      <c r="N797" s="8"/>
    </row>
    <row r="798" spans="1:14">
      <c r="A798" s="8" t="s">
        <v>8281</v>
      </c>
      <c r="B798" s="8" t="s">
        <v>2749</v>
      </c>
      <c r="C798" s="8">
        <v>18</v>
      </c>
      <c r="D798" s="8">
        <v>17.1</v>
      </c>
      <c r="E798" s="8">
        <v>18.9</v>
      </c>
      <c r="F798" s="8">
        <v>27.8</v>
      </c>
      <c r="G798" s="8">
        <v>10</v>
      </c>
      <c r="H798" s="8">
        <v>750</v>
      </c>
      <c r="I798" s="8">
        <v>0.25</v>
      </c>
      <c r="J798" s="8">
        <v>0.5</v>
      </c>
      <c r="K798" s="8">
        <v>13.7</v>
      </c>
      <c r="L798" s="8">
        <v>2</v>
      </c>
      <c r="M798" s="8">
        <v>5000</v>
      </c>
      <c r="N798" s="8"/>
    </row>
    <row r="799" spans="1:14">
      <c r="A799" s="8" t="s">
        <v>8282</v>
      </c>
      <c r="B799" s="8" t="s">
        <v>2749</v>
      </c>
      <c r="C799" s="8">
        <v>19</v>
      </c>
      <c r="D799" s="8">
        <v>18.05</v>
      </c>
      <c r="E799" s="8">
        <v>19.95</v>
      </c>
      <c r="F799" s="8">
        <v>26.3</v>
      </c>
      <c r="G799" s="8">
        <v>11</v>
      </c>
      <c r="H799" s="8">
        <v>750</v>
      </c>
      <c r="I799" s="8">
        <v>0.25</v>
      </c>
      <c r="J799" s="8">
        <v>0.5</v>
      </c>
      <c r="K799" s="8">
        <v>14.4</v>
      </c>
      <c r="L799" s="8">
        <v>2</v>
      </c>
      <c r="M799" s="8">
        <v>5000</v>
      </c>
      <c r="N799" s="8"/>
    </row>
    <row r="800" spans="1:14">
      <c r="A800" s="8" t="s">
        <v>8283</v>
      </c>
      <c r="B800" s="8" t="s">
        <v>2749</v>
      </c>
      <c r="C800" s="8">
        <v>20</v>
      </c>
      <c r="D800" s="8">
        <v>19</v>
      </c>
      <c r="E800" s="8">
        <v>21</v>
      </c>
      <c r="F800" s="8">
        <v>25</v>
      </c>
      <c r="G800" s="8">
        <v>11</v>
      </c>
      <c r="H800" s="8">
        <v>750</v>
      </c>
      <c r="I800" s="8">
        <v>0.25</v>
      </c>
      <c r="J800" s="8">
        <v>0.5</v>
      </c>
      <c r="K800" s="8">
        <v>15.2</v>
      </c>
      <c r="L800" s="8">
        <v>2</v>
      </c>
      <c r="M800" s="8">
        <v>5000</v>
      </c>
      <c r="N800" s="8"/>
    </row>
    <row r="801" spans="1:14">
      <c r="A801" s="8" t="s">
        <v>8284</v>
      </c>
      <c r="B801" s="8" t="s">
        <v>2749</v>
      </c>
      <c r="C801" s="8">
        <v>22</v>
      </c>
      <c r="D801" s="8">
        <v>20.9</v>
      </c>
      <c r="E801" s="8">
        <v>23.1</v>
      </c>
      <c r="F801" s="8">
        <v>22.8</v>
      </c>
      <c r="G801" s="8">
        <v>12</v>
      </c>
      <c r="H801" s="8">
        <v>750</v>
      </c>
      <c r="I801" s="8">
        <v>0.25</v>
      </c>
      <c r="J801" s="8">
        <v>0.5</v>
      </c>
      <c r="K801" s="8">
        <v>16.7</v>
      </c>
      <c r="L801" s="8">
        <v>2</v>
      </c>
      <c r="M801" s="8">
        <v>5000</v>
      </c>
      <c r="N801" s="8"/>
    </row>
    <row r="802" spans="1:14">
      <c r="A802" s="8" t="s">
        <v>8285</v>
      </c>
      <c r="B802" s="8" t="s">
        <v>2749</v>
      </c>
      <c r="C802" s="8">
        <v>24</v>
      </c>
      <c r="D802" s="8">
        <v>22.8</v>
      </c>
      <c r="E802" s="8">
        <v>25.2</v>
      </c>
      <c r="F802" s="8">
        <v>20.8</v>
      </c>
      <c r="G802" s="8">
        <v>13</v>
      </c>
      <c r="H802" s="8">
        <v>750</v>
      </c>
      <c r="I802" s="8">
        <v>0.25</v>
      </c>
      <c r="J802" s="8">
        <v>0.5</v>
      </c>
      <c r="K802" s="8">
        <v>18.2</v>
      </c>
      <c r="L802" s="8">
        <v>2</v>
      </c>
      <c r="M802" s="8">
        <v>5000</v>
      </c>
      <c r="N802" s="8"/>
    </row>
    <row r="803" spans="1:14">
      <c r="A803" s="8" t="s">
        <v>8286</v>
      </c>
      <c r="B803" s="8" t="s">
        <v>2749</v>
      </c>
      <c r="C803" s="8">
        <v>27</v>
      </c>
      <c r="D803" s="8">
        <v>25.65</v>
      </c>
      <c r="E803" s="8">
        <v>28.35</v>
      </c>
      <c r="F803" s="8">
        <v>18.5</v>
      </c>
      <c r="G803" s="8">
        <v>18</v>
      </c>
      <c r="H803" s="8">
        <v>750</v>
      </c>
      <c r="I803" s="8">
        <v>0.25</v>
      </c>
      <c r="J803" s="8">
        <v>0.5</v>
      </c>
      <c r="K803" s="8">
        <v>20.6</v>
      </c>
      <c r="L803" s="8">
        <v>2</v>
      </c>
      <c r="M803" s="8">
        <v>5000</v>
      </c>
      <c r="N803" s="8"/>
    </row>
    <row r="804" spans="1:14">
      <c r="A804" s="8" t="s">
        <v>8287</v>
      </c>
      <c r="B804" s="8" t="s">
        <v>2749</v>
      </c>
      <c r="C804" s="8">
        <v>30</v>
      </c>
      <c r="D804" s="8">
        <v>28.5</v>
      </c>
      <c r="E804" s="8">
        <v>31.5</v>
      </c>
      <c r="F804" s="8">
        <v>16.6</v>
      </c>
      <c r="G804" s="8">
        <v>20</v>
      </c>
      <c r="H804" s="8">
        <v>1000</v>
      </c>
      <c r="I804" s="8">
        <v>0.25</v>
      </c>
      <c r="J804" s="8">
        <v>0.5</v>
      </c>
      <c r="K804" s="8">
        <v>22.5</v>
      </c>
      <c r="L804" s="8">
        <v>2</v>
      </c>
      <c r="M804" s="8">
        <v>5000</v>
      </c>
      <c r="N804" s="8"/>
    </row>
    <row r="805" spans="1:14">
      <c r="A805" s="8" t="s">
        <v>8288</v>
      </c>
      <c r="B805" s="8" t="s">
        <v>2749</v>
      </c>
      <c r="C805" s="8">
        <v>33</v>
      </c>
      <c r="D805" s="8">
        <v>31.35</v>
      </c>
      <c r="E805" s="8">
        <v>34.65</v>
      </c>
      <c r="F805" s="8">
        <v>15.1</v>
      </c>
      <c r="G805" s="8">
        <v>23</v>
      </c>
      <c r="H805" s="8">
        <v>1000</v>
      </c>
      <c r="I805" s="8">
        <v>0.25</v>
      </c>
      <c r="J805" s="8">
        <v>0.5</v>
      </c>
      <c r="K805" s="8">
        <v>25.1</v>
      </c>
      <c r="L805" s="8">
        <v>2</v>
      </c>
      <c r="M805" s="8">
        <v>5000</v>
      </c>
      <c r="N805" s="8"/>
    </row>
    <row r="806" spans="1:14">
      <c r="A806" s="8" t="s">
        <v>8289</v>
      </c>
      <c r="B806" s="8" t="s">
        <v>2749</v>
      </c>
      <c r="C806" s="8">
        <v>36</v>
      </c>
      <c r="D806" s="8">
        <v>34.2</v>
      </c>
      <c r="E806" s="8">
        <v>37.8</v>
      </c>
      <c r="F806" s="8">
        <v>13.9</v>
      </c>
      <c r="G806" s="8">
        <v>25</v>
      </c>
      <c r="H806" s="8">
        <v>1000</v>
      </c>
      <c r="I806" s="8">
        <v>0.25</v>
      </c>
      <c r="J806" s="8">
        <v>0.5</v>
      </c>
      <c r="K806" s="8">
        <v>27.4</v>
      </c>
      <c r="L806" s="8">
        <v>2</v>
      </c>
      <c r="M806" s="8">
        <v>5000</v>
      </c>
      <c r="N806" s="8"/>
    </row>
    <row r="807" spans="1:14">
      <c r="A807" s="8" t="s">
        <v>8290</v>
      </c>
      <c r="B807" s="8" t="s">
        <v>2749</v>
      </c>
      <c r="C807" s="8">
        <v>39</v>
      </c>
      <c r="D807" s="8">
        <v>37.05</v>
      </c>
      <c r="E807" s="8">
        <v>40.95</v>
      </c>
      <c r="F807" s="8">
        <v>12.8</v>
      </c>
      <c r="G807" s="8">
        <v>30</v>
      </c>
      <c r="H807" s="8">
        <v>1000</v>
      </c>
      <c r="I807" s="8">
        <v>0.25</v>
      </c>
      <c r="J807" s="8">
        <v>0.5</v>
      </c>
      <c r="K807" s="8">
        <v>29.7</v>
      </c>
      <c r="L807" s="8">
        <v>2</v>
      </c>
      <c r="M807" s="8">
        <v>5000</v>
      </c>
      <c r="N807" s="8"/>
    </row>
    <row r="808" spans="1:14">
      <c r="A808" s="8" t="s">
        <v>8291</v>
      </c>
      <c r="B808" s="8" t="s">
        <v>2749</v>
      </c>
      <c r="C808" s="8">
        <v>43</v>
      </c>
      <c r="D808" s="8">
        <v>40.85</v>
      </c>
      <c r="E808" s="8">
        <v>45.15</v>
      </c>
      <c r="F808" s="8">
        <v>11.6</v>
      </c>
      <c r="G808" s="8">
        <v>35</v>
      </c>
      <c r="H808" s="8">
        <v>1500</v>
      </c>
      <c r="I808" s="8">
        <v>0.25</v>
      </c>
      <c r="J808" s="8">
        <v>0.5</v>
      </c>
      <c r="K808" s="8">
        <v>32.7</v>
      </c>
      <c r="L808" s="8">
        <v>2</v>
      </c>
      <c r="M808" s="8">
        <v>5000</v>
      </c>
      <c r="N808" s="8"/>
    </row>
    <row r="809" spans="1:14">
      <c r="A809" s="8" t="s">
        <v>8292</v>
      </c>
      <c r="B809" s="8" t="s">
        <v>2749</v>
      </c>
      <c r="C809" s="8">
        <v>47</v>
      </c>
      <c r="D809" s="8">
        <v>44.65</v>
      </c>
      <c r="E809" s="8">
        <v>49.35</v>
      </c>
      <c r="F809" s="8">
        <v>10.6</v>
      </c>
      <c r="G809" s="8">
        <v>40</v>
      </c>
      <c r="H809" s="8">
        <v>1500</v>
      </c>
      <c r="I809" s="8">
        <v>0.25</v>
      </c>
      <c r="J809" s="8">
        <v>0.5</v>
      </c>
      <c r="K809" s="8">
        <v>35.8</v>
      </c>
      <c r="L809" s="8">
        <v>2</v>
      </c>
      <c r="M809" s="8">
        <v>5000</v>
      </c>
      <c r="N809" s="8"/>
    </row>
    <row r="810" spans="1:14">
      <c r="A810" s="8" t="s">
        <v>8293</v>
      </c>
      <c r="B810" s="8" t="s">
        <v>2749</v>
      </c>
      <c r="C810" s="8">
        <v>51</v>
      </c>
      <c r="D810" s="8">
        <v>48.45</v>
      </c>
      <c r="E810" s="8">
        <v>53.55</v>
      </c>
      <c r="F810" s="8">
        <v>9.8</v>
      </c>
      <c r="G810" s="8">
        <v>48</v>
      </c>
      <c r="H810" s="8">
        <v>1500</v>
      </c>
      <c r="I810" s="8">
        <v>0.25</v>
      </c>
      <c r="J810" s="8">
        <v>0.5</v>
      </c>
      <c r="K810" s="8">
        <v>38.8</v>
      </c>
      <c r="L810" s="8">
        <v>2</v>
      </c>
      <c r="M810" s="8">
        <v>5000</v>
      </c>
      <c r="N810" s="8"/>
    </row>
    <row r="811" spans="1:14">
      <c r="A811" s="8" t="s">
        <v>8294</v>
      </c>
      <c r="B811" s="8" t="s">
        <v>2749</v>
      </c>
      <c r="C811" s="8">
        <v>56</v>
      </c>
      <c r="D811" s="8">
        <v>53.2</v>
      </c>
      <c r="E811" s="8">
        <v>58.8</v>
      </c>
      <c r="F811" s="8">
        <v>9</v>
      </c>
      <c r="G811" s="8">
        <v>55</v>
      </c>
      <c r="H811" s="8">
        <v>2000</v>
      </c>
      <c r="I811" s="8">
        <v>0.25</v>
      </c>
      <c r="J811" s="8">
        <v>0.5</v>
      </c>
      <c r="K811" s="8">
        <v>42.6</v>
      </c>
      <c r="L811" s="8">
        <v>2</v>
      </c>
      <c r="M811" s="8">
        <v>5000</v>
      </c>
      <c r="N811" s="8"/>
    </row>
    <row r="812" spans="1:14">
      <c r="A812" s="8" t="s">
        <v>8295</v>
      </c>
      <c r="B812" s="8" t="s">
        <v>2749</v>
      </c>
      <c r="C812" s="8">
        <v>62</v>
      </c>
      <c r="D812" s="8">
        <v>58.9</v>
      </c>
      <c r="E812" s="8">
        <v>65.1</v>
      </c>
      <c r="F812" s="8">
        <v>8.1</v>
      </c>
      <c r="G812" s="8">
        <v>60</v>
      </c>
      <c r="H812" s="8">
        <v>2000</v>
      </c>
      <c r="I812" s="8">
        <v>0.25</v>
      </c>
      <c r="J812" s="8">
        <v>0.5</v>
      </c>
      <c r="K812" s="8">
        <v>47.1</v>
      </c>
      <c r="L812" s="8">
        <v>2</v>
      </c>
      <c r="M812" s="8">
        <v>5000</v>
      </c>
      <c r="N812" s="8"/>
    </row>
    <row r="813" spans="1:14">
      <c r="A813" s="8" t="s">
        <v>8296</v>
      </c>
      <c r="B813" s="8" t="s">
        <v>2749</v>
      </c>
      <c r="C813" s="8">
        <v>68</v>
      </c>
      <c r="D813" s="8">
        <v>64.6</v>
      </c>
      <c r="E813" s="8">
        <v>71.4</v>
      </c>
      <c r="F813" s="8">
        <v>7.4</v>
      </c>
      <c r="G813" s="8">
        <v>75</v>
      </c>
      <c r="H813" s="8">
        <v>2000</v>
      </c>
      <c r="I813" s="8">
        <v>0.25</v>
      </c>
      <c r="J813" s="8">
        <v>0.5</v>
      </c>
      <c r="K813" s="8">
        <v>51.7</v>
      </c>
      <c r="L813" s="8">
        <v>2</v>
      </c>
      <c r="M813" s="8">
        <v>5000</v>
      </c>
      <c r="N813" s="8"/>
    </row>
    <row r="814" spans="1:14">
      <c r="A814" s="8" t="s">
        <v>8297</v>
      </c>
      <c r="B814" s="8" t="s">
        <v>2749</v>
      </c>
      <c r="C814" s="8">
        <v>75</v>
      </c>
      <c r="D814" s="8">
        <v>71.25</v>
      </c>
      <c r="E814" s="8">
        <v>78.75</v>
      </c>
      <c r="F814" s="8">
        <v>6.7</v>
      </c>
      <c r="G814" s="8">
        <v>90</v>
      </c>
      <c r="H814" s="8">
        <v>2000</v>
      </c>
      <c r="I814" s="8">
        <v>0.25</v>
      </c>
      <c r="J814" s="8">
        <v>0.5</v>
      </c>
      <c r="K814" s="8">
        <v>56</v>
      </c>
      <c r="L814" s="8">
        <v>2</v>
      </c>
      <c r="M814" s="8">
        <v>5000</v>
      </c>
      <c r="N814" s="8"/>
    </row>
    <row r="815" spans="1:14">
      <c r="A815" s="8" t="s">
        <v>8298</v>
      </c>
      <c r="B815" s="8" t="s">
        <v>2749</v>
      </c>
      <c r="C815" s="8">
        <v>82</v>
      </c>
      <c r="D815" s="8">
        <v>77.9</v>
      </c>
      <c r="E815" s="8">
        <v>86.1</v>
      </c>
      <c r="F815" s="8">
        <v>6.1</v>
      </c>
      <c r="G815" s="8">
        <v>100</v>
      </c>
      <c r="H815" s="8">
        <v>3000</v>
      </c>
      <c r="I815" s="8">
        <v>0.25</v>
      </c>
      <c r="J815" s="8">
        <v>0.5</v>
      </c>
      <c r="K815" s="8">
        <v>62.2</v>
      </c>
      <c r="L815" s="8">
        <v>2</v>
      </c>
      <c r="M815" s="8">
        <v>5000</v>
      </c>
      <c r="N815" s="8"/>
    </row>
    <row r="816" spans="1:14">
      <c r="A816" s="8" t="s">
        <v>8299</v>
      </c>
      <c r="B816" s="8" t="s">
        <v>2749</v>
      </c>
      <c r="C816" s="8">
        <v>91</v>
      </c>
      <c r="D816" s="8">
        <v>86.45</v>
      </c>
      <c r="E816" s="8">
        <v>95.55</v>
      </c>
      <c r="F816" s="8">
        <v>5.5</v>
      </c>
      <c r="G816" s="8">
        <v>125</v>
      </c>
      <c r="H816" s="8">
        <v>3000</v>
      </c>
      <c r="I816" s="8">
        <v>0.25</v>
      </c>
      <c r="J816" s="8">
        <v>0.5</v>
      </c>
      <c r="K816" s="8">
        <v>69.2</v>
      </c>
      <c r="L816" s="8">
        <v>2</v>
      </c>
      <c r="M816" s="8">
        <v>5000</v>
      </c>
      <c r="N816" s="8"/>
    </row>
    <row r="817" spans="1:14">
      <c r="A817" s="8" t="s">
        <v>8300</v>
      </c>
      <c r="B817" s="8" t="s">
        <v>2749</v>
      </c>
      <c r="C817" s="8">
        <v>100</v>
      </c>
      <c r="D817" s="8">
        <v>95</v>
      </c>
      <c r="E817" s="8">
        <v>105</v>
      </c>
      <c r="F817" s="8">
        <v>5</v>
      </c>
      <c r="G817" s="8">
        <v>175</v>
      </c>
      <c r="H817" s="8">
        <v>3000</v>
      </c>
      <c r="I817" s="8">
        <v>0.25</v>
      </c>
      <c r="J817" s="8">
        <v>0.5</v>
      </c>
      <c r="K817" s="8">
        <v>76</v>
      </c>
      <c r="L817" s="8">
        <v>2</v>
      </c>
      <c r="M817" s="8">
        <v>5000</v>
      </c>
      <c r="N817" s="8"/>
    </row>
    <row r="818" spans="1:14">
      <c r="A818" s="8" t="s">
        <v>8301</v>
      </c>
      <c r="B818" s="8" t="s">
        <v>2749</v>
      </c>
      <c r="C818" s="8">
        <v>110</v>
      </c>
      <c r="D818" s="8">
        <v>104.5</v>
      </c>
      <c r="E818" s="8">
        <v>115.5</v>
      </c>
      <c r="F818" s="8">
        <v>4.5</v>
      </c>
      <c r="G818" s="8">
        <v>250</v>
      </c>
      <c r="H818" s="8">
        <v>4000</v>
      </c>
      <c r="I818" s="8">
        <v>0.25</v>
      </c>
      <c r="J818" s="8">
        <v>0.5</v>
      </c>
      <c r="K818" s="8">
        <v>83.6</v>
      </c>
      <c r="L818" s="8">
        <v>2</v>
      </c>
      <c r="M818" s="8">
        <v>5000</v>
      </c>
      <c r="N818" s="8"/>
    </row>
    <row r="819" spans="1:14">
      <c r="A819" s="8" t="s">
        <v>8302</v>
      </c>
      <c r="B819" s="8" t="s">
        <v>2749</v>
      </c>
      <c r="C819" s="8">
        <v>120</v>
      </c>
      <c r="D819" s="8">
        <v>114</v>
      </c>
      <c r="E819" s="8">
        <v>126</v>
      </c>
      <c r="F819" s="8">
        <v>4.2</v>
      </c>
      <c r="G819" s="8">
        <v>325</v>
      </c>
      <c r="H819" s="8">
        <v>4500</v>
      </c>
      <c r="I819" s="8">
        <v>0.25</v>
      </c>
      <c r="J819" s="8">
        <v>0.5</v>
      </c>
      <c r="K819" s="8">
        <v>91.2</v>
      </c>
      <c r="L819" s="8">
        <v>2</v>
      </c>
      <c r="M819" s="8">
        <v>5000</v>
      </c>
      <c r="N819" s="8"/>
    </row>
    <row r="820" spans="1:14">
      <c r="A820" s="8" t="s">
        <v>8303</v>
      </c>
      <c r="B820" s="8" t="s">
        <v>2749</v>
      </c>
      <c r="C820" s="8">
        <v>130</v>
      </c>
      <c r="D820" s="8">
        <v>123.5</v>
      </c>
      <c r="E820" s="8">
        <v>136.5</v>
      </c>
      <c r="F820" s="8">
        <v>3.8</v>
      </c>
      <c r="G820" s="8">
        <v>400</v>
      </c>
      <c r="H820" s="8">
        <v>5000</v>
      </c>
      <c r="I820" s="8">
        <v>0.25</v>
      </c>
      <c r="J820" s="8">
        <v>0.5</v>
      </c>
      <c r="K820" s="8">
        <v>98.8</v>
      </c>
      <c r="L820" s="8">
        <v>2</v>
      </c>
      <c r="M820" s="8">
        <v>5000</v>
      </c>
      <c r="N820" s="8"/>
    </row>
    <row r="821" spans="1:14">
      <c r="A821" s="8" t="s">
        <v>8304</v>
      </c>
      <c r="B821" s="8" t="s">
        <v>2749</v>
      </c>
      <c r="C821" s="8">
        <v>140</v>
      </c>
      <c r="D821" s="8">
        <v>133</v>
      </c>
      <c r="E821" s="8">
        <v>147</v>
      </c>
      <c r="F821" s="8">
        <v>3.6</v>
      </c>
      <c r="G821" s="8">
        <v>500</v>
      </c>
      <c r="H821" s="8">
        <v>5500</v>
      </c>
      <c r="I821" s="8">
        <v>0.25</v>
      </c>
      <c r="J821" s="8">
        <v>0.5</v>
      </c>
      <c r="K821" s="8">
        <v>106.4</v>
      </c>
      <c r="L821" s="8">
        <v>2</v>
      </c>
      <c r="M821" s="8">
        <v>5000</v>
      </c>
      <c r="N821" s="8"/>
    </row>
    <row r="822" spans="1:14">
      <c r="A822" s="8" t="s">
        <v>8305</v>
      </c>
      <c r="B822" s="8" t="s">
        <v>2749</v>
      </c>
      <c r="C822" s="8">
        <v>150</v>
      </c>
      <c r="D822" s="8">
        <v>142.5</v>
      </c>
      <c r="E822" s="8">
        <v>157.5</v>
      </c>
      <c r="F822" s="8">
        <v>3.3</v>
      </c>
      <c r="G822" s="8">
        <v>575</v>
      </c>
      <c r="H822" s="8">
        <v>6000</v>
      </c>
      <c r="I822" s="8">
        <v>0.25</v>
      </c>
      <c r="J822" s="8">
        <v>0.5</v>
      </c>
      <c r="K822" s="8">
        <v>114</v>
      </c>
      <c r="L822" s="8">
        <v>2</v>
      </c>
      <c r="M822" s="8">
        <v>5000</v>
      </c>
      <c r="N822" s="8"/>
    </row>
    <row r="823" spans="1:14">
      <c r="A823" s="8" t="s">
        <v>8306</v>
      </c>
      <c r="B823" s="8" t="s">
        <v>2749</v>
      </c>
      <c r="C823" s="8">
        <v>160</v>
      </c>
      <c r="D823" s="8">
        <v>152</v>
      </c>
      <c r="E823" s="8">
        <v>168</v>
      </c>
      <c r="F823" s="8">
        <v>3.1</v>
      </c>
      <c r="G823" s="8">
        <v>650</v>
      </c>
      <c r="H823" s="8">
        <v>6500</v>
      </c>
      <c r="I823" s="8">
        <v>0.25</v>
      </c>
      <c r="J823" s="8">
        <v>0.5</v>
      </c>
      <c r="K823" s="8">
        <v>121.6</v>
      </c>
      <c r="L823" s="8">
        <v>2</v>
      </c>
      <c r="M823" s="8">
        <v>5000</v>
      </c>
      <c r="N823" s="8"/>
    </row>
    <row r="824" spans="1:14">
      <c r="A824" s="8" t="s">
        <v>8307</v>
      </c>
      <c r="B824" s="8" t="s">
        <v>2749</v>
      </c>
      <c r="C824" s="8">
        <v>170</v>
      </c>
      <c r="D824" s="8">
        <v>161.5</v>
      </c>
      <c r="E824" s="8">
        <v>178.5</v>
      </c>
      <c r="F824" s="8">
        <v>2.9</v>
      </c>
      <c r="G824" s="8">
        <v>675</v>
      </c>
      <c r="H824" s="8">
        <v>7000</v>
      </c>
      <c r="I824" s="8">
        <v>0.25</v>
      </c>
      <c r="J824" s="8">
        <v>0.5</v>
      </c>
      <c r="K824" s="8">
        <v>130.4</v>
      </c>
      <c r="L824" s="8">
        <v>2</v>
      </c>
      <c r="M824" s="8">
        <v>5000</v>
      </c>
      <c r="N824" s="8"/>
    </row>
    <row r="825" spans="1:14">
      <c r="A825" s="8" t="s">
        <v>8308</v>
      </c>
      <c r="B825" s="8" t="s">
        <v>2749</v>
      </c>
      <c r="C825" s="8">
        <v>180</v>
      </c>
      <c r="D825" s="8">
        <v>171</v>
      </c>
      <c r="E825" s="8">
        <v>189</v>
      </c>
      <c r="F825" s="8">
        <v>2.8</v>
      </c>
      <c r="G825" s="8">
        <v>725</v>
      </c>
      <c r="H825" s="8">
        <v>7000</v>
      </c>
      <c r="I825" s="8">
        <v>0.25</v>
      </c>
      <c r="J825" s="8">
        <v>0.5</v>
      </c>
      <c r="K825" s="8">
        <v>136.8</v>
      </c>
      <c r="L825" s="8">
        <v>2</v>
      </c>
      <c r="M825" s="8">
        <v>5000</v>
      </c>
      <c r="N825" s="8"/>
    </row>
    <row r="826" spans="1:14">
      <c r="A826" s="8" t="s">
        <v>8309</v>
      </c>
      <c r="B826" s="8" t="s">
        <v>2749</v>
      </c>
      <c r="C826" s="8">
        <v>190</v>
      </c>
      <c r="D826" s="8">
        <v>180.5</v>
      </c>
      <c r="E826" s="8">
        <v>199.5</v>
      </c>
      <c r="F826" s="8">
        <v>2.6</v>
      </c>
      <c r="G826" s="8">
        <v>825</v>
      </c>
      <c r="H826" s="8">
        <v>8000</v>
      </c>
      <c r="I826" s="8">
        <v>0.25</v>
      </c>
      <c r="J826" s="8">
        <v>0.5</v>
      </c>
      <c r="K826" s="8">
        <v>144.8</v>
      </c>
      <c r="L826" s="8">
        <v>2</v>
      </c>
      <c r="M826" s="8">
        <v>5000</v>
      </c>
      <c r="N826" s="8"/>
    </row>
    <row r="827" spans="1:14">
      <c r="A827" s="8" t="s">
        <v>8310</v>
      </c>
      <c r="B827" s="8" t="s">
        <v>2749</v>
      </c>
      <c r="C827" s="8">
        <v>200</v>
      </c>
      <c r="D827" s="8">
        <v>190</v>
      </c>
      <c r="E827" s="8">
        <v>210</v>
      </c>
      <c r="F827" s="8">
        <v>2.5</v>
      </c>
      <c r="G827" s="8">
        <v>1900</v>
      </c>
      <c r="H827" s="8">
        <v>9990</v>
      </c>
      <c r="I827" s="8">
        <v>0.25</v>
      </c>
      <c r="J827" s="8">
        <v>0.5</v>
      </c>
      <c r="K827" s="8">
        <v>152</v>
      </c>
      <c r="L827" s="8">
        <v>2</v>
      </c>
      <c r="M827" s="8">
        <v>5000</v>
      </c>
      <c r="N827" s="8"/>
    </row>
    <row r="828" spans="1:14">
      <c r="A828" s="8" t="s">
        <v>8311</v>
      </c>
      <c r="B828" s="8" t="s">
        <v>2749</v>
      </c>
      <c r="C828" s="8">
        <v>3.3</v>
      </c>
      <c r="D828" s="8">
        <v>3.14</v>
      </c>
      <c r="E828" s="8">
        <v>3.47</v>
      </c>
      <c r="F828" s="8">
        <v>227.3</v>
      </c>
      <c r="G828" s="8">
        <v>10</v>
      </c>
      <c r="H828" s="8">
        <v>500</v>
      </c>
      <c r="I828" s="8">
        <v>1</v>
      </c>
      <c r="J828" s="8">
        <v>100</v>
      </c>
      <c r="K828" s="8">
        <v>1</v>
      </c>
      <c r="L828" s="8">
        <v>3</v>
      </c>
      <c r="M828" s="8">
        <v>5000</v>
      </c>
      <c r="N828" s="8"/>
    </row>
    <row r="829" spans="1:14">
      <c r="A829" s="8" t="s">
        <v>8312</v>
      </c>
      <c r="B829" s="8" t="s">
        <v>2749</v>
      </c>
      <c r="C829" s="8">
        <v>3.6</v>
      </c>
      <c r="D829" s="8">
        <v>3.42</v>
      </c>
      <c r="E829" s="8">
        <v>3.78</v>
      </c>
      <c r="F829" s="8">
        <v>208.3</v>
      </c>
      <c r="G829" s="8">
        <v>9</v>
      </c>
      <c r="H829" s="8">
        <v>500</v>
      </c>
      <c r="I829" s="8">
        <v>1</v>
      </c>
      <c r="J829" s="8">
        <v>100</v>
      </c>
      <c r="K829" s="8">
        <v>1</v>
      </c>
      <c r="L829" s="8">
        <v>3</v>
      </c>
      <c r="M829" s="8">
        <v>5000</v>
      </c>
      <c r="N829" s="8"/>
    </row>
    <row r="830" spans="1:14">
      <c r="A830" s="8" t="s">
        <v>8313</v>
      </c>
      <c r="B830" s="8" t="s">
        <v>2749</v>
      </c>
      <c r="C830" s="8">
        <v>3.9</v>
      </c>
      <c r="D830" s="8">
        <v>3.71</v>
      </c>
      <c r="E830" s="8">
        <v>4.1</v>
      </c>
      <c r="F830" s="8">
        <v>192</v>
      </c>
      <c r="G830" s="8">
        <v>4.5</v>
      </c>
      <c r="H830" s="8">
        <v>400</v>
      </c>
      <c r="I830" s="8">
        <v>1</v>
      </c>
      <c r="J830" s="8">
        <v>100</v>
      </c>
      <c r="K830" s="8">
        <v>1</v>
      </c>
      <c r="L830" s="8">
        <v>3</v>
      </c>
      <c r="M830" s="8">
        <v>5000</v>
      </c>
      <c r="N830" s="8"/>
    </row>
    <row r="831" spans="1:14">
      <c r="A831" s="8" t="s">
        <v>8314</v>
      </c>
      <c r="B831" s="8" t="s">
        <v>2749</v>
      </c>
      <c r="C831" s="8">
        <v>4.3</v>
      </c>
      <c r="D831" s="8">
        <v>4.09</v>
      </c>
      <c r="E831" s="8">
        <v>4.52</v>
      </c>
      <c r="F831" s="8">
        <v>174</v>
      </c>
      <c r="G831" s="8">
        <v>4.5</v>
      </c>
      <c r="H831" s="8">
        <v>400</v>
      </c>
      <c r="I831" s="8">
        <v>1</v>
      </c>
      <c r="J831" s="8">
        <v>50</v>
      </c>
      <c r="K831" s="8">
        <v>1</v>
      </c>
      <c r="L831" s="8">
        <v>3</v>
      </c>
      <c r="M831" s="8">
        <v>5000</v>
      </c>
      <c r="N831" s="8"/>
    </row>
    <row r="832" spans="1:14">
      <c r="A832" s="8" t="s">
        <v>8315</v>
      </c>
      <c r="B832" s="8" t="s">
        <v>2749</v>
      </c>
      <c r="C832" s="8">
        <v>4.7</v>
      </c>
      <c r="D832" s="8">
        <v>4.47</v>
      </c>
      <c r="E832" s="8">
        <v>4.94</v>
      </c>
      <c r="F832" s="8">
        <v>160</v>
      </c>
      <c r="G832" s="8">
        <v>4</v>
      </c>
      <c r="H832" s="8">
        <v>500</v>
      </c>
      <c r="I832" s="8">
        <v>1</v>
      </c>
      <c r="J832" s="8">
        <v>50</v>
      </c>
      <c r="K832" s="8">
        <v>1</v>
      </c>
      <c r="L832" s="8">
        <v>3</v>
      </c>
      <c r="M832" s="8">
        <v>5000</v>
      </c>
      <c r="N832" s="8"/>
    </row>
    <row r="833" spans="1:14">
      <c r="A833" s="8" t="s">
        <v>8316</v>
      </c>
      <c r="B833" s="8" t="s">
        <v>2749</v>
      </c>
      <c r="C833" s="8">
        <v>5.1</v>
      </c>
      <c r="D833" s="8">
        <v>4.85</v>
      </c>
      <c r="E833" s="8">
        <v>5.36</v>
      </c>
      <c r="F833" s="8">
        <v>147</v>
      </c>
      <c r="G833" s="8">
        <v>3.5</v>
      </c>
      <c r="H833" s="8">
        <v>550</v>
      </c>
      <c r="I833" s="8">
        <v>1</v>
      </c>
      <c r="J833" s="8">
        <v>10</v>
      </c>
      <c r="K833" s="8">
        <v>1</v>
      </c>
      <c r="L833" s="8">
        <v>3</v>
      </c>
      <c r="M833" s="8">
        <v>5000</v>
      </c>
      <c r="N833" s="8"/>
    </row>
    <row r="834" spans="1:14">
      <c r="A834" s="8" t="s">
        <v>8317</v>
      </c>
      <c r="B834" s="8" t="s">
        <v>2749</v>
      </c>
      <c r="C834" s="8">
        <v>5.6</v>
      </c>
      <c r="D834" s="8">
        <v>5.32</v>
      </c>
      <c r="E834" s="8">
        <v>5.88</v>
      </c>
      <c r="F834" s="8">
        <v>134</v>
      </c>
      <c r="G834" s="8">
        <v>2.5</v>
      </c>
      <c r="H834" s="8">
        <v>600</v>
      </c>
      <c r="I834" s="8">
        <v>1</v>
      </c>
      <c r="J834" s="8">
        <v>10</v>
      </c>
      <c r="K834" s="8">
        <v>2</v>
      </c>
      <c r="L834" s="8">
        <v>3</v>
      </c>
      <c r="M834" s="8">
        <v>5000</v>
      </c>
      <c r="N834" s="8"/>
    </row>
    <row r="835" spans="1:14">
      <c r="A835" s="8" t="s">
        <v>8318</v>
      </c>
      <c r="B835" s="8" t="s">
        <v>2749</v>
      </c>
      <c r="C835" s="8">
        <v>6.2</v>
      </c>
      <c r="D835" s="8">
        <v>5.89</v>
      </c>
      <c r="E835" s="8">
        <v>6.51</v>
      </c>
      <c r="F835" s="8">
        <v>121</v>
      </c>
      <c r="G835" s="8">
        <v>1.5</v>
      </c>
      <c r="H835" s="8">
        <v>700</v>
      </c>
      <c r="I835" s="8">
        <v>1</v>
      </c>
      <c r="J835" s="8">
        <v>10</v>
      </c>
      <c r="K835" s="8">
        <v>3</v>
      </c>
      <c r="L835" s="8">
        <v>3</v>
      </c>
      <c r="M835" s="8">
        <v>5000</v>
      </c>
      <c r="N835" s="8"/>
    </row>
    <row r="836" spans="1:14">
      <c r="A836" s="8" t="s">
        <v>8319</v>
      </c>
      <c r="B836" s="8" t="s">
        <v>2749</v>
      </c>
      <c r="C836" s="8">
        <v>6.8</v>
      </c>
      <c r="D836" s="8">
        <v>6.46</v>
      </c>
      <c r="E836" s="8">
        <v>7.14</v>
      </c>
      <c r="F836" s="8">
        <v>110</v>
      </c>
      <c r="G836" s="8">
        <v>2</v>
      </c>
      <c r="H836" s="8">
        <v>700</v>
      </c>
      <c r="I836" s="8">
        <v>1</v>
      </c>
      <c r="J836" s="8">
        <v>10</v>
      </c>
      <c r="K836" s="8">
        <v>4</v>
      </c>
      <c r="L836" s="8">
        <v>3</v>
      </c>
      <c r="M836" s="8">
        <v>5000</v>
      </c>
      <c r="N836" s="8"/>
    </row>
    <row r="837" spans="1:14">
      <c r="A837" s="8" t="s">
        <v>8320</v>
      </c>
      <c r="B837" s="8" t="s">
        <v>2749</v>
      </c>
      <c r="C837" s="8">
        <v>7.5</v>
      </c>
      <c r="D837" s="8">
        <v>7.13</v>
      </c>
      <c r="E837" s="8">
        <v>7.88</v>
      </c>
      <c r="F837" s="8">
        <v>100</v>
      </c>
      <c r="G837" s="8">
        <v>2</v>
      </c>
      <c r="H837" s="8">
        <v>700</v>
      </c>
      <c r="I837" s="8">
        <v>0.5</v>
      </c>
      <c r="J837" s="8">
        <v>10</v>
      </c>
      <c r="K837" s="8">
        <v>5</v>
      </c>
      <c r="L837" s="8">
        <v>3</v>
      </c>
      <c r="M837" s="8">
        <v>5000</v>
      </c>
      <c r="N837" s="8"/>
    </row>
    <row r="838" spans="1:14">
      <c r="A838" s="8" t="s">
        <v>8321</v>
      </c>
      <c r="B838" s="8" t="s">
        <v>2749</v>
      </c>
      <c r="C838" s="8">
        <v>8.2</v>
      </c>
      <c r="D838" s="8">
        <v>7.79</v>
      </c>
      <c r="E838" s="8">
        <v>8.61</v>
      </c>
      <c r="F838" s="8">
        <v>91</v>
      </c>
      <c r="G838" s="8">
        <v>2.3</v>
      </c>
      <c r="H838" s="8">
        <v>700</v>
      </c>
      <c r="I838" s="8">
        <v>0.5</v>
      </c>
      <c r="J838" s="8">
        <v>10</v>
      </c>
      <c r="K838" s="8">
        <v>6</v>
      </c>
      <c r="L838" s="8">
        <v>3</v>
      </c>
      <c r="M838" s="8">
        <v>5000</v>
      </c>
      <c r="N838" s="8"/>
    </row>
    <row r="839" spans="1:14">
      <c r="A839" s="8" t="s">
        <v>8322</v>
      </c>
      <c r="B839" s="8" t="s">
        <v>2749</v>
      </c>
      <c r="C839" s="8">
        <v>9.1</v>
      </c>
      <c r="D839" s="8">
        <v>8.65</v>
      </c>
      <c r="E839" s="8">
        <v>9.56</v>
      </c>
      <c r="F839" s="8">
        <v>82</v>
      </c>
      <c r="G839" s="8">
        <v>2.5</v>
      </c>
      <c r="H839" s="8">
        <v>700</v>
      </c>
      <c r="I839" s="8">
        <v>0.5</v>
      </c>
      <c r="J839" s="8">
        <v>10</v>
      </c>
      <c r="K839" s="8">
        <v>7</v>
      </c>
      <c r="L839" s="8">
        <v>3</v>
      </c>
      <c r="M839" s="8">
        <v>5000</v>
      </c>
      <c r="N839" s="8"/>
    </row>
    <row r="840" spans="1:14">
      <c r="A840" s="8" t="s">
        <v>8323</v>
      </c>
      <c r="B840" s="8" t="s">
        <v>2749</v>
      </c>
      <c r="C840" s="8">
        <v>10</v>
      </c>
      <c r="D840" s="8">
        <v>9.5</v>
      </c>
      <c r="E840" s="8">
        <v>10.5</v>
      </c>
      <c r="F840" s="8">
        <v>75</v>
      </c>
      <c r="G840" s="8">
        <v>3.5</v>
      </c>
      <c r="H840" s="8">
        <v>700</v>
      </c>
      <c r="I840" s="8">
        <v>0.25</v>
      </c>
      <c r="J840" s="8">
        <v>10</v>
      </c>
      <c r="K840" s="8">
        <v>7.6</v>
      </c>
      <c r="L840" s="8">
        <v>3</v>
      </c>
      <c r="M840" s="8">
        <v>5000</v>
      </c>
      <c r="N840" s="8"/>
    </row>
    <row r="841" spans="1:14">
      <c r="A841" s="8" t="s">
        <v>8324</v>
      </c>
      <c r="B841" s="8" t="s">
        <v>2749</v>
      </c>
      <c r="C841" s="8">
        <v>11</v>
      </c>
      <c r="D841" s="8">
        <v>10.45</v>
      </c>
      <c r="E841" s="8">
        <v>11.55</v>
      </c>
      <c r="F841" s="8">
        <v>68</v>
      </c>
      <c r="G841" s="8">
        <v>4</v>
      </c>
      <c r="H841" s="8">
        <v>700</v>
      </c>
      <c r="I841" s="8">
        <v>0.25</v>
      </c>
      <c r="J841" s="8">
        <v>0.5</v>
      </c>
      <c r="K841" s="8">
        <v>8.4</v>
      </c>
      <c r="L841" s="8">
        <v>3</v>
      </c>
      <c r="M841" s="8">
        <v>5000</v>
      </c>
      <c r="N841" s="8"/>
    </row>
    <row r="842" spans="1:14">
      <c r="A842" s="8" t="s">
        <v>8325</v>
      </c>
      <c r="B842" s="8" t="s">
        <v>2749</v>
      </c>
      <c r="C842" s="8">
        <v>12</v>
      </c>
      <c r="D842" s="8">
        <v>11.4</v>
      </c>
      <c r="E842" s="8">
        <v>12.6</v>
      </c>
      <c r="F842" s="8">
        <v>63</v>
      </c>
      <c r="G842" s="8">
        <v>4.5</v>
      </c>
      <c r="H842" s="8">
        <v>700</v>
      </c>
      <c r="I842" s="8">
        <v>0.25</v>
      </c>
      <c r="J842" s="8">
        <v>0.5</v>
      </c>
      <c r="K842" s="8">
        <v>9.1</v>
      </c>
      <c r="L842" s="8">
        <v>3</v>
      </c>
      <c r="M842" s="8">
        <v>5000</v>
      </c>
      <c r="N842" s="8"/>
    </row>
    <row r="843" spans="1:14">
      <c r="A843" s="8" t="s">
        <v>8326</v>
      </c>
      <c r="B843" s="8" t="s">
        <v>2749</v>
      </c>
      <c r="C843" s="8">
        <v>13</v>
      </c>
      <c r="D843" s="8">
        <v>12.35</v>
      </c>
      <c r="E843" s="8">
        <v>13.65</v>
      </c>
      <c r="F843" s="8">
        <v>58</v>
      </c>
      <c r="G843" s="8">
        <v>4.5</v>
      </c>
      <c r="H843" s="8">
        <v>700</v>
      </c>
      <c r="I843" s="8">
        <v>0.25</v>
      </c>
      <c r="J843" s="8">
        <v>0.5</v>
      </c>
      <c r="K843" s="8">
        <v>9.9</v>
      </c>
      <c r="L843" s="8">
        <v>3</v>
      </c>
      <c r="M843" s="8">
        <v>5000</v>
      </c>
      <c r="N843" s="8"/>
    </row>
    <row r="844" spans="1:14">
      <c r="A844" s="8" t="s">
        <v>8327</v>
      </c>
      <c r="B844" s="8" t="s">
        <v>2749</v>
      </c>
      <c r="C844" s="8">
        <v>14</v>
      </c>
      <c r="D844" s="8">
        <v>13.3</v>
      </c>
      <c r="E844" s="8">
        <v>14.7</v>
      </c>
      <c r="F844" s="8">
        <v>53</v>
      </c>
      <c r="G844" s="8">
        <v>5</v>
      </c>
      <c r="H844" s="8">
        <v>700</v>
      </c>
      <c r="I844" s="8">
        <v>0.25</v>
      </c>
      <c r="J844" s="8">
        <v>0.5</v>
      </c>
      <c r="K844" s="8">
        <v>10.6</v>
      </c>
      <c r="L844" s="8">
        <v>3</v>
      </c>
      <c r="M844" s="8">
        <v>5000</v>
      </c>
      <c r="N844" s="8"/>
    </row>
    <row r="845" spans="1:14">
      <c r="A845" s="8" t="s">
        <v>8328</v>
      </c>
      <c r="B845" s="8" t="s">
        <v>2749</v>
      </c>
      <c r="C845" s="8">
        <v>15</v>
      </c>
      <c r="D845" s="8">
        <v>14.25</v>
      </c>
      <c r="E845" s="8">
        <v>15.75</v>
      </c>
      <c r="F845" s="8">
        <v>50</v>
      </c>
      <c r="G845" s="8">
        <v>5.5</v>
      </c>
      <c r="H845" s="8">
        <v>700</v>
      </c>
      <c r="I845" s="8">
        <v>0.25</v>
      </c>
      <c r="J845" s="8">
        <v>0.5</v>
      </c>
      <c r="K845" s="8">
        <v>11.4</v>
      </c>
      <c r="L845" s="8">
        <v>3</v>
      </c>
      <c r="M845" s="8">
        <v>5000</v>
      </c>
      <c r="N845" s="8"/>
    </row>
    <row r="846" spans="1:14">
      <c r="A846" s="8" t="s">
        <v>8329</v>
      </c>
      <c r="B846" s="8" t="s">
        <v>2749</v>
      </c>
      <c r="C846" s="8">
        <v>16</v>
      </c>
      <c r="D846" s="8">
        <v>15.2</v>
      </c>
      <c r="E846" s="8">
        <v>16.8</v>
      </c>
      <c r="F846" s="8">
        <v>47</v>
      </c>
      <c r="G846" s="8">
        <v>5.5</v>
      </c>
      <c r="H846" s="8">
        <v>700</v>
      </c>
      <c r="I846" s="8">
        <v>0.25</v>
      </c>
      <c r="J846" s="8">
        <v>0.5</v>
      </c>
      <c r="K846" s="8">
        <v>12.2</v>
      </c>
      <c r="L846" s="8">
        <v>3</v>
      </c>
      <c r="M846" s="8">
        <v>5000</v>
      </c>
      <c r="N846" s="8"/>
    </row>
    <row r="847" spans="1:14">
      <c r="A847" s="8" t="s">
        <v>8330</v>
      </c>
      <c r="B847" s="8" t="s">
        <v>2749</v>
      </c>
      <c r="C847" s="8">
        <v>17</v>
      </c>
      <c r="D847" s="8">
        <v>16.15</v>
      </c>
      <c r="E847" s="8">
        <v>17.85</v>
      </c>
      <c r="F847" s="8">
        <v>44</v>
      </c>
      <c r="G847" s="8">
        <v>6</v>
      </c>
      <c r="H847" s="8">
        <v>750</v>
      </c>
      <c r="I847" s="8">
        <v>0.25</v>
      </c>
      <c r="J847" s="8">
        <v>0.5</v>
      </c>
      <c r="K847" s="8">
        <v>13</v>
      </c>
      <c r="L847" s="8">
        <v>3</v>
      </c>
      <c r="M847" s="8">
        <v>5000</v>
      </c>
      <c r="N847" s="8"/>
    </row>
    <row r="848" spans="1:14">
      <c r="A848" s="8" t="s">
        <v>8331</v>
      </c>
      <c r="B848" s="8" t="s">
        <v>2749</v>
      </c>
      <c r="C848" s="8">
        <v>18</v>
      </c>
      <c r="D848" s="8">
        <v>17.1</v>
      </c>
      <c r="E848" s="8">
        <v>18.9</v>
      </c>
      <c r="F848" s="8">
        <v>42</v>
      </c>
      <c r="G848" s="8">
        <v>6</v>
      </c>
      <c r="H848" s="8">
        <v>750</v>
      </c>
      <c r="I848" s="8">
        <v>0.25</v>
      </c>
      <c r="J848" s="8">
        <v>0.5</v>
      </c>
      <c r="K848" s="8">
        <v>13.7</v>
      </c>
      <c r="L848" s="8">
        <v>3</v>
      </c>
      <c r="M848" s="8">
        <v>5000</v>
      </c>
      <c r="N848" s="8"/>
    </row>
    <row r="849" spans="1:14">
      <c r="A849" s="8" t="s">
        <v>8332</v>
      </c>
      <c r="B849" s="8" t="s">
        <v>2749</v>
      </c>
      <c r="C849" s="8">
        <v>19</v>
      </c>
      <c r="D849" s="8">
        <v>18.05</v>
      </c>
      <c r="E849" s="8">
        <v>19.95</v>
      </c>
      <c r="F849" s="8">
        <v>40</v>
      </c>
      <c r="G849" s="8">
        <v>7</v>
      </c>
      <c r="H849" s="8">
        <v>750</v>
      </c>
      <c r="I849" s="8">
        <v>0.25</v>
      </c>
      <c r="J849" s="8">
        <v>0.5</v>
      </c>
      <c r="K849" s="8">
        <v>14.4</v>
      </c>
      <c r="L849" s="8">
        <v>3</v>
      </c>
      <c r="M849" s="8">
        <v>5000</v>
      </c>
      <c r="N849" s="8"/>
    </row>
    <row r="850" spans="1:14">
      <c r="A850" s="8" t="s">
        <v>8333</v>
      </c>
      <c r="B850" s="8" t="s">
        <v>2749</v>
      </c>
      <c r="C850" s="8">
        <v>20</v>
      </c>
      <c r="D850" s="8">
        <v>19</v>
      </c>
      <c r="E850" s="8">
        <v>21</v>
      </c>
      <c r="F850" s="8">
        <v>37</v>
      </c>
      <c r="G850" s="8">
        <v>7</v>
      </c>
      <c r="H850" s="8">
        <v>750</v>
      </c>
      <c r="I850" s="8">
        <v>0.25</v>
      </c>
      <c r="J850" s="8">
        <v>0.5</v>
      </c>
      <c r="K850" s="8">
        <v>15.2</v>
      </c>
      <c r="L850" s="8">
        <v>3</v>
      </c>
      <c r="M850" s="8">
        <v>5000</v>
      </c>
      <c r="N850" s="8"/>
    </row>
    <row r="851" spans="1:14">
      <c r="A851" s="8" t="s">
        <v>8334</v>
      </c>
      <c r="B851" s="8" t="s">
        <v>2749</v>
      </c>
      <c r="C851" s="8">
        <v>22</v>
      </c>
      <c r="D851" s="8">
        <v>20.9</v>
      </c>
      <c r="E851" s="8">
        <v>23.1</v>
      </c>
      <c r="F851" s="8">
        <v>34</v>
      </c>
      <c r="G851" s="8">
        <v>8</v>
      </c>
      <c r="H851" s="8">
        <v>750</v>
      </c>
      <c r="I851" s="8">
        <v>0.25</v>
      </c>
      <c r="J851" s="8">
        <v>0.5</v>
      </c>
      <c r="K851" s="8">
        <v>16.7</v>
      </c>
      <c r="L851" s="8">
        <v>3</v>
      </c>
      <c r="M851" s="8">
        <v>5000</v>
      </c>
      <c r="N851" s="8"/>
    </row>
    <row r="852" spans="1:14">
      <c r="A852" s="8" t="s">
        <v>8335</v>
      </c>
      <c r="B852" s="8" t="s">
        <v>2749</v>
      </c>
      <c r="C852" s="8">
        <v>24</v>
      </c>
      <c r="D852" s="8">
        <v>22.8</v>
      </c>
      <c r="E852" s="8">
        <v>25.2</v>
      </c>
      <c r="F852" s="8">
        <v>31</v>
      </c>
      <c r="G852" s="8">
        <v>9</v>
      </c>
      <c r="H852" s="8">
        <v>750</v>
      </c>
      <c r="I852" s="8">
        <v>0.25</v>
      </c>
      <c r="J852" s="8">
        <v>0.5</v>
      </c>
      <c r="K852" s="8">
        <v>18.2</v>
      </c>
      <c r="L852" s="8">
        <v>3</v>
      </c>
      <c r="M852" s="8">
        <v>5000</v>
      </c>
      <c r="N852" s="8"/>
    </row>
    <row r="853" spans="1:14">
      <c r="A853" s="8" t="s">
        <v>8336</v>
      </c>
      <c r="B853" s="8" t="s">
        <v>2749</v>
      </c>
      <c r="C853" s="8">
        <v>27</v>
      </c>
      <c r="D853" s="8">
        <v>25.65</v>
      </c>
      <c r="E853" s="8">
        <v>28.35</v>
      </c>
      <c r="F853" s="8">
        <v>28</v>
      </c>
      <c r="G853" s="8">
        <v>10</v>
      </c>
      <c r="H853" s="8">
        <v>750</v>
      </c>
      <c r="I853" s="8">
        <v>0.25</v>
      </c>
      <c r="J853" s="8">
        <v>0.5</v>
      </c>
      <c r="K853" s="8">
        <v>20.6</v>
      </c>
      <c r="L853" s="8">
        <v>3</v>
      </c>
      <c r="M853" s="8">
        <v>5000</v>
      </c>
      <c r="N853" s="8"/>
    </row>
    <row r="854" spans="1:14">
      <c r="A854" s="8" t="s">
        <v>8337</v>
      </c>
      <c r="B854" s="8" t="s">
        <v>2749</v>
      </c>
      <c r="C854" s="8">
        <v>30</v>
      </c>
      <c r="D854" s="8">
        <v>28.5</v>
      </c>
      <c r="E854" s="8">
        <v>31.5</v>
      </c>
      <c r="F854" s="8">
        <v>25</v>
      </c>
      <c r="G854" s="8">
        <v>16</v>
      </c>
      <c r="H854" s="8">
        <v>1000</v>
      </c>
      <c r="I854" s="8">
        <v>0.25</v>
      </c>
      <c r="J854" s="8">
        <v>0.5</v>
      </c>
      <c r="K854" s="8">
        <v>22.5</v>
      </c>
      <c r="L854" s="8">
        <v>3</v>
      </c>
      <c r="M854" s="8">
        <v>5000</v>
      </c>
      <c r="N854" s="8"/>
    </row>
    <row r="855" spans="1:14">
      <c r="A855" s="8" t="s">
        <v>8338</v>
      </c>
      <c r="B855" s="8" t="s">
        <v>2749</v>
      </c>
      <c r="C855" s="8">
        <v>33</v>
      </c>
      <c r="D855" s="8">
        <v>31.35</v>
      </c>
      <c r="E855" s="8">
        <v>34.65</v>
      </c>
      <c r="F855" s="8">
        <v>23</v>
      </c>
      <c r="G855" s="8">
        <v>20</v>
      </c>
      <c r="H855" s="8">
        <v>1000</v>
      </c>
      <c r="I855" s="8">
        <v>0.25</v>
      </c>
      <c r="J855" s="8">
        <v>0.5</v>
      </c>
      <c r="K855" s="8">
        <v>25.1</v>
      </c>
      <c r="L855" s="8">
        <v>3</v>
      </c>
      <c r="M855" s="8">
        <v>5000</v>
      </c>
      <c r="N855" s="8"/>
    </row>
    <row r="856" spans="1:14">
      <c r="A856" s="8" t="s">
        <v>8339</v>
      </c>
      <c r="B856" s="8" t="s">
        <v>2749</v>
      </c>
      <c r="C856" s="8">
        <v>36</v>
      </c>
      <c r="D856" s="8">
        <v>34.2</v>
      </c>
      <c r="E856" s="8">
        <v>37.8</v>
      </c>
      <c r="F856" s="8">
        <v>21</v>
      </c>
      <c r="G856" s="8">
        <v>22</v>
      </c>
      <c r="H856" s="8">
        <v>1000</v>
      </c>
      <c r="I856" s="8">
        <v>0.25</v>
      </c>
      <c r="J856" s="8">
        <v>0.5</v>
      </c>
      <c r="K856" s="8">
        <v>27.4</v>
      </c>
      <c r="L856" s="8">
        <v>3</v>
      </c>
      <c r="M856" s="8">
        <v>5000</v>
      </c>
      <c r="N856" s="8"/>
    </row>
    <row r="857" spans="1:14">
      <c r="A857" s="8" t="s">
        <v>8340</v>
      </c>
      <c r="B857" s="8" t="s">
        <v>2749</v>
      </c>
      <c r="C857" s="8">
        <v>39</v>
      </c>
      <c r="D857" s="8">
        <v>37.05</v>
      </c>
      <c r="E857" s="8">
        <v>40.95</v>
      </c>
      <c r="F857" s="8">
        <v>19</v>
      </c>
      <c r="G857" s="8">
        <v>28</v>
      </c>
      <c r="H857" s="8">
        <v>1000</v>
      </c>
      <c r="I857" s="8">
        <v>0.25</v>
      </c>
      <c r="J857" s="8">
        <v>0.5</v>
      </c>
      <c r="K857" s="8">
        <v>29.7</v>
      </c>
      <c r="L857" s="8">
        <v>3</v>
      </c>
      <c r="M857" s="8">
        <v>5000</v>
      </c>
      <c r="N857" s="8"/>
    </row>
    <row r="858" spans="1:14">
      <c r="A858" s="8" t="s">
        <v>8341</v>
      </c>
      <c r="B858" s="8" t="s">
        <v>2749</v>
      </c>
      <c r="C858" s="8">
        <v>43</v>
      </c>
      <c r="D858" s="8">
        <v>40.85</v>
      </c>
      <c r="E858" s="8">
        <v>45.15</v>
      </c>
      <c r="F858" s="8">
        <v>17</v>
      </c>
      <c r="G858" s="8">
        <v>33</v>
      </c>
      <c r="H858" s="8">
        <v>1500</v>
      </c>
      <c r="I858" s="8">
        <v>0.25</v>
      </c>
      <c r="J858" s="8">
        <v>0.5</v>
      </c>
      <c r="K858" s="8">
        <v>32.7</v>
      </c>
      <c r="L858" s="8">
        <v>3</v>
      </c>
      <c r="M858" s="8">
        <v>5000</v>
      </c>
      <c r="N858" s="8"/>
    </row>
    <row r="859" spans="1:14">
      <c r="A859" s="8" t="s">
        <v>8342</v>
      </c>
      <c r="B859" s="8" t="s">
        <v>2749</v>
      </c>
      <c r="C859" s="8">
        <v>47</v>
      </c>
      <c r="D859" s="8">
        <v>44.65</v>
      </c>
      <c r="E859" s="8">
        <v>49.35</v>
      </c>
      <c r="F859" s="8">
        <v>16</v>
      </c>
      <c r="G859" s="8">
        <v>38</v>
      </c>
      <c r="H859" s="8">
        <v>1500</v>
      </c>
      <c r="I859" s="8">
        <v>0.25</v>
      </c>
      <c r="J859" s="8">
        <v>0.5</v>
      </c>
      <c r="K859" s="8">
        <v>35.6</v>
      </c>
      <c r="L859" s="8">
        <v>3</v>
      </c>
      <c r="M859" s="8">
        <v>5000</v>
      </c>
      <c r="N859" s="8"/>
    </row>
    <row r="860" spans="1:14">
      <c r="A860" s="8" t="s">
        <v>8343</v>
      </c>
      <c r="B860" s="8" t="s">
        <v>2749</v>
      </c>
      <c r="C860" s="8">
        <v>51</v>
      </c>
      <c r="D860" s="8">
        <v>48.45</v>
      </c>
      <c r="E860" s="8">
        <v>53.55</v>
      </c>
      <c r="F860" s="8">
        <v>15</v>
      </c>
      <c r="G860" s="8">
        <v>45</v>
      </c>
      <c r="H860" s="8">
        <v>1500</v>
      </c>
      <c r="I860" s="8">
        <v>0.25</v>
      </c>
      <c r="J860" s="8">
        <v>0.5</v>
      </c>
      <c r="K860" s="8">
        <v>38.8</v>
      </c>
      <c r="L860" s="8">
        <v>3</v>
      </c>
      <c r="M860" s="8">
        <v>5000</v>
      </c>
      <c r="N860" s="8"/>
    </row>
    <row r="861" spans="1:14">
      <c r="A861" s="8" t="s">
        <v>8344</v>
      </c>
      <c r="B861" s="8" t="s">
        <v>2749</v>
      </c>
      <c r="C861" s="8">
        <v>56</v>
      </c>
      <c r="D861" s="8">
        <v>53.2</v>
      </c>
      <c r="E861" s="8">
        <v>58.8</v>
      </c>
      <c r="F861" s="8">
        <v>13</v>
      </c>
      <c r="G861" s="8">
        <v>50</v>
      </c>
      <c r="H861" s="8">
        <v>2000</v>
      </c>
      <c r="I861" s="8">
        <v>0.25</v>
      </c>
      <c r="J861" s="8">
        <v>0.5</v>
      </c>
      <c r="K861" s="8">
        <v>42.6</v>
      </c>
      <c r="L861" s="8">
        <v>3</v>
      </c>
      <c r="M861" s="8">
        <v>5000</v>
      </c>
      <c r="N861" s="8"/>
    </row>
    <row r="862" spans="1:14">
      <c r="A862" s="8" t="s">
        <v>8345</v>
      </c>
      <c r="B862" s="8" t="s">
        <v>2749</v>
      </c>
      <c r="C862" s="8">
        <v>62</v>
      </c>
      <c r="D862" s="8" t="s">
        <v>8346</v>
      </c>
      <c r="E862" s="8">
        <v>65.1</v>
      </c>
      <c r="F862" s="8">
        <v>12</v>
      </c>
      <c r="G862" s="8">
        <v>55</v>
      </c>
      <c r="H862" s="8">
        <v>2000</v>
      </c>
      <c r="I862" s="8">
        <v>0.25</v>
      </c>
      <c r="J862" s="8">
        <v>0.5</v>
      </c>
      <c r="K862" s="8">
        <v>47.1</v>
      </c>
      <c r="L862" s="8">
        <v>3</v>
      </c>
      <c r="M862" s="8">
        <v>5000</v>
      </c>
      <c r="N862" s="8"/>
    </row>
    <row r="863" spans="1:14">
      <c r="A863" s="8" t="s">
        <v>8347</v>
      </c>
      <c r="B863" s="8" t="s">
        <v>2749</v>
      </c>
      <c r="C863" s="8">
        <v>68</v>
      </c>
      <c r="D863" s="8">
        <v>64.6</v>
      </c>
      <c r="E863" s="8">
        <v>71.4</v>
      </c>
      <c r="F863" s="8">
        <v>11</v>
      </c>
      <c r="G863" s="8">
        <v>70</v>
      </c>
      <c r="H863" s="8">
        <v>2000</v>
      </c>
      <c r="I863" s="8">
        <v>0.25</v>
      </c>
      <c r="J863" s="8">
        <v>0.5</v>
      </c>
      <c r="K863" s="8">
        <v>51.7</v>
      </c>
      <c r="L863" s="8">
        <v>3</v>
      </c>
      <c r="M863" s="8">
        <v>5000</v>
      </c>
      <c r="N863" s="8"/>
    </row>
    <row r="864" spans="1:14">
      <c r="A864" s="8" t="s">
        <v>8348</v>
      </c>
      <c r="B864" s="8" t="s">
        <v>2749</v>
      </c>
      <c r="C864" s="8">
        <v>75</v>
      </c>
      <c r="D864" s="8">
        <v>71.25</v>
      </c>
      <c r="E864" s="8">
        <v>78.75</v>
      </c>
      <c r="F864" s="8">
        <v>10</v>
      </c>
      <c r="G864" s="8">
        <v>85</v>
      </c>
      <c r="H864" s="8">
        <v>2000</v>
      </c>
      <c r="I864" s="8">
        <v>0.25</v>
      </c>
      <c r="J864" s="8">
        <v>0.5</v>
      </c>
      <c r="K864" s="8">
        <v>56</v>
      </c>
      <c r="L864" s="8">
        <v>3</v>
      </c>
      <c r="M864" s="8">
        <v>5000</v>
      </c>
      <c r="N864" s="8"/>
    </row>
    <row r="865" spans="1:14">
      <c r="A865" s="8" t="s">
        <v>8349</v>
      </c>
      <c r="B865" s="8" t="s">
        <v>2749</v>
      </c>
      <c r="C865" s="8">
        <v>82</v>
      </c>
      <c r="D865" s="8">
        <v>77.9</v>
      </c>
      <c r="E865" s="8">
        <v>86.1</v>
      </c>
      <c r="F865" s="8">
        <v>9.1</v>
      </c>
      <c r="G865" s="8">
        <v>95</v>
      </c>
      <c r="H865" s="8">
        <v>3000</v>
      </c>
      <c r="I865" s="8">
        <v>0.25</v>
      </c>
      <c r="J865" s="8">
        <v>0.5</v>
      </c>
      <c r="K865" s="8">
        <v>62.2</v>
      </c>
      <c r="L865" s="8">
        <v>3</v>
      </c>
      <c r="M865" s="8">
        <v>5000</v>
      </c>
      <c r="N865" s="8"/>
    </row>
    <row r="866" spans="1:14">
      <c r="A866" s="8" t="s">
        <v>8350</v>
      </c>
      <c r="B866" s="8" t="s">
        <v>2749</v>
      </c>
      <c r="C866" s="8">
        <v>91</v>
      </c>
      <c r="D866" s="8">
        <v>86.45</v>
      </c>
      <c r="E866" s="8">
        <v>95.55</v>
      </c>
      <c r="F866" s="8">
        <v>8.2</v>
      </c>
      <c r="G866" s="8">
        <v>115</v>
      </c>
      <c r="H866" s="8">
        <v>3000</v>
      </c>
      <c r="I866" s="8">
        <v>0.25</v>
      </c>
      <c r="J866" s="8">
        <v>0.5</v>
      </c>
      <c r="K866" s="8">
        <v>69.2</v>
      </c>
      <c r="L866" s="8">
        <v>3</v>
      </c>
      <c r="M866" s="8">
        <v>5000</v>
      </c>
      <c r="N866" s="8"/>
    </row>
    <row r="867" spans="1:14">
      <c r="A867" s="8" t="s">
        <v>8351</v>
      </c>
      <c r="B867" s="8" t="s">
        <v>2749</v>
      </c>
      <c r="C867" s="8">
        <v>100</v>
      </c>
      <c r="D867" s="8">
        <v>95</v>
      </c>
      <c r="E867" s="8">
        <v>105</v>
      </c>
      <c r="F867" s="8">
        <v>7.5</v>
      </c>
      <c r="G867" s="8">
        <v>160</v>
      </c>
      <c r="H867" s="8">
        <v>3000</v>
      </c>
      <c r="I867" s="8">
        <v>0.25</v>
      </c>
      <c r="J867" s="8">
        <v>0.5</v>
      </c>
      <c r="K867" s="8">
        <v>76</v>
      </c>
      <c r="L867" s="8">
        <v>3</v>
      </c>
      <c r="M867" s="8">
        <v>5000</v>
      </c>
      <c r="N867" s="8"/>
    </row>
    <row r="868" spans="1:14">
      <c r="A868" s="8" t="s">
        <v>8352</v>
      </c>
      <c r="B868" s="8" t="s">
        <v>2749</v>
      </c>
      <c r="C868" s="8">
        <v>110</v>
      </c>
      <c r="D868" s="8">
        <v>104.5</v>
      </c>
      <c r="E868" s="8">
        <v>115.5</v>
      </c>
      <c r="F868" s="8">
        <v>6.8</v>
      </c>
      <c r="G868" s="8">
        <v>225</v>
      </c>
      <c r="H868" s="8">
        <v>4000</v>
      </c>
      <c r="I868" s="8">
        <v>0.25</v>
      </c>
      <c r="J868" s="8">
        <v>0.5</v>
      </c>
      <c r="K868" s="8">
        <v>83.6</v>
      </c>
      <c r="L868" s="8">
        <v>3</v>
      </c>
      <c r="M868" s="8">
        <v>5000</v>
      </c>
      <c r="N868" s="8"/>
    </row>
    <row r="869" spans="1:14">
      <c r="A869" s="8" t="s">
        <v>8353</v>
      </c>
      <c r="B869" s="8" t="s">
        <v>2749</v>
      </c>
      <c r="C869" s="8">
        <v>120</v>
      </c>
      <c r="D869" s="8">
        <v>114</v>
      </c>
      <c r="E869" s="8">
        <v>126</v>
      </c>
      <c r="F869" s="8">
        <v>6.3</v>
      </c>
      <c r="G869" s="8">
        <v>300</v>
      </c>
      <c r="H869" s="8">
        <v>4500</v>
      </c>
      <c r="I869" s="8">
        <v>0.25</v>
      </c>
      <c r="J869" s="8">
        <v>0.5</v>
      </c>
      <c r="K869" s="8">
        <v>91.2</v>
      </c>
      <c r="L869" s="8">
        <v>3</v>
      </c>
      <c r="M869" s="8">
        <v>5000</v>
      </c>
      <c r="N869" s="8"/>
    </row>
    <row r="870" spans="1:14">
      <c r="A870" s="8" t="s">
        <v>8354</v>
      </c>
      <c r="B870" s="8" t="s">
        <v>2749</v>
      </c>
      <c r="C870" s="8">
        <v>130</v>
      </c>
      <c r="D870" s="8">
        <v>123.5</v>
      </c>
      <c r="E870" s="8">
        <v>136.5</v>
      </c>
      <c r="F870" s="8">
        <v>5.8</v>
      </c>
      <c r="G870" s="8">
        <v>375</v>
      </c>
      <c r="H870" s="8">
        <v>5000</v>
      </c>
      <c r="I870" s="8">
        <v>0.25</v>
      </c>
      <c r="J870" s="8">
        <v>0.5</v>
      </c>
      <c r="K870" s="8">
        <v>98.8</v>
      </c>
      <c r="L870" s="8">
        <v>3</v>
      </c>
      <c r="M870" s="8">
        <v>5000</v>
      </c>
      <c r="N870" s="8"/>
    </row>
    <row r="871" spans="1:14">
      <c r="A871" s="8" t="s">
        <v>8355</v>
      </c>
      <c r="B871" s="8" t="s">
        <v>2749</v>
      </c>
      <c r="C871" s="8">
        <v>140</v>
      </c>
      <c r="D871" s="8">
        <v>133</v>
      </c>
      <c r="E871" s="8">
        <v>147</v>
      </c>
      <c r="F871" s="8">
        <v>5.3</v>
      </c>
      <c r="G871" s="8">
        <v>475</v>
      </c>
      <c r="H871" s="8">
        <v>5000</v>
      </c>
      <c r="I871" s="8">
        <v>0.25</v>
      </c>
      <c r="J871" s="8">
        <v>0.5</v>
      </c>
      <c r="K871" s="8">
        <v>106.4</v>
      </c>
      <c r="L871" s="8">
        <v>3</v>
      </c>
      <c r="M871" s="8">
        <v>5000</v>
      </c>
      <c r="N871" s="8"/>
    </row>
    <row r="872" spans="1:14">
      <c r="A872" s="8" t="s">
        <v>8356</v>
      </c>
      <c r="B872" s="8" t="s">
        <v>2749</v>
      </c>
      <c r="C872" s="8">
        <v>150</v>
      </c>
      <c r="D872" s="8">
        <v>142.5</v>
      </c>
      <c r="E872" s="8">
        <v>157.5</v>
      </c>
      <c r="F872" s="8">
        <v>5</v>
      </c>
      <c r="G872" s="8">
        <v>550</v>
      </c>
      <c r="H872" s="8">
        <v>6000</v>
      </c>
      <c r="I872" s="8">
        <v>0.25</v>
      </c>
      <c r="J872" s="8">
        <v>0.5</v>
      </c>
      <c r="K872" s="8">
        <v>114</v>
      </c>
      <c r="L872" s="8">
        <v>3</v>
      </c>
      <c r="M872" s="8">
        <v>5000</v>
      </c>
      <c r="N872" s="8"/>
    </row>
    <row r="873" spans="1:14">
      <c r="A873" s="8" t="s">
        <v>8357</v>
      </c>
      <c r="B873" s="8" t="s">
        <v>2749</v>
      </c>
      <c r="C873" s="8">
        <v>160</v>
      </c>
      <c r="D873" s="8">
        <v>152</v>
      </c>
      <c r="E873" s="8">
        <v>168</v>
      </c>
      <c r="F873" s="8">
        <v>4.7</v>
      </c>
      <c r="G873" s="8">
        <v>625</v>
      </c>
      <c r="H873" s="8">
        <v>6500</v>
      </c>
      <c r="I873" s="8">
        <v>0.25</v>
      </c>
      <c r="J873" s="8">
        <v>0.5</v>
      </c>
      <c r="K873" s="8">
        <v>121.6</v>
      </c>
      <c r="L873" s="8">
        <v>3</v>
      </c>
      <c r="M873" s="8">
        <v>5000</v>
      </c>
      <c r="N873" s="8"/>
    </row>
    <row r="874" spans="1:14">
      <c r="A874" s="8" t="s">
        <v>8358</v>
      </c>
      <c r="B874" s="8" t="s">
        <v>2749</v>
      </c>
      <c r="C874" s="8">
        <v>170</v>
      </c>
      <c r="D874" s="8">
        <v>161.5</v>
      </c>
      <c r="E874" s="8">
        <v>178.5</v>
      </c>
      <c r="F874" s="8">
        <v>4.4</v>
      </c>
      <c r="G874" s="8">
        <v>650</v>
      </c>
      <c r="H874" s="8">
        <v>7000</v>
      </c>
      <c r="I874" s="8">
        <v>0.25</v>
      </c>
      <c r="J874" s="8">
        <v>0.5</v>
      </c>
      <c r="K874" s="8">
        <v>130.4</v>
      </c>
      <c r="L874" s="8">
        <v>3</v>
      </c>
      <c r="M874" s="8">
        <v>5000</v>
      </c>
      <c r="N874" s="8"/>
    </row>
    <row r="875" spans="1:14">
      <c r="A875" s="8" t="s">
        <v>8359</v>
      </c>
      <c r="B875" s="8" t="s">
        <v>2749</v>
      </c>
      <c r="C875" s="8">
        <v>180</v>
      </c>
      <c r="D875" s="8">
        <v>171</v>
      </c>
      <c r="E875" s="8">
        <v>189</v>
      </c>
      <c r="F875" s="8">
        <v>4.2</v>
      </c>
      <c r="G875" s="8">
        <v>700</v>
      </c>
      <c r="H875" s="8">
        <v>7000</v>
      </c>
      <c r="I875" s="8">
        <v>0.25</v>
      </c>
      <c r="J875" s="8">
        <v>0.5</v>
      </c>
      <c r="K875" s="8">
        <v>136.8</v>
      </c>
      <c r="L875" s="8">
        <v>3</v>
      </c>
      <c r="M875" s="8">
        <v>5000</v>
      </c>
      <c r="N875" s="8"/>
    </row>
    <row r="876" spans="1:14">
      <c r="A876" s="8" t="s">
        <v>8360</v>
      </c>
      <c r="B876" s="8" t="s">
        <v>2749</v>
      </c>
      <c r="C876" s="8">
        <v>190</v>
      </c>
      <c r="D876" s="8">
        <v>180.5</v>
      </c>
      <c r="E876" s="8">
        <v>199.5</v>
      </c>
      <c r="F876" s="8">
        <v>4</v>
      </c>
      <c r="G876" s="8">
        <v>800</v>
      </c>
      <c r="H876" s="8">
        <v>8000</v>
      </c>
      <c r="I876" s="8">
        <v>0.25</v>
      </c>
      <c r="J876" s="8">
        <v>0.5</v>
      </c>
      <c r="K876" s="8">
        <v>144.8</v>
      </c>
      <c r="L876" s="8">
        <v>3</v>
      </c>
      <c r="M876" s="8">
        <v>5000</v>
      </c>
      <c r="N876" s="8"/>
    </row>
    <row r="877" spans="1:14">
      <c r="A877" s="8" t="s">
        <v>8361</v>
      </c>
      <c r="B877" s="8" t="s">
        <v>2749</v>
      </c>
      <c r="C877" s="8">
        <v>200</v>
      </c>
      <c r="D877" s="8">
        <v>190</v>
      </c>
      <c r="E877" s="8">
        <v>210</v>
      </c>
      <c r="F877" s="8">
        <v>3.7</v>
      </c>
      <c r="G877" s="8">
        <v>875</v>
      </c>
      <c r="H877" s="8">
        <v>8000</v>
      </c>
      <c r="I877" s="8">
        <v>0.25</v>
      </c>
      <c r="J877" s="8">
        <v>0.5</v>
      </c>
      <c r="K877" s="8">
        <v>152</v>
      </c>
      <c r="L877" s="8">
        <v>3</v>
      </c>
      <c r="M877" s="8">
        <v>5000</v>
      </c>
      <c r="N877" s="8"/>
    </row>
    <row r="878" spans="1:14">
      <c r="A878" s="8" t="s">
        <v>8362</v>
      </c>
      <c r="B878" s="8" t="s">
        <v>2629</v>
      </c>
      <c r="C878" s="8">
        <v>3.3</v>
      </c>
      <c r="D878" s="8">
        <v>3.14</v>
      </c>
      <c r="E878" s="8">
        <v>3.47</v>
      </c>
      <c r="F878" s="8">
        <v>145</v>
      </c>
      <c r="G878" s="8">
        <v>8</v>
      </c>
      <c r="H878" s="8">
        <v>400</v>
      </c>
      <c r="I878" s="8">
        <v>1</v>
      </c>
      <c r="J878" s="8">
        <v>100</v>
      </c>
      <c r="K878" s="8">
        <v>1</v>
      </c>
      <c r="L878" s="8">
        <v>2</v>
      </c>
      <c r="M878" s="8">
        <v>3000</v>
      </c>
      <c r="N878" s="8"/>
    </row>
    <row r="879" spans="1:14">
      <c r="A879" s="8" t="s">
        <v>8363</v>
      </c>
      <c r="B879" s="8" t="s">
        <v>2629</v>
      </c>
      <c r="C879" s="8">
        <v>3.6</v>
      </c>
      <c r="D879" s="8">
        <v>3.42</v>
      </c>
      <c r="E879" s="8">
        <v>3.78</v>
      </c>
      <c r="F879" s="8">
        <v>139</v>
      </c>
      <c r="G879" s="8">
        <v>5</v>
      </c>
      <c r="H879" s="8">
        <v>400</v>
      </c>
      <c r="I879" s="8">
        <v>1</v>
      </c>
      <c r="J879" s="8">
        <v>100</v>
      </c>
      <c r="K879" s="8">
        <v>1</v>
      </c>
      <c r="L879" s="8">
        <v>2</v>
      </c>
      <c r="M879" s="8">
        <v>3000</v>
      </c>
      <c r="N879" s="8"/>
    </row>
    <row r="880" spans="1:14">
      <c r="A880" s="8" t="s">
        <v>8364</v>
      </c>
      <c r="B880" s="8" t="s">
        <v>2629</v>
      </c>
      <c r="C880" s="8">
        <v>3.9</v>
      </c>
      <c r="D880" s="8">
        <v>3.71</v>
      </c>
      <c r="E880" s="8">
        <v>4.1</v>
      </c>
      <c r="F880" s="8">
        <v>128</v>
      </c>
      <c r="G880" s="8">
        <v>5</v>
      </c>
      <c r="H880" s="8">
        <v>400</v>
      </c>
      <c r="I880" s="8">
        <v>1</v>
      </c>
      <c r="J880" s="8">
        <v>50</v>
      </c>
      <c r="K880" s="8">
        <v>1</v>
      </c>
      <c r="L880" s="8">
        <v>2</v>
      </c>
      <c r="M880" s="8">
        <v>3000</v>
      </c>
      <c r="N880" s="8"/>
    </row>
    <row r="881" spans="1:14">
      <c r="A881" s="8" t="s">
        <v>8365</v>
      </c>
      <c r="B881" s="8" t="s">
        <v>2629</v>
      </c>
      <c r="C881" s="8">
        <v>4.3</v>
      </c>
      <c r="D881" s="8">
        <v>4.09</v>
      </c>
      <c r="E881" s="8">
        <v>4.52</v>
      </c>
      <c r="F881" s="8">
        <v>116</v>
      </c>
      <c r="G881" s="8">
        <v>4.5</v>
      </c>
      <c r="H881" s="8">
        <v>400</v>
      </c>
      <c r="I881" s="8">
        <v>1</v>
      </c>
      <c r="J881" s="8">
        <v>50</v>
      </c>
      <c r="K881" s="8">
        <v>1</v>
      </c>
      <c r="L881" s="8">
        <v>2</v>
      </c>
      <c r="M881" s="8">
        <v>3000</v>
      </c>
      <c r="N881" s="8"/>
    </row>
    <row r="882" spans="1:14">
      <c r="A882" s="8" t="s">
        <v>8366</v>
      </c>
      <c r="B882" s="8" t="s">
        <v>2629</v>
      </c>
      <c r="C882" s="8">
        <v>4.7</v>
      </c>
      <c r="D882" s="8">
        <v>4.47</v>
      </c>
      <c r="E882" s="8">
        <v>4.94</v>
      </c>
      <c r="F882" s="8">
        <v>106</v>
      </c>
      <c r="G882" s="8">
        <v>4.5</v>
      </c>
      <c r="H882" s="8">
        <v>550</v>
      </c>
      <c r="I882" s="8">
        <v>1</v>
      </c>
      <c r="J882" s="8">
        <v>10</v>
      </c>
      <c r="K882" s="8">
        <v>1</v>
      </c>
      <c r="L882" s="8">
        <v>2</v>
      </c>
      <c r="M882" s="8">
        <v>3000</v>
      </c>
      <c r="N882" s="8"/>
    </row>
    <row r="883" spans="1:14">
      <c r="A883" s="8" t="s">
        <v>8367</v>
      </c>
      <c r="B883" s="8" t="s">
        <v>2629</v>
      </c>
      <c r="C883" s="8">
        <v>5.1</v>
      </c>
      <c r="D883" s="8">
        <v>4.85</v>
      </c>
      <c r="E883" s="8">
        <v>5.36</v>
      </c>
      <c r="F883" s="8">
        <v>98</v>
      </c>
      <c r="G883" s="8">
        <v>3.5</v>
      </c>
      <c r="H883" s="8">
        <v>600</v>
      </c>
      <c r="I883" s="8">
        <v>1</v>
      </c>
      <c r="J883" s="8">
        <v>10</v>
      </c>
      <c r="K883" s="8">
        <v>1</v>
      </c>
      <c r="L883" s="8">
        <v>2</v>
      </c>
      <c r="M883" s="8">
        <v>3000</v>
      </c>
      <c r="N883" s="8"/>
    </row>
    <row r="884" spans="1:14">
      <c r="A884" s="8" t="s">
        <v>8368</v>
      </c>
      <c r="B884" s="8" t="s">
        <v>2629</v>
      </c>
      <c r="C884" s="8">
        <v>5.6</v>
      </c>
      <c r="D884" s="8">
        <v>5.32</v>
      </c>
      <c r="E884" s="8">
        <v>5.88</v>
      </c>
      <c r="F884" s="8">
        <v>89.5</v>
      </c>
      <c r="G884" s="8">
        <v>2.5</v>
      </c>
      <c r="H884" s="8">
        <v>500</v>
      </c>
      <c r="I884" s="8">
        <v>1</v>
      </c>
      <c r="J884" s="8">
        <v>10</v>
      </c>
      <c r="K884" s="8">
        <v>2</v>
      </c>
      <c r="L884" s="8">
        <v>2</v>
      </c>
      <c r="M884" s="8">
        <v>3000</v>
      </c>
      <c r="N884" s="8"/>
    </row>
    <row r="885" spans="1:14">
      <c r="A885" s="8" t="s">
        <v>8369</v>
      </c>
      <c r="B885" s="8" t="s">
        <v>2629</v>
      </c>
      <c r="C885" s="8">
        <v>6.2</v>
      </c>
      <c r="D885" s="8">
        <v>5.89</v>
      </c>
      <c r="E885" s="8">
        <v>6.51</v>
      </c>
      <c r="F885" s="8">
        <v>80.5</v>
      </c>
      <c r="G885" s="8">
        <v>1.5</v>
      </c>
      <c r="H885" s="8">
        <v>700</v>
      </c>
      <c r="I885" s="8">
        <v>1</v>
      </c>
      <c r="J885" s="8">
        <v>10</v>
      </c>
      <c r="K885" s="8">
        <v>3</v>
      </c>
      <c r="L885" s="8">
        <v>2</v>
      </c>
      <c r="M885" s="8">
        <v>3000</v>
      </c>
      <c r="N885" s="8"/>
    </row>
    <row r="886" spans="1:14">
      <c r="A886" s="8" t="s">
        <v>8370</v>
      </c>
      <c r="B886" s="8" t="s">
        <v>2629</v>
      </c>
      <c r="C886" s="8">
        <v>6.8</v>
      </c>
      <c r="D886" s="8">
        <v>6.46</v>
      </c>
      <c r="E886" s="8">
        <v>7.14</v>
      </c>
      <c r="F886" s="8">
        <v>73.5</v>
      </c>
      <c r="G886" s="8">
        <v>2</v>
      </c>
      <c r="H886" s="8">
        <v>700</v>
      </c>
      <c r="I886" s="8">
        <v>1</v>
      </c>
      <c r="J886" s="8">
        <v>10</v>
      </c>
      <c r="K886" s="8">
        <v>4</v>
      </c>
      <c r="L886" s="8">
        <v>2</v>
      </c>
      <c r="M886" s="8">
        <v>3000</v>
      </c>
      <c r="N886" s="8"/>
    </row>
    <row r="887" spans="1:14">
      <c r="A887" s="8" t="s">
        <v>8371</v>
      </c>
      <c r="B887" s="8" t="s">
        <v>2629</v>
      </c>
      <c r="C887" s="8">
        <v>7.5</v>
      </c>
      <c r="D887" s="8">
        <v>7.13</v>
      </c>
      <c r="E887" s="8">
        <v>7.88</v>
      </c>
      <c r="F887" s="8">
        <v>66.5</v>
      </c>
      <c r="G887" s="8">
        <v>2</v>
      </c>
      <c r="H887" s="8">
        <v>700</v>
      </c>
      <c r="I887" s="8">
        <v>0.5</v>
      </c>
      <c r="J887" s="8">
        <v>10</v>
      </c>
      <c r="K887" s="8">
        <v>5</v>
      </c>
      <c r="L887" s="8">
        <v>2</v>
      </c>
      <c r="M887" s="8">
        <v>3000</v>
      </c>
      <c r="N887" s="8"/>
    </row>
    <row r="888" spans="1:14">
      <c r="A888" s="8" t="s">
        <v>8372</v>
      </c>
      <c r="B888" s="8" t="s">
        <v>2629</v>
      </c>
      <c r="C888" s="8">
        <v>8.2</v>
      </c>
      <c r="D888" s="8">
        <v>7.79</v>
      </c>
      <c r="E888" s="8">
        <v>8.61</v>
      </c>
      <c r="F888" s="8">
        <v>61</v>
      </c>
      <c r="G888" s="8">
        <v>2.3</v>
      </c>
      <c r="H888" s="8">
        <v>700</v>
      </c>
      <c r="I888" s="8">
        <v>0.5</v>
      </c>
      <c r="J888" s="8">
        <v>10</v>
      </c>
      <c r="K888" s="8">
        <v>6</v>
      </c>
      <c r="L888" s="8">
        <v>2</v>
      </c>
      <c r="M888" s="8">
        <v>3000</v>
      </c>
      <c r="N888" s="8"/>
    </row>
    <row r="889" spans="1:14">
      <c r="A889" s="8" t="s">
        <v>8373</v>
      </c>
      <c r="B889" s="8" t="s">
        <v>2629</v>
      </c>
      <c r="C889" s="8">
        <v>9.1</v>
      </c>
      <c r="D889" s="8">
        <v>8.65</v>
      </c>
      <c r="E889" s="8">
        <v>9.56</v>
      </c>
      <c r="F889" s="8">
        <v>55</v>
      </c>
      <c r="G889" s="8">
        <v>2.5</v>
      </c>
      <c r="H889" s="8">
        <v>700</v>
      </c>
      <c r="I889" s="8">
        <v>0.5</v>
      </c>
      <c r="J889" s="8">
        <v>10</v>
      </c>
      <c r="K889" s="8">
        <v>7</v>
      </c>
      <c r="L889" s="8">
        <v>2</v>
      </c>
      <c r="M889" s="8">
        <v>3000</v>
      </c>
      <c r="N889" s="8"/>
    </row>
    <row r="890" spans="1:14">
      <c r="A890" s="8" t="s">
        <v>8374</v>
      </c>
      <c r="B890" s="8" t="s">
        <v>2629</v>
      </c>
      <c r="C890" s="8">
        <v>10</v>
      </c>
      <c r="D890" s="8">
        <v>9.5</v>
      </c>
      <c r="E890" s="8">
        <v>10.5</v>
      </c>
      <c r="F890" s="8">
        <v>50</v>
      </c>
      <c r="G890" s="8">
        <v>3.5</v>
      </c>
      <c r="H890" s="8">
        <v>700</v>
      </c>
      <c r="I890" s="8">
        <v>0.25</v>
      </c>
      <c r="J890" s="8">
        <v>10</v>
      </c>
      <c r="K890" s="8">
        <v>7.6</v>
      </c>
      <c r="L890" s="8">
        <v>2</v>
      </c>
      <c r="M890" s="8">
        <v>3000</v>
      </c>
      <c r="N890" s="8"/>
    </row>
    <row r="891" spans="1:14">
      <c r="A891" s="8" t="s">
        <v>8375</v>
      </c>
      <c r="B891" s="8" t="s">
        <v>2629</v>
      </c>
      <c r="C891" s="8">
        <v>11</v>
      </c>
      <c r="D891" s="8">
        <v>10.45</v>
      </c>
      <c r="E891" s="8">
        <v>11.55</v>
      </c>
      <c r="F891" s="8">
        <v>45.5</v>
      </c>
      <c r="G891" s="8">
        <v>4</v>
      </c>
      <c r="H891" s="8">
        <v>700</v>
      </c>
      <c r="I891" s="8">
        <v>0.25</v>
      </c>
      <c r="J891" s="8">
        <v>0.5</v>
      </c>
      <c r="K891" s="8">
        <v>8.4</v>
      </c>
      <c r="L891" s="8">
        <v>2</v>
      </c>
      <c r="M891" s="8">
        <v>3000</v>
      </c>
      <c r="N891" s="8"/>
    </row>
    <row r="892" spans="1:14">
      <c r="A892" s="8" t="s">
        <v>8376</v>
      </c>
      <c r="B892" s="8" t="s">
        <v>2629</v>
      </c>
      <c r="C892" s="8">
        <v>12</v>
      </c>
      <c r="D892" s="8">
        <v>11.4</v>
      </c>
      <c r="E892" s="8">
        <v>12.6</v>
      </c>
      <c r="F892" s="8">
        <v>41.5</v>
      </c>
      <c r="G892" s="8">
        <v>4.5</v>
      </c>
      <c r="H892" s="8">
        <v>700</v>
      </c>
      <c r="I892" s="8">
        <v>0.25</v>
      </c>
      <c r="J892" s="8">
        <v>0.5</v>
      </c>
      <c r="K892" s="8">
        <v>9.1</v>
      </c>
      <c r="L892" s="8">
        <v>2</v>
      </c>
      <c r="M892" s="8">
        <v>3000</v>
      </c>
      <c r="N892" s="8"/>
    </row>
    <row r="893" spans="1:14">
      <c r="A893" s="8" t="s">
        <v>8377</v>
      </c>
      <c r="B893" s="8" t="s">
        <v>2629</v>
      </c>
      <c r="C893" s="8">
        <v>13</v>
      </c>
      <c r="D893" s="8">
        <v>12.35</v>
      </c>
      <c r="E893" s="8">
        <v>13.65</v>
      </c>
      <c r="F893" s="8">
        <v>38.5</v>
      </c>
      <c r="G893" s="8">
        <v>5</v>
      </c>
      <c r="H893" s="8">
        <v>700</v>
      </c>
      <c r="I893" s="8">
        <v>0.25</v>
      </c>
      <c r="J893" s="8">
        <v>0.5</v>
      </c>
      <c r="K893" s="8">
        <v>9.9</v>
      </c>
      <c r="L893" s="8">
        <v>2</v>
      </c>
      <c r="M893" s="8">
        <v>3000</v>
      </c>
      <c r="N893" s="8"/>
    </row>
    <row r="894" spans="1:14">
      <c r="A894" s="8" t="s">
        <v>8378</v>
      </c>
      <c r="B894" s="8" t="s">
        <v>2629</v>
      </c>
      <c r="C894" s="8">
        <v>14</v>
      </c>
      <c r="D894" s="8">
        <v>13.3</v>
      </c>
      <c r="E894" s="8">
        <v>14.7</v>
      </c>
      <c r="F894" s="8">
        <v>35.7</v>
      </c>
      <c r="G894" s="8">
        <v>5.5</v>
      </c>
      <c r="H894" s="8">
        <v>700</v>
      </c>
      <c r="I894" s="8">
        <v>0.25</v>
      </c>
      <c r="J894" s="8">
        <v>0.5</v>
      </c>
      <c r="K894" s="8">
        <v>10.6</v>
      </c>
      <c r="L894" s="8">
        <v>2</v>
      </c>
      <c r="M894" s="8">
        <v>3000</v>
      </c>
      <c r="N894" s="8"/>
    </row>
    <row r="895" spans="1:14">
      <c r="A895" s="8" t="s">
        <v>8379</v>
      </c>
      <c r="B895" s="8" t="s">
        <v>2629</v>
      </c>
      <c r="C895" s="8">
        <v>15</v>
      </c>
      <c r="D895" s="8">
        <v>14.25</v>
      </c>
      <c r="E895" s="8">
        <v>15.75</v>
      </c>
      <c r="F895" s="8">
        <v>33.4</v>
      </c>
      <c r="G895" s="8">
        <v>7</v>
      </c>
      <c r="H895" s="8">
        <v>700</v>
      </c>
      <c r="I895" s="8">
        <v>0.25</v>
      </c>
      <c r="J895" s="8">
        <v>0.5</v>
      </c>
      <c r="K895" s="8">
        <v>11.4</v>
      </c>
      <c r="L895" s="8">
        <v>2</v>
      </c>
      <c r="M895" s="8">
        <v>3000</v>
      </c>
      <c r="N895" s="8"/>
    </row>
    <row r="896" spans="1:14">
      <c r="A896" s="8" t="s">
        <v>8380</v>
      </c>
      <c r="B896" s="8" t="s">
        <v>2629</v>
      </c>
      <c r="C896" s="8">
        <v>16</v>
      </c>
      <c r="D896" s="8">
        <v>15.2</v>
      </c>
      <c r="E896" s="8">
        <v>16.8</v>
      </c>
      <c r="F896" s="8">
        <v>31.2</v>
      </c>
      <c r="G896" s="8">
        <v>8</v>
      </c>
      <c r="H896" s="8">
        <v>700</v>
      </c>
      <c r="I896" s="8">
        <v>0.25</v>
      </c>
      <c r="J896" s="8">
        <v>0.5</v>
      </c>
      <c r="K896" s="8">
        <v>12.2</v>
      </c>
      <c r="L896" s="8">
        <v>2</v>
      </c>
      <c r="M896" s="8">
        <v>3000</v>
      </c>
      <c r="N896" s="8"/>
    </row>
    <row r="897" spans="1:14">
      <c r="A897" s="8" t="s">
        <v>8381</v>
      </c>
      <c r="B897" s="8" t="s">
        <v>2629</v>
      </c>
      <c r="C897" s="8">
        <v>17</v>
      </c>
      <c r="D897" s="8">
        <v>16.15</v>
      </c>
      <c r="E897" s="8">
        <v>17.85</v>
      </c>
      <c r="F897" s="8">
        <v>29.4</v>
      </c>
      <c r="G897" s="8">
        <v>9</v>
      </c>
      <c r="H897" s="8">
        <v>750</v>
      </c>
      <c r="I897" s="8">
        <v>0.25</v>
      </c>
      <c r="J897" s="8">
        <v>0.5</v>
      </c>
      <c r="K897" s="8">
        <v>13</v>
      </c>
      <c r="L897" s="8">
        <v>2</v>
      </c>
      <c r="M897" s="8">
        <v>3000</v>
      </c>
      <c r="N897" s="8"/>
    </row>
    <row r="898" spans="1:14">
      <c r="A898" s="8" t="s">
        <v>8382</v>
      </c>
      <c r="B898" s="8" t="s">
        <v>2629</v>
      </c>
      <c r="C898" s="8">
        <v>18</v>
      </c>
      <c r="D898" s="8">
        <v>17.1</v>
      </c>
      <c r="E898" s="8">
        <v>18.9</v>
      </c>
      <c r="F898" s="8">
        <v>27.8</v>
      </c>
      <c r="G898" s="8">
        <v>10</v>
      </c>
      <c r="H898" s="8">
        <v>750</v>
      </c>
      <c r="I898" s="8">
        <v>0.25</v>
      </c>
      <c r="J898" s="8">
        <v>0.5</v>
      </c>
      <c r="K898" s="8">
        <v>13.7</v>
      </c>
      <c r="L898" s="8">
        <v>2</v>
      </c>
      <c r="M898" s="8">
        <v>3000</v>
      </c>
      <c r="N898" s="8"/>
    </row>
    <row r="899" spans="1:14">
      <c r="A899" s="8" t="s">
        <v>8383</v>
      </c>
      <c r="B899" s="8" t="s">
        <v>2629</v>
      </c>
      <c r="C899" s="8">
        <v>19</v>
      </c>
      <c r="D899" s="8">
        <v>18.05</v>
      </c>
      <c r="E899" s="8">
        <v>19.95</v>
      </c>
      <c r="F899" s="8">
        <v>26.3</v>
      </c>
      <c r="G899" s="8">
        <v>11</v>
      </c>
      <c r="H899" s="8">
        <v>750</v>
      </c>
      <c r="I899" s="8">
        <v>0.25</v>
      </c>
      <c r="J899" s="8">
        <v>0.5</v>
      </c>
      <c r="K899" s="8">
        <v>14.4</v>
      </c>
      <c r="L899" s="8">
        <v>2</v>
      </c>
      <c r="M899" s="8">
        <v>3000</v>
      </c>
      <c r="N899" s="8"/>
    </row>
    <row r="900" spans="1:14">
      <c r="A900" s="8" t="s">
        <v>8384</v>
      </c>
      <c r="B900" s="8" t="s">
        <v>2629</v>
      </c>
      <c r="C900" s="8">
        <v>20</v>
      </c>
      <c r="D900" s="8">
        <v>19</v>
      </c>
      <c r="E900" s="8">
        <v>21</v>
      </c>
      <c r="F900" s="8">
        <v>25</v>
      </c>
      <c r="G900" s="8">
        <v>11</v>
      </c>
      <c r="H900" s="8">
        <v>750</v>
      </c>
      <c r="I900" s="8">
        <v>0.25</v>
      </c>
      <c r="J900" s="8">
        <v>0.5</v>
      </c>
      <c r="K900" s="8">
        <v>15.2</v>
      </c>
      <c r="L900" s="8">
        <v>2</v>
      </c>
      <c r="M900" s="8">
        <v>3000</v>
      </c>
      <c r="N900" s="8"/>
    </row>
    <row r="901" spans="1:14">
      <c r="A901" s="8" t="s">
        <v>8385</v>
      </c>
      <c r="B901" s="8" t="s">
        <v>2629</v>
      </c>
      <c r="C901" s="8">
        <v>22</v>
      </c>
      <c r="D901" s="8">
        <v>20.9</v>
      </c>
      <c r="E901" s="8">
        <v>23.1</v>
      </c>
      <c r="F901" s="8">
        <v>22.8</v>
      </c>
      <c r="G901" s="8">
        <v>12</v>
      </c>
      <c r="H901" s="8">
        <v>750</v>
      </c>
      <c r="I901" s="8">
        <v>0.25</v>
      </c>
      <c r="J901" s="8">
        <v>0.5</v>
      </c>
      <c r="K901" s="8">
        <v>16.7</v>
      </c>
      <c r="L901" s="8">
        <v>2</v>
      </c>
      <c r="M901" s="8">
        <v>3000</v>
      </c>
      <c r="N901" s="8"/>
    </row>
    <row r="902" spans="1:14">
      <c r="A902" s="8" t="s">
        <v>8386</v>
      </c>
      <c r="B902" s="8" t="s">
        <v>2629</v>
      </c>
      <c r="C902" s="8">
        <v>24</v>
      </c>
      <c r="D902" s="8">
        <v>22.8</v>
      </c>
      <c r="E902" s="8">
        <v>25.2</v>
      </c>
      <c r="F902" s="8">
        <v>20.8</v>
      </c>
      <c r="G902" s="8">
        <v>13</v>
      </c>
      <c r="H902" s="8">
        <v>750</v>
      </c>
      <c r="I902" s="8">
        <v>0.25</v>
      </c>
      <c r="J902" s="8">
        <v>0.5</v>
      </c>
      <c r="K902" s="8">
        <v>18.2</v>
      </c>
      <c r="L902" s="8">
        <v>2</v>
      </c>
      <c r="M902" s="8">
        <v>3000</v>
      </c>
      <c r="N902" s="8"/>
    </row>
    <row r="903" spans="1:14">
      <c r="A903" s="8" t="s">
        <v>8387</v>
      </c>
      <c r="B903" s="8" t="s">
        <v>2629</v>
      </c>
      <c r="C903" s="8">
        <v>27</v>
      </c>
      <c r="D903" s="8">
        <v>25.65</v>
      </c>
      <c r="E903" s="8">
        <v>28.35</v>
      </c>
      <c r="F903" s="8">
        <v>18.5</v>
      </c>
      <c r="G903" s="8">
        <v>18</v>
      </c>
      <c r="H903" s="8">
        <v>750</v>
      </c>
      <c r="I903" s="8">
        <v>0.25</v>
      </c>
      <c r="J903" s="8">
        <v>0.5</v>
      </c>
      <c r="K903" s="8">
        <v>20.6</v>
      </c>
      <c r="L903" s="8">
        <v>2</v>
      </c>
      <c r="M903" s="8">
        <v>3000</v>
      </c>
      <c r="N903" s="8"/>
    </row>
    <row r="904" spans="1:14">
      <c r="A904" s="8" t="s">
        <v>8388</v>
      </c>
      <c r="B904" s="8" t="s">
        <v>2629</v>
      </c>
      <c r="C904" s="8">
        <v>30</v>
      </c>
      <c r="D904" s="8">
        <v>28.5</v>
      </c>
      <c r="E904" s="8">
        <v>31.5</v>
      </c>
      <c r="F904" s="8">
        <v>16.6</v>
      </c>
      <c r="G904" s="8">
        <v>20</v>
      </c>
      <c r="H904" s="8">
        <v>1000</v>
      </c>
      <c r="I904" s="8">
        <v>0.25</v>
      </c>
      <c r="J904" s="8">
        <v>0.5</v>
      </c>
      <c r="K904" s="8">
        <v>22.5</v>
      </c>
      <c r="L904" s="8">
        <v>2</v>
      </c>
      <c r="M904" s="8">
        <v>3000</v>
      </c>
      <c r="N904" s="8"/>
    </row>
    <row r="905" spans="1:14">
      <c r="A905" s="8" t="s">
        <v>8389</v>
      </c>
      <c r="B905" s="8" t="s">
        <v>2629</v>
      </c>
      <c r="C905" s="8">
        <v>33</v>
      </c>
      <c r="D905" s="8">
        <v>31.35</v>
      </c>
      <c r="E905" s="8">
        <v>34.65</v>
      </c>
      <c r="F905" s="8">
        <v>15.1</v>
      </c>
      <c r="G905" s="8">
        <v>23</v>
      </c>
      <c r="H905" s="8">
        <v>1000</v>
      </c>
      <c r="I905" s="8">
        <v>0.25</v>
      </c>
      <c r="J905" s="8">
        <v>0.5</v>
      </c>
      <c r="K905" s="8">
        <v>25.1</v>
      </c>
      <c r="L905" s="8">
        <v>2</v>
      </c>
      <c r="M905" s="8">
        <v>3000</v>
      </c>
      <c r="N905" s="8"/>
    </row>
    <row r="906" spans="1:14">
      <c r="A906" s="8" t="s">
        <v>8390</v>
      </c>
      <c r="B906" s="8" t="s">
        <v>2629</v>
      </c>
      <c r="C906" s="8">
        <v>36</v>
      </c>
      <c r="D906" s="8">
        <v>34.2</v>
      </c>
      <c r="E906" s="8">
        <v>37.8</v>
      </c>
      <c r="F906" s="8">
        <v>13.9</v>
      </c>
      <c r="G906" s="8">
        <v>25</v>
      </c>
      <c r="H906" s="8">
        <v>1000</v>
      </c>
      <c r="I906" s="8">
        <v>0.25</v>
      </c>
      <c r="J906" s="8">
        <v>0.5</v>
      </c>
      <c r="K906" s="8">
        <v>27.4</v>
      </c>
      <c r="L906" s="8">
        <v>2</v>
      </c>
      <c r="M906" s="8">
        <v>3000</v>
      </c>
      <c r="N906" s="8"/>
    </row>
    <row r="907" spans="1:14">
      <c r="A907" s="8" t="s">
        <v>8391</v>
      </c>
      <c r="B907" s="8" t="s">
        <v>2629</v>
      </c>
      <c r="C907" s="8">
        <v>39</v>
      </c>
      <c r="D907" s="8">
        <v>37.05</v>
      </c>
      <c r="E907" s="8">
        <v>40.95</v>
      </c>
      <c r="F907" s="8">
        <v>12.8</v>
      </c>
      <c r="G907" s="8">
        <v>30</v>
      </c>
      <c r="H907" s="8">
        <v>1000</v>
      </c>
      <c r="I907" s="8">
        <v>0.25</v>
      </c>
      <c r="J907" s="8">
        <v>0.5</v>
      </c>
      <c r="K907" s="8">
        <v>29.7</v>
      </c>
      <c r="L907" s="8">
        <v>2</v>
      </c>
      <c r="M907" s="8">
        <v>3000</v>
      </c>
      <c r="N907" s="8"/>
    </row>
    <row r="908" spans="1:14">
      <c r="A908" s="8" t="s">
        <v>8392</v>
      </c>
      <c r="B908" s="8" t="s">
        <v>2629</v>
      </c>
      <c r="C908" s="8">
        <v>43</v>
      </c>
      <c r="D908" s="8">
        <v>40.85</v>
      </c>
      <c r="E908" s="8">
        <v>45.15</v>
      </c>
      <c r="F908" s="8">
        <v>11.6</v>
      </c>
      <c r="G908" s="8">
        <v>35</v>
      </c>
      <c r="H908" s="8">
        <v>1500</v>
      </c>
      <c r="I908" s="8">
        <v>0.25</v>
      </c>
      <c r="J908" s="8">
        <v>0.5</v>
      </c>
      <c r="K908" s="8">
        <v>32.7</v>
      </c>
      <c r="L908" s="8">
        <v>2</v>
      </c>
      <c r="M908" s="8">
        <v>3000</v>
      </c>
      <c r="N908" s="8"/>
    </row>
    <row r="909" spans="1:14">
      <c r="A909" s="8" t="s">
        <v>8393</v>
      </c>
      <c r="B909" s="8" t="s">
        <v>2629</v>
      </c>
      <c r="C909" s="8">
        <v>47</v>
      </c>
      <c r="D909" s="8">
        <v>44.65</v>
      </c>
      <c r="E909" s="8">
        <v>49.35</v>
      </c>
      <c r="F909" s="8">
        <v>10.6</v>
      </c>
      <c r="G909" s="8">
        <v>40</v>
      </c>
      <c r="H909" s="8">
        <v>1500</v>
      </c>
      <c r="I909" s="8">
        <v>0.25</v>
      </c>
      <c r="J909" s="8">
        <v>0.5</v>
      </c>
      <c r="K909" s="8">
        <v>35.8</v>
      </c>
      <c r="L909" s="8">
        <v>2</v>
      </c>
      <c r="M909" s="8">
        <v>3000</v>
      </c>
      <c r="N909" s="8"/>
    </row>
    <row r="910" spans="1:14">
      <c r="A910" s="8" t="s">
        <v>8394</v>
      </c>
      <c r="B910" s="8" t="s">
        <v>2629</v>
      </c>
      <c r="C910" s="8">
        <v>51</v>
      </c>
      <c r="D910" s="8">
        <v>48.45</v>
      </c>
      <c r="E910" s="8">
        <v>53.55</v>
      </c>
      <c r="F910" s="8">
        <v>9.8</v>
      </c>
      <c r="G910" s="8">
        <v>48</v>
      </c>
      <c r="H910" s="8">
        <v>1500</v>
      </c>
      <c r="I910" s="8">
        <v>0.25</v>
      </c>
      <c r="J910" s="8">
        <v>0.5</v>
      </c>
      <c r="K910" s="8">
        <v>38.8</v>
      </c>
      <c r="L910" s="8">
        <v>2</v>
      </c>
      <c r="M910" s="8">
        <v>3000</v>
      </c>
      <c r="N910" s="8"/>
    </row>
    <row r="911" spans="1:14">
      <c r="A911" s="8" t="s">
        <v>8395</v>
      </c>
      <c r="B911" s="8" t="s">
        <v>2629</v>
      </c>
      <c r="C911" s="8">
        <v>56</v>
      </c>
      <c r="D911" s="8">
        <v>53.2</v>
      </c>
      <c r="E911" s="8">
        <v>58.8</v>
      </c>
      <c r="F911" s="8">
        <v>9</v>
      </c>
      <c r="G911" s="8">
        <v>55</v>
      </c>
      <c r="H911" s="8">
        <v>2000</v>
      </c>
      <c r="I911" s="8">
        <v>0.25</v>
      </c>
      <c r="J911" s="8">
        <v>0.5</v>
      </c>
      <c r="K911" s="8">
        <v>42.6</v>
      </c>
      <c r="L911" s="8">
        <v>2</v>
      </c>
      <c r="M911" s="8">
        <v>3000</v>
      </c>
      <c r="N911" s="8"/>
    </row>
    <row r="912" spans="1:14">
      <c r="A912" s="8" t="s">
        <v>8396</v>
      </c>
      <c r="B912" s="8" t="s">
        <v>2629</v>
      </c>
      <c r="C912" s="8">
        <v>62</v>
      </c>
      <c r="D912" s="8">
        <v>58.9</v>
      </c>
      <c r="E912" s="8">
        <v>65.1</v>
      </c>
      <c r="F912" s="8">
        <v>8.1</v>
      </c>
      <c r="G912" s="8">
        <v>60</v>
      </c>
      <c r="H912" s="8">
        <v>2000</v>
      </c>
      <c r="I912" s="8">
        <v>0.25</v>
      </c>
      <c r="J912" s="8">
        <v>0.5</v>
      </c>
      <c r="K912" s="8">
        <v>47.1</v>
      </c>
      <c r="L912" s="8">
        <v>2</v>
      </c>
      <c r="M912" s="8">
        <v>3000</v>
      </c>
      <c r="N912" s="8"/>
    </row>
    <row r="913" spans="1:14">
      <c r="A913" s="8" t="s">
        <v>8397</v>
      </c>
      <c r="B913" s="8" t="s">
        <v>2629</v>
      </c>
      <c r="C913" s="8">
        <v>68</v>
      </c>
      <c r="D913" s="8">
        <v>64.6</v>
      </c>
      <c r="E913" s="8">
        <v>71.4</v>
      </c>
      <c r="F913" s="8">
        <v>7.4</v>
      </c>
      <c r="G913" s="8">
        <v>75</v>
      </c>
      <c r="H913" s="8">
        <v>2000</v>
      </c>
      <c r="I913" s="8">
        <v>0.25</v>
      </c>
      <c r="J913" s="8">
        <v>0.5</v>
      </c>
      <c r="K913" s="8">
        <v>51.7</v>
      </c>
      <c r="L913" s="8">
        <v>2</v>
      </c>
      <c r="M913" s="8">
        <v>3000</v>
      </c>
      <c r="N913" s="8"/>
    </row>
    <row r="914" spans="1:14">
      <c r="A914" s="8" t="s">
        <v>8398</v>
      </c>
      <c r="B914" s="8" t="s">
        <v>2629</v>
      </c>
      <c r="C914" s="8">
        <v>75</v>
      </c>
      <c r="D914" s="8">
        <v>71.25</v>
      </c>
      <c r="E914" s="8">
        <v>78.75</v>
      </c>
      <c r="F914" s="8">
        <v>6.7</v>
      </c>
      <c r="G914" s="8">
        <v>90</v>
      </c>
      <c r="H914" s="8">
        <v>2000</v>
      </c>
      <c r="I914" s="8">
        <v>0.25</v>
      </c>
      <c r="J914" s="8">
        <v>0.5</v>
      </c>
      <c r="K914" s="8">
        <v>56</v>
      </c>
      <c r="L914" s="8">
        <v>2</v>
      </c>
      <c r="M914" s="8">
        <v>3000</v>
      </c>
      <c r="N914" s="8"/>
    </row>
    <row r="915" spans="1:14">
      <c r="A915" s="8" t="s">
        <v>8399</v>
      </c>
      <c r="B915" s="8" t="s">
        <v>2629</v>
      </c>
      <c r="C915" s="8">
        <v>82</v>
      </c>
      <c r="D915" s="8">
        <v>77.9</v>
      </c>
      <c r="E915" s="8">
        <v>86.1</v>
      </c>
      <c r="F915" s="8">
        <v>6.1</v>
      </c>
      <c r="G915" s="8">
        <v>100</v>
      </c>
      <c r="H915" s="8">
        <v>3000</v>
      </c>
      <c r="I915" s="8">
        <v>0.25</v>
      </c>
      <c r="J915" s="8">
        <v>0.5</v>
      </c>
      <c r="K915" s="8">
        <v>62.2</v>
      </c>
      <c r="L915" s="8">
        <v>2</v>
      </c>
      <c r="M915" s="8">
        <v>3000</v>
      </c>
      <c r="N915" s="8"/>
    </row>
    <row r="916" spans="1:14">
      <c r="A916" s="8" t="s">
        <v>8400</v>
      </c>
      <c r="B916" s="8" t="s">
        <v>2629</v>
      </c>
      <c r="C916" s="8">
        <v>91</v>
      </c>
      <c r="D916" s="8">
        <v>86.45</v>
      </c>
      <c r="E916" s="8">
        <v>95.55</v>
      </c>
      <c r="F916" s="8">
        <v>5.5</v>
      </c>
      <c r="G916" s="8">
        <v>125</v>
      </c>
      <c r="H916" s="8">
        <v>3000</v>
      </c>
      <c r="I916" s="8">
        <v>0.25</v>
      </c>
      <c r="J916" s="8">
        <v>0.5</v>
      </c>
      <c r="K916" s="8">
        <v>69.2</v>
      </c>
      <c r="L916" s="8">
        <v>2</v>
      </c>
      <c r="M916" s="8">
        <v>3000</v>
      </c>
      <c r="N916" s="8"/>
    </row>
    <row r="917" spans="1:14">
      <c r="A917" s="8" t="s">
        <v>8401</v>
      </c>
      <c r="B917" s="8" t="s">
        <v>2629</v>
      </c>
      <c r="C917" s="8">
        <v>100</v>
      </c>
      <c r="D917" s="8">
        <v>95</v>
      </c>
      <c r="E917" s="8">
        <v>105</v>
      </c>
      <c r="F917" s="8">
        <v>5</v>
      </c>
      <c r="G917" s="8">
        <v>175</v>
      </c>
      <c r="H917" s="8">
        <v>3000</v>
      </c>
      <c r="I917" s="8">
        <v>0.25</v>
      </c>
      <c r="J917" s="8">
        <v>0.5</v>
      </c>
      <c r="K917" s="8">
        <v>76</v>
      </c>
      <c r="L917" s="8">
        <v>2</v>
      </c>
      <c r="M917" s="8">
        <v>3000</v>
      </c>
      <c r="N917" s="8"/>
    </row>
    <row r="918" spans="1:14">
      <c r="A918" s="8" t="s">
        <v>8402</v>
      </c>
      <c r="B918" s="8" t="s">
        <v>2629</v>
      </c>
      <c r="C918" s="8">
        <v>110</v>
      </c>
      <c r="D918" s="8">
        <v>104.5</v>
      </c>
      <c r="E918" s="8">
        <v>115.5</v>
      </c>
      <c r="F918" s="8">
        <v>4.5</v>
      </c>
      <c r="G918" s="8">
        <v>250</v>
      </c>
      <c r="H918" s="8">
        <v>4000</v>
      </c>
      <c r="I918" s="8">
        <v>0.25</v>
      </c>
      <c r="J918" s="8">
        <v>0.5</v>
      </c>
      <c r="K918" s="8">
        <v>83.6</v>
      </c>
      <c r="L918" s="8">
        <v>2</v>
      </c>
      <c r="M918" s="8">
        <v>3000</v>
      </c>
      <c r="N918" s="8"/>
    </row>
    <row r="919" spans="1:14">
      <c r="A919" s="8" t="s">
        <v>8403</v>
      </c>
      <c r="B919" s="8" t="s">
        <v>2629</v>
      </c>
      <c r="C919" s="8">
        <v>120</v>
      </c>
      <c r="D919" s="8">
        <v>114</v>
      </c>
      <c r="E919" s="8">
        <v>126</v>
      </c>
      <c r="F919" s="8">
        <v>4.2</v>
      </c>
      <c r="G919" s="8">
        <v>325</v>
      </c>
      <c r="H919" s="8">
        <v>4500</v>
      </c>
      <c r="I919" s="8">
        <v>0.25</v>
      </c>
      <c r="J919" s="8">
        <v>0.5</v>
      </c>
      <c r="K919" s="8">
        <v>91.2</v>
      </c>
      <c r="L919" s="8">
        <v>2</v>
      </c>
      <c r="M919" s="8">
        <v>3000</v>
      </c>
      <c r="N919" s="8"/>
    </row>
    <row r="920" spans="1:14">
      <c r="A920" s="8" t="s">
        <v>8404</v>
      </c>
      <c r="B920" s="8" t="s">
        <v>2629</v>
      </c>
      <c r="C920" s="8">
        <v>140</v>
      </c>
      <c r="D920" s="8">
        <v>133</v>
      </c>
      <c r="E920" s="8">
        <v>147</v>
      </c>
      <c r="F920" s="8">
        <v>3.6</v>
      </c>
      <c r="G920" s="8">
        <v>500</v>
      </c>
      <c r="H920" s="8">
        <v>5500</v>
      </c>
      <c r="I920" s="8">
        <v>0.25</v>
      </c>
      <c r="J920" s="8">
        <v>0.5</v>
      </c>
      <c r="K920" s="8">
        <v>106.4</v>
      </c>
      <c r="L920" s="8">
        <v>2</v>
      </c>
      <c r="M920" s="8">
        <v>3000</v>
      </c>
      <c r="N920" s="8"/>
    </row>
    <row r="921" spans="1:14">
      <c r="A921" s="8" t="s">
        <v>8405</v>
      </c>
      <c r="B921" s="8" t="s">
        <v>2629</v>
      </c>
      <c r="C921" s="8">
        <v>150</v>
      </c>
      <c r="D921" s="8">
        <v>142.5</v>
      </c>
      <c r="E921" s="8">
        <v>157.5</v>
      </c>
      <c r="F921" s="8">
        <v>3.3</v>
      </c>
      <c r="G921" s="8">
        <v>575</v>
      </c>
      <c r="H921" s="8">
        <v>6000</v>
      </c>
      <c r="I921" s="8">
        <v>0.25</v>
      </c>
      <c r="J921" s="8">
        <v>0.5</v>
      </c>
      <c r="K921" s="8">
        <v>114</v>
      </c>
      <c r="L921" s="8">
        <v>2</v>
      </c>
      <c r="M921" s="8">
        <v>3000</v>
      </c>
      <c r="N921" s="8"/>
    </row>
    <row r="922" spans="1:14">
      <c r="A922" s="8" t="s">
        <v>8406</v>
      </c>
      <c r="B922" s="8" t="s">
        <v>2629</v>
      </c>
      <c r="C922" s="8">
        <v>160</v>
      </c>
      <c r="D922" s="8">
        <v>152</v>
      </c>
      <c r="E922" s="8">
        <v>168</v>
      </c>
      <c r="F922" s="8">
        <v>3.1</v>
      </c>
      <c r="G922" s="8">
        <v>650</v>
      </c>
      <c r="H922" s="8">
        <v>6500</v>
      </c>
      <c r="I922" s="8">
        <v>0.25</v>
      </c>
      <c r="J922" s="8">
        <v>0.5</v>
      </c>
      <c r="K922" s="8">
        <v>121.6</v>
      </c>
      <c r="L922" s="8">
        <v>2</v>
      </c>
      <c r="M922" s="8">
        <v>3000</v>
      </c>
      <c r="N922" s="8"/>
    </row>
    <row r="923" spans="1:14">
      <c r="A923" s="8" t="s">
        <v>8407</v>
      </c>
      <c r="B923" s="8" t="s">
        <v>2629</v>
      </c>
      <c r="C923" s="8">
        <v>170</v>
      </c>
      <c r="D923" s="8">
        <v>161.5</v>
      </c>
      <c r="E923" s="8">
        <v>178.5</v>
      </c>
      <c r="F923" s="8">
        <v>2.9</v>
      </c>
      <c r="G923" s="8">
        <v>675</v>
      </c>
      <c r="H923" s="8">
        <v>7000</v>
      </c>
      <c r="I923" s="8">
        <v>0.25</v>
      </c>
      <c r="J923" s="8">
        <v>0.5</v>
      </c>
      <c r="K923" s="8">
        <v>130.4</v>
      </c>
      <c r="L923" s="8">
        <v>2</v>
      </c>
      <c r="M923" s="8">
        <v>3000</v>
      </c>
      <c r="N923" s="8"/>
    </row>
    <row r="924" spans="1:14">
      <c r="A924" s="8" t="s">
        <v>8408</v>
      </c>
      <c r="B924" s="8" t="s">
        <v>2629</v>
      </c>
      <c r="C924" s="8">
        <v>180</v>
      </c>
      <c r="D924" s="8">
        <v>171</v>
      </c>
      <c r="E924" s="8">
        <v>189</v>
      </c>
      <c r="F924" s="8">
        <v>2.8</v>
      </c>
      <c r="G924" s="8">
        <v>725</v>
      </c>
      <c r="H924" s="8">
        <v>7000</v>
      </c>
      <c r="I924" s="8">
        <v>0.25</v>
      </c>
      <c r="J924" s="8">
        <v>0.5</v>
      </c>
      <c r="K924" s="8">
        <v>136.8</v>
      </c>
      <c r="L924" s="8">
        <v>2</v>
      </c>
      <c r="M924" s="8">
        <v>3000</v>
      </c>
      <c r="N924" s="8"/>
    </row>
    <row r="925" spans="1:14">
      <c r="A925" s="8" t="s">
        <v>8409</v>
      </c>
      <c r="B925" s="8" t="s">
        <v>2629</v>
      </c>
      <c r="C925" s="8">
        <v>190</v>
      </c>
      <c r="D925" s="8">
        <v>180.5</v>
      </c>
      <c r="E925" s="8">
        <v>199.5</v>
      </c>
      <c r="F925" s="8">
        <v>2.6</v>
      </c>
      <c r="G925" s="8">
        <v>825</v>
      </c>
      <c r="H925" s="8">
        <v>8000</v>
      </c>
      <c r="I925" s="8">
        <v>0.25</v>
      </c>
      <c r="J925" s="8">
        <v>0.5</v>
      </c>
      <c r="K925" s="8">
        <v>144.8</v>
      </c>
      <c r="L925" s="8">
        <v>2</v>
      </c>
      <c r="M925" s="8">
        <v>3000</v>
      </c>
      <c r="N925" s="8"/>
    </row>
    <row r="926" spans="1:14">
      <c r="A926" s="8" t="s">
        <v>8410</v>
      </c>
      <c r="B926" s="8" t="s">
        <v>2629</v>
      </c>
      <c r="C926" s="8">
        <v>200</v>
      </c>
      <c r="D926" s="8">
        <v>190</v>
      </c>
      <c r="E926" s="8">
        <v>210</v>
      </c>
      <c r="F926" s="8">
        <v>2.5</v>
      </c>
      <c r="G926" s="8">
        <v>1900</v>
      </c>
      <c r="H926" s="8">
        <v>9990</v>
      </c>
      <c r="I926" s="8">
        <v>0.25</v>
      </c>
      <c r="J926" s="8">
        <v>0.5</v>
      </c>
      <c r="K926" s="8">
        <v>152</v>
      </c>
      <c r="L926" s="8">
        <v>2</v>
      </c>
      <c r="M926" s="8">
        <v>3000</v>
      </c>
      <c r="N926" s="8"/>
    </row>
    <row r="927" spans="1:14">
      <c r="A927" s="8" t="s">
        <v>8411</v>
      </c>
      <c r="B927" s="8" t="s">
        <v>2629</v>
      </c>
      <c r="C927" s="8">
        <v>3.3</v>
      </c>
      <c r="D927" s="8">
        <v>3.14</v>
      </c>
      <c r="E927" s="8">
        <v>3.47</v>
      </c>
      <c r="F927" s="8">
        <v>227.3</v>
      </c>
      <c r="G927" s="8">
        <v>10</v>
      </c>
      <c r="H927" s="8">
        <v>500</v>
      </c>
      <c r="I927" s="8">
        <v>1</v>
      </c>
      <c r="J927" s="8">
        <v>100</v>
      </c>
      <c r="K927" s="8">
        <v>1</v>
      </c>
      <c r="L927" s="8">
        <v>3</v>
      </c>
      <c r="M927" s="8">
        <v>3000</v>
      </c>
      <c r="N927" s="8"/>
    </row>
    <row r="928" spans="1:14">
      <c r="A928" s="8" t="s">
        <v>8412</v>
      </c>
      <c r="B928" s="8" t="s">
        <v>2629</v>
      </c>
      <c r="C928" s="8">
        <v>3.6</v>
      </c>
      <c r="D928" s="8">
        <v>3.42</v>
      </c>
      <c r="E928" s="8">
        <v>3.78</v>
      </c>
      <c r="F928" s="8">
        <v>208.3</v>
      </c>
      <c r="G928" s="8">
        <v>9</v>
      </c>
      <c r="H928" s="8">
        <v>500</v>
      </c>
      <c r="I928" s="8">
        <v>1</v>
      </c>
      <c r="J928" s="8">
        <v>100</v>
      </c>
      <c r="K928" s="8">
        <v>1</v>
      </c>
      <c r="L928" s="8">
        <v>3</v>
      </c>
      <c r="M928" s="8">
        <v>3000</v>
      </c>
      <c r="N928" s="8"/>
    </row>
    <row r="929" spans="1:14">
      <c r="A929" s="8" t="s">
        <v>8413</v>
      </c>
      <c r="B929" s="8" t="s">
        <v>2629</v>
      </c>
      <c r="C929" s="8">
        <v>3.9</v>
      </c>
      <c r="D929" s="8">
        <v>3.71</v>
      </c>
      <c r="E929" s="8">
        <v>4.1</v>
      </c>
      <c r="F929" s="8">
        <v>192</v>
      </c>
      <c r="G929" s="8">
        <v>4.5</v>
      </c>
      <c r="H929" s="8">
        <v>400</v>
      </c>
      <c r="I929" s="8">
        <v>1</v>
      </c>
      <c r="J929" s="8">
        <v>100</v>
      </c>
      <c r="K929" s="8">
        <v>1</v>
      </c>
      <c r="L929" s="8">
        <v>3</v>
      </c>
      <c r="M929" s="8">
        <v>3000</v>
      </c>
      <c r="N929" s="8"/>
    </row>
    <row r="930" spans="1:14">
      <c r="A930" s="8" t="s">
        <v>8414</v>
      </c>
      <c r="B930" s="8" t="s">
        <v>2629</v>
      </c>
      <c r="C930" s="8">
        <v>4.3</v>
      </c>
      <c r="D930" s="8">
        <v>4.09</v>
      </c>
      <c r="E930" s="8">
        <v>4.52</v>
      </c>
      <c r="F930" s="8">
        <v>174</v>
      </c>
      <c r="G930" s="8">
        <v>4.5</v>
      </c>
      <c r="H930" s="8">
        <v>400</v>
      </c>
      <c r="I930" s="8">
        <v>1</v>
      </c>
      <c r="J930" s="8">
        <v>50</v>
      </c>
      <c r="K930" s="8">
        <v>1</v>
      </c>
      <c r="L930" s="8">
        <v>3</v>
      </c>
      <c r="M930" s="8">
        <v>3000</v>
      </c>
      <c r="N930" s="8"/>
    </row>
    <row r="931" spans="1:14">
      <c r="A931" s="8" t="s">
        <v>8415</v>
      </c>
      <c r="B931" s="8" t="s">
        <v>2629</v>
      </c>
      <c r="C931" s="8">
        <v>4.7</v>
      </c>
      <c r="D931" s="8">
        <v>4.47</v>
      </c>
      <c r="E931" s="8">
        <v>4.94</v>
      </c>
      <c r="F931" s="8">
        <v>160</v>
      </c>
      <c r="G931" s="8">
        <v>4</v>
      </c>
      <c r="H931" s="8">
        <v>500</v>
      </c>
      <c r="I931" s="8">
        <v>1</v>
      </c>
      <c r="J931" s="8">
        <v>50</v>
      </c>
      <c r="K931" s="8">
        <v>1</v>
      </c>
      <c r="L931" s="8">
        <v>3</v>
      </c>
      <c r="M931" s="8">
        <v>3000</v>
      </c>
      <c r="N931" s="8"/>
    </row>
    <row r="932" spans="1:14">
      <c r="A932" s="8" t="s">
        <v>8416</v>
      </c>
      <c r="B932" s="8" t="s">
        <v>2629</v>
      </c>
      <c r="C932" s="8">
        <v>5.1</v>
      </c>
      <c r="D932" s="8">
        <v>4.85</v>
      </c>
      <c r="E932" s="8">
        <v>5.36</v>
      </c>
      <c r="F932" s="8">
        <v>147</v>
      </c>
      <c r="G932" s="8">
        <v>3.5</v>
      </c>
      <c r="H932" s="8">
        <v>550</v>
      </c>
      <c r="I932" s="8">
        <v>1</v>
      </c>
      <c r="J932" s="8">
        <v>10</v>
      </c>
      <c r="K932" s="8">
        <v>1</v>
      </c>
      <c r="L932" s="8">
        <v>3</v>
      </c>
      <c r="M932" s="8">
        <v>3000</v>
      </c>
      <c r="N932" s="8"/>
    </row>
    <row r="933" spans="1:14">
      <c r="A933" s="8" t="s">
        <v>8417</v>
      </c>
      <c r="B933" s="8" t="s">
        <v>2629</v>
      </c>
      <c r="C933" s="8">
        <v>5.6</v>
      </c>
      <c r="D933" s="8">
        <v>5.32</v>
      </c>
      <c r="E933" s="8">
        <v>5.88</v>
      </c>
      <c r="F933" s="8">
        <v>134</v>
      </c>
      <c r="G933" s="8">
        <v>2.5</v>
      </c>
      <c r="H933" s="8">
        <v>600</v>
      </c>
      <c r="I933" s="8">
        <v>1</v>
      </c>
      <c r="J933" s="8">
        <v>10</v>
      </c>
      <c r="K933" s="8">
        <v>2</v>
      </c>
      <c r="L933" s="8">
        <v>3</v>
      </c>
      <c r="M933" s="8">
        <v>3000</v>
      </c>
      <c r="N933" s="8"/>
    </row>
    <row r="934" spans="1:14">
      <c r="A934" s="8" t="s">
        <v>8418</v>
      </c>
      <c r="B934" s="8" t="s">
        <v>2629</v>
      </c>
      <c r="C934" s="8">
        <v>6.2</v>
      </c>
      <c r="D934" s="8">
        <v>5.89</v>
      </c>
      <c r="E934" s="8">
        <v>6.51</v>
      </c>
      <c r="F934" s="8">
        <v>121</v>
      </c>
      <c r="G934" s="8">
        <v>1.5</v>
      </c>
      <c r="H934" s="8">
        <v>700</v>
      </c>
      <c r="I934" s="8">
        <v>1</v>
      </c>
      <c r="J934" s="8">
        <v>10</v>
      </c>
      <c r="K934" s="8">
        <v>3</v>
      </c>
      <c r="L934" s="8">
        <v>3</v>
      </c>
      <c r="M934" s="8">
        <v>3000</v>
      </c>
      <c r="N934" s="8"/>
    </row>
    <row r="935" spans="1:14">
      <c r="A935" s="8" t="s">
        <v>8419</v>
      </c>
      <c r="B935" s="8" t="s">
        <v>2629</v>
      </c>
      <c r="C935" s="8">
        <v>6.8</v>
      </c>
      <c r="D935" s="8">
        <v>6.46</v>
      </c>
      <c r="E935" s="8">
        <v>7.14</v>
      </c>
      <c r="F935" s="8">
        <v>110</v>
      </c>
      <c r="G935" s="8">
        <v>2</v>
      </c>
      <c r="H935" s="8">
        <v>700</v>
      </c>
      <c r="I935" s="8">
        <v>1</v>
      </c>
      <c r="J935" s="8">
        <v>10</v>
      </c>
      <c r="K935" s="8">
        <v>4</v>
      </c>
      <c r="L935" s="8">
        <v>3</v>
      </c>
      <c r="M935" s="8">
        <v>3000</v>
      </c>
      <c r="N935" s="8"/>
    </row>
    <row r="936" spans="1:14">
      <c r="A936" s="8" t="s">
        <v>8420</v>
      </c>
      <c r="B936" s="8" t="s">
        <v>2629</v>
      </c>
      <c r="C936" s="8">
        <v>7.5</v>
      </c>
      <c r="D936" s="8">
        <v>7.13</v>
      </c>
      <c r="E936" s="8">
        <v>7.88</v>
      </c>
      <c r="F936" s="8">
        <v>100</v>
      </c>
      <c r="G936" s="8">
        <v>2</v>
      </c>
      <c r="H936" s="8">
        <v>700</v>
      </c>
      <c r="I936" s="8">
        <v>0.5</v>
      </c>
      <c r="J936" s="8">
        <v>10</v>
      </c>
      <c r="K936" s="8">
        <v>5</v>
      </c>
      <c r="L936" s="8">
        <v>3</v>
      </c>
      <c r="M936" s="8">
        <v>3000</v>
      </c>
      <c r="N936" s="8"/>
    </row>
    <row r="937" spans="1:14">
      <c r="A937" s="8" t="s">
        <v>8421</v>
      </c>
      <c r="B937" s="8" t="s">
        <v>2629</v>
      </c>
      <c r="C937" s="8">
        <v>8.2</v>
      </c>
      <c r="D937" s="8">
        <v>7.79</v>
      </c>
      <c r="E937" s="8">
        <v>8.61</v>
      </c>
      <c r="F937" s="8">
        <v>91</v>
      </c>
      <c r="G937" s="8">
        <v>2.3</v>
      </c>
      <c r="H937" s="8">
        <v>700</v>
      </c>
      <c r="I937" s="8">
        <v>0.5</v>
      </c>
      <c r="J937" s="8">
        <v>10</v>
      </c>
      <c r="K937" s="8">
        <v>6</v>
      </c>
      <c r="L937" s="8">
        <v>3</v>
      </c>
      <c r="M937" s="8">
        <v>3000</v>
      </c>
      <c r="N937" s="8"/>
    </row>
    <row r="938" spans="1:14">
      <c r="A938" s="8" t="s">
        <v>8422</v>
      </c>
      <c r="B938" s="8" t="s">
        <v>2629</v>
      </c>
      <c r="C938" s="8">
        <v>9.1</v>
      </c>
      <c r="D938" s="8">
        <v>8.65</v>
      </c>
      <c r="E938" s="8">
        <v>9.56</v>
      </c>
      <c r="F938" s="8">
        <v>82</v>
      </c>
      <c r="G938" s="8">
        <v>2.5</v>
      </c>
      <c r="H938" s="8">
        <v>700</v>
      </c>
      <c r="I938" s="8">
        <v>0.5</v>
      </c>
      <c r="J938" s="8">
        <v>10</v>
      </c>
      <c r="K938" s="8">
        <v>7</v>
      </c>
      <c r="L938" s="8">
        <v>3</v>
      </c>
      <c r="M938" s="8">
        <v>3000</v>
      </c>
      <c r="N938" s="8"/>
    </row>
    <row r="939" spans="1:14">
      <c r="A939" s="8" t="s">
        <v>8423</v>
      </c>
      <c r="B939" s="8" t="s">
        <v>2629</v>
      </c>
      <c r="C939" s="8">
        <v>10</v>
      </c>
      <c r="D939" s="8">
        <v>9.5</v>
      </c>
      <c r="E939" s="8">
        <v>10.5</v>
      </c>
      <c r="F939" s="8">
        <v>75</v>
      </c>
      <c r="G939" s="8">
        <v>3.5</v>
      </c>
      <c r="H939" s="8">
        <v>700</v>
      </c>
      <c r="I939" s="8">
        <v>0.25</v>
      </c>
      <c r="J939" s="8">
        <v>10</v>
      </c>
      <c r="K939" s="8">
        <v>7.6</v>
      </c>
      <c r="L939" s="8">
        <v>3</v>
      </c>
      <c r="M939" s="8">
        <v>3000</v>
      </c>
      <c r="N939" s="8"/>
    </row>
    <row r="940" spans="1:14">
      <c r="A940" s="8" t="s">
        <v>8424</v>
      </c>
      <c r="B940" s="8" t="s">
        <v>2629</v>
      </c>
      <c r="C940" s="8">
        <v>11</v>
      </c>
      <c r="D940" s="8">
        <v>10.45</v>
      </c>
      <c r="E940" s="8">
        <v>11.55</v>
      </c>
      <c r="F940" s="8">
        <v>68</v>
      </c>
      <c r="G940" s="8">
        <v>4</v>
      </c>
      <c r="H940" s="8">
        <v>700</v>
      </c>
      <c r="I940" s="8">
        <v>0.25</v>
      </c>
      <c r="J940" s="8">
        <v>0.5</v>
      </c>
      <c r="K940" s="8">
        <v>8.4</v>
      </c>
      <c r="L940" s="8">
        <v>3</v>
      </c>
      <c r="M940" s="8">
        <v>3000</v>
      </c>
      <c r="N940" s="8"/>
    </row>
    <row r="941" spans="1:14">
      <c r="A941" s="8" t="s">
        <v>8425</v>
      </c>
      <c r="B941" s="8" t="s">
        <v>2629</v>
      </c>
      <c r="C941" s="8">
        <v>12</v>
      </c>
      <c r="D941" s="8">
        <v>11.4</v>
      </c>
      <c r="E941" s="8">
        <v>12.6</v>
      </c>
      <c r="F941" s="8">
        <v>63</v>
      </c>
      <c r="G941" s="8">
        <v>4.5</v>
      </c>
      <c r="H941" s="8">
        <v>700</v>
      </c>
      <c r="I941" s="8">
        <v>0.25</v>
      </c>
      <c r="J941" s="8">
        <v>0.5</v>
      </c>
      <c r="K941" s="8">
        <v>9.1</v>
      </c>
      <c r="L941" s="8">
        <v>3</v>
      </c>
      <c r="M941" s="8">
        <v>3000</v>
      </c>
      <c r="N941" s="8"/>
    </row>
    <row r="942" spans="1:14">
      <c r="A942" s="8" t="s">
        <v>8426</v>
      </c>
      <c r="B942" s="8" t="s">
        <v>2629</v>
      </c>
      <c r="C942" s="8">
        <v>13</v>
      </c>
      <c r="D942" s="8">
        <v>12.35</v>
      </c>
      <c r="E942" s="8">
        <v>13.65</v>
      </c>
      <c r="F942" s="8">
        <v>58</v>
      </c>
      <c r="G942" s="8">
        <v>4.5</v>
      </c>
      <c r="H942" s="8">
        <v>700</v>
      </c>
      <c r="I942" s="8">
        <v>0.25</v>
      </c>
      <c r="J942" s="8">
        <v>0.5</v>
      </c>
      <c r="K942" s="8">
        <v>9.9</v>
      </c>
      <c r="L942" s="8">
        <v>3</v>
      </c>
      <c r="M942" s="8">
        <v>3000</v>
      </c>
      <c r="N942" s="8"/>
    </row>
    <row r="943" spans="1:14">
      <c r="A943" s="8" t="s">
        <v>8427</v>
      </c>
      <c r="B943" s="8" t="s">
        <v>2629</v>
      </c>
      <c r="C943" s="8">
        <v>14</v>
      </c>
      <c r="D943" s="8">
        <v>13.3</v>
      </c>
      <c r="E943" s="8">
        <v>14.7</v>
      </c>
      <c r="F943" s="8">
        <v>53</v>
      </c>
      <c r="G943" s="8">
        <v>5</v>
      </c>
      <c r="H943" s="8">
        <v>700</v>
      </c>
      <c r="I943" s="8">
        <v>0.25</v>
      </c>
      <c r="J943" s="8">
        <v>0.5</v>
      </c>
      <c r="K943" s="8">
        <v>10.6</v>
      </c>
      <c r="L943" s="8">
        <v>3</v>
      </c>
      <c r="M943" s="8">
        <v>3000</v>
      </c>
      <c r="N943" s="8"/>
    </row>
    <row r="944" spans="1:14">
      <c r="A944" s="8" t="s">
        <v>8428</v>
      </c>
      <c r="B944" s="8" t="s">
        <v>2629</v>
      </c>
      <c r="C944" s="8">
        <v>15</v>
      </c>
      <c r="D944" s="8">
        <v>14.25</v>
      </c>
      <c r="E944" s="8">
        <v>15.75</v>
      </c>
      <c r="F944" s="8">
        <v>50</v>
      </c>
      <c r="G944" s="8">
        <v>5.5</v>
      </c>
      <c r="H944" s="8">
        <v>700</v>
      </c>
      <c r="I944" s="8">
        <v>0.25</v>
      </c>
      <c r="J944" s="8">
        <v>0.5</v>
      </c>
      <c r="K944" s="8">
        <v>11.4</v>
      </c>
      <c r="L944" s="8">
        <v>3</v>
      </c>
      <c r="M944" s="8">
        <v>3000</v>
      </c>
      <c r="N944" s="8"/>
    </row>
    <row r="945" spans="1:14">
      <c r="A945" s="8" t="s">
        <v>8429</v>
      </c>
      <c r="B945" s="8" t="s">
        <v>2629</v>
      </c>
      <c r="C945" s="8">
        <v>16</v>
      </c>
      <c r="D945" s="8">
        <v>15.2</v>
      </c>
      <c r="E945" s="8">
        <v>16.8</v>
      </c>
      <c r="F945" s="8">
        <v>47</v>
      </c>
      <c r="G945" s="8">
        <v>5.5</v>
      </c>
      <c r="H945" s="8">
        <v>700</v>
      </c>
      <c r="I945" s="8">
        <v>0.25</v>
      </c>
      <c r="J945" s="8">
        <v>0.5</v>
      </c>
      <c r="K945" s="8">
        <v>12.2</v>
      </c>
      <c r="L945" s="8">
        <v>3</v>
      </c>
      <c r="M945" s="8">
        <v>3000</v>
      </c>
      <c r="N945" s="8"/>
    </row>
    <row r="946" spans="1:14">
      <c r="A946" s="8" t="s">
        <v>8430</v>
      </c>
      <c r="B946" s="8" t="s">
        <v>2629</v>
      </c>
      <c r="C946" s="8">
        <v>17</v>
      </c>
      <c r="D946" s="8">
        <v>16.15</v>
      </c>
      <c r="E946" s="8">
        <v>17.85</v>
      </c>
      <c r="F946" s="8">
        <v>44</v>
      </c>
      <c r="G946" s="8">
        <v>6</v>
      </c>
      <c r="H946" s="8">
        <v>750</v>
      </c>
      <c r="I946" s="8">
        <v>0.25</v>
      </c>
      <c r="J946" s="8">
        <v>0.5</v>
      </c>
      <c r="K946" s="8">
        <v>13</v>
      </c>
      <c r="L946" s="8">
        <v>3</v>
      </c>
      <c r="M946" s="8">
        <v>3000</v>
      </c>
      <c r="N946" s="8"/>
    </row>
    <row r="947" spans="1:14">
      <c r="A947" s="8" t="s">
        <v>8431</v>
      </c>
      <c r="B947" s="8" t="s">
        <v>2629</v>
      </c>
      <c r="C947" s="8">
        <v>18</v>
      </c>
      <c r="D947" s="8">
        <v>17.1</v>
      </c>
      <c r="E947" s="8">
        <v>18.9</v>
      </c>
      <c r="F947" s="8">
        <v>42</v>
      </c>
      <c r="G947" s="8">
        <v>6</v>
      </c>
      <c r="H947" s="8">
        <v>750</v>
      </c>
      <c r="I947" s="8">
        <v>0.25</v>
      </c>
      <c r="J947" s="8">
        <v>0.5</v>
      </c>
      <c r="K947" s="8">
        <v>13.7</v>
      </c>
      <c r="L947" s="8">
        <v>3</v>
      </c>
      <c r="M947" s="8">
        <v>3000</v>
      </c>
      <c r="N947" s="8"/>
    </row>
    <row r="948" spans="1:14">
      <c r="A948" s="8" t="s">
        <v>8432</v>
      </c>
      <c r="B948" s="8" t="s">
        <v>2629</v>
      </c>
      <c r="C948" s="8">
        <v>19</v>
      </c>
      <c r="D948" s="8">
        <v>18.05</v>
      </c>
      <c r="E948" s="8">
        <v>19.95</v>
      </c>
      <c r="F948" s="8">
        <v>40</v>
      </c>
      <c r="G948" s="8">
        <v>7</v>
      </c>
      <c r="H948" s="8">
        <v>750</v>
      </c>
      <c r="I948" s="8">
        <v>0.25</v>
      </c>
      <c r="J948" s="8">
        <v>0.5</v>
      </c>
      <c r="K948" s="8">
        <v>14.4</v>
      </c>
      <c r="L948" s="8">
        <v>3</v>
      </c>
      <c r="M948" s="8">
        <v>3000</v>
      </c>
      <c r="N948" s="8"/>
    </row>
    <row r="949" spans="1:14">
      <c r="A949" s="8" t="s">
        <v>8433</v>
      </c>
      <c r="B949" s="8" t="s">
        <v>2629</v>
      </c>
      <c r="C949" s="8">
        <v>20</v>
      </c>
      <c r="D949" s="8">
        <v>19</v>
      </c>
      <c r="E949" s="8">
        <v>21</v>
      </c>
      <c r="F949" s="8">
        <v>37</v>
      </c>
      <c r="G949" s="8">
        <v>7</v>
      </c>
      <c r="H949" s="8">
        <v>750</v>
      </c>
      <c r="I949" s="8">
        <v>0.25</v>
      </c>
      <c r="J949" s="8">
        <v>0.5</v>
      </c>
      <c r="K949" s="8">
        <v>15.2</v>
      </c>
      <c r="L949" s="8">
        <v>3</v>
      </c>
      <c r="M949" s="8">
        <v>3000</v>
      </c>
      <c r="N949" s="8"/>
    </row>
    <row r="950" spans="1:14">
      <c r="A950" s="8" t="s">
        <v>8434</v>
      </c>
      <c r="B950" s="8" t="s">
        <v>2629</v>
      </c>
      <c r="C950" s="8">
        <v>22</v>
      </c>
      <c r="D950" s="8">
        <v>20.9</v>
      </c>
      <c r="E950" s="8">
        <v>23.1</v>
      </c>
      <c r="F950" s="8">
        <v>34</v>
      </c>
      <c r="G950" s="8">
        <v>8</v>
      </c>
      <c r="H950" s="8">
        <v>750</v>
      </c>
      <c r="I950" s="8">
        <v>0.25</v>
      </c>
      <c r="J950" s="8">
        <v>0.5</v>
      </c>
      <c r="K950" s="8">
        <v>16.7</v>
      </c>
      <c r="L950" s="8">
        <v>3</v>
      </c>
      <c r="M950" s="8">
        <v>3000</v>
      </c>
      <c r="N950" s="8"/>
    </row>
    <row r="951" spans="1:14">
      <c r="A951" s="8" t="s">
        <v>8435</v>
      </c>
      <c r="B951" s="8" t="s">
        <v>2629</v>
      </c>
      <c r="C951" s="8">
        <v>24</v>
      </c>
      <c r="D951" s="8">
        <v>22.8</v>
      </c>
      <c r="E951" s="8">
        <v>25.2</v>
      </c>
      <c r="F951" s="8">
        <v>31</v>
      </c>
      <c r="G951" s="8">
        <v>9</v>
      </c>
      <c r="H951" s="8">
        <v>750</v>
      </c>
      <c r="I951" s="8">
        <v>0.25</v>
      </c>
      <c r="J951" s="8">
        <v>0.5</v>
      </c>
      <c r="K951" s="8">
        <v>18.2</v>
      </c>
      <c r="L951" s="8">
        <v>3</v>
      </c>
      <c r="M951" s="8">
        <v>3000</v>
      </c>
      <c r="N951" s="8"/>
    </row>
    <row r="952" spans="1:14">
      <c r="A952" s="8" t="s">
        <v>8436</v>
      </c>
      <c r="B952" s="8" t="s">
        <v>2629</v>
      </c>
      <c r="C952" s="8">
        <v>27</v>
      </c>
      <c r="D952" s="8">
        <v>25.65</v>
      </c>
      <c r="E952" s="8">
        <v>28.35</v>
      </c>
      <c r="F952" s="8">
        <v>28</v>
      </c>
      <c r="G952" s="8">
        <v>10</v>
      </c>
      <c r="H952" s="8">
        <v>750</v>
      </c>
      <c r="I952" s="8">
        <v>0.25</v>
      </c>
      <c r="J952" s="8">
        <v>0.5</v>
      </c>
      <c r="K952" s="8">
        <v>20.6</v>
      </c>
      <c r="L952" s="8">
        <v>3</v>
      </c>
      <c r="M952" s="8">
        <v>3000</v>
      </c>
      <c r="N952" s="8"/>
    </row>
    <row r="953" spans="1:14">
      <c r="A953" s="8" t="s">
        <v>8437</v>
      </c>
      <c r="B953" s="8" t="s">
        <v>2629</v>
      </c>
      <c r="C953" s="8">
        <v>30</v>
      </c>
      <c r="D953" s="8">
        <v>28.5</v>
      </c>
      <c r="E953" s="8">
        <v>31.5</v>
      </c>
      <c r="F953" s="8">
        <v>25</v>
      </c>
      <c r="G953" s="8">
        <v>16</v>
      </c>
      <c r="H953" s="8">
        <v>1000</v>
      </c>
      <c r="I953" s="8">
        <v>0.25</v>
      </c>
      <c r="J953" s="8">
        <v>0.5</v>
      </c>
      <c r="K953" s="8">
        <v>22.5</v>
      </c>
      <c r="L953" s="8">
        <v>3</v>
      </c>
      <c r="M953" s="8">
        <v>3000</v>
      </c>
      <c r="N953" s="8"/>
    </row>
    <row r="954" spans="1:14">
      <c r="A954" s="8" t="s">
        <v>8438</v>
      </c>
      <c r="B954" s="8" t="s">
        <v>2629</v>
      </c>
      <c r="C954" s="8">
        <v>33</v>
      </c>
      <c r="D954" s="8">
        <v>31.35</v>
      </c>
      <c r="E954" s="8">
        <v>34.65</v>
      </c>
      <c r="F954" s="8">
        <v>23</v>
      </c>
      <c r="G954" s="8">
        <v>20</v>
      </c>
      <c r="H954" s="8">
        <v>1000</v>
      </c>
      <c r="I954" s="8">
        <v>0.25</v>
      </c>
      <c r="J954" s="8">
        <v>0.5</v>
      </c>
      <c r="K954" s="8">
        <v>25.1</v>
      </c>
      <c r="L954" s="8">
        <v>3</v>
      </c>
      <c r="M954" s="8">
        <v>3000</v>
      </c>
      <c r="N954" s="8"/>
    </row>
    <row r="955" spans="1:14">
      <c r="A955" s="8" t="s">
        <v>8439</v>
      </c>
      <c r="B955" s="8" t="s">
        <v>2629</v>
      </c>
      <c r="C955" s="8">
        <v>36</v>
      </c>
      <c r="D955" s="8">
        <v>34.2</v>
      </c>
      <c r="E955" s="8">
        <v>37.8</v>
      </c>
      <c r="F955" s="8">
        <v>21</v>
      </c>
      <c r="G955" s="8">
        <v>22</v>
      </c>
      <c r="H955" s="8">
        <v>1000</v>
      </c>
      <c r="I955" s="8">
        <v>0.25</v>
      </c>
      <c r="J955" s="8">
        <v>0.5</v>
      </c>
      <c r="K955" s="8">
        <v>27.4</v>
      </c>
      <c r="L955" s="8">
        <v>3</v>
      </c>
      <c r="M955" s="8">
        <v>3000</v>
      </c>
      <c r="N955" s="8"/>
    </row>
    <row r="956" spans="1:14">
      <c r="A956" s="8" t="s">
        <v>8440</v>
      </c>
      <c r="B956" s="8" t="s">
        <v>2629</v>
      </c>
      <c r="C956" s="8">
        <v>39</v>
      </c>
      <c r="D956" s="8">
        <v>37.05</v>
      </c>
      <c r="E956" s="8">
        <v>40.95</v>
      </c>
      <c r="F956" s="8">
        <v>19</v>
      </c>
      <c r="G956" s="8">
        <v>28</v>
      </c>
      <c r="H956" s="8">
        <v>1000</v>
      </c>
      <c r="I956" s="8">
        <v>0.25</v>
      </c>
      <c r="J956" s="8">
        <v>0.5</v>
      </c>
      <c r="K956" s="8">
        <v>29.7</v>
      </c>
      <c r="L956" s="8">
        <v>3</v>
      </c>
      <c r="M956" s="8">
        <v>3000</v>
      </c>
      <c r="N956" s="8"/>
    </row>
    <row r="957" spans="1:14">
      <c r="A957" s="8" t="s">
        <v>8441</v>
      </c>
      <c r="B957" s="8" t="s">
        <v>2629</v>
      </c>
      <c r="C957" s="8">
        <v>43</v>
      </c>
      <c r="D957" s="8">
        <v>40.85</v>
      </c>
      <c r="E957" s="8">
        <v>45.15</v>
      </c>
      <c r="F957" s="8">
        <v>17</v>
      </c>
      <c r="G957" s="8">
        <v>33</v>
      </c>
      <c r="H957" s="8">
        <v>1500</v>
      </c>
      <c r="I957" s="8">
        <v>0.25</v>
      </c>
      <c r="J957" s="8">
        <v>0.5</v>
      </c>
      <c r="K957" s="8">
        <v>32.7</v>
      </c>
      <c r="L957" s="8">
        <v>3</v>
      </c>
      <c r="M957" s="8">
        <v>3000</v>
      </c>
      <c r="N957" s="8"/>
    </row>
    <row r="958" spans="1:14">
      <c r="A958" s="8" t="s">
        <v>8442</v>
      </c>
      <c r="B958" s="8" t="s">
        <v>2629</v>
      </c>
      <c r="C958" s="8">
        <v>47</v>
      </c>
      <c r="D958" s="8">
        <v>44.65</v>
      </c>
      <c r="E958" s="8">
        <v>49.35</v>
      </c>
      <c r="F958" s="8">
        <v>16</v>
      </c>
      <c r="G958" s="8">
        <v>38</v>
      </c>
      <c r="H958" s="8">
        <v>1500</v>
      </c>
      <c r="I958" s="8">
        <v>0.25</v>
      </c>
      <c r="J958" s="8">
        <v>0.5</v>
      </c>
      <c r="K958" s="8">
        <v>35.6</v>
      </c>
      <c r="L958" s="8">
        <v>3</v>
      </c>
      <c r="M958" s="8">
        <v>3000</v>
      </c>
      <c r="N958" s="8"/>
    </row>
    <row r="959" spans="1:14">
      <c r="A959" s="8" t="s">
        <v>8443</v>
      </c>
      <c r="B959" s="8" t="s">
        <v>2629</v>
      </c>
      <c r="C959" s="8">
        <v>51</v>
      </c>
      <c r="D959" s="8">
        <v>48.45</v>
      </c>
      <c r="E959" s="8">
        <v>53.55</v>
      </c>
      <c r="F959" s="8">
        <v>15</v>
      </c>
      <c r="G959" s="8">
        <v>45</v>
      </c>
      <c r="H959" s="8">
        <v>1500</v>
      </c>
      <c r="I959" s="8">
        <v>0.25</v>
      </c>
      <c r="J959" s="8">
        <v>0.5</v>
      </c>
      <c r="K959" s="8">
        <v>38.8</v>
      </c>
      <c r="L959" s="8">
        <v>3</v>
      </c>
      <c r="M959" s="8">
        <v>3000</v>
      </c>
      <c r="N959" s="8"/>
    </row>
    <row r="960" spans="1:14">
      <c r="A960" s="8" t="s">
        <v>8444</v>
      </c>
      <c r="B960" s="8" t="s">
        <v>2629</v>
      </c>
      <c r="C960" s="8">
        <v>56</v>
      </c>
      <c r="D960" s="8">
        <v>53.2</v>
      </c>
      <c r="E960" s="8">
        <v>58.8</v>
      </c>
      <c r="F960" s="8">
        <v>13</v>
      </c>
      <c r="G960" s="8">
        <v>50</v>
      </c>
      <c r="H960" s="8">
        <v>2000</v>
      </c>
      <c r="I960" s="8">
        <v>0.25</v>
      </c>
      <c r="J960" s="8">
        <v>0.5</v>
      </c>
      <c r="K960" s="8">
        <v>42.6</v>
      </c>
      <c r="L960" s="8">
        <v>3</v>
      </c>
      <c r="M960" s="8">
        <v>3000</v>
      </c>
      <c r="N960" s="8"/>
    </row>
    <row r="961" spans="1:14">
      <c r="A961" s="8" t="s">
        <v>8445</v>
      </c>
      <c r="B961" s="8" t="s">
        <v>2629</v>
      </c>
      <c r="C961" s="8">
        <v>62</v>
      </c>
      <c r="D961" s="8">
        <v>58.9</v>
      </c>
      <c r="E961" s="8">
        <v>65.1</v>
      </c>
      <c r="F961" s="8">
        <v>12</v>
      </c>
      <c r="G961" s="8">
        <v>55</v>
      </c>
      <c r="H961" s="8">
        <v>2000</v>
      </c>
      <c r="I961" s="8">
        <v>0.25</v>
      </c>
      <c r="J961" s="8">
        <v>0.5</v>
      </c>
      <c r="K961" s="8">
        <v>47.1</v>
      </c>
      <c r="L961" s="8">
        <v>3</v>
      </c>
      <c r="M961" s="8">
        <v>3000</v>
      </c>
      <c r="N961" s="8"/>
    </row>
    <row r="962" spans="1:14">
      <c r="A962" s="8" t="s">
        <v>8446</v>
      </c>
      <c r="B962" s="8" t="s">
        <v>2629</v>
      </c>
      <c r="C962" s="8">
        <v>68</v>
      </c>
      <c r="D962" s="8">
        <v>64.6</v>
      </c>
      <c r="E962" s="8">
        <v>71.4</v>
      </c>
      <c r="F962" s="8">
        <v>11</v>
      </c>
      <c r="G962" s="8">
        <v>70</v>
      </c>
      <c r="H962" s="8">
        <v>2000</v>
      </c>
      <c r="I962" s="8">
        <v>0.25</v>
      </c>
      <c r="J962" s="8">
        <v>0.5</v>
      </c>
      <c r="K962" s="8">
        <v>51.7</v>
      </c>
      <c r="L962" s="8">
        <v>3</v>
      </c>
      <c r="M962" s="8">
        <v>3000</v>
      </c>
      <c r="N962" s="8"/>
    </row>
    <row r="963" spans="1:14">
      <c r="A963" s="8" t="s">
        <v>8447</v>
      </c>
      <c r="B963" s="8" t="s">
        <v>2629</v>
      </c>
      <c r="C963" s="8">
        <v>75</v>
      </c>
      <c r="D963" s="8">
        <v>71.25</v>
      </c>
      <c r="E963" s="8">
        <v>78.75</v>
      </c>
      <c r="F963" s="8">
        <v>10</v>
      </c>
      <c r="G963" s="8">
        <v>85</v>
      </c>
      <c r="H963" s="8">
        <v>2000</v>
      </c>
      <c r="I963" s="8">
        <v>0.25</v>
      </c>
      <c r="J963" s="8">
        <v>0.5</v>
      </c>
      <c r="K963" s="8">
        <v>56</v>
      </c>
      <c r="L963" s="8">
        <v>3</v>
      </c>
      <c r="M963" s="8">
        <v>3000</v>
      </c>
      <c r="N963" s="8"/>
    </row>
    <row r="964" spans="1:14">
      <c r="A964" s="8" t="s">
        <v>8448</v>
      </c>
      <c r="B964" s="8" t="s">
        <v>2629</v>
      </c>
      <c r="C964" s="8">
        <v>82</v>
      </c>
      <c r="D964" s="8">
        <v>77.9</v>
      </c>
      <c r="E964" s="8">
        <v>86.1</v>
      </c>
      <c r="F964" s="8">
        <v>9.1</v>
      </c>
      <c r="G964" s="8">
        <v>95</v>
      </c>
      <c r="H964" s="8">
        <v>3000</v>
      </c>
      <c r="I964" s="8">
        <v>0.25</v>
      </c>
      <c r="J964" s="8">
        <v>0.5</v>
      </c>
      <c r="K964" s="8">
        <v>62.2</v>
      </c>
      <c r="L964" s="8">
        <v>3</v>
      </c>
      <c r="M964" s="8">
        <v>3000</v>
      </c>
      <c r="N964" s="8"/>
    </row>
    <row r="965" spans="1:14">
      <c r="A965" s="8" t="s">
        <v>8449</v>
      </c>
      <c r="B965" s="8" t="s">
        <v>2629</v>
      </c>
      <c r="C965" s="8">
        <v>91</v>
      </c>
      <c r="D965" s="8">
        <v>86.45</v>
      </c>
      <c r="E965" s="8">
        <v>95.55</v>
      </c>
      <c r="F965" s="8">
        <v>8.2</v>
      </c>
      <c r="G965" s="8">
        <v>115</v>
      </c>
      <c r="H965" s="8">
        <v>3000</v>
      </c>
      <c r="I965" s="8">
        <v>0.25</v>
      </c>
      <c r="J965" s="8">
        <v>0.5</v>
      </c>
      <c r="K965" s="8">
        <v>69.2</v>
      </c>
      <c r="L965" s="8">
        <v>3</v>
      </c>
      <c r="M965" s="8">
        <v>3000</v>
      </c>
      <c r="N965" s="8"/>
    </row>
    <row r="966" spans="1:14">
      <c r="A966" s="8" t="s">
        <v>8450</v>
      </c>
      <c r="B966" s="8" t="s">
        <v>2629</v>
      </c>
      <c r="C966" s="8">
        <v>100</v>
      </c>
      <c r="D966" s="8">
        <v>95</v>
      </c>
      <c r="E966" s="8">
        <v>105</v>
      </c>
      <c r="F966" s="8">
        <v>7.5</v>
      </c>
      <c r="G966" s="8">
        <v>160</v>
      </c>
      <c r="H966" s="8">
        <v>3000</v>
      </c>
      <c r="I966" s="8">
        <v>0.25</v>
      </c>
      <c r="J966" s="8">
        <v>0.5</v>
      </c>
      <c r="K966" s="8">
        <v>76</v>
      </c>
      <c r="L966" s="8">
        <v>3</v>
      </c>
      <c r="M966" s="8">
        <v>3000</v>
      </c>
      <c r="N966" s="8"/>
    </row>
    <row r="967" spans="1:14">
      <c r="A967" s="8" t="s">
        <v>8451</v>
      </c>
      <c r="B967" s="8" t="s">
        <v>2629</v>
      </c>
      <c r="C967" s="8">
        <v>110</v>
      </c>
      <c r="D967" s="8">
        <v>104.5</v>
      </c>
      <c r="E967" s="8">
        <v>115.5</v>
      </c>
      <c r="F967" s="8">
        <v>6.8</v>
      </c>
      <c r="G967" s="8">
        <v>225</v>
      </c>
      <c r="H967" s="8">
        <v>4000</v>
      </c>
      <c r="I967" s="8">
        <v>0.25</v>
      </c>
      <c r="J967" s="8">
        <v>0.5</v>
      </c>
      <c r="K967" s="8">
        <v>83.6</v>
      </c>
      <c r="L967" s="8">
        <v>3</v>
      </c>
      <c r="M967" s="8">
        <v>3000</v>
      </c>
      <c r="N967" s="8"/>
    </row>
    <row r="968" spans="1:14">
      <c r="A968" s="8" t="s">
        <v>8452</v>
      </c>
      <c r="B968" s="8" t="s">
        <v>2629</v>
      </c>
      <c r="C968" s="8">
        <v>120</v>
      </c>
      <c r="D968" s="8">
        <v>114</v>
      </c>
      <c r="E968" s="8">
        <v>126</v>
      </c>
      <c r="F968" s="8">
        <v>6.3</v>
      </c>
      <c r="G968" s="8">
        <v>300</v>
      </c>
      <c r="H968" s="8">
        <v>4500</v>
      </c>
      <c r="I968" s="8">
        <v>0.25</v>
      </c>
      <c r="J968" s="8">
        <v>0.5</v>
      </c>
      <c r="K968" s="8">
        <v>91.2</v>
      </c>
      <c r="L968" s="8">
        <v>3</v>
      </c>
      <c r="M968" s="8">
        <v>3000</v>
      </c>
      <c r="N968" s="8"/>
    </row>
    <row r="969" spans="1:14">
      <c r="A969" s="8" t="s">
        <v>8453</v>
      </c>
      <c r="B969" s="8" t="s">
        <v>2629</v>
      </c>
      <c r="C969" s="8">
        <v>130</v>
      </c>
      <c r="D969" s="8">
        <v>123.5</v>
      </c>
      <c r="E969" s="8">
        <v>136.5</v>
      </c>
      <c r="F969" s="8">
        <v>5.8</v>
      </c>
      <c r="G969" s="8">
        <v>375</v>
      </c>
      <c r="H969" s="8">
        <v>5000</v>
      </c>
      <c r="I969" s="8">
        <v>0.25</v>
      </c>
      <c r="J969" s="8">
        <v>0.5</v>
      </c>
      <c r="K969" s="8">
        <v>98.8</v>
      </c>
      <c r="L969" s="8">
        <v>3</v>
      </c>
      <c r="M969" s="8">
        <v>3000</v>
      </c>
      <c r="N969" s="8"/>
    </row>
    <row r="970" spans="1:14">
      <c r="A970" s="8" t="s">
        <v>8454</v>
      </c>
      <c r="B970" s="8" t="s">
        <v>2629</v>
      </c>
      <c r="C970" s="8">
        <v>140</v>
      </c>
      <c r="D970" s="8">
        <v>133</v>
      </c>
      <c r="E970" s="8">
        <v>147</v>
      </c>
      <c r="F970" s="8">
        <v>5.3</v>
      </c>
      <c r="G970" s="8">
        <v>475</v>
      </c>
      <c r="H970" s="8">
        <v>5000</v>
      </c>
      <c r="I970" s="8">
        <v>0.25</v>
      </c>
      <c r="J970" s="8">
        <v>0.5</v>
      </c>
      <c r="K970" s="8">
        <v>106.4</v>
      </c>
      <c r="L970" s="8">
        <v>3</v>
      </c>
      <c r="M970" s="8">
        <v>3000</v>
      </c>
      <c r="N970" s="8"/>
    </row>
    <row r="971" spans="1:14">
      <c r="A971" s="8" t="s">
        <v>8455</v>
      </c>
      <c r="B971" s="8" t="s">
        <v>2629</v>
      </c>
      <c r="C971" s="8">
        <v>150</v>
      </c>
      <c r="D971" s="8">
        <v>142.5</v>
      </c>
      <c r="E971" s="8">
        <v>157.5</v>
      </c>
      <c r="F971" s="8">
        <v>5</v>
      </c>
      <c r="G971" s="8">
        <v>550</v>
      </c>
      <c r="H971" s="8">
        <v>6000</v>
      </c>
      <c r="I971" s="8">
        <v>0.25</v>
      </c>
      <c r="J971" s="8">
        <v>0.5</v>
      </c>
      <c r="K971" s="8">
        <v>114</v>
      </c>
      <c r="L971" s="8">
        <v>3</v>
      </c>
      <c r="M971" s="8">
        <v>3000</v>
      </c>
      <c r="N971" s="8"/>
    </row>
    <row r="972" spans="1:14">
      <c r="A972" s="8" t="s">
        <v>8456</v>
      </c>
      <c r="B972" s="8" t="s">
        <v>2629</v>
      </c>
      <c r="C972" s="8">
        <v>160</v>
      </c>
      <c r="D972" s="8">
        <v>152</v>
      </c>
      <c r="E972" s="8">
        <v>168</v>
      </c>
      <c r="F972" s="8">
        <v>4.7</v>
      </c>
      <c r="G972" s="8">
        <v>625</v>
      </c>
      <c r="H972" s="8">
        <v>6500</v>
      </c>
      <c r="I972" s="8">
        <v>0.25</v>
      </c>
      <c r="J972" s="8">
        <v>0.5</v>
      </c>
      <c r="K972" s="8">
        <v>121.6</v>
      </c>
      <c r="L972" s="8">
        <v>3</v>
      </c>
      <c r="M972" s="8">
        <v>3000</v>
      </c>
      <c r="N972" s="8"/>
    </row>
    <row r="973" spans="1:14">
      <c r="A973" s="8" t="s">
        <v>8457</v>
      </c>
      <c r="B973" s="8" t="s">
        <v>2629</v>
      </c>
      <c r="C973" s="8">
        <v>170</v>
      </c>
      <c r="D973" s="8">
        <v>161.5</v>
      </c>
      <c r="E973" s="8">
        <v>178.5</v>
      </c>
      <c r="F973" s="8">
        <v>4.4</v>
      </c>
      <c r="G973" s="8">
        <v>650</v>
      </c>
      <c r="H973" s="8">
        <v>7000</v>
      </c>
      <c r="I973" s="8">
        <v>0.25</v>
      </c>
      <c r="J973" s="8">
        <v>0.5</v>
      </c>
      <c r="K973" s="8">
        <v>130.4</v>
      </c>
      <c r="L973" s="8">
        <v>3</v>
      </c>
      <c r="M973" s="8">
        <v>3000</v>
      </c>
      <c r="N973" s="8"/>
    </row>
    <row r="974" spans="1:14">
      <c r="A974" s="8" t="s">
        <v>8458</v>
      </c>
      <c r="B974" s="8" t="s">
        <v>2629</v>
      </c>
      <c r="C974" s="8">
        <v>180</v>
      </c>
      <c r="D974" s="8">
        <v>171</v>
      </c>
      <c r="E974" s="8">
        <v>189</v>
      </c>
      <c r="F974" s="8">
        <v>4.2</v>
      </c>
      <c r="G974" s="8">
        <v>700</v>
      </c>
      <c r="H974" s="8">
        <v>7000</v>
      </c>
      <c r="I974" s="8">
        <v>0.25</v>
      </c>
      <c r="J974" s="8">
        <v>0.5</v>
      </c>
      <c r="K974" s="8">
        <v>136.8</v>
      </c>
      <c r="L974" s="8">
        <v>3</v>
      </c>
      <c r="M974" s="8">
        <v>3000</v>
      </c>
      <c r="N974" s="8"/>
    </row>
    <row r="975" spans="1:14">
      <c r="A975" s="8" t="s">
        <v>8459</v>
      </c>
      <c r="B975" s="8" t="s">
        <v>2629</v>
      </c>
      <c r="C975" s="8">
        <v>190</v>
      </c>
      <c r="D975" s="8">
        <v>180.5</v>
      </c>
      <c r="E975" s="8">
        <v>199.5</v>
      </c>
      <c r="F975" s="8">
        <v>4</v>
      </c>
      <c r="G975" s="8">
        <v>800</v>
      </c>
      <c r="H975" s="8">
        <v>8000</v>
      </c>
      <c r="I975" s="8">
        <v>0.25</v>
      </c>
      <c r="J975" s="8">
        <v>0.5</v>
      </c>
      <c r="K975" s="8">
        <v>144.8</v>
      </c>
      <c r="L975" s="8">
        <v>3</v>
      </c>
      <c r="M975" s="8">
        <v>3000</v>
      </c>
      <c r="N975" s="8"/>
    </row>
    <row r="976" spans="1:14">
      <c r="A976" s="8" t="s">
        <v>8460</v>
      </c>
      <c r="B976" s="8" t="s">
        <v>2629</v>
      </c>
      <c r="C976" s="8">
        <v>200</v>
      </c>
      <c r="D976" s="8">
        <v>190</v>
      </c>
      <c r="E976" s="8">
        <v>210</v>
      </c>
      <c r="F976" s="8">
        <v>3.7</v>
      </c>
      <c r="G976" s="8">
        <v>875</v>
      </c>
      <c r="H976" s="8">
        <v>8000</v>
      </c>
      <c r="I976" s="8">
        <v>0.25</v>
      </c>
      <c r="J976" s="8">
        <v>0.5</v>
      </c>
      <c r="K976" s="8">
        <v>152</v>
      </c>
      <c r="L976" s="8">
        <v>3</v>
      </c>
      <c r="M976" s="8">
        <v>3000</v>
      </c>
      <c r="N976" s="8"/>
    </row>
    <row r="977" spans="1:14">
      <c r="A977" s="8" t="s">
        <v>8461</v>
      </c>
      <c r="B977" s="8" t="s">
        <v>2629</v>
      </c>
      <c r="C977" s="8">
        <v>3.3</v>
      </c>
      <c r="D977" s="8">
        <v>3.14</v>
      </c>
      <c r="E977" s="8">
        <v>3.47</v>
      </c>
      <c r="F977" s="8">
        <v>380</v>
      </c>
      <c r="G977" s="8">
        <v>3</v>
      </c>
      <c r="H977" s="8">
        <v>400</v>
      </c>
      <c r="I977" s="8">
        <v>1</v>
      </c>
      <c r="J977" s="8">
        <v>300</v>
      </c>
      <c r="K977" s="8">
        <v>1</v>
      </c>
      <c r="L977" s="8">
        <v>5</v>
      </c>
      <c r="M977" s="8">
        <v>3000</v>
      </c>
      <c r="N977" s="8"/>
    </row>
    <row r="978" spans="1:14">
      <c r="A978" s="8" t="s">
        <v>8462</v>
      </c>
      <c r="B978" s="8" t="s">
        <v>2629</v>
      </c>
      <c r="C978" s="8">
        <v>3.6</v>
      </c>
      <c r="D978" s="8">
        <v>3.42</v>
      </c>
      <c r="E978" s="8">
        <v>3.78</v>
      </c>
      <c r="F978" s="8">
        <v>350</v>
      </c>
      <c r="G978" s="8">
        <v>2.5</v>
      </c>
      <c r="H978" s="8">
        <v>500</v>
      </c>
      <c r="I978" s="8">
        <v>1</v>
      </c>
      <c r="J978" s="8">
        <v>150</v>
      </c>
      <c r="K978" s="8">
        <v>1</v>
      </c>
      <c r="L978" s="8">
        <v>5</v>
      </c>
      <c r="M978" s="8">
        <v>3000</v>
      </c>
      <c r="N978" s="8"/>
    </row>
    <row r="979" spans="1:14">
      <c r="A979" s="8" t="s">
        <v>8463</v>
      </c>
      <c r="B979" s="8" t="s">
        <v>2629</v>
      </c>
      <c r="C979" s="8">
        <v>3.9</v>
      </c>
      <c r="D979" s="8">
        <v>3.71</v>
      </c>
      <c r="E979" s="8">
        <v>4.1</v>
      </c>
      <c r="F979" s="8">
        <v>320</v>
      </c>
      <c r="G979" s="8">
        <v>2</v>
      </c>
      <c r="H979" s="8">
        <v>500</v>
      </c>
      <c r="I979" s="8">
        <v>1</v>
      </c>
      <c r="J979" s="8">
        <v>50</v>
      </c>
      <c r="K979" s="8">
        <v>1</v>
      </c>
      <c r="L979" s="8">
        <v>5</v>
      </c>
      <c r="M979" s="8">
        <v>3000</v>
      </c>
      <c r="N979" s="8"/>
    </row>
    <row r="980" spans="1:14">
      <c r="A980" s="8" t="s">
        <v>8464</v>
      </c>
      <c r="B980" s="8" t="s">
        <v>2629</v>
      </c>
      <c r="C980" s="8">
        <v>4.3</v>
      </c>
      <c r="D980" s="8">
        <v>4.09</v>
      </c>
      <c r="E980" s="8">
        <v>4.52</v>
      </c>
      <c r="F980" s="8">
        <v>290</v>
      </c>
      <c r="G980" s="8">
        <v>2</v>
      </c>
      <c r="H980" s="8">
        <v>500</v>
      </c>
      <c r="I980" s="8">
        <v>1</v>
      </c>
      <c r="J980" s="8">
        <v>10</v>
      </c>
      <c r="K980" s="8">
        <v>1</v>
      </c>
      <c r="L980" s="8">
        <v>5</v>
      </c>
      <c r="M980" s="8">
        <v>3000</v>
      </c>
      <c r="N980" s="8"/>
    </row>
    <row r="981" spans="1:14">
      <c r="A981" s="8" t="s">
        <v>8465</v>
      </c>
      <c r="B981" s="8" t="s">
        <v>2629</v>
      </c>
      <c r="C981" s="8">
        <v>4.7</v>
      </c>
      <c r="D981" s="8">
        <v>4.47</v>
      </c>
      <c r="E981" s="8">
        <v>4.94</v>
      </c>
      <c r="F981" s="8">
        <v>260</v>
      </c>
      <c r="G981" s="8">
        <v>2</v>
      </c>
      <c r="H981" s="8">
        <v>450</v>
      </c>
      <c r="I981" s="8">
        <v>1</v>
      </c>
      <c r="J981" s="8">
        <v>5</v>
      </c>
      <c r="K981" s="8">
        <v>1</v>
      </c>
      <c r="L981" s="8">
        <v>5</v>
      </c>
      <c r="M981" s="8">
        <v>3000</v>
      </c>
      <c r="N981" s="8"/>
    </row>
    <row r="982" spans="1:14">
      <c r="A982" s="8" t="s">
        <v>8466</v>
      </c>
      <c r="B982" s="8" t="s">
        <v>2629</v>
      </c>
      <c r="C982" s="8">
        <v>5.1</v>
      </c>
      <c r="D982" s="8">
        <v>4.85</v>
      </c>
      <c r="E982" s="8">
        <v>5.36</v>
      </c>
      <c r="F982" s="8">
        <v>240</v>
      </c>
      <c r="G982" s="8">
        <v>1.5</v>
      </c>
      <c r="H982" s="8">
        <v>400</v>
      </c>
      <c r="I982" s="8">
        <v>1</v>
      </c>
      <c r="J982" s="8">
        <v>1</v>
      </c>
      <c r="K982" s="8">
        <v>1</v>
      </c>
      <c r="L982" s="8">
        <v>5</v>
      </c>
      <c r="M982" s="8">
        <v>3000</v>
      </c>
      <c r="N982" s="8"/>
    </row>
    <row r="983" spans="1:14">
      <c r="A983" s="8" t="s">
        <v>8467</v>
      </c>
      <c r="B983" s="8" t="s">
        <v>2629</v>
      </c>
      <c r="C983" s="8">
        <v>5.6</v>
      </c>
      <c r="D983" s="8">
        <v>5.32</v>
      </c>
      <c r="E983" s="8">
        <v>5.88</v>
      </c>
      <c r="F983" s="8">
        <v>220</v>
      </c>
      <c r="G983" s="8">
        <v>1</v>
      </c>
      <c r="H983" s="8">
        <v>400</v>
      </c>
      <c r="I983" s="8">
        <v>1</v>
      </c>
      <c r="J983" s="8">
        <v>1</v>
      </c>
      <c r="K983" s="8">
        <v>2</v>
      </c>
      <c r="L983" s="8">
        <v>5</v>
      </c>
      <c r="M983" s="8">
        <v>3000</v>
      </c>
      <c r="N983" s="8"/>
    </row>
    <row r="984" spans="1:14">
      <c r="A984" s="8" t="s">
        <v>8468</v>
      </c>
      <c r="B984" s="8" t="s">
        <v>2629</v>
      </c>
      <c r="C984" s="8">
        <v>6</v>
      </c>
      <c r="D984" s="8">
        <v>5.7</v>
      </c>
      <c r="E984" s="8">
        <v>6.3</v>
      </c>
      <c r="F984" s="8">
        <v>200</v>
      </c>
      <c r="G984" s="8">
        <v>1</v>
      </c>
      <c r="H984" s="8">
        <v>300</v>
      </c>
      <c r="I984" s="8">
        <v>1</v>
      </c>
      <c r="J984" s="8">
        <v>1</v>
      </c>
      <c r="K984" s="8">
        <v>3</v>
      </c>
      <c r="L984" s="8">
        <v>5</v>
      </c>
      <c r="M984" s="8">
        <v>3000</v>
      </c>
      <c r="N984" s="8"/>
    </row>
    <row r="985" spans="1:14">
      <c r="A985" s="8" t="s">
        <v>8469</v>
      </c>
      <c r="B985" s="8" t="s">
        <v>2629</v>
      </c>
      <c r="C985" s="8">
        <v>6.2</v>
      </c>
      <c r="D985" s="8">
        <v>5.89</v>
      </c>
      <c r="E985" s="8">
        <v>6.51</v>
      </c>
      <c r="F985" s="8">
        <v>200</v>
      </c>
      <c r="G985" s="8">
        <v>1</v>
      </c>
      <c r="H985" s="8">
        <v>200</v>
      </c>
      <c r="I985" s="8">
        <v>1</v>
      </c>
      <c r="J985" s="8">
        <v>1</v>
      </c>
      <c r="K985" s="8">
        <v>3</v>
      </c>
      <c r="L985" s="8">
        <v>5</v>
      </c>
      <c r="M985" s="8">
        <v>3000</v>
      </c>
      <c r="N985" s="8"/>
    </row>
    <row r="986" spans="1:14">
      <c r="A986" s="8" t="s">
        <v>8470</v>
      </c>
      <c r="B986" s="8" t="s">
        <v>2629</v>
      </c>
      <c r="C986" s="8">
        <v>6.8</v>
      </c>
      <c r="D986" s="8">
        <v>6.46</v>
      </c>
      <c r="E986" s="8">
        <v>7.14</v>
      </c>
      <c r="F986" s="8">
        <v>175</v>
      </c>
      <c r="G986" s="8">
        <v>1</v>
      </c>
      <c r="H986" s="8">
        <v>200</v>
      </c>
      <c r="I986" s="8">
        <v>1</v>
      </c>
      <c r="J986" s="8">
        <v>10</v>
      </c>
      <c r="K986" s="8">
        <v>5.2</v>
      </c>
      <c r="L986" s="8">
        <v>5</v>
      </c>
      <c r="M986" s="8">
        <v>3000</v>
      </c>
      <c r="N986" s="8"/>
    </row>
    <row r="987" spans="1:14">
      <c r="A987" s="8" t="s">
        <v>8471</v>
      </c>
      <c r="B987" s="8" t="s">
        <v>2629</v>
      </c>
      <c r="C987" s="8">
        <v>7.5</v>
      </c>
      <c r="D987" s="8">
        <v>7.13</v>
      </c>
      <c r="E987" s="8">
        <v>7.88</v>
      </c>
      <c r="F987" s="8">
        <v>175</v>
      </c>
      <c r="G987" s="8">
        <v>1.5</v>
      </c>
      <c r="H987" s="8">
        <v>200</v>
      </c>
      <c r="I987" s="8">
        <v>1</v>
      </c>
      <c r="J987" s="8">
        <v>10</v>
      </c>
      <c r="K987" s="8">
        <v>5.7</v>
      </c>
      <c r="L987" s="8">
        <v>5</v>
      </c>
      <c r="M987" s="8">
        <v>3000</v>
      </c>
      <c r="N987" s="8"/>
    </row>
    <row r="988" spans="1:14">
      <c r="A988" s="8" t="s">
        <v>8472</v>
      </c>
      <c r="B988" s="8" t="s">
        <v>2629</v>
      </c>
      <c r="C988" s="8">
        <v>8.2</v>
      </c>
      <c r="D988" s="8">
        <v>7.79</v>
      </c>
      <c r="E988" s="8">
        <v>8.61</v>
      </c>
      <c r="F988" s="8">
        <v>150</v>
      </c>
      <c r="G988" s="8">
        <v>1.5</v>
      </c>
      <c r="H988" s="8">
        <v>200</v>
      </c>
      <c r="I988" s="8">
        <v>1</v>
      </c>
      <c r="J988" s="8">
        <v>10</v>
      </c>
      <c r="K988" s="8">
        <v>6.2</v>
      </c>
      <c r="L988" s="8">
        <v>5</v>
      </c>
      <c r="M988" s="8">
        <v>3000</v>
      </c>
      <c r="N988" s="8"/>
    </row>
    <row r="989" spans="1:14">
      <c r="A989" s="8" t="s">
        <v>8473</v>
      </c>
      <c r="B989" s="8" t="s">
        <v>2629</v>
      </c>
      <c r="C989" s="8">
        <v>8.7</v>
      </c>
      <c r="D989" s="8">
        <v>8.27</v>
      </c>
      <c r="E989" s="8">
        <v>9.14</v>
      </c>
      <c r="F989" s="8">
        <v>150</v>
      </c>
      <c r="G989" s="8">
        <v>2</v>
      </c>
      <c r="H989" s="8">
        <v>200</v>
      </c>
      <c r="I989" s="8">
        <v>1</v>
      </c>
      <c r="J989" s="8">
        <v>10</v>
      </c>
      <c r="K989" s="8">
        <v>6.6</v>
      </c>
      <c r="L989" s="8">
        <v>5</v>
      </c>
      <c r="M989" s="8">
        <v>3000</v>
      </c>
      <c r="N989" s="8"/>
    </row>
    <row r="990" spans="1:14">
      <c r="A990" s="8" t="s">
        <v>8474</v>
      </c>
      <c r="B990" s="8" t="s">
        <v>2629</v>
      </c>
      <c r="C990" s="8">
        <v>9.1</v>
      </c>
      <c r="D990" s="8">
        <v>8.65</v>
      </c>
      <c r="E990" s="8">
        <v>9.56</v>
      </c>
      <c r="F990" s="8">
        <v>150</v>
      </c>
      <c r="G990" s="8">
        <v>2</v>
      </c>
      <c r="H990" s="8">
        <v>150</v>
      </c>
      <c r="I990" s="8">
        <v>1</v>
      </c>
      <c r="J990" s="8">
        <v>7.5</v>
      </c>
      <c r="K990" s="8">
        <v>6.9</v>
      </c>
      <c r="L990" s="8">
        <v>5</v>
      </c>
      <c r="M990" s="8">
        <v>3000</v>
      </c>
      <c r="N990" s="8"/>
    </row>
    <row r="991" spans="1:14">
      <c r="A991" s="8" t="s">
        <v>8475</v>
      </c>
      <c r="B991" s="8" t="s">
        <v>2629</v>
      </c>
      <c r="C991" s="8">
        <v>10</v>
      </c>
      <c r="D991" s="8">
        <v>9.5</v>
      </c>
      <c r="E991" s="8">
        <v>10.5</v>
      </c>
      <c r="F991" s="8">
        <v>125</v>
      </c>
      <c r="G991" s="8">
        <v>2</v>
      </c>
      <c r="H991" s="8">
        <v>125</v>
      </c>
      <c r="I991" s="8">
        <v>1</v>
      </c>
      <c r="J991" s="8">
        <v>5</v>
      </c>
      <c r="K991" s="8">
        <v>7.6</v>
      </c>
      <c r="L991" s="8">
        <v>5</v>
      </c>
      <c r="M991" s="8">
        <v>3000</v>
      </c>
      <c r="N991" s="8"/>
    </row>
    <row r="992" spans="1:14">
      <c r="A992" s="8" t="s">
        <v>8476</v>
      </c>
      <c r="B992" s="8" t="s">
        <v>2629</v>
      </c>
      <c r="C992" s="8">
        <v>11</v>
      </c>
      <c r="D992" s="8">
        <v>10.45</v>
      </c>
      <c r="E992" s="8">
        <v>11.55</v>
      </c>
      <c r="F992" s="8">
        <v>125</v>
      </c>
      <c r="G992" s="8">
        <v>2.5</v>
      </c>
      <c r="H992" s="8">
        <v>125</v>
      </c>
      <c r="I992" s="8">
        <v>1</v>
      </c>
      <c r="J992" s="8">
        <v>5</v>
      </c>
      <c r="K992" s="8">
        <v>8.4</v>
      </c>
      <c r="L992" s="8">
        <v>5</v>
      </c>
      <c r="M992" s="8">
        <v>3000</v>
      </c>
      <c r="N992" s="8"/>
    </row>
    <row r="993" spans="1:14">
      <c r="A993" s="8" t="s">
        <v>8477</v>
      </c>
      <c r="B993" s="8" t="s">
        <v>2629</v>
      </c>
      <c r="C993" s="8">
        <v>12</v>
      </c>
      <c r="D993" s="8">
        <v>11.4</v>
      </c>
      <c r="E993" s="8">
        <v>12.6</v>
      </c>
      <c r="F993" s="8">
        <v>100</v>
      </c>
      <c r="G993" s="8">
        <v>2.5</v>
      </c>
      <c r="H993" s="8">
        <v>125</v>
      </c>
      <c r="I993" s="8">
        <v>1</v>
      </c>
      <c r="J993" s="8">
        <v>2</v>
      </c>
      <c r="K993" s="8">
        <v>9.1</v>
      </c>
      <c r="L993" s="8">
        <v>5</v>
      </c>
      <c r="M993" s="8">
        <v>3000</v>
      </c>
      <c r="N993" s="8"/>
    </row>
    <row r="994" spans="1:14">
      <c r="A994" s="8" t="s">
        <v>8478</v>
      </c>
      <c r="B994" s="8" t="s">
        <v>2629</v>
      </c>
      <c r="C994" s="8">
        <v>13</v>
      </c>
      <c r="D994" s="8">
        <v>12.35</v>
      </c>
      <c r="E994" s="8">
        <v>13.65</v>
      </c>
      <c r="F994" s="8">
        <v>100</v>
      </c>
      <c r="G994" s="8">
        <v>2.5</v>
      </c>
      <c r="H994" s="8">
        <v>100</v>
      </c>
      <c r="I994" s="8">
        <v>1</v>
      </c>
      <c r="J994" s="8">
        <v>1</v>
      </c>
      <c r="K994" s="8">
        <v>9.9</v>
      </c>
      <c r="L994" s="8">
        <v>5</v>
      </c>
      <c r="M994" s="8">
        <v>3000</v>
      </c>
      <c r="N994" s="8"/>
    </row>
    <row r="995" spans="1:14">
      <c r="A995" s="8" t="s">
        <v>8479</v>
      </c>
      <c r="B995" s="8" t="s">
        <v>2629</v>
      </c>
      <c r="C995" s="8">
        <v>14</v>
      </c>
      <c r="D995" s="8">
        <v>13.3</v>
      </c>
      <c r="E995" s="8">
        <v>14.7</v>
      </c>
      <c r="F995" s="8">
        <v>100</v>
      </c>
      <c r="G995" s="8">
        <v>2.5</v>
      </c>
      <c r="H995" s="8">
        <v>75</v>
      </c>
      <c r="I995" s="8">
        <v>1</v>
      </c>
      <c r="J995" s="8">
        <v>1</v>
      </c>
      <c r="K995" s="8">
        <v>10.6</v>
      </c>
      <c r="L995" s="8">
        <v>5</v>
      </c>
      <c r="M995" s="8">
        <v>3000</v>
      </c>
      <c r="N995" s="8"/>
    </row>
    <row r="996" spans="1:14">
      <c r="A996" s="8" t="s">
        <v>8480</v>
      </c>
      <c r="B996" s="8" t="s">
        <v>2629</v>
      </c>
      <c r="C996" s="8">
        <v>15</v>
      </c>
      <c r="D996" s="8">
        <v>14.25</v>
      </c>
      <c r="E996" s="8">
        <v>15.75</v>
      </c>
      <c r="F996" s="8">
        <v>75</v>
      </c>
      <c r="G996" s="8">
        <v>2.5</v>
      </c>
      <c r="H996" s="8">
        <v>75</v>
      </c>
      <c r="I996" s="8">
        <v>1</v>
      </c>
      <c r="J996" s="8">
        <v>1</v>
      </c>
      <c r="K996" s="8">
        <v>11.5</v>
      </c>
      <c r="L996" s="8">
        <v>5</v>
      </c>
      <c r="M996" s="8">
        <v>3000</v>
      </c>
      <c r="N996" s="8"/>
    </row>
    <row r="997" spans="1:14">
      <c r="A997" s="8" t="s">
        <v>8481</v>
      </c>
      <c r="B997" s="8" t="s">
        <v>2629</v>
      </c>
      <c r="C997" s="8">
        <v>16</v>
      </c>
      <c r="D997" s="8">
        <v>15.2</v>
      </c>
      <c r="E997" s="8">
        <v>16.8</v>
      </c>
      <c r="F997" s="8">
        <v>75</v>
      </c>
      <c r="G997" s="8">
        <v>2.5</v>
      </c>
      <c r="H997" s="8">
        <v>75</v>
      </c>
      <c r="I997" s="8">
        <v>1</v>
      </c>
      <c r="J997" s="8">
        <v>1</v>
      </c>
      <c r="K997" s="8">
        <v>12.2</v>
      </c>
      <c r="L997" s="8">
        <v>5</v>
      </c>
      <c r="M997" s="8">
        <v>3000</v>
      </c>
      <c r="N997" s="8"/>
    </row>
    <row r="998" spans="1:14">
      <c r="A998" s="8" t="s">
        <v>8482</v>
      </c>
      <c r="B998" s="8" t="s">
        <v>2629</v>
      </c>
      <c r="C998" s="8">
        <v>17</v>
      </c>
      <c r="D998" s="8">
        <v>16.15</v>
      </c>
      <c r="E998" s="8">
        <v>17.85</v>
      </c>
      <c r="F998" s="8">
        <v>70</v>
      </c>
      <c r="G998" s="8">
        <v>2.5</v>
      </c>
      <c r="H998" s="8">
        <v>75</v>
      </c>
      <c r="I998" s="8">
        <v>1</v>
      </c>
      <c r="J998" s="8">
        <v>0.5</v>
      </c>
      <c r="K998" s="8">
        <v>12.9</v>
      </c>
      <c r="L998" s="8">
        <v>5</v>
      </c>
      <c r="M998" s="8">
        <v>3000</v>
      </c>
      <c r="N998" s="8"/>
    </row>
    <row r="999" spans="1:14">
      <c r="A999" s="8" t="s">
        <v>8483</v>
      </c>
      <c r="B999" s="8" t="s">
        <v>2629</v>
      </c>
      <c r="C999" s="8">
        <v>18</v>
      </c>
      <c r="D999" s="8">
        <v>17.1</v>
      </c>
      <c r="E999" s="8">
        <v>18.9</v>
      </c>
      <c r="F999" s="8">
        <v>65</v>
      </c>
      <c r="G999" s="8">
        <v>2.5</v>
      </c>
      <c r="H999" s="8">
        <v>75</v>
      </c>
      <c r="I999" s="8">
        <v>1</v>
      </c>
      <c r="J999" s="8">
        <v>0.5</v>
      </c>
      <c r="K999" s="8">
        <v>13.7</v>
      </c>
      <c r="L999" s="8">
        <v>5</v>
      </c>
      <c r="M999" s="8">
        <v>3000</v>
      </c>
      <c r="N999" s="8"/>
    </row>
    <row r="1000" spans="1:14">
      <c r="A1000" s="8" t="s">
        <v>8484</v>
      </c>
      <c r="B1000" s="8" t="s">
        <v>2629</v>
      </c>
      <c r="C1000" s="8">
        <v>19</v>
      </c>
      <c r="D1000" s="8">
        <v>18.05</v>
      </c>
      <c r="E1000" s="8">
        <v>19.95</v>
      </c>
      <c r="F1000" s="8">
        <v>65</v>
      </c>
      <c r="G1000" s="8">
        <v>3</v>
      </c>
      <c r="H1000" s="8">
        <v>75</v>
      </c>
      <c r="I1000" s="8">
        <v>1</v>
      </c>
      <c r="J1000" s="8">
        <v>0.5</v>
      </c>
      <c r="K1000" s="8">
        <v>14.4</v>
      </c>
      <c r="L1000" s="8">
        <v>5</v>
      </c>
      <c r="M1000" s="8">
        <v>3000</v>
      </c>
      <c r="N1000" s="8"/>
    </row>
    <row r="1001" spans="1:14">
      <c r="A1001" s="8" t="s">
        <v>8485</v>
      </c>
      <c r="B1001" s="8" t="s">
        <v>2629</v>
      </c>
      <c r="C1001" s="8">
        <v>20</v>
      </c>
      <c r="D1001" s="8">
        <v>19</v>
      </c>
      <c r="E1001" s="8">
        <v>21</v>
      </c>
      <c r="F1001" s="8">
        <v>65</v>
      </c>
      <c r="G1001" s="8">
        <v>3</v>
      </c>
      <c r="H1001" s="8">
        <v>75</v>
      </c>
      <c r="I1001" s="8">
        <v>1</v>
      </c>
      <c r="J1001" s="8">
        <v>0.5</v>
      </c>
      <c r="K1001" s="8">
        <v>15.2</v>
      </c>
      <c r="L1001" s="8">
        <v>5</v>
      </c>
      <c r="M1001" s="8">
        <v>3000</v>
      </c>
      <c r="N1001" s="8"/>
    </row>
    <row r="1002" spans="1:14">
      <c r="A1002" s="8" t="s">
        <v>8486</v>
      </c>
      <c r="B1002" s="8" t="s">
        <v>2629</v>
      </c>
      <c r="C1002" s="8">
        <v>22</v>
      </c>
      <c r="D1002" s="8">
        <v>20.9</v>
      </c>
      <c r="E1002" s="8">
        <v>23.1</v>
      </c>
      <c r="F1002" s="8">
        <v>50</v>
      </c>
      <c r="G1002" s="8">
        <v>3.5</v>
      </c>
      <c r="H1002" s="8">
        <v>75</v>
      </c>
      <c r="I1002" s="8">
        <v>1</v>
      </c>
      <c r="J1002" s="8">
        <v>0.5</v>
      </c>
      <c r="K1002" s="8">
        <v>16.7</v>
      </c>
      <c r="L1002" s="8">
        <v>5</v>
      </c>
      <c r="M1002" s="8">
        <v>3000</v>
      </c>
      <c r="N1002" s="8"/>
    </row>
    <row r="1003" spans="1:14">
      <c r="A1003" s="8" t="s">
        <v>8487</v>
      </c>
      <c r="B1003" s="8" t="s">
        <v>2629</v>
      </c>
      <c r="C1003" s="8">
        <v>24</v>
      </c>
      <c r="D1003" s="8">
        <v>22.8</v>
      </c>
      <c r="E1003" s="8">
        <v>25.2</v>
      </c>
      <c r="F1003" s="8">
        <v>50</v>
      </c>
      <c r="G1003" s="8">
        <v>3.5</v>
      </c>
      <c r="H1003" s="8">
        <v>100</v>
      </c>
      <c r="I1003" s="8">
        <v>1</v>
      </c>
      <c r="J1003" s="8">
        <v>0.5</v>
      </c>
      <c r="K1003" s="8">
        <v>18.2</v>
      </c>
      <c r="L1003" s="8">
        <v>5</v>
      </c>
      <c r="M1003" s="8">
        <v>3000</v>
      </c>
      <c r="N1003" s="8"/>
    </row>
    <row r="1004" spans="1:14">
      <c r="A1004" s="8" t="s">
        <v>8488</v>
      </c>
      <c r="B1004" s="8" t="s">
        <v>2629</v>
      </c>
      <c r="C1004" s="8">
        <v>25</v>
      </c>
      <c r="D1004" s="8">
        <v>23.75</v>
      </c>
      <c r="E1004" s="8">
        <v>26.25</v>
      </c>
      <c r="F1004" s="8">
        <v>50</v>
      </c>
      <c r="G1004" s="8">
        <v>4</v>
      </c>
      <c r="H1004" s="8">
        <v>110</v>
      </c>
      <c r="I1004" s="8">
        <v>1</v>
      </c>
      <c r="J1004" s="8">
        <v>0.5</v>
      </c>
      <c r="K1004" s="8">
        <v>19</v>
      </c>
      <c r="L1004" s="8">
        <v>5</v>
      </c>
      <c r="M1004" s="8">
        <v>3000</v>
      </c>
      <c r="N1004" s="8"/>
    </row>
    <row r="1005" spans="1:14">
      <c r="A1005" s="8" t="s">
        <v>8489</v>
      </c>
      <c r="B1005" s="8" t="s">
        <v>2629</v>
      </c>
      <c r="C1005" s="8">
        <v>27</v>
      </c>
      <c r="D1005" s="8">
        <v>25.65</v>
      </c>
      <c r="E1005" s="8">
        <v>28.35</v>
      </c>
      <c r="F1005" s="8">
        <v>50</v>
      </c>
      <c r="G1005" s="8">
        <v>5</v>
      </c>
      <c r="H1005" s="8">
        <v>120</v>
      </c>
      <c r="I1005" s="8">
        <v>1</v>
      </c>
      <c r="J1005" s="8">
        <v>0.5</v>
      </c>
      <c r="K1005" s="8">
        <v>20.6</v>
      </c>
      <c r="L1005" s="8">
        <v>5</v>
      </c>
      <c r="M1005" s="8">
        <v>3000</v>
      </c>
      <c r="N1005" s="8"/>
    </row>
    <row r="1006" spans="1:14">
      <c r="A1006" s="8" t="s">
        <v>8490</v>
      </c>
      <c r="B1006" s="8" t="s">
        <v>2629</v>
      </c>
      <c r="C1006" s="8">
        <v>28</v>
      </c>
      <c r="D1006" s="8">
        <v>26.6</v>
      </c>
      <c r="E1006" s="8">
        <v>29.4</v>
      </c>
      <c r="F1006" s="8">
        <v>50</v>
      </c>
      <c r="G1006" s="8">
        <v>6</v>
      </c>
      <c r="H1006" s="8">
        <v>130</v>
      </c>
      <c r="I1006" s="8">
        <v>1</v>
      </c>
      <c r="J1006" s="8">
        <v>0.5</v>
      </c>
      <c r="K1006" s="8">
        <v>21.2</v>
      </c>
      <c r="L1006" s="8">
        <v>5</v>
      </c>
      <c r="M1006" s="8">
        <v>3000</v>
      </c>
      <c r="N1006" s="8"/>
    </row>
    <row r="1007" spans="1:14">
      <c r="A1007" s="8" t="s">
        <v>8491</v>
      </c>
      <c r="B1007" s="8" t="s">
        <v>2629</v>
      </c>
      <c r="C1007" s="8">
        <v>30</v>
      </c>
      <c r="D1007" s="8">
        <v>28.5</v>
      </c>
      <c r="E1007" s="8">
        <v>31.5</v>
      </c>
      <c r="F1007" s="8">
        <v>40</v>
      </c>
      <c r="G1007" s="8">
        <v>8</v>
      </c>
      <c r="H1007" s="8">
        <v>140</v>
      </c>
      <c r="I1007" s="8">
        <v>1</v>
      </c>
      <c r="J1007" s="8">
        <v>0.5</v>
      </c>
      <c r="K1007" s="8">
        <v>22.8</v>
      </c>
      <c r="L1007" s="8">
        <v>5</v>
      </c>
      <c r="M1007" s="8">
        <v>3000</v>
      </c>
      <c r="N1007" s="8"/>
    </row>
    <row r="1008" spans="1:14">
      <c r="A1008" s="8" t="s">
        <v>8492</v>
      </c>
      <c r="B1008" s="8" t="s">
        <v>2629</v>
      </c>
      <c r="C1008" s="8">
        <v>33</v>
      </c>
      <c r="D1008" s="8">
        <v>31.35</v>
      </c>
      <c r="E1008" s="8">
        <v>34.65</v>
      </c>
      <c r="F1008" s="8">
        <v>40</v>
      </c>
      <c r="G1008" s="8">
        <v>10</v>
      </c>
      <c r="H1008" s="8">
        <v>150</v>
      </c>
      <c r="I1008" s="8">
        <v>1</v>
      </c>
      <c r="J1008" s="8">
        <v>0.5</v>
      </c>
      <c r="K1008" s="8">
        <v>25.1</v>
      </c>
      <c r="L1008" s="8">
        <v>5</v>
      </c>
      <c r="M1008" s="8">
        <v>3000</v>
      </c>
      <c r="N1008" s="8"/>
    </row>
    <row r="1009" spans="1:14">
      <c r="A1009" s="8" t="s">
        <v>8493</v>
      </c>
      <c r="B1009" s="8" t="s">
        <v>2629</v>
      </c>
      <c r="C1009" s="8">
        <v>36</v>
      </c>
      <c r="D1009" s="8">
        <v>34.2</v>
      </c>
      <c r="E1009" s="8">
        <v>37.8</v>
      </c>
      <c r="F1009" s="8">
        <v>30</v>
      </c>
      <c r="G1009" s="8">
        <v>11</v>
      </c>
      <c r="H1009" s="8">
        <v>160</v>
      </c>
      <c r="I1009" s="8">
        <v>1</v>
      </c>
      <c r="J1009" s="8">
        <v>0.5</v>
      </c>
      <c r="K1009" s="8">
        <v>27.4</v>
      </c>
      <c r="L1009" s="8">
        <v>5</v>
      </c>
      <c r="M1009" s="8">
        <v>3000</v>
      </c>
      <c r="N1009" s="8"/>
    </row>
    <row r="1010" spans="1:14">
      <c r="A1010" s="8" t="s">
        <v>8494</v>
      </c>
      <c r="B1010" s="8" t="s">
        <v>2629</v>
      </c>
      <c r="C1010" s="8">
        <v>39</v>
      </c>
      <c r="D1010" s="8">
        <v>37.05</v>
      </c>
      <c r="E1010" s="8">
        <v>40.95</v>
      </c>
      <c r="F1010" s="8">
        <v>30</v>
      </c>
      <c r="G1010" s="8">
        <v>14</v>
      </c>
      <c r="H1010" s="8">
        <v>170</v>
      </c>
      <c r="I1010" s="8">
        <v>1</v>
      </c>
      <c r="J1010" s="8">
        <v>0.5</v>
      </c>
      <c r="K1010" s="8">
        <v>29.7</v>
      </c>
      <c r="L1010" s="8">
        <v>5</v>
      </c>
      <c r="M1010" s="8">
        <v>3000</v>
      </c>
      <c r="N1010" s="8"/>
    </row>
    <row r="1011" spans="1:14">
      <c r="A1011" s="8" t="s">
        <v>8495</v>
      </c>
      <c r="B1011" s="8" t="s">
        <v>2629</v>
      </c>
      <c r="C1011" s="8">
        <v>43</v>
      </c>
      <c r="D1011" s="8">
        <v>40.85</v>
      </c>
      <c r="E1011" s="8">
        <v>45.15</v>
      </c>
      <c r="F1011" s="8">
        <v>30</v>
      </c>
      <c r="G1011" s="8">
        <v>20</v>
      </c>
      <c r="H1011" s="8">
        <v>190</v>
      </c>
      <c r="I1011" s="8">
        <v>1</v>
      </c>
      <c r="J1011" s="8">
        <v>0.5</v>
      </c>
      <c r="K1011" s="8">
        <v>32.7</v>
      </c>
      <c r="L1011" s="8">
        <v>5</v>
      </c>
      <c r="M1011" s="8">
        <v>3000</v>
      </c>
      <c r="N1011" s="8"/>
    </row>
    <row r="1012" spans="1:14">
      <c r="A1012" s="8" t="s">
        <v>8496</v>
      </c>
      <c r="B1012" s="8" t="s">
        <v>2629</v>
      </c>
      <c r="C1012" s="8">
        <v>47</v>
      </c>
      <c r="D1012" s="8">
        <v>44.65</v>
      </c>
      <c r="E1012" s="8">
        <v>49.35</v>
      </c>
      <c r="F1012" s="8">
        <v>25</v>
      </c>
      <c r="G1012" s="8">
        <v>25</v>
      </c>
      <c r="H1012" s="8">
        <v>210</v>
      </c>
      <c r="I1012" s="8">
        <v>1</v>
      </c>
      <c r="J1012" s="8">
        <v>0.5</v>
      </c>
      <c r="K1012" s="8">
        <v>35.8</v>
      </c>
      <c r="L1012" s="8">
        <v>5</v>
      </c>
      <c r="M1012" s="8">
        <v>3000</v>
      </c>
      <c r="N1012" s="8"/>
    </row>
    <row r="1013" spans="1:14">
      <c r="A1013" s="8" t="s">
        <v>8497</v>
      </c>
      <c r="B1013" s="8" t="s">
        <v>2629</v>
      </c>
      <c r="C1013" s="8">
        <v>51</v>
      </c>
      <c r="D1013" s="8">
        <v>48.45</v>
      </c>
      <c r="E1013" s="8">
        <v>53.55</v>
      </c>
      <c r="F1013" s="8">
        <v>25</v>
      </c>
      <c r="G1013" s="8">
        <v>27</v>
      </c>
      <c r="H1013" s="8">
        <v>230</v>
      </c>
      <c r="I1013" s="8">
        <v>1</v>
      </c>
      <c r="J1013" s="8">
        <v>0.5</v>
      </c>
      <c r="K1013" s="8">
        <v>38.8</v>
      </c>
      <c r="L1013" s="8">
        <v>5</v>
      </c>
      <c r="M1013" s="8">
        <v>3000</v>
      </c>
      <c r="N1013" s="8"/>
    </row>
    <row r="1014" spans="1:14">
      <c r="A1014" s="8" t="s">
        <v>8498</v>
      </c>
      <c r="B1014" s="8" t="s">
        <v>2629</v>
      </c>
      <c r="C1014" s="8">
        <v>56</v>
      </c>
      <c r="D1014" s="8">
        <v>53.2</v>
      </c>
      <c r="E1014" s="8">
        <v>58.8</v>
      </c>
      <c r="F1014" s="8">
        <v>20</v>
      </c>
      <c r="G1014" s="8">
        <v>35</v>
      </c>
      <c r="H1014" s="8">
        <v>280</v>
      </c>
      <c r="I1014" s="8">
        <v>1</v>
      </c>
      <c r="J1014" s="8">
        <v>0.5</v>
      </c>
      <c r="K1014" s="8">
        <v>42.6</v>
      </c>
      <c r="L1014" s="8">
        <v>5</v>
      </c>
      <c r="M1014" s="8">
        <v>3000</v>
      </c>
      <c r="N1014" s="8"/>
    </row>
    <row r="1015" spans="1:14">
      <c r="A1015" s="8" t="s">
        <v>8499</v>
      </c>
      <c r="B1015" s="8" t="s">
        <v>2629</v>
      </c>
      <c r="C1015" s="8">
        <v>60</v>
      </c>
      <c r="D1015" s="8">
        <v>57</v>
      </c>
      <c r="E1015" s="8">
        <v>63</v>
      </c>
      <c r="F1015" s="8">
        <v>20</v>
      </c>
      <c r="G1015" s="8">
        <v>40</v>
      </c>
      <c r="H1015" s="8">
        <v>350</v>
      </c>
      <c r="I1015" s="8">
        <v>1</v>
      </c>
      <c r="J1015" s="8">
        <v>0.5</v>
      </c>
      <c r="K1015" s="8">
        <v>42.5</v>
      </c>
      <c r="L1015" s="8">
        <v>5</v>
      </c>
      <c r="M1015" s="8">
        <v>3000</v>
      </c>
      <c r="N1015" s="8"/>
    </row>
    <row r="1016" spans="1:14">
      <c r="A1016" s="8" t="s">
        <v>8500</v>
      </c>
      <c r="B1016" s="8" t="s">
        <v>2629</v>
      </c>
      <c r="C1016" s="8">
        <v>62</v>
      </c>
      <c r="D1016" s="8">
        <v>58.9</v>
      </c>
      <c r="E1016" s="8">
        <v>65.1</v>
      </c>
      <c r="F1016" s="8">
        <v>20</v>
      </c>
      <c r="G1016" s="8">
        <v>42</v>
      </c>
      <c r="H1016" s="8">
        <v>400</v>
      </c>
      <c r="I1016" s="8">
        <v>1</v>
      </c>
      <c r="J1016" s="8">
        <v>0.5</v>
      </c>
      <c r="K1016" s="8">
        <v>47.1</v>
      </c>
      <c r="L1016" s="8">
        <v>5</v>
      </c>
      <c r="M1016" s="8">
        <v>3000</v>
      </c>
      <c r="N1016" s="8"/>
    </row>
    <row r="1017" spans="1:14">
      <c r="A1017" s="8" t="s">
        <v>8501</v>
      </c>
      <c r="B1017" s="8" t="s">
        <v>2629</v>
      </c>
      <c r="C1017" s="8">
        <v>68</v>
      </c>
      <c r="D1017" s="8">
        <v>64.6</v>
      </c>
      <c r="E1017" s="8">
        <v>71.4</v>
      </c>
      <c r="F1017" s="8">
        <v>20</v>
      </c>
      <c r="G1017" s="8">
        <v>44</v>
      </c>
      <c r="H1017" s="8">
        <v>500</v>
      </c>
      <c r="I1017" s="8">
        <v>1</v>
      </c>
      <c r="J1017" s="8">
        <v>0.5</v>
      </c>
      <c r="K1017" s="8">
        <v>51.7</v>
      </c>
      <c r="L1017" s="8">
        <v>5</v>
      </c>
      <c r="M1017" s="8">
        <v>3000</v>
      </c>
      <c r="N1017" s="8"/>
    </row>
    <row r="1018" spans="1:14">
      <c r="A1018" s="8" t="s">
        <v>8502</v>
      </c>
      <c r="B1018" s="8" t="s">
        <v>2629</v>
      </c>
      <c r="C1018" s="8">
        <v>75</v>
      </c>
      <c r="D1018" s="8">
        <v>71.25</v>
      </c>
      <c r="E1018" s="8">
        <v>78.75</v>
      </c>
      <c r="F1018" s="8">
        <v>20</v>
      </c>
      <c r="G1018" s="8">
        <v>45</v>
      </c>
      <c r="H1018" s="8">
        <v>620</v>
      </c>
      <c r="I1018" s="8">
        <v>1</v>
      </c>
      <c r="J1018" s="8">
        <v>0.5</v>
      </c>
      <c r="K1018" s="8">
        <v>56</v>
      </c>
      <c r="L1018" s="8">
        <v>5</v>
      </c>
      <c r="M1018" s="8">
        <v>3000</v>
      </c>
      <c r="N1018" s="8"/>
    </row>
    <row r="1019" spans="1:14">
      <c r="A1019" s="8" t="s">
        <v>8503</v>
      </c>
      <c r="B1019" s="8" t="s">
        <v>2629</v>
      </c>
      <c r="C1019" s="8">
        <v>82</v>
      </c>
      <c r="D1019" s="8">
        <v>77.9</v>
      </c>
      <c r="E1019" s="8">
        <v>86.1</v>
      </c>
      <c r="F1019" s="8">
        <v>15</v>
      </c>
      <c r="G1019" s="8">
        <v>65</v>
      </c>
      <c r="H1019" s="8">
        <v>720</v>
      </c>
      <c r="I1019" s="8">
        <v>1</v>
      </c>
      <c r="J1019" s="8">
        <v>0.5</v>
      </c>
      <c r="K1019" s="8">
        <v>62.2</v>
      </c>
      <c r="L1019" s="8">
        <v>5</v>
      </c>
      <c r="M1019" s="8">
        <v>3000</v>
      </c>
      <c r="N1019" s="8"/>
    </row>
    <row r="1020" spans="1:14">
      <c r="A1020" s="8" t="s">
        <v>8504</v>
      </c>
      <c r="B1020" s="8" t="s">
        <v>2629</v>
      </c>
      <c r="C1020" s="8">
        <v>87</v>
      </c>
      <c r="D1020" s="8">
        <v>82.65</v>
      </c>
      <c r="E1020" s="8">
        <v>91.35</v>
      </c>
      <c r="F1020" s="8">
        <v>15</v>
      </c>
      <c r="G1020" s="8">
        <v>75</v>
      </c>
      <c r="H1020" s="8">
        <v>760</v>
      </c>
      <c r="I1020" s="8">
        <v>1</v>
      </c>
      <c r="J1020" s="8">
        <v>0.5</v>
      </c>
      <c r="K1020" s="8">
        <v>66</v>
      </c>
      <c r="L1020" s="8">
        <v>5</v>
      </c>
      <c r="M1020" s="8">
        <v>3000</v>
      </c>
      <c r="N1020" s="8"/>
    </row>
    <row r="1021" spans="1:14">
      <c r="A1021" s="8" t="s">
        <v>8505</v>
      </c>
      <c r="B1021" s="8" t="s">
        <v>2629</v>
      </c>
      <c r="C1021" s="8">
        <v>91</v>
      </c>
      <c r="D1021" s="8">
        <v>86.45</v>
      </c>
      <c r="E1021" s="8">
        <v>95.55</v>
      </c>
      <c r="F1021" s="8">
        <v>15</v>
      </c>
      <c r="G1021" s="8">
        <v>75</v>
      </c>
      <c r="H1021" s="8">
        <v>760</v>
      </c>
      <c r="I1021" s="8">
        <v>1</v>
      </c>
      <c r="J1021" s="8">
        <v>0.5</v>
      </c>
      <c r="K1021" s="8">
        <v>69.2</v>
      </c>
      <c r="L1021" s="8">
        <v>5</v>
      </c>
      <c r="M1021" s="8">
        <v>3000</v>
      </c>
      <c r="N1021" s="8"/>
    </row>
    <row r="1022" spans="1:14">
      <c r="A1022" s="8" t="s">
        <v>8506</v>
      </c>
      <c r="B1022" s="8" t="s">
        <v>2629</v>
      </c>
      <c r="C1022" s="8">
        <v>100</v>
      </c>
      <c r="D1022" s="8">
        <v>95</v>
      </c>
      <c r="E1022" s="8">
        <v>105</v>
      </c>
      <c r="F1022" s="8">
        <v>12</v>
      </c>
      <c r="G1022" s="8">
        <v>90</v>
      </c>
      <c r="H1022" s="8">
        <v>800</v>
      </c>
      <c r="I1022" s="8">
        <v>1</v>
      </c>
      <c r="J1022" s="8">
        <v>0.5</v>
      </c>
      <c r="K1022" s="8">
        <v>76</v>
      </c>
      <c r="L1022" s="8">
        <v>5</v>
      </c>
      <c r="M1022" s="8">
        <v>3000</v>
      </c>
      <c r="N1022" s="8"/>
    </row>
    <row r="1023" spans="1:14">
      <c r="A1023" s="8" t="s">
        <v>8507</v>
      </c>
      <c r="B1023" s="8" t="s">
        <v>2629</v>
      </c>
      <c r="C1023" s="8">
        <v>110</v>
      </c>
      <c r="D1023" s="8">
        <v>104.5</v>
      </c>
      <c r="E1023" s="8">
        <v>115.5</v>
      </c>
      <c r="F1023" s="8">
        <v>12</v>
      </c>
      <c r="G1023" s="8">
        <v>125</v>
      </c>
      <c r="H1023" s="8">
        <v>1000</v>
      </c>
      <c r="I1023" s="8">
        <v>1</v>
      </c>
      <c r="J1023" s="8">
        <v>0.5</v>
      </c>
      <c r="K1023" s="8">
        <v>83.6</v>
      </c>
      <c r="L1023" s="8">
        <v>5</v>
      </c>
      <c r="M1023" s="8">
        <v>3000</v>
      </c>
      <c r="N1023" s="8"/>
    </row>
    <row r="1024" spans="1:14">
      <c r="A1024" s="8" t="s">
        <v>8508</v>
      </c>
      <c r="B1024" s="8" t="s">
        <v>2629</v>
      </c>
      <c r="C1024" s="8">
        <v>120</v>
      </c>
      <c r="D1024" s="8">
        <v>114</v>
      </c>
      <c r="E1024" s="8">
        <v>126</v>
      </c>
      <c r="F1024" s="8">
        <v>10</v>
      </c>
      <c r="G1024" s="8">
        <v>170</v>
      </c>
      <c r="H1024" s="8">
        <v>1150</v>
      </c>
      <c r="I1024" s="8">
        <v>1</v>
      </c>
      <c r="J1024" s="8">
        <v>0.5</v>
      </c>
      <c r="K1024" s="8">
        <v>91.2</v>
      </c>
      <c r="L1024" s="8">
        <v>5</v>
      </c>
      <c r="M1024" s="8">
        <v>3000</v>
      </c>
      <c r="N1024" s="8"/>
    </row>
    <row r="1025" spans="1:14">
      <c r="A1025" s="8" t="s">
        <v>8509</v>
      </c>
      <c r="B1025" s="8" t="s">
        <v>2629</v>
      </c>
      <c r="C1025" s="8">
        <v>130</v>
      </c>
      <c r="D1025" s="8">
        <v>123.5</v>
      </c>
      <c r="E1025" s="8">
        <v>136.5</v>
      </c>
      <c r="F1025" s="8">
        <v>10</v>
      </c>
      <c r="G1025" s="8">
        <v>190</v>
      </c>
      <c r="H1025" s="8">
        <v>1250</v>
      </c>
      <c r="I1025" s="8">
        <v>1</v>
      </c>
      <c r="J1025" s="8">
        <v>0.5</v>
      </c>
      <c r="K1025" s="8">
        <v>98.8</v>
      </c>
      <c r="L1025" s="8">
        <v>5</v>
      </c>
      <c r="M1025" s="8">
        <v>3000</v>
      </c>
      <c r="N1025" s="8"/>
    </row>
    <row r="1026" spans="1:14">
      <c r="A1026" s="8" t="s">
        <v>8510</v>
      </c>
      <c r="B1026" s="8" t="s">
        <v>2629</v>
      </c>
      <c r="C1026" s="8">
        <v>140</v>
      </c>
      <c r="D1026" s="8">
        <v>133</v>
      </c>
      <c r="E1026" s="8">
        <v>147</v>
      </c>
      <c r="F1026" s="8">
        <v>8</v>
      </c>
      <c r="G1026" s="8">
        <v>230</v>
      </c>
      <c r="H1026" s="8">
        <v>1500</v>
      </c>
      <c r="I1026" s="8">
        <v>1</v>
      </c>
      <c r="J1026" s="8">
        <v>0.5</v>
      </c>
      <c r="K1026" s="8">
        <v>106</v>
      </c>
      <c r="L1026" s="8">
        <v>5</v>
      </c>
      <c r="M1026" s="8">
        <v>3000</v>
      </c>
      <c r="N1026" s="8"/>
    </row>
    <row r="1027" spans="1:14">
      <c r="A1027" s="8" t="s">
        <v>8511</v>
      </c>
      <c r="B1027" s="8" t="s">
        <v>2629</v>
      </c>
      <c r="C1027" s="8">
        <v>150</v>
      </c>
      <c r="D1027" s="8">
        <v>142.5</v>
      </c>
      <c r="E1027" s="8">
        <v>157.5</v>
      </c>
      <c r="F1027" s="8">
        <v>8</v>
      </c>
      <c r="G1027" s="8">
        <v>330</v>
      </c>
      <c r="H1027" s="8">
        <v>1500</v>
      </c>
      <c r="I1027" s="8">
        <v>1</v>
      </c>
      <c r="J1027" s="8">
        <v>0.5</v>
      </c>
      <c r="K1027" s="8">
        <v>114</v>
      </c>
      <c r="L1027" s="8">
        <v>5</v>
      </c>
      <c r="M1027" s="8">
        <v>3000</v>
      </c>
      <c r="N1027" s="8"/>
    </row>
    <row r="1028" spans="1:14">
      <c r="A1028" s="8" t="s">
        <v>8512</v>
      </c>
      <c r="B1028" s="8" t="s">
        <v>2629</v>
      </c>
      <c r="C1028" s="8">
        <v>160</v>
      </c>
      <c r="D1028" s="8">
        <v>152</v>
      </c>
      <c r="E1028" s="8">
        <v>168</v>
      </c>
      <c r="F1028" s="8">
        <v>8</v>
      </c>
      <c r="G1028" s="8">
        <v>350</v>
      </c>
      <c r="H1028" s="8">
        <v>1650</v>
      </c>
      <c r="I1028" s="8">
        <v>1</v>
      </c>
      <c r="J1028" s="8">
        <v>0.5</v>
      </c>
      <c r="K1028" s="8">
        <v>122</v>
      </c>
      <c r="L1028" s="8">
        <v>5</v>
      </c>
      <c r="M1028" s="8">
        <v>3000</v>
      </c>
      <c r="N1028" s="8"/>
    </row>
    <row r="1029" spans="1:14">
      <c r="A1029" s="8" t="s">
        <v>8513</v>
      </c>
      <c r="B1029" s="8" t="s">
        <v>2629</v>
      </c>
      <c r="C1029" s="8">
        <v>170</v>
      </c>
      <c r="D1029" s="8">
        <v>161.5</v>
      </c>
      <c r="E1029" s="8">
        <v>178.5</v>
      </c>
      <c r="F1029" s="8">
        <v>8</v>
      </c>
      <c r="G1029" s="8">
        <v>380</v>
      </c>
      <c r="H1029" s="8">
        <v>1750</v>
      </c>
      <c r="I1029" s="8">
        <v>1</v>
      </c>
      <c r="J1029" s="8">
        <v>0.5</v>
      </c>
      <c r="K1029" s="8">
        <v>129</v>
      </c>
      <c r="L1029" s="8">
        <v>5</v>
      </c>
      <c r="M1029" s="8">
        <v>3000</v>
      </c>
      <c r="N1029" s="8"/>
    </row>
    <row r="1030" spans="1:14">
      <c r="A1030" s="8" t="s">
        <v>8514</v>
      </c>
      <c r="B1030" s="8" t="s">
        <v>2629</v>
      </c>
      <c r="C1030" s="8">
        <v>180</v>
      </c>
      <c r="D1030" s="8">
        <v>171</v>
      </c>
      <c r="E1030" s="8">
        <v>189</v>
      </c>
      <c r="F1030" s="8">
        <v>5</v>
      </c>
      <c r="G1030" s="8">
        <v>430</v>
      </c>
      <c r="H1030" s="8">
        <v>1750</v>
      </c>
      <c r="I1030" s="8">
        <v>1</v>
      </c>
      <c r="J1030" s="8">
        <v>0.5</v>
      </c>
      <c r="K1030" s="8">
        <v>137</v>
      </c>
      <c r="L1030" s="8">
        <v>5</v>
      </c>
      <c r="M1030" s="8">
        <v>3000</v>
      </c>
      <c r="N1030" s="8"/>
    </row>
    <row r="1031" spans="1:14">
      <c r="A1031" s="8" t="s">
        <v>8515</v>
      </c>
      <c r="B1031" s="8" t="s">
        <v>2629</v>
      </c>
      <c r="C1031" s="8">
        <v>190</v>
      </c>
      <c r="D1031" s="8">
        <v>180.5</v>
      </c>
      <c r="E1031" s="8">
        <v>199.5</v>
      </c>
      <c r="F1031" s="8">
        <v>5</v>
      </c>
      <c r="G1031" s="8">
        <v>450</v>
      </c>
      <c r="H1031" s="8">
        <v>1850</v>
      </c>
      <c r="I1031" s="8">
        <v>1</v>
      </c>
      <c r="J1031" s="8">
        <v>0.5</v>
      </c>
      <c r="K1031" s="8">
        <v>144</v>
      </c>
      <c r="L1031" s="8">
        <v>5</v>
      </c>
      <c r="M1031" s="8">
        <v>3000</v>
      </c>
      <c r="N1031" s="8"/>
    </row>
    <row r="1032" spans="1:14">
      <c r="A1032" s="8" t="s">
        <v>8516</v>
      </c>
      <c r="B1032" s="8" t="s">
        <v>2629</v>
      </c>
      <c r="C1032" s="8">
        <v>200</v>
      </c>
      <c r="D1032" s="8">
        <v>190</v>
      </c>
      <c r="E1032" s="8">
        <v>210</v>
      </c>
      <c r="F1032" s="8">
        <v>5</v>
      </c>
      <c r="G1032" s="8">
        <v>480</v>
      </c>
      <c r="H1032" s="8">
        <v>1850</v>
      </c>
      <c r="I1032" s="8">
        <v>1</v>
      </c>
      <c r="J1032" s="8">
        <v>0.5</v>
      </c>
      <c r="K1032" s="8">
        <v>152</v>
      </c>
      <c r="L1032" s="8">
        <v>5</v>
      </c>
      <c r="M1032" s="8">
        <v>3000</v>
      </c>
      <c r="N1032" s="8"/>
    </row>
    <row r="1033" spans="1:14">
      <c r="A1033" s="8" t="s">
        <v>8517</v>
      </c>
      <c r="B1033" s="8" t="s">
        <v>8518</v>
      </c>
      <c r="C1033" s="8">
        <v>3.3</v>
      </c>
      <c r="D1033" s="8">
        <v>3.14</v>
      </c>
      <c r="E1033" s="8">
        <v>3.47</v>
      </c>
      <c r="F1033" s="8">
        <v>227.3</v>
      </c>
      <c r="G1033" s="8">
        <v>10</v>
      </c>
      <c r="H1033" s="8">
        <v>500</v>
      </c>
      <c r="I1033" s="8">
        <v>1</v>
      </c>
      <c r="J1033" s="8">
        <v>100</v>
      </c>
      <c r="K1033" s="8">
        <v>1</v>
      </c>
      <c r="L1033" s="8">
        <v>3</v>
      </c>
      <c r="M1033" s="8">
        <v>2000</v>
      </c>
      <c r="N1033" s="8"/>
    </row>
    <row r="1034" spans="1:14">
      <c r="A1034" s="8" t="s">
        <v>8519</v>
      </c>
      <c r="B1034" s="8" t="s">
        <v>8518</v>
      </c>
      <c r="C1034" s="8">
        <v>3.6</v>
      </c>
      <c r="D1034" s="8">
        <v>3.42</v>
      </c>
      <c r="E1034" s="8">
        <v>3.78</v>
      </c>
      <c r="F1034" s="8">
        <v>208.3</v>
      </c>
      <c r="G1034" s="8">
        <v>9</v>
      </c>
      <c r="H1034" s="8">
        <v>500</v>
      </c>
      <c r="I1034" s="8">
        <v>1</v>
      </c>
      <c r="J1034" s="8">
        <v>75</v>
      </c>
      <c r="K1034" s="8">
        <v>1</v>
      </c>
      <c r="L1034" s="8">
        <v>3</v>
      </c>
      <c r="M1034" s="8">
        <v>2000</v>
      </c>
      <c r="N1034" s="8"/>
    </row>
    <row r="1035" spans="1:14">
      <c r="A1035" s="8" t="s">
        <v>8520</v>
      </c>
      <c r="B1035" s="8" t="s">
        <v>8518</v>
      </c>
      <c r="C1035" s="8">
        <v>3.9</v>
      </c>
      <c r="D1035" s="8">
        <v>3.71</v>
      </c>
      <c r="E1035" s="8">
        <v>4.1</v>
      </c>
      <c r="F1035" s="8">
        <v>192</v>
      </c>
      <c r="G1035" s="8">
        <v>4.5</v>
      </c>
      <c r="H1035" s="8">
        <v>400</v>
      </c>
      <c r="I1035" s="8">
        <v>1</v>
      </c>
      <c r="J1035" s="8">
        <v>80</v>
      </c>
      <c r="K1035" s="8">
        <v>1</v>
      </c>
      <c r="L1035" s="8">
        <v>3</v>
      </c>
      <c r="M1035" s="8">
        <v>2000</v>
      </c>
      <c r="N1035" s="8"/>
    </row>
    <row r="1036" spans="1:14">
      <c r="A1036" s="8" t="s">
        <v>8521</v>
      </c>
      <c r="B1036" s="8" t="s">
        <v>8518</v>
      </c>
      <c r="C1036" s="8">
        <v>4.3</v>
      </c>
      <c r="D1036" s="8">
        <v>4.09</v>
      </c>
      <c r="E1036" s="8">
        <v>4.52</v>
      </c>
      <c r="F1036" s="8">
        <v>174</v>
      </c>
      <c r="G1036" s="8">
        <v>4.5</v>
      </c>
      <c r="H1036" s="8">
        <v>400</v>
      </c>
      <c r="I1036" s="8">
        <v>1</v>
      </c>
      <c r="J1036" s="8">
        <v>30</v>
      </c>
      <c r="K1036" s="8">
        <v>1</v>
      </c>
      <c r="L1036" s="8">
        <v>3</v>
      </c>
      <c r="M1036" s="8">
        <v>2000</v>
      </c>
      <c r="N1036" s="8"/>
    </row>
    <row r="1037" spans="1:14">
      <c r="A1037" s="8" t="s">
        <v>8522</v>
      </c>
      <c r="B1037" s="8" t="s">
        <v>8518</v>
      </c>
      <c r="C1037" s="8">
        <v>4.7</v>
      </c>
      <c r="D1037" s="8">
        <v>4.47</v>
      </c>
      <c r="E1037" s="8">
        <v>4.94</v>
      </c>
      <c r="F1037" s="8">
        <v>160</v>
      </c>
      <c r="G1037" s="8">
        <v>4</v>
      </c>
      <c r="H1037" s="8">
        <v>500</v>
      </c>
      <c r="I1037" s="8">
        <v>1</v>
      </c>
      <c r="J1037" s="8">
        <v>20</v>
      </c>
      <c r="K1037" s="8">
        <v>1</v>
      </c>
      <c r="L1037" s="8">
        <v>3</v>
      </c>
      <c r="M1037" s="8">
        <v>2000</v>
      </c>
      <c r="N1037" s="8"/>
    </row>
    <row r="1038" spans="1:14">
      <c r="A1038" s="8" t="s">
        <v>8523</v>
      </c>
      <c r="B1038" s="8" t="s">
        <v>8518</v>
      </c>
      <c r="C1038" s="8">
        <v>5.1</v>
      </c>
      <c r="D1038" s="8">
        <v>4.85</v>
      </c>
      <c r="E1038" s="8">
        <v>5.36</v>
      </c>
      <c r="F1038" s="8">
        <v>147</v>
      </c>
      <c r="G1038" s="8">
        <v>3.5</v>
      </c>
      <c r="H1038" s="8">
        <v>550</v>
      </c>
      <c r="I1038" s="8">
        <v>1</v>
      </c>
      <c r="J1038" s="8">
        <v>5</v>
      </c>
      <c r="K1038" s="8">
        <v>1</v>
      </c>
      <c r="L1038" s="8">
        <v>3</v>
      </c>
      <c r="M1038" s="8">
        <v>2000</v>
      </c>
      <c r="N1038" s="8"/>
    </row>
    <row r="1039" spans="1:14">
      <c r="A1039" s="8" t="s">
        <v>8524</v>
      </c>
      <c r="B1039" s="8" t="s">
        <v>8518</v>
      </c>
      <c r="C1039" s="8">
        <v>5.6</v>
      </c>
      <c r="D1039" s="8">
        <v>5.32</v>
      </c>
      <c r="E1039" s="8">
        <v>5.88</v>
      </c>
      <c r="F1039" s="8">
        <v>134</v>
      </c>
      <c r="G1039" s="8">
        <v>2.5</v>
      </c>
      <c r="H1039" s="8">
        <v>600</v>
      </c>
      <c r="I1039" s="8">
        <v>1</v>
      </c>
      <c r="J1039" s="8">
        <v>5</v>
      </c>
      <c r="K1039" s="8">
        <v>2</v>
      </c>
      <c r="L1039" s="8">
        <v>3</v>
      </c>
      <c r="M1039" s="8">
        <v>2000</v>
      </c>
      <c r="N1039" s="8"/>
    </row>
    <row r="1040" spans="1:14">
      <c r="A1040" s="8" t="s">
        <v>8525</v>
      </c>
      <c r="B1040" s="8" t="s">
        <v>8518</v>
      </c>
      <c r="C1040" s="8">
        <v>6.2</v>
      </c>
      <c r="D1040" s="8">
        <v>5.89</v>
      </c>
      <c r="E1040" s="8">
        <v>6.51</v>
      </c>
      <c r="F1040" s="8">
        <v>121</v>
      </c>
      <c r="G1040" s="8">
        <v>1.5</v>
      </c>
      <c r="H1040" s="8">
        <v>700</v>
      </c>
      <c r="I1040" s="8">
        <v>1</v>
      </c>
      <c r="J1040" s="8">
        <v>5</v>
      </c>
      <c r="K1040" s="8">
        <v>3</v>
      </c>
      <c r="L1040" s="8">
        <v>3</v>
      </c>
      <c r="M1040" s="8">
        <v>2000</v>
      </c>
      <c r="N1040" s="8"/>
    </row>
    <row r="1041" spans="1:14">
      <c r="A1041" s="8" t="s">
        <v>8526</v>
      </c>
      <c r="B1041" s="8" t="s">
        <v>8518</v>
      </c>
      <c r="C1041" s="8">
        <v>6.8</v>
      </c>
      <c r="D1041" s="8">
        <v>6.46</v>
      </c>
      <c r="E1041" s="8">
        <v>7.14</v>
      </c>
      <c r="F1041" s="8">
        <v>110</v>
      </c>
      <c r="G1041" s="8">
        <v>2</v>
      </c>
      <c r="H1041" s="8">
        <v>700</v>
      </c>
      <c r="I1041" s="8">
        <v>1</v>
      </c>
      <c r="J1041" s="8">
        <v>5</v>
      </c>
      <c r="K1041" s="8">
        <v>4</v>
      </c>
      <c r="L1041" s="8">
        <v>3</v>
      </c>
      <c r="M1041" s="8">
        <v>2000</v>
      </c>
      <c r="N1041" s="8"/>
    </row>
    <row r="1042" spans="1:14">
      <c r="A1042" s="8" t="s">
        <v>8527</v>
      </c>
      <c r="B1042" s="8" t="s">
        <v>8518</v>
      </c>
      <c r="C1042" s="8">
        <v>7.5</v>
      </c>
      <c r="D1042" s="8">
        <v>7.13</v>
      </c>
      <c r="E1042" s="8">
        <v>7.88</v>
      </c>
      <c r="F1042" s="8">
        <v>100</v>
      </c>
      <c r="G1042" s="8">
        <v>2</v>
      </c>
      <c r="H1042" s="8">
        <v>700</v>
      </c>
      <c r="I1042" s="8">
        <v>0.5</v>
      </c>
      <c r="J1042" s="8">
        <v>5</v>
      </c>
      <c r="K1042" s="8">
        <v>5</v>
      </c>
      <c r="L1042" s="8">
        <v>3</v>
      </c>
      <c r="M1042" s="8">
        <v>2000</v>
      </c>
      <c r="N1042" s="8"/>
    </row>
    <row r="1043" spans="1:14">
      <c r="A1043" s="8" t="s">
        <v>8528</v>
      </c>
      <c r="B1043" s="8" t="s">
        <v>8518</v>
      </c>
      <c r="C1043" s="8">
        <v>8.2</v>
      </c>
      <c r="D1043" s="8">
        <v>7.79</v>
      </c>
      <c r="E1043" s="8">
        <v>8.61</v>
      </c>
      <c r="F1043" s="8">
        <v>91</v>
      </c>
      <c r="G1043" s="8">
        <v>2.3</v>
      </c>
      <c r="H1043" s="8">
        <v>700</v>
      </c>
      <c r="I1043" s="8">
        <v>0.5</v>
      </c>
      <c r="J1043" s="8">
        <v>5</v>
      </c>
      <c r="K1043" s="8">
        <v>6</v>
      </c>
      <c r="L1043" s="8">
        <v>3</v>
      </c>
      <c r="M1043" s="8">
        <v>2000</v>
      </c>
      <c r="N1043" s="8"/>
    </row>
    <row r="1044" spans="1:14">
      <c r="A1044" s="8" t="s">
        <v>8529</v>
      </c>
      <c r="B1044" s="8" t="s">
        <v>8518</v>
      </c>
      <c r="C1044" s="8">
        <v>9.1</v>
      </c>
      <c r="D1044" s="8">
        <v>8.65</v>
      </c>
      <c r="E1044" s="8">
        <v>9.56</v>
      </c>
      <c r="F1044" s="8">
        <v>82</v>
      </c>
      <c r="G1044" s="8">
        <v>2.5</v>
      </c>
      <c r="H1044" s="8">
        <v>700</v>
      </c>
      <c r="I1044" s="8">
        <v>0.5</v>
      </c>
      <c r="J1044" s="8">
        <v>3</v>
      </c>
      <c r="K1044" s="8">
        <v>7</v>
      </c>
      <c r="L1044" s="8">
        <v>3</v>
      </c>
      <c r="M1044" s="8">
        <v>2000</v>
      </c>
      <c r="N1044" s="8"/>
    </row>
    <row r="1045" spans="1:14">
      <c r="A1045" s="8" t="s">
        <v>8530</v>
      </c>
      <c r="B1045" s="8" t="s">
        <v>8518</v>
      </c>
      <c r="C1045" s="8">
        <v>10</v>
      </c>
      <c r="D1045" s="8">
        <v>9.5</v>
      </c>
      <c r="E1045" s="8">
        <v>10.5</v>
      </c>
      <c r="F1045" s="8">
        <v>75</v>
      </c>
      <c r="G1045" s="8">
        <v>3.5</v>
      </c>
      <c r="H1045" s="8">
        <v>700</v>
      </c>
      <c r="I1045" s="8">
        <v>0.25</v>
      </c>
      <c r="J1045" s="8">
        <v>3</v>
      </c>
      <c r="K1045" s="8">
        <v>7.6</v>
      </c>
      <c r="L1045" s="8">
        <v>3</v>
      </c>
      <c r="M1045" s="8">
        <v>2000</v>
      </c>
      <c r="N1045" s="8"/>
    </row>
    <row r="1046" spans="1:14">
      <c r="A1046" s="8" t="s">
        <v>8531</v>
      </c>
      <c r="B1046" s="8" t="s">
        <v>8518</v>
      </c>
      <c r="C1046" s="8">
        <v>11</v>
      </c>
      <c r="D1046" s="8">
        <v>10.45</v>
      </c>
      <c r="E1046" s="8">
        <v>11.55</v>
      </c>
      <c r="F1046" s="8">
        <v>68</v>
      </c>
      <c r="G1046" s="8">
        <v>4</v>
      </c>
      <c r="H1046" s="8">
        <v>700</v>
      </c>
      <c r="I1046" s="8">
        <v>0.25</v>
      </c>
      <c r="J1046" s="8">
        <v>1</v>
      </c>
      <c r="K1046" s="8">
        <v>8.4</v>
      </c>
      <c r="L1046" s="8">
        <v>3</v>
      </c>
      <c r="M1046" s="8">
        <v>2000</v>
      </c>
      <c r="N1046" s="8"/>
    </row>
    <row r="1047" spans="1:14">
      <c r="A1047" s="8" t="s">
        <v>8532</v>
      </c>
      <c r="B1047" s="8" t="s">
        <v>8518</v>
      </c>
      <c r="C1047" s="8">
        <v>12</v>
      </c>
      <c r="D1047" s="8">
        <v>11.4</v>
      </c>
      <c r="E1047" s="8">
        <v>12.6</v>
      </c>
      <c r="F1047" s="8">
        <v>63</v>
      </c>
      <c r="G1047" s="8">
        <v>4.5</v>
      </c>
      <c r="H1047" s="8">
        <v>700</v>
      </c>
      <c r="I1047" s="8">
        <v>0.25</v>
      </c>
      <c r="J1047" s="8">
        <v>1</v>
      </c>
      <c r="K1047" s="8">
        <v>9.1</v>
      </c>
      <c r="L1047" s="8">
        <v>3</v>
      </c>
      <c r="M1047" s="8">
        <v>2000</v>
      </c>
      <c r="N1047" s="8"/>
    </row>
    <row r="1048" spans="1:14">
      <c r="A1048" s="8" t="s">
        <v>8533</v>
      </c>
      <c r="B1048" s="8" t="s">
        <v>8518</v>
      </c>
      <c r="C1048" s="8">
        <v>13</v>
      </c>
      <c r="D1048" s="8">
        <v>12.35</v>
      </c>
      <c r="E1048" s="8">
        <v>13.65</v>
      </c>
      <c r="F1048" s="8">
        <v>58</v>
      </c>
      <c r="G1048" s="8">
        <v>4.5</v>
      </c>
      <c r="H1048" s="8">
        <v>700</v>
      </c>
      <c r="I1048" s="8">
        <v>0.25</v>
      </c>
      <c r="J1048" s="8">
        <v>0.5</v>
      </c>
      <c r="K1048" s="8">
        <v>9.9</v>
      </c>
      <c r="L1048" s="8">
        <v>3</v>
      </c>
      <c r="M1048" s="8">
        <v>2000</v>
      </c>
      <c r="N1048" s="8"/>
    </row>
    <row r="1049" spans="1:14">
      <c r="A1049" s="8" t="s">
        <v>8534</v>
      </c>
      <c r="B1049" s="8" t="s">
        <v>8518</v>
      </c>
      <c r="C1049" s="8">
        <v>14</v>
      </c>
      <c r="D1049" s="8">
        <v>13.3</v>
      </c>
      <c r="E1049" s="8">
        <v>14.7</v>
      </c>
      <c r="F1049" s="8">
        <v>53</v>
      </c>
      <c r="G1049" s="8">
        <v>5</v>
      </c>
      <c r="H1049" s="8">
        <v>700</v>
      </c>
      <c r="I1049" s="8">
        <v>0.25</v>
      </c>
      <c r="J1049" s="8">
        <v>0.5</v>
      </c>
      <c r="K1049" s="8">
        <v>10.6</v>
      </c>
      <c r="L1049" s="8">
        <v>3</v>
      </c>
      <c r="M1049" s="8">
        <v>2000</v>
      </c>
      <c r="N1049" s="8"/>
    </row>
    <row r="1050" spans="1:14">
      <c r="A1050" s="8" t="s">
        <v>8535</v>
      </c>
      <c r="B1050" s="8" t="s">
        <v>8518</v>
      </c>
      <c r="C1050" s="8">
        <v>15</v>
      </c>
      <c r="D1050" s="8">
        <v>14.25</v>
      </c>
      <c r="E1050" s="8">
        <v>15.75</v>
      </c>
      <c r="F1050" s="8">
        <v>50</v>
      </c>
      <c r="G1050" s="8">
        <v>5.5</v>
      </c>
      <c r="H1050" s="8">
        <v>700</v>
      </c>
      <c r="I1050" s="8">
        <v>0.25</v>
      </c>
      <c r="J1050" s="8">
        <v>0.5</v>
      </c>
      <c r="K1050" s="8">
        <v>11.4</v>
      </c>
      <c r="L1050" s="8">
        <v>3</v>
      </c>
      <c r="M1050" s="8">
        <v>2000</v>
      </c>
      <c r="N1050" s="8"/>
    </row>
    <row r="1051" spans="1:14">
      <c r="A1051" s="8" t="s">
        <v>8536</v>
      </c>
      <c r="B1051" s="8" t="s">
        <v>8518</v>
      </c>
      <c r="C1051" s="8">
        <v>16</v>
      </c>
      <c r="D1051" s="8">
        <v>15.2</v>
      </c>
      <c r="E1051" s="8">
        <v>16.8</v>
      </c>
      <c r="F1051" s="8">
        <v>47</v>
      </c>
      <c r="G1051" s="8">
        <v>5.5</v>
      </c>
      <c r="H1051" s="8">
        <v>700</v>
      </c>
      <c r="I1051" s="8">
        <v>0.25</v>
      </c>
      <c r="J1051" s="8">
        <v>0.5</v>
      </c>
      <c r="K1051" s="8">
        <v>12.2</v>
      </c>
      <c r="L1051" s="8">
        <v>3</v>
      </c>
      <c r="M1051" s="8">
        <v>2000</v>
      </c>
      <c r="N1051" s="8"/>
    </row>
    <row r="1052" spans="1:14">
      <c r="A1052" s="8" t="s">
        <v>8537</v>
      </c>
      <c r="B1052" s="8" t="s">
        <v>8518</v>
      </c>
      <c r="C1052" s="8">
        <v>17</v>
      </c>
      <c r="D1052" s="8">
        <v>16.15</v>
      </c>
      <c r="E1052" s="8">
        <v>17.85</v>
      </c>
      <c r="F1052" s="8">
        <v>44</v>
      </c>
      <c r="G1052" s="8">
        <v>6</v>
      </c>
      <c r="H1052" s="8">
        <v>750</v>
      </c>
      <c r="I1052" s="8">
        <v>0.25</v>
      </c>
      <c r="J1052" s="8">
        <v>0.5</v>
      </c>
      <c r="K1052" s="8">
        <v>13</v>
      </c>
      <c r="L1052" s="8">
        <v>3</v>
      </c>
      <c r="M1052" s="8">
        <v>2000</v>
      </c>
      <c r="N1052" s="8"/>
    </row>
    <row r="1053" spans="1:14">
      <c r="A1053" s="8" t="s">
        <v>8538</v>
      </c>
      <c r="B1053" s="8" t="s">
        <v>8518</v>
      </c>
      <c r="C1053" s="8">
        <v>18</v>
      </c>
      <c r="D1053" s="8">
        <v>17.1</v>
      </c>
      <c r="E1053" s="8">
        <v>18.9</v>
      </c>
      <c r="F1053" s="8">
        <v>42</v>
      </c>
      <c r="G1053" s="8">
        <v>6</v>
      </c>
      <c r="H1053" s="8">
        <v>750</v>
      </c>
      <c r="I1053" s="8">
        <v>0.25</v>
      </c>
      <c r="J1053" s="8">
        <v>0.5</v>
      </c>
      <c r="K1053" s="8">
        <v>13.7</v>
      </c>
      <c r="L1053" s="8">
        <v>3</v>
      </c>
      <c r="M1053" s="8">
        <v>2000</v>
      </c>
      <c r="N1053" s="8"/>
    </row>
    <row r="1054" spans="1:14">
      <c r="A1054" s="8" t="s">
        <v>8539</v>
      </c>
      <c r="B1054" s="8" t="s">
        <v>8518</v>
      </c>
      <c r="C1054" s="8">
        <v>19</v>
      </c>
      <c r="D1054" s="8">
        <v>18.05</v>
      </c>
      <c r="E1054" s="8">
        <v>19.95</v>
      </c>
      <c r="F1054" s="8">
        <v>40</v>
      </c>
      <c r="G1054" s="8">
        <v>7</v>
      </c>
      <c r="H1054" s="8">
        <v>750</v>
      </c>
      <c r="I1054" s="8">
        <v>0.25</v>
      </c>
      <c r="J1054" s="8">
        <v>0.5</v>
      </c>
      <c r="K1054" s="8">
        <v>14.4</v>
      </c>
      <c r="L1054" s="8">
        <v>3</v>
      </c>
      <c r="M1054" s="8">
        <v>2000</v>
      </c>
      <c r="N1054" s="8"/>
    </row>
    <row r="1055" spans="1:14">
      <c r="A1055" s="8" t="s">
        <v>8540</v>
      </c>
      <c r="B1055" s="8" t="s">
        <v>8518</v>
      </c>
      <c r="C1055" s="8">
        <v>20</v>
      </c>
      <c r="D1055" s="8">
        <v>19</v>
      </c>
      <c r="E1055" s="8">
        <v>21</v>
      </c>
      <c r="F1055" s="8">
        <v>37</v>
      </c>
      <c r="G1055" s="8">
        <v>7</v>
      </c>
      <c r="H1055" s="8">
        <v>750</v>
      </c>
      <c r="I1055" s="8">
        <v>0.25</v>
      </c>
      <c r="J1055" s="8">
        <v>0.5</v>
      </c>
      <c r="K1055" s="8">
        <v>15.2</v>
      </c>
      <c r="L1055" s="8">
        <v>3</v>
      </c>
      <c r="M1055" s="8">
        <v>2000</v>
      </c>
      <c r="N1055" s="8"/>
    </row>
    <row r="1056" spans="1:14">
      <c r="A1056" s="8" t="s">
        <v>8541</v>
      </c>
      <c r="B1056" s="8" t="s">
        <v>8518</v>
      </c>
      <c r="C1056" s="8">
        <v>22</v>
      </c>
      <c r="D1056" s="8">
        <v>20.9</v>
      </c>
      <c r="E1056" s="8">
        <v>23.1</v>
      </c>
      <c r="F1056" s="8">
        <v>34</v>
      </c>
      <c r="G1056" s="8">
        <v>8</v>
      </c>
      <c r="H1056" s="8">
        <v>750</v>
      </c>
      <c r="I1056" s="8">
        <v>0.25</v>
      </c>
      <c r="J1056" s="8">
        <v>0.5</v>
      </c>
      <c r="K1056" s="8">
        <v>16.7</v>
      </c>
      <c r="L1056" s="8">
        <v>3</v>
      </c>
      <c r="M1056" s="8">
        <v>2000</v>
      </c>
      <c r="N1056" s="8"/>
    </row>
    <row r="1057" spans="1:14">
      <c r="A1057" s="8" t="s">
        <v>8542</v>
      </c>
      <c r="B1057" s="8" t="s">
        <v>8518</v>
      </c>
      <c r="C1057" s="8">
        <v>24</v>
      </c>
      <c r="D1057" s="8">
        <v>22.8</v>
      </c>
      <c r="E1057" s="8">
        <v>25.2</v>
      </c>
      <c r="F1057" s="8">
        <v>31</v>
      </c>
      <c r="G1057" s="8">
        <v>9</v>
      </c>
      <c r="H1057" s="8">
        <v>750</v>
      </c>
      <c r="I1057" s="8">
        <v>0.25</v>
      </c>
      <c r="J1057" s="8">
        <v>0.5</v>
      </c>
      <c r="K1057" s="8">
        <v>18.2</v>
      </c>
      <c r="L1057" s="8">
        <v>3</v>
      </c>
      <c r="M1057" s="8">
        <v>2000</v>
      </c>
      <c r="N1057" s="8"/>
    </row>
    <row r="1058" spans="1:14">
      <c r="A1058" s="8" t="s">
        <v>8543</v>
      </c>
      <c r="B1058" s="8" t="s">
        <v>8518</v>
      </c>
      <c r="C1058" s="8">
        <v>27</v>
      </c>
      <c r="D1058" s="8">
        <v>25.65</v>
      </c>
      <c r="E1058" s="8">
        <v>28.35</v>
      </c>
      <c r="F1058" s="8">
        <v>28</v>
      </c>
      <c r="G1058" s="8">
        <v>10</v>
      </c>
      <c r="H1058" s="8">
        <v>750</v>
      </c>
      <c r="I1058" s="8">
        <v>0.25</v>
      </c>
      <c r="J1058" s="8">
        <v>0.5</v>
      </c>
      <c r="K1058" s="8">
        <v>20.6</v>
      </c>
      <c r="L1058" s="8">
        <v>3</v>
      </c>
      <c r="M1058" s="8">
        <v>2000</v>
      </c>
      <c r="N1058" s="8"/>
    </row>
    <row r="1059" spans="1:14">
      <c r="A1059" s="8" t="s">
        <v>8544</v>
      </c>
      <c r="B1059" s="8" t="s">
        <v>8518</v>
      </c>
      <c r="C1059" s="8">
        <v>30</v>
      </c>
      <c r="D1059" s="8">
        <v>28.5</v>
      </c>
      <c r="E1059" s="8">
        <v>31.5</v>
      </c>
      <c r="F1059" s="8">
        <v>25</v>
      </c>
      <c r="G1059" s="8">
        <v>16</v>
      </c>
      <c r="H1059" s="8">
        <v>1000</v>
      </c>
      <c r="I1059" s="8">
        <v>0.25</v>
      </c>
      <c r="J1059" s="8">
        <v>0.5</v>
      </c>
      <c r="K1059" s="8">
        <v>22.5</v>
      </c>
      <c r="L1059" s="8">
        <v>3</v>
      </c>
      <c r="M1059" s="8">
        <v>2000</v>
      </c>
      <c r="N1059" s="8"/>
    </row>
    <row r="1060" spans="1:14">
      <c r="A1060" s="8" t="s">
        <v>8545</v>
      </c>
      <c r="B1060" s="8" t="s">
        <v>8518</v>
      </c>
      <c r="C1060" s="8">
        <v>33</v>
      </c>
      <c r="D1060" s="8">
        <v>31.35</v>
      </c>
      <c r="E1060" s="8">
        <v>34.65</v>
      </c>
      <c r="F1060" s="8">
        <v>23</v>
      </c>
      <c r="G1060" s="8">
        <v>20</v>
      </c>
      <c r="H1060" s="8">
        <v>1000</v>
      </c>
      <c r="I1060" s="8">
        <v>0.25</v>
      </c>
      <c r="J1060" s="8">
        <v>0.5</v>
      </c>
      <c r="K1060" s="8">
        <v>25.1</v>
      </c>
      <c r="L1060" s="8">
        <v>3</v>
      </c>
      <c r="M1060" s="8">
        <v>2000</v>
      </c>
      <c r="N1060" s="8"/>
    </row>
    <row r="1061" spans="1:14">
      <c r="A1061" s="8" t="s">
        <v>8546</v>
      </c>
      <c r="B1061" s="8" t="s">
        <v>8518</v>
      </c>
      <c r="C1061" s="8">
        <v>36</v>
      </c>
      <c r="D1061" s="8">
        <v>34.2</v>
      </c>
      <c r="E1061" s="8">
        <v>37.8</v>
      </c>
      <c r="F1061" s="8">
        <v>21</v>
      </c>
      <c r="G1061" s="8">
        <v>22</v>
      </c>
      <c r="H1061" s="8">
        <v>1000</v>
      </c>
      <c r="I1061" s="8">
        <v>0.25</v>
      </c>
      <c r="J1061" s="8">
        <v>0.5</v>
      </c>
      <c r="K1061" s="8">
        <v>27.4</v>
      </c>
      <c r="L1061" s="8">
        <v>3</v>
      </c>
      <c r="M1061" s="8">
        <v>2000</v>
      </c>
      <c r="N1061" s="8"/>
    </row>
    <row r="1062" spans="1:14">
      <c r="A1062" s="8" t="s">
        <v>8547</v>
      </c>
      <c r="B1062" s="8" t="s">
        <v>8518</v>
      </c>
      <c r="C1062" s="8">
        <v>39</v>
      </c>
      <c r="D1062" s="8">
        <v>37.05</v>
      </c>
      <c r="E1062" s="8">
        <v>40.95</v>
      </c>
      <c r="F1062" s="8">
        <v>19</v>
      </c>
      <c r="G1062" s="8">
        <v>28</v>
      </c>
      <c r="H1062" s="8">
        <v>1000</v>
      </c>
      <c r="I1062" s="8">
        <v>0.25</v>
      </c>
      <c r="J1062" s="8">
        <v>0.5</v>
      </c>
      <c r="K1062" s="8">
        <v>29.7</v>
      </c>
      <c r="L1062" s="8">
        <v>3</v>
      </c>
      <c r="M1062" s="8">
        <v>2000</v>
      </c>
      <c r="N1062" s="8"/>
    </row>
    <row r="1063" spans="1:14">
      <c r="A1063" s="8" t="s">
        <v>8548</v>
      </c>
      <c r="B1063" s="8" t="s">
        <v>8518</v>
      </c>
      <c r="C1063" s="8">
        <v>43</v>
      </c>
      <c r="D1063" s="8">
        <v>40.85</v>
      </c>
      <c r="E1063" s="8">
        <v>45.15</v>
      </c>
      <c r="F1063" s="8">
        <v>17</v>
      </c>
      <c r="G1063" s="8">
        <v>33</v>
      </c>
      <c r="H1063" s="8">
        <v>1500</v>
      </c>
      <c r="I1063" s="8">
        <v>0.25</v>
      </c>
      <c r="J1063" s="8">
        <v>0.5</v>
      </c>
      <c r="K1063" s="8">
        <v>32.7</v>
      </c>
      <c r="L1063" s="8">
        <v>3</v>
      </c>
      <c r="M1063" s="8">
        <v>2000</v>
      </c>
      <c r="N1063" s="8"/>
    </row>
    <row r="1064" spans="1:14">
      <c r="A1064" s="8" t="s">
        <v>8549</v>
      </c>
      <c r="B1064" s="8" t="s">
        <v>8518</v>
      </c>
      <c r="C1064" s="8">
        <v>47</v>
      </c>
      <c r="D1064" s="8">
        <v>44.65</v>
      </c>
      <c r="E1064" s="8">
        <v>49.35</v>
      </c>
      <c r="F1064" s="8">
        <v>16</v>
      </c>
      <c r="G1064" s="8">
        <v>38</v>
      </c>
      <c r="H1064" s="8">
        <v>1500</v>
      </c>
      <c r="I1064" s="8">
        <v>0.25</v>
      </c>
      <c r="J1064" s="8">
        <v>0.5</v>
      </c>
      <c r="K1064" s="8">
        <v>35.6</v>
      </c>
      <c r="L1064" s="8">
        <v>3</v>
      </c>
      <c r="M1064" s="8">
        <v>2000</v>
      </c>
      <c r="N1064" s="8"/>
    </row>
    <row r="1065" spans="1:14">
      <c r="A1065" s="8" t="s">
        <v>8550</v>
      </c>
      <c r="B1065" s="8" t="s">
        <v>8518</v>
      </c>
      <c r="C1065" s="8">
        <v>51</v>
      </c>
      <c r="D1065" s="8">
        <v>48.45</v>
      </c>
      <c r="E1065" s="8">
        <v>53.55</v>
      </c>
      <c r="F1065" s="8">
        <v>15</v>
      </c>
      <c r="G1065" s="8">
        <v>45</v>
      </c>
      <c r="H1065" s="8">
        <v>1500</v>
      </c>
      <c r="I1065" s="8">
        <v>0.25</v>
      </c>
      <c r="J1065" s="8">
        <v>0.5</v>
      </c>
      <c r="K1065" s="8">
        <v>38.8</v>
      </c>
      <c r="L1065" s="8">
        <v>3</v>
      </c>
      <c r="M1065" s="8">
        <v>2000</v>
      </c>
      <c r="N1065" s="8"/>
    </row>
    <row r="1066" spans="1:14">
      <c r="A1066" s="8" t="s">
        <v>8551</v>
      </c>
      <c r="B1066" s="8" t="s">
        <v>8518</v>
      </c>
      <c r="C1066" s="8">
        <v>56</v>
      </c>
      <c r="D1066" s="8">
        <v>53.2</v>
      </c>
      <c r="E1066" s="8">
        <v>58.8</v>
      </c>
      <c r="F1066" s="8">
        <v>13</v>
      </c>
      <c r="G1066" s="8">
        <v>50</v>
      </c>
      <c r="H1066" s="8">
        <v>2000</v>
      </c>
      <c r="I1066" s="8">
        <v>0.25</v>
      </c>
      <c r="J1066" s="8">
        <v>0.5</v>
      </c>
      <c r="K1066" s="8">
        <v>42.6</v>
      </c>
      <c r="L1066" s="8">
        <v>3</v>
      </c>
      <c r="M1066" s="8">
        <v>2000</v>
      </c>
      <c r="N1066" s="8"/>
    </row>
    <row r="1067" spans="1:14">
      <c r="A1067" s="8" t="s">
        <v>8552</v>
      </c>
      <c r="B1067" s="8" t="s">
        <v>8518</v>
      </c>
      <c r="C1067" s="8">
        <v>62</v>
      </c>
      <c r="D1067" s="8">
        <v>58.9</v>
      </c>
      <c r="E1067" s="8">
        <v>65.1</v>
      </c>
      <c r="F1067" s="8">
        <v>12</v>
      </c>
      <c r="G1067" s="8">
        <v>55</v>
      </c>
      <c r="H1067" s="8">
        <v>2000</v>
      </c>
      <c r="I1067" s="8">
        <v>0.25</v>
      </c>
      <c r="J1067" s="8">
        <v>0.5</v>
      </c>
      <c r="K1067" s="8">
        <v>47.1</v>
      </c>
      <c r="L1067" s="8">
        <v>3</v>
      </c>
      <c r="M1067" s="8">
        <v>2000</v>
      </c>
      <c r="N1067" s="8"/>
    </row>
    <row r="1068" spans="1:14">
      <c r="A1068" s="8" t="s">
        <v>8553</v>
      </c>
      <c r="B1068" s="8" t="s">
        <v>8518</v>
      </c>
      <c r="C1068" s="8">
        <v>68</v>
      </c>
      <c r="D1068" s="8">
        <v>64.6</v>
      </c>
      <c r="E1068" s="8">
        <v>71.4</v>
      </c>
      <c r="F1068" s="8">
        <v>11</v>
      </c>
      <c r="G1068" s="8">
        <v>70</v>
      </c>
      <c r="H1068" s="8">
        <v>2000</v>
      </c>
      <c r="I1068" s="8">
        <v>0.25</v>
      </c>
      <c r="J1068" s="8">
        <v>0.5</v>
      </c>
      <c r="K1068" s="8">
        <v>51.7</v>
      </c>
      <c r="L1068" s="8">
        <v>3</v>
      </c>
      <c r="M1068" s="8">
        <v>2000</v>
      </c>
      <c r="N1068" s="8"/>
    </row>
    <row r="1069" spans="1:14">
      <c r="A1069" s="8" t="s">
        <v>8554</v>
      </c>
      <c r="B1069" s="8" t="s">
        <v>8518</v>
      </c>
      <c r="C1069" s="8">
        <v>75</v>
      </c>
      <c r="D1069" s="8">
        <v>71.25</v>
      </c>
      <c r="E1069" s="8">
        <v>78.75</v>
      </c>
      <c r="F1069" s="8">
        <v>10</v>
      </c>
      <c r="G1069" s="8">
        <v>85</v>
      </c>
      <c r="H1069" s="8">
        <v>2000</v>
      </c>
      <c r="I1069" s="8">
        <v>0.25</v>
      </c>
      <c r="J1069" s="8">
        <v>0.5</v>
      </c>
      <c r="K1069" s="8">
        <v>56</v>
      </c>
      <c r="L1069" s="8">
        <v>3</v>
      </c>
      <c r="M1069" s="8">
        <v>2000</v>
      </c>
      <c r="N1069" s="8"/>
    </row>
    <row r="1070" spans="1:14">
      <c r="A1070" s="8" t="s">
        <v>8555</v>
      </c>
      <c r="B1070" s="8" t="s">
        <v>8518</v>
      </c>
      <c r="C1070" s="8">
        <v>82</v>
      </c>
      <c r="D1070" s="8">
        <v>77.9</v>
      </c>
      <c r="E1070" s="8">
        <v>86.1</v>
      </c>
      <c r="F1070" s="8">
        <v>9.1</v>
      </c>
      <c r="G1070" s="8">
        <v>95</v>
      </c>
      <c r="H1070" s="8">
        <v>3000</v>
      </c>
      <c r="I1070" s="8">
        <v>0.25</v>
      </c>
      <c r="J1070" s="8">
        <v>0.5</v>
      </c>
      <c r="K1070" s="8">
        <v>62.2</v>
      </c>
      <c r="L1070" s="8">
        <v>3</v>
      </c>
      <c r="M1070" s="8">
        <v>2000</v>
      </c>
      <c r="N1070" s="8"/>
    </row>
    <row r="1071" spans="1:14">
      <c r="A1071" s="8" t="s">
        <v>8556</v>
      </c>
      <c r="B1071" s="8" t="s">
        <v>8518</v>
      </c>
      <c r="C1071" s="8">
        <v>91</v>
      </c>
      <c r="D1071" s="8">
        <v>86.45</v>
      </c>
      <c r="E1071" s="8">
        <v>95.55</v>
      </c>
      <c r="F1071" s="8">
        <v>8.2</v>
      </c>
      <c r="G1071" s="8">
        <v>115</v>
      </c>
      <c r="H1071" s="8">
        <v>3000</v>
      </c>
      <c r="I1071" s="8">
        <v>0.25</v>
      </c>
      <c r="J1071" s="8">
        <v>0.5</v>
      </c>
      <c r="K1071" s="8">
        <v>69.2</v>
      </c>
      <c r="L1071" s="8">
        <v>3</v>
      </c>
      <c r="M1071" s="8">
        <v>2000</v>
      </c>
      <c r="N1071" s="8"/>
    </row>
    <row r="1072" spans="1:14">
      <c r="A1072" s="8" t="s">
        <v>8557</v>
      </c>
      <c r="B1072" s="8" t="s">
        <v>8518</v>
      </c>
      <c r="C1072" s="8">
        <v>100</v>
      </c>
      <c r="D1072" s="8">
        <v>95</v>
      </c>
      <c r="E1072" s="8">
        <v>105</v>
      </c>
      <c r="F1072" s="8">
        <v>7.5</v>
      </c>
      <c r="G1072" s="8">
        <v>160</v>
      </c>
      <c r="H1072" s="8">
        <v>3000</v>
      </c>
      <c r="I1072" s="8">
        <v>0.25</v>
      </c>
      <c r="J1072" s="8">
        <v>0.5</v>
      </c>
      <c r="K1072" s="8">
        <v>76</v>
      </c>
      <c r="L1072" s="8">
        <v>3</v>
      </c>
      <c r="M1072" s="8">
        <v>2000</v>
      </c>
      <c r="N1072" s="8"/>
    </row>
    <row r="1073" spans="1:14">
      <c r="A1073" s="8" t="s">
        <v>8558</v>
      </c>
      <c r="B1073" s="8" t="s">
        <v>8518</v>
      </c>
      <c r="C1073" s="8">
        <v>110</v>
      </c>
      <c r="D1073" s="8">
        <v>104.5</v>
      </c>
      <c r="E1073" s="8">
        <v>115.5</v>
      </c>
      <c r="F1073" s="8">
        <v>6.8</v>
      </c>
      <c r="G1073" s="8">
        <v>225</v>
      </c>
      <c r="H1073" s="8">
        <v>4000</v>
      </c>
      <c r="I1073" s="8">
        <v>0.25</v>
      </c>
      <c r="J1073" s="8">
        <v>0.5</v>
      </c>
      <c r="K1073" s="8">
        <v>83.6</v>
      </c>
      <c r="L1073" s="8">
        <v>3</v>
      </c>
      <c r="M1073" s="8">
        <v>2000</v>
      </c>
      <c r="N1073" s="8"/>
    </row>
    <row r="1074" spans="1:14">
      <c r="A1074" s="8" t="s">
        <v>8559</v>
      </c>
      <c r="B1074" s="8" t="s">
        <v>8518</v>
      </c>
      <c r="C1074" s="8">
        <v>120</v>
      </c>
      <c r="D1074" s="8">
        <v>114</v>
      </c>
      <c r="E1074" s="8">
        <v>126</v>
      </c>
      <c r="F1074" s="8">
        <v>6.3</v>
      </c>
      <c r="G1074" s="8">
        <v>300</v>
      </c>
      <c r="H1074" s="8">
        <v>4500</v>
      </c>
      <c r="I1074" s="8">
        <v>0.25</v>
      </c>
      <c r="J1074" s="8">
        <v>0.5</v>
      </c>
      <c r="K1074" s="8">
        <v>91.2</v>
      </c>
      <c r="L1074" s="8">
        <v>3</v>
      </c>
      <c r="M1074" s="8">
        <v>2000</v>
      </c>
      <c r="N1074" s="8"/>
    </row>
    <row r="1075" spans="1:14">
      <c r="A1075" s="8" t="s">
        <v>8560</v>
      </c>
      <c r="B1075" s="8" t="s">
        <v>8518</v>
      </c>
      <c r="C1075" s="8">
        <v>130</v>
      </c>
      <c r="D1075" s="8">
        <v>123.5</v>
      </c>
      <c r="E1075" s="8">
        <v>136.5</v>
      </c>
      <c r="F1075" s="8">
        <v>5.8</v>
      </c>
      <c r="G1075" s="8">
        <v>375</v>
      </c>
      <c r="H1075" s="8">
        <v>5000</v>
      </c>
      <c r="I1075" s="8">
        <v>0.25</v>
      </c>
      <c r="J1075" s="8">
        <v>0.5</v>
      </c>
      <c r="K1075" s="8">
        <v>98.8</v>
      </c>
      <c r="L1075" s="8">
        <v>3</v>
      </c>
      <c r="M1075" s="8">
        <v>2000</v>
      </c>
      <c r="N1075" s="8"/>
    </row>
    <row r="1076" spans="1:14">
      <c r="A1076" s="8" t="s">
        <v>8561</v>
      </c>
      <c r="B1076" s="8" t="s">
        <v>8518</v>
      </c>
      <c r="C1076" s="8">
        <v>140</v>
      </c>
      <c r="D1076" s="8">
        <v>133</v>
      </c>
      <c r="E1076" s="8">
        <v>147</v>
      </c>
      <c r="F1076" s="8">
        <v>5.3</v>
      </c>
      <c r="G1076" s="8">
        <v>475</v>
      </c>
      <c r="H1076" s="8">
        <v>5000</v>
      </c>
      <c r="I1076" s="8">
        <v>0.25</v>
      </c>
      <c r="J1076" s="8">
        <v>0.5</v>
      </c>
      <c r="K1076" s="8">
        <v>106.4</v>
      </c>
      <c r="L1076" s="8">
        <v>3</v>
      </c>
      <c r="M1076" s="8">
        <v>2000</v>
      </c>
      <c r="N1076" s="8"/>
    </row>
    <row r="1077" spans="1:14">
      <c r="A1077" s="8" t="s">
        <v>8562</v>
      </c>
      <c r="B1077" s="8" t="s">
        <v>8518</v>
      </c>
      <c r="C1077" s="8">
        <v>150</v>
      </c>
      <c r="D1077" s="8">
        <v>142.5</v>
      </c>
      <c r="E1077" s="8">
        <v>157.5</v>
      </c>
      <c r="F1077" s="8">
        <v>5</v>
      </c>
      <c r="G1077" s="8">
        <v>550</v>
      </c>
      <c r="H1077" s="8">
        <v>6000</v>
      </c>
      <c r="I1077" s="8">
        <v>0.25</v>
      </c>
      <c r="J1077" s="8">
        <v>0.5</v>
      </c>
      <c r="K1077" s="8">
        <v>114</v>
      </c>
      <c r="L1077" s="8">
        <v>3</v>
      </c>
      <c r="M1077" s="8">
        <v>2000</v>
      </c>
      <c r="N1077" s="8"/>
    </row>
    <row r="1078" spans="1:14">
      <c r="A1078" s="8" t="s">
        <v>8563</v>
      </c>
      <c r="B1078" s="8" t="s">
        <v>8518</v>
      </c>
      <c r="C1078" s="8">
        <v>160</v>
      </c>
      <c r="D1078" s="8">
        <v>152</v>
      </c>
      <c r="E1078" s="8">
        <v>168</v>
      </c>
      <c r="F1078" s="8">
        <v>4.7</v>
      </c>
      <c r="G1078" s="8">
        <v>625</v>
      </c>
      <c r="H1078" s="8">
        <v>6500</v>
      </c>
      <c r="I1078" s="8">
        <v>0.25</v>
      </c>
      <c r="J1078" s="8">
        <v>0.5</v>
      </c>
      <c r="K1078" s="8">
        <v>121.6</v>
      </c>
      <c r="L1078" s="8">
        <v>3</v>
      </c>
      <c r="M1078" s="8">
        <v>2000</v>
      </c>
      <c r="N1078" s="8"/>
    </row>
    <row r="1079" spans="1:14">
      <c r="A1079" s="8" t="s">
        <v>8564</v>
      </c>
      <c r="B1079" s="8" t="s">
        <v>8518</v>
      </c>
      <c r="C1079" s="8">
        <v>170</v>
      </c>
      <c r="D1079" s="8">
        <v>161.5</v>
      </c>
      <c r="E1079" s="8">
        <v>178.5</v>
      </c>
      <c r="F1079" s="8">
        <v>4.4</v>
      </c>
      <c r="G1079" s="8">
        <v>650</v>
      </c>
      <c r="H1079" s="8">
        <v>7000</v>
      </c>
      <c r="I1079" s="8">
        <v>0.25</v>
      </c>
      <c r="J1079" s="8">
        <v>0.5</v>
      </c>
      <c r="K1079" s="8">
        <v>130.4</v>
      </c>
      <c r="L1079" s="8">
        <v>3</v>
      </c>
      <c r="M1079" s="8">
        <v>2000</v>
      </c>
      <c r="N1079" s="8"/>
    </row>
    <row r="1080" spans="1:14">
      <c r="A1080" s="8" t="s">
        <v>8565</v>
      </c>
      <c r="B1080" s="8" t="s">
        <v>8518</v>
      </c>
      <c r="C1080" s="8">
        <v>180</v>
      </c>
      <c r="D1080" s="8">
        <v>171</v>
      </c>
      <c r="E1080" s="8">
        <v>189</v>
      </c>
      <c r="F1080" s="8">
        <v>4.2</v>
      </c>
      <c r="G1080" s="8">
        <v>700</v>
      </c>
      <c r="H1080" s="8">
        <v>7000</v>
      </c>
      <c r="I1080" s="8">
        <v>0.25</v>
      </c>
      <c r="J1080" s="8">
        <v>0.5</v>
      </c>
      <c r="K1080" s="8">
        <v>136.8</v>
      </c>
      <c r="L1080" s="8">
        <v>3</v>
      </c>
      <c r="M1080" s="8">
        <v>2000</v>
      </c>
      <c r="N1080" s="8"/>
    </row>
    <row r="1081" spans="1:14">
      <c r="A1081" s="8" t="s">
        <v>8566</v>
      </c>
      <c r="B1081" s="8" t="s">
        <v>8518</v>
      </c>
      <c r="C1081" s="8">
        <v>190</v>
      </c>
      <c r="D1081" s="8">
        <v>180.5</v>
      </c>
      <c r="E1081" s="8">
        <v>199.5</v>
      </c>
      <c r="F1081" s="8">
        <v>4</v>
      </c>
      <c r="G1081" s="8">
        <v>800</v>
      </c>
      <c r="H1081" s="8">
        <v>8000</v>
      </c>
      <c r="I1081" s="8">
        <v>0.25</v>
      </c>
      <c r="J1081" s="8">
        <v>0.5</v>
      </c>
      <c r="K1081" s="8">
        <v>144.8</v>
      </c>
      <c r="L1081" s="8">
        <v>3</v>
      </c>
      <c r="M1081" s="8">
        <v>2000</v>
      </c>
      <c r="N1081" s="8"/>
    </row>
    <row r="1082" spans="1:14">
      <c r="A1082" s="8" t="s">
        <v>8567</v>
      </c>
      <c r="B1082" s="8" t="s">
        <v>8518</v>
      </c>
      <c r="C1082" s="8">
        <v>200</v>
      </c>
      <c r="D1082" s="8">
        <v>190</v>
      </c>
      <c r="E1082" s="8">
        <v>210</v>
      </c>
      <c r="F1082" s="8">
        <v>3.7</v>
      </c>
      <c r="G1082" s="8">
        <v>875</v>
      </c>
      <c r="H1082" s="8">
        <v>8000</v>
      </c>
      <c r="I1082" s="8">
        <v>0.25</v>
      </c>
      <c r="J1082" s="8">
        <v>0.5</v>
      </c>
      <c r="K1082" s="8">
        <v>152</v>
      </c>
      <c r="L1082" s="8">
        <v>3</v>
      </c>
      <c r="M1082" s="8">
        <v>2000</v>
      </c>
      <c r="N1082" s="8"/>
    </row>
    <row r="1083" spans="1:14">
      <c r="A1083" s="8" t="s">
        <v>8568</v>
      </c>
      <c r="B1083" s="8" t="s">
        <v>8518</v>
      </c>
      <c r="C1083" s="8">
        <v>3.3</v>
      </c>
      <c r="D1083" s="8">
        <v>3.14</v>
      </c>
      <c r="E1083" s="8">
        <v>3.47</v>
      </c>
      <c r="F1083" s="8">
        <v>380</v>
      </c>
      <c r="G1083" s="8">
        <v>3</v>
      </c>
      <c r="H1083" s="8">
        <v>400</v>
      </c>
      <c r="I1083" s="8">
        <v>1</v>
      </c>
      <c r="J1083" s="8">
        <v>300</v>
      </c>
      <c r="K1083" s="8">
        <v>1</v>
      </c>
      <c r="L1083" s="8">
        <v>5</v>
      </c>
      <c r="M1083" s="8">
        <v>2000</v>
      </c>
      <c r="N1083" s="8"/>
    </row>
    <row r="1084" spans="1:14">
      <c r="A1084" s="8" t="s">
        <v>8569</v>
      </c>
      <c r="B1084" s="8" t="s">
        <v>8518</v>
      </c>
      <c r="C1084" s="8">
        <v>3.6</v>
      </c>
      <c r="D1084" s="8">
        <v>3.42</v>
      </c>
      <c r="E1084" s="8">
        <v>3.78</v>
      </c>
      <c r="F1084" s="8">
        <v>350</v>
      </c>
      <c r="G1084" s="8">
        <v>2.5</v>
      </c>
      <c r="H1084" s="8">
        <v>500</v>
      </c>
      <c r="I1084" s="8">
        <v>1</v>
      </c>
      <c r="J1084" s="8">
        <v>150</v>
      </c>
      <c r="K1084" s="8">
        <v>1</v>
      </c>
      <c r="L1084" s="8">
        <v>5</v>
      </c>
      <c r="M1084" s="8">
        <v>2000</v>
      </c>
      <c r="N1084" s="8"/>
    </row>
    <row r="1085" spans="1:14">
      <c r="A1085" s="8" t="s">
        <v>8570</v>
      </c>
      <c r="B1085" s="8" t="s">
        <v>8518</v>
      </c>
      <c r="C1085" s="8">
        <v>3.9</v>
      </c>
      <c r="D1085" s="8">
        <v>3.71</v>
      </c>
      <c r="E1085" s="8">
        <v>4.1</v>
      </c>
      <c r="F1085" s="8">
        <v>320</v>
      </c>
      <c r="G1085" s="8">
        <v>2</v>
      </c>
      <c r="H1085" s="8">
        <v>500</v>
      </c>
      <c r="I1085" s="8">
        <v>1</v>
      </c>
      <c r="J1085" s="8">
        <v>50</v>
      </c>
      <c r="K1085" s="8">
        <v>1</v>
      </c>
      <c r="L1085" s="8">
        <v>5</v>
      </c>
      <c r="M1085" s="8">
        <v>2000</v>
      </c>
      <c r="N1085" s="8"/>
    </row>
    <row r="1086" spans="1:14">
      <c r="A1086" s="8" t="s">
        <v>8571</v>
      </c>
      <c r="B1086" s="8" t="s">
        <v>8518</v>
      </c>
      <c r="C1086" s="8">
        <v>4.3</v>
      </c>
      <c r="D1086" s="8">
        <v>4.09</v>
      </c>
      <c r="E1086" s="8">
        <v>4.52</v>
      </c>
      <c r="F1086" s="8">
        <v>290</v>
      </c>
      <c r="G1086" s="8">
        <v>2</v>
      </c>
      <c r="H1086" s="8">
        <v>500</v>
      </c>
      <c r="I1086" s="8">
        <v>1</v>
      </c>
      <c r="J1086" s="8">
        <v>10</v>
      </c>
      <c r="K1086" s="8">
        <v>1</v>
      </c>
      <c r="L1086" s="8">
        <v>5</v>
      </c>
      <c r="M1086" s="8">
        <v>2000</v>
      </c>
      <c r="N1086" s="8"/>
    </row>
    <row r="1087" spans="1:14">
      <c r="A1087" s="8" t="s">
        <v>8572</v>
      </c>
      <c r="B1087" s="8" t="s">
        <v>8518</v>
      </c>
      <c r="C1087" s="8">
        <v>4.7</v>
      </c>
      <c r="D1087" s="8">
        <v>4.47</v>
      </c>
      <c r="E1087" s="8">
        <v>4.94</v>
      </c>
      <c r="F1087" s="8">
        <v>260</v>
      </c>
      <c r="G1087" s="8">
        <v>2</v>
      </c>
      <c r="H1087" s="8">
        <v>450</v>
      </c>
      <c r="I1087" s="8">
        <v>1</v>
      </c>
      <c r="J1087" s="8">
        <v>5</v>
      </c>
      <c r="K1087" s="8">
        <v>1</v>
      </c>
      <c r="L1087" s="8">
        <v>5</v>
      </c>
      <c r="M1087" s="8">
        <v>2000</v>
      </c>
      <c r="N1087" s="8"/>
    </row>
    <row r="1088" spans="1:14">
      <c r="A1088" s="8" t="s">
        <v>8573</v>
      </c>
      <c r="B1088" s="8" t="s">
        <v>8518</v>
      </c>
      <c r="C1088" s="8">
        <v>5.1</v>
      </c>
      <c r="D1088" s="8">
        <v>4.85</v>
      </c>
      <c r="E1088" s="8">
        <v>5.36</v>
      </c>
      <c r="F1088" s="8">
        <v>240</v>
      </c>
      <c r="G1088" s="8">
        <v>1.5</v>
      </c>
      <c r="H1088" s="8">
        <v>400</v>
      </c>
      <c r="I1088" s="8">
        <v>1</v>
      </c>
      <c r="J1088" s="8">
        <v>1</v>
      </c>
      <c r="K1088" s="8">
        <v>1</v>
      </c>
      <c r="L1088" s="8">
        <v>5</v>
      </c>
      <c r="M1088" s="8">
        <v>2000</v>
      </c>
      <c r="N1088" s="8"/>
    </row>
    <row r="1089" spans="1:14">
      <c r="A1089" s="8" t="s">
        <v>8574</v>
      </c>
      <c r="B1089" s="8" t="s">
        <v>8518</v>
      </c>
      <c r="C1089" s="8">
        <v>5.6</v>
      </c>
      <c r="D1089" s="8">
        <v>5.32</v>
      </c>
      <c r="E1089" s="8">
        <v>5.88</v>
      </c>
      <c r="F1089" s="8">
        <v>220</v>
      </c>
      <c r="G1089" s="8">
        <v>1</v>
      </c>
      <c r="H1089" s="8">
        <v>400</v>
      </c>
      <c r="I1089" s="8">
        <v>1</v>
      </c>
      <c r="J1089" s="8">
        <v>1</v>
      </c>
      <c r="K1089" s="8">
        <v>2</v>
      </c>
      <c r="L1089" s="8">
        <v>5</v>
      </c>
      <c r="M1089" s="8">
        <v>2000</v>
      </c>
      <c r="N1089" s="8"/>
    </row>
    <row r="1090" spans="1:14">
      <c r="A1090" s="8" t="s">
        <v>8575</v>
      </c>
      <c r="B1090" s="8" t="s">
        <v>8518</v>
      </c>
      <c r="C1090" s="8">
        <v>6</v>
      </c>
      <c r="D1090" s="8">
        <v>5.7</v>
      </c>
      <c r="E1090" s="8">
        <v>6.3</v>
      </c>
      <c r="F1090" s="8">
        <v>200</v>
      </c>
      <c r="G1090" s="8">
        <v>1</v>
      </c>
      <c r="H1090" s="8">
        <v>300</v>
      </c>
      <c r="I1090" s="8">
        <v>1</v>
      </c>
      <c r="J1090" s="8">
        <v>1</v>
      </c>
      <c r="K1090" s="8">
        <v>3</v>
      </c>
      <c r="L1090" s="8">
        <v>5</v>
      </c>
      <c r="M1090" s="8">
        <v>2000</v>
      </c>
      <c r="N1090" s="8"/>
    </row>
    <row r="1091" spans="1:14">
      <c r="A1091" s="8" t="s">
        <v>8576</v>
      </c>
      <c r="B1091" s="8" t="s">
        <v>8518</v>
      </c>
      <c r="C1091" s="8">
        <v>6.2</v>
      </c>
      <c r="D1091" s="8">
        <v>5.89</v>
      </c>
      <c r="E1091" s="8">
        <v>6.51</v>
      </c>
      <c r="F1091" s="8">
        <v>200</v>
      </c>
      <c r="G1091" s="8">
        <v>1</v>
      </c>
      <c r="H1091" s="8">
        <v>200</v>
      </c>
      <c r="I1091" s="8">
        <v>1</v>
      </c>
      <c r="J1091" s="8">
        <v>1</v>
      </c>
      <c r="K1091" s="8">
        <v>3</v>
      </c>
      <c r="L1091" s="8">
        <v>5</v>
      </c>
      <c r="M1091" s="8">
        <v>2000</v>
      </c>
      <c r="N1091" s="8"/>
    </row>
    <row r="1092" spans="1:14">
      <c r="A1092" s="8" t="s">
        <v>8577</v>
      </c>
      <c r="B1092" s="8" t="s">
        <v>8518</v>
      </c>
      <c r="C1092" s="8">
        <v>6.8</v>
      </c>
      <c r="D1092" s="8">
        <v>6.46</v>
      </c>
      <c r="E1092" s="8">
        <v>7.14</v>
      </c>
      <c r="F1092" s="8">
        <v>175</v>
      </c>
      <c r="G1092" s="8">
        <v>1</v>
      </c>
      <c r="H1092" s="8">
        <v>200</v>
      </c>
      <c r="I1092" s="8">
        <v>1</v>
      </c>
      <c r="J1092" s="8">
        <v>10</v>
      </c>
      <c r="K1092" s="8">
        <v>5.2</v>
      </c>
      <c r="L1092" s="8">
        <v>5</v>
      </c>
      <c r="M1092" s="8">
        <v>2000</v>
      </c>
      <c r="N1092" s="8"/>
    </row>
    <row r="1093" spans="1:14">
      <c r="A1093" s="8" t="s">
        <v>8578</v>
      </c>
      <c r="B1093" s="8" t="s">
        <v>8518</v>
      </c>
      <c r="C1093" s="8">
        <v>7.5</v>
      </c>
      <c r="D1093" s="8">
        <v>7.13</v>
      </c>
      <c r="E1093" s="8">
        <v>7.88</v>
      </c>
      <c r="F1093" s="8">
        <v>175</v>
      </c>
      <c r="G1093" s="8">
        <v>1.5</v>
      </c>
      <c r="H1093" s="8">
        <v>200</v>
      </c>
      <c r="I1093" s="8">
        <v>1</v>
      </c>
      <c r="J1093" s="8">
        <v>10</v>
      </c>
      <c r="K1093" s="8">
        <v>5.7</v>
      </c>
      <c r="L1093" s="8">
        <v>5</v>
      </c>
      <c r="M1093" s="8">
        <v>2000</v>
      </c>
      <c r="N1093" s="8"/>
    </row>
    <row r="1094" spans="1:14">
      <c r="A1094" s="8" t="s">
        <v>8579</v>
      </c>
      <c r="B1094" s="8" t="s">
        <v>8518</v>
      </c>
      <c r="C1094" s="8">
        <v>8.2</v>
      </c>
      <c r="D1094" s="8">
        <v>7.79</v>
      </c>
      <c r="E1094" s="8">
        <v>8.61</v>
      </c>
      <c r="F1094" s="8">
        <v>150</v>
      </c>
      <c r="G1094" s="8">
        <v>1.5</v>
      </c>
      <c r="H1094" s="8">
        <v>200</v>
      </c>
      <c r="I1094" s="8">
        <v>1</v>
      </c>
      <c r="J1094" s="8">
        <v>10</v>
      </c>
      <c r="K1094" s="8">
        <v>6.2</v>
      </c>
      <c r="L1094" s="8">
        <v>5</v>
      </c>
      <c r="M1094" s="8">
        <v>2000</v>
      </c>
      <c r="N1094" s="8"/>
    </row>
    <row r="1095" spans="1:14">
      <c r="A1095" s="8" t="s">
        <v>8580</v>
      </c>
      <c r="B1095" s="8" t="s">
        <v>8518</v>
      </c>
      <c r="C1095" s="8">
        <v>8.7</v>
      </c>
      <c r="D1095" s="8">
        <v>8.27</v>
      </c>
      <c r="E1095" s="8">
        <v>9.14</v>
      </c>
      <c r="F1095" s="8">
        <v>150</v>
      </c>
      <c r="G1095" s="8">
        <v>2</v>
      </c>
      <c r="H1095" s="8">
        <v>200</v>
      </c>
      <c r="I1095" s="8">
        <v>1</v>
      </c>
      <c r="J1095" s="8">
        <v>10</v>
      </c>
      <c r="K1095" s="8">
        <v>6.6</v>
      </c>
      <c r="L1095" s="8">
        <v>5</v>
      </c>
      <c r="M1095" s="8">
        <v>2000</v>
      </c>
      <c r="N1095" s="8"/>
    </row>
    <row r="1096" spans="1:14">
      <c r="A1096" s="8" t="s">
        <v>8581</v>
      </c>
      <c r="B1096" s="8" t="s">
        <v>8518</v>
      </c>
      <c r="C1096" s="8">
        <v>9.1</v>
      </c>
      <c r="D1096" s="8">
        <v>8.65</v>
      </c>
      <c r="E1096" s="8">
        <v>9.56</v>
      </c>
      <c r="F1096" s="8">
        <v>150</v>
      </c>
      <c r="G1096" s="8">
        <v>2</v>
      </c>
      <c r="H1096" s="8">
        <v>150</v>
      </c>
      <c r="I1096" s="8">
        <v>1</v>
      </c>
      <c r="J1096" s="8">
        <v>7.5</v>
      </c>
      <c r="K1096" s="8">
        <v>6.9</v>
      </c>
      <c r="L1096" s="8">
        <v>5</v>
      </c>
      <c r="M1096" s="8">
        <v>2000</v>
      </c>
      <c r="N1096" s="8"/>
    </row>
    <row r="1097" spans="1:14">
      <c r="A1097" s="8" t="s">
        <v>8582</v>
      </c>
      <c r="B1097" s="8" t="s">
        <v>8518</v>
      </c>
      <c r="C1097" s="8">
        <v>10</v>
      </c>
      <c r="D1097" s="8">
        <v>9.5</v>
      </c>
      <c r="E1097" s="8">
        <v>10.5</v>
      </c>
      <c r="F1097" s="8">
        <v>125</v>
      </c>
      <c r="G1097" s="8">
        <v>2</v>
      </c>
      <c r="H1097" s="8">
        <v>125</v>
      </c>
      <c r="I1097" s="8">
        <v>1</v>
      </c>
      <c r="J1097" s="8">
        <v>5</v>
      </c>
      <c r="K1097" s="8">
        <v>7.6</v>
      </c>
      <c r="L1097" s="8">
        <v>5</v>
      </c>
      <c r="M1097" s="8">
        <v>2000</v>
      </c>
      <c r="N1097" s="8"/>
    </row>
    <row r="1098" spans="1:14">
      <c r="A1098" s="8" t="s">
        <v>8583</v>
      </c>
      <c r="B1098" s="8" t="s">
        <v>8518</v>
      </c>
      <c r="C1098" s="8">
        <v>11</v>
      </c>
      <c r="D1098" s="8">
        <v>10.45</v>
      </c>
      <c r="E1098" s="8">
        <v>11.55</v>
      </c>
      <c r="F1098" s="8">
        <v>125</v>
      </c>
      <c r="G1098" s="8">
        <v>2.5</v>
      </c>
      <c r="H1098" s="8">
        <v>125</v>
      </c>
      <c r="I1098" s="8">
        <v>1</v>
      </c>
      <c r="J1098" s="8">
        <v>5</v>
      </c>
      <c r="K1098" s="8">
        <v>8.4</v>
      </c>
      <c r="L1098" s="8">
        <v>5</v>
      </c>
      <c r="M1098" s="8">
        <v>2000</v>
      </c>
      <c r="N1098" s="8"/>
    </row>
    <row r="1099" spans="1:14">
      <c r="A1099" s="8" t="s">
        <v>8584</v>
      </c>
      <c r="B1099" s="8" t="s">
        <v>8518</v>
      </c>
      <c r="C1099" s="8">
        <v>12</v>
      </c>
      <c r="D1099" s="8">
        <v>11.4</v>
      </c>
      <c r="E1099" s="8">
        <v>12.6</v>
      </c>
      <c r="F1099" s="8">
        <v>100</v>
      </c>
      <c r="G1099" s="8">
        <v>2.5</v>
      </c>
      <c r="H1099" s="8">
        <v>125</v>
      </c>
      <c r="I1099" s="8">
        <v>1</v>
      </c>
      <c r="J1099" s="8">
        <v>2</v>
      </c>
      <c r="K1099" s="8">
        <v>9.1</v>
      </c>
      <c r="L1099" s="8">
        <v>5</v>
      </c>
      <c r="M1099" s="8">
        <v>2000</v>
      </c>
      <c r="N1099" s="8"/>
    </row>
    <row r="1100" spans="1:14">
      <c r="A1100" s="8" t="s">
        <v>8585</v>
      </c>
      <c r="B1100" s="8" t="s">
        <v>8518</v>
      </c>
      <c r="C1100" s="8">
        <v>13</v>
      </c>
      <c r="D1100" s="8">
        <v>12.35</v>
      </c>
      <c r="E1100" s="8">
        <v>13.65</v>
      </c>
      <c r="F1100" s="8">
        <v>100</v>
      </c>
      <c r="G1100" s="8">
        <v>2.5</v>
      </c>
      <c r="H1100" s="8">
        <v>100</v>
      </c>
      <c r="I1100" s="8">
        <v>1</v>
      </c>
      <c r="J1100" s="8">
        <v>1</v>
      </c>
      <c r="K1100" s="8">
        <v>9.9</v>
      </c>
      <c r="L1100" s="8">
        <v>5</v>
      </c>
      <c r="M1100" s="8">
        <v>2000</v>
      </c>
      <c r="N1100" s="8"/>
    </row>
    <row r="1101" spans="1:14">
      <c r="A1101" s="8" t="s">
        <v>8586</v>
      </c>
      <c r="B1101" s="8" t="s">
        <v>8518</v>
      </c>
      <c r="C1101" s="8">
        <v>14</v>
      </c>
      <c r="D1101" s="8">
        <v>13.3</v>
      </c>
      <c r="E1101" s="8">
        <v>14.7</v>
      </c>
      <c r="F1101" s="8">
        <v>100</v>
      </c>
      <c r="G1101" s="8">
        <v>2.5</v>
      </c>
      <c r="H1101" s="8">
        <v>75</v>
      </c>
      <c r="I1101" s="8">
        <v>1</v>
      </c>
      <c r="J1101" s="8">
        <v>1</v>
      </c>
      <c r="K1101" s="8">
        <v>10.6</v>
      </c>
      <c r="L1101" s="8">
        <v>5</v>
      </c>
      <c r="M1101" s="8">
        <v>2000</v>
      </c>
      <c r="N1101" s="8"/>
    </row>
    <row r="1102" spans="1:14">
      <c r="A1102" s="8" t="s">
        <v>8587</v>
      </c>
      <c r="B1102" s="8" t="s">
        <v>8518</v>
      </c>
      <c r="C1102" s="8">
        <v>15</v>
      </c>
      <c r="D1102" s="8">
        <v>14.25</v>
      </c>
      <c r="E1102" s="8">
        <v>15.75</v>
      </c>
      <c r="F1102" s="8">
        <v>75</v>
      </c>
      <c r="G1102" s="8">
        <v>2.5</v>
      </c>
      <c r="H1102" s="8">
        <v>75</v>
      </c>
      <c r="I1102" s="8">
        <v>1</v>
      </c>
      <c r="J1102" s="8">
        <v>1</v>
      </c>
      <c r="K1102" s="8">
        <v>11.5</v>
      </c>
      <c r="L1102" s="8">
        <v>5</v>
      </c>
      <c r="M1102" s="8">
        <v>2000</v>
      </c>
      <c r="N1102" s="8"/>
    </row>
    <row r="1103" spans="1:14">
      <c r="A1103" s="8" t="s">
        <v>8588</v>
      </c>
      <c r="B1103" s="8" t="s">
        <v>8518</v>
      </c>
      <c r="C1103" s="8">
        <v>16</v>
      </c>
      <c r="D1103" s="8">
        <v>15.2</v>
      </c>
      <c r="E1103" s="8">
        <v>16.8</v>
      </c>
      <c r="F1103" s="8">
        <v>75</v>
      </c>
      <c r="G1103" s="8">
        <v>2.5</v>
      </c>
      <c r="H1103" s="8">
        <v>75</v>
      </c>
      <c r="I1103" s="8">
        <v>1</v>
      </c>
      <c r="J1103" s="8">
        <v>1</v>
      </c>
      <c r="K1103" s="8">
        <v>12.2</v>
      </c>
      <c r="L1103" s="8">
        <v>5</v>
      </c>
      <c r="M1103" s="8">
        <v>2000</v>
      </c>
      <c r="N1103" s="8"/>
    </row>
    <row r="1104" spans="1:14">
      <c r="A1104" s="8" t="s">
        <v>8589</v>
      </c>
      <c r="B1104" s="8" t="s">
        <v>8518</v>
      </c>
      <c r="C1104" s="8">
        <v>17</v>
      </c>
      <c r="D1104" s="8">
        <v>16.15</v>
      </c>
      <c r="E1104" s="8">
        <v>17.85</v>
      </c>
      <c r="F1104" s="8">
        <v>70</v>
      </c>
      <c r="G1104" s="8">
        <v>2.5</v>
      </c>
      <c r="H1104" s="8">
        <v>75</v>
      </c>
      <c r="I1104" s="8">
        <v>1</v>
      </c>
      <c r="J1104" s="8">
        <v>0.5</v>
      </c>
      <c r="K1104" s="8">
        <v>12.9</v>
      </c>
      <c r="L1104" s="8">
        <v>5</v>
      </c>
      <c r="M1104" s="8">
        <v>2000</v>
      </c>
      <c r="N1104" s="8"/>
    </row>
    <row r="1105" spans="1:14">
      <c r="A1105" s="8" t="s">
        <v>8590</v>
      </c>
      <c r="B1105" s="8" t="s">
        <v>8518</v>
      </c>
      <c r="C1105" s="8">
        <v>18</v>
      </c>
      <c r="D1105" s="8">
        <v>17.1</v>
      </c>
      <c r="E1105" s="8">
        <v>18.9</v>
      </c>
      <c r="F1105" s="8">
        <v>65</v>
      </c>
      <c r="G1105" s="8">
        <v>2.5</v>
      </c>
      <c r="H1105" s="8">
        <v>75</v>
      </c>
      <c r="I1105" s="8">
        <v>1</v>
      </c>
      <c r="J1105" s="8">
        <v>0.5</v>
      </c>
      <c r="K1105" s="8">
        <v>13.7</v>
      </c>
      <c r="L1105" s="8">
        <v>5</v>
      </c>
      <c r="M1105" s="8">
        <v>2000</v>
      </c>
      <c r="N1105" s="8"/>
    </row>
    <row r="1106" spans="1:14">
      <c r="A1106" s="8" t="s">
        <v>8591</v>
      </c>
      <c r="B1106" s="8" t="s">
        <v>8518</v>
      </c>
      <c r="C1106" s="8">
        <v>19</v>
      </c>
      <c r="D1106" s="8">
        <v>18.05</v>
      </c>
      <c r="E1106" s="8">
        <v>19.95</v>
      </c>
      <c r="F1106" s="8">
        <v>65</v>
      </c>
      <c r="G1106" s="8">
        <v>3</v>
      </c>
      <c r="H1106" s="8">
        <v>75</v>
      </c>
      <c r="I1106" s="8">
        <v>1</v>
      </c>
      <c r="J1106" s="8">
        <v>0.5</v>
      </c>
      <c r="K1106" s="8">
        <v>14.4</v>
      </c>
      <c r="L1106" s="8">
        <v>5</v>
      </c>
      <c r="M1106" s="8">
        <v>2000</v>
      </c>
      <c r="N1106" s="8"/>
    </row>
    <row r="1107" spans="1:14">
      <c r="A1107" s="8" t="s">
        <v>8592</v>
      </c>
      <c r="B1107" s="8" t="s">
        <v>8518</v>
      </c>
      <c r="C1107" s="8">
        <v>20</v>
      </c>
      <c r="D1107" s="8">
        <v>19</v>
      </c>
      <c r="E1107" s="8">
        <v>21</v>
      </c>
      <c r="F1107" s="8">
        <v>65</v>
      </c>
      <c r="G1107" s="8">
        <v>3</v>
      </c>
      <c r="H1107" s="8">
        <v>75</v>
      </c>
      <c r="I1107" s="8">
        <v>1</v>
      </c>
      <c r="J1107" s="8">
        <v>0.5</v>
      </c>
      <c r="K1107" s="8">
        <v>15.2</v>
      </c>
      <c r="L1107" s="8">
        <v>5</v>
      </c>
      <c r="M1107" s="8">
        <v>2000</v>
      </c>
      <c r="N1107" s="8"/>
    </row>
    <row r="1108" spans="1:14">
      <c r="A1108" s="8" t="s">
        <v>8593</v>
      </c>
      <c r="B1108" s="8" t="s">
        <v>8518</v>
      </c>
      <c r="C1108" s="8">
        <v>22</v>
      </c>
      <c r="D1108" s="8">
        <v>20.9</v>
      </c>
      <c r="E1108" s="8">
        <v>23.1</v>
      </c>
      <c r="F1108" s="8">
        <v>50</v>
      </c>
      <c r="G1108" s="8">
        <v>3.5</v>
      </c>
      <c r="H1108" s="8">
        <v>75</v>
      </c>
      <c r="I1108" s="8">
        <v>1</v>
      </c>
      <c r="J1108" s="8">
        <v>0.5</v>
      </c>
      <c r="K1108" s="8">
        <v>16.7</v>
      </c>
      <c r="L1108" s="8">
        <v>5</v>
      </c>
      <c r="M1108" s="8">
        <v>2000</v>
      </c>
      <c r="N1108" s="8"/>
    </row>
    <row r="1109" spans="1:14">
      <c r="A1109" s="8" t="s">
        <v>8594</v>
      </c>
      <c r="B1109" s="8" t="s">
        <v>8518</v>
      </c>
      <c r="C1109" s="8">
        <v>24</v>
      </c>
      <c r="D1109" s="8">
        <v>22.8</v>
      </c>
      <c r="E1109" s="8">
        <v>25.2</v>
      </c>
      <c r="F1109" s="8">
        <v>50</v>
      </c>
      <c r="G1109" s="8">
        <v>3.5</v>
      </c>
      <c r="H1109" s="8">
        <v>100</v>
      </c>
      <c r="I1109" s="8">
        <v>1</v>
      </c>
      <c r="J1109" s="8">
        <v>0.5</v>
      </c>
      <c r="K1109" s="8">
        <v>18.2</v>
      </c>
      <c r="L1109" s="8">
        <v>5</v>
      </c>
      <c r="M1109" s="8">
        <v>2000</v>
      </c>
      <c r="N1109" s="8"/>
    </row>
    <row r="1110" spans="1:14">
      <c r="A1110" s="8" t="s">
        <v>8595</v>
      </c>
      <c r="B1110" s="8" t="s">
        <v>8518</v>
      </c>
      <c r="C1110" s="8">
        <v>25</v>
      </c>
      <c r="D1110" s="8">
        <v>23.75</v>
      </c>
      <c r="E1110" s="8">
        <v>26.25</v>
      </c>
      <c r="F1110" s="8">
        <v>50</v>
      </c>
      <c r="G1110" s="8">
        <v>4</v>
      </c>
      <c r="H1110" s="8">
        <v>110</v>
      </c>
      <c r="I1110" s="8">
        <v>1</v>
      </c>
      <c r="J1110" s="8">
        <v>0.5</v>
      </c>
      <c r="K1110" s="8">
        <v>19</v>
      </c>
      <c r="L1110" s="8">
        <v>5</v>
      </c>
      <c r="M1110" s="8">
        <v>2000</v>
      </c>
      <c r="N1110" s="8"/>
    </row>
    <row r="1111" spans="1:14">
      <c r="A1111" s="8" t="s">
        <v>8596</v>
      </c>
      <c r="B1111" s="8" t="s">
        <v>8518</v>
      </c>
      <c r="C1111" s="8">
        <v>27</v>
      </c>
      <c r="D1111" s="8">
        <v>25.65</v>
      </c>
      <c r="E1111" s="8">
        <v>28.35</v>
      </c>
      <c r="F1111" s="8">
        <v>50</v>
      </c>
      <c r="G1111" s="8">
        <v>5</v>
      </c>
      <c r="H1111" s="8">
        <v>120</v>
      </c>
      <c r="I1111" s="8">
        <v>1</v>
      </c>
      <c r="J1111" s="8">
        <v>0.5</v>
      </c>
      <c r="K1111" s="8">
        <v>20.6</v>
      </c>
      <c r="L1111" s="8">
        <v>5</v>
      </c>
      <c r="M1111" s="8">
        <v>2000</v>
      </c>
      <c r="N1111" s="8"/>
    </row>
    <row r="1112" spans="1:14">
      <c r="A1112" s="8" t="s">
        <v>8597</v>
      </c>
      <c r="B1112" s="8" t="s">
        <v>8518</v>
      </c>
      <c r="C1112" s="8">
        <v>28</v>
      </c>
      <c r="D1112" s="8">
        <v>26.6</v>
      </c>
      <c r="E1112" s="8">
        <v>29.4</v>
      </c>
      <c r="F1112" s="8">
        <v>50</v>
      </c>
      <c r="G1112" s="8">
        <v>6</v>
      </c>
      <c r="H1112" s="8">
        <v>130</v>
      </c>
      <c r="I1112" s="8">
        <v>1</v>
      </c>
      <c r="J1112" s="8">
        <v>0.5</v>
      </c>
      <c r="K1112" s="8">
        <v>21.2</v>
      </c>
      <c r="L1112" s="8">
        <v>5</v>
      </c>
      <c r="M1112" s="8">
        <v>2000</v>
      </c>
      <c r="N1112" s="8"/>
    </row>
    <row r="1113" spans="1:14">
      <c r="A1113" s="8" t="s">
        <v>8598</v>
      </c>
      <c r="B1113" s="8" t="s">
        <v>8518</v>
      </c>
      <c r="C1113" s="8">
        <v>30</v>
      </c>
      <c r="D1113" s="8">
        <v>28.5</v>
      </c>
      <c r="E1113" s="8">
        <v>31.5</v>
      </c>
      <c r="F1113" s="8">
        <v>40</v>
      </c>
      <c r="G1113" s="8">
        <v>8</v>
      </c>
      <c r="H1113" s="8">
        <v>140</v>
      </c>
      <c r="I1113" s="8">
        <v>1</v>
      </c>
      <c r="J1113" s="8">
        <v>0.5</v>
      </c>
      <c r="K1113" s="8">
        <v>22.8</v>
      </c>
      <c r="L1113" s="8">
        <v>5</v>
      </c>
      <c r="M1113" s="8">
        <v>2000</v>
      </c>
      <c r="N1113" s="8"/>
    </row>
    <row r="1114" spans="1:14">
      <c r="A1114" s="8" t="s">
        <v>8599</v>
      </c>
      <c r="B1114" s="8" t="s">
        <v>8518</v>
      </c>
      <c r="C1114" s="8">
        <v>33</v>
      </c>
      <c r="D1114" s="8">
        <v>31.35</v>
      </c>
      <c r="E1114" s="8">
        <v>34.65</v>
      </c>
      <c r="F1114" s="8">
        <v>40</v>
      </c>
      <c r="G1114" s="8">
        <v>10</v>
      </c>
      <c r="H1114" s="8">
        <v>150</v>
      </c>
      <c r="I1114" s="8">
        <v>1</v>
      </c>
      <c r="J1114" s="8">
        <v>0.5</v>
      </c>
      <c r="K1114" s="8">
        <v>25.1</v>
      </c>
      <c r="L1114" s="8">
        <v>5</v>
      </c>
      <c r="M1114" s="8">
        <v>2000</v>
      </c>
      <c r="N1114" s="8"/>
    </row>
    <row r="1115" spans="1:14">
      <c r="A1115" s="8" t="s">
        <v>8600</v>
      </c>
      <c r="B1115" s="8" t="s">
        <v>8518</v>
      </c>
      <c r="C1115" s="8">
        <v>36</v>
      </c>
      <c r="D1115" s="8">
        <v>34.2</v>
      </c>
      <c r="E1115" s="8">
        <v>37.8</v>
      </c>
      <c r="F1115" s="8">
        <v>30</v>
      </c>
      <c r="G1115" s="8">
        <v>11</v>
      </c>
      <c r="H1115" s="8">
        <v>160</v>
      </c>
      <c r="I1115" s="8">
        <v>1</v>
      </c>
      <c r="J1115" s="8">
        <v>0.5</v>
      </c>
      <c r="K1115" s="8">
        <v>27.4</v>
      </c>
      <c r="L1115" s="8">
        <v>5</v>
      </c>
      <c r="M1115" s="8">
        <v>2000</v>
      </c>
      <c r="N1115" s="8"/>
    </row>
    <row r="1116" spans="1:14">
      <c r="A1116" s="8" t="s">
        <v>8601</v>
      </c>
      <c r="B1116" s="8" t="s">
        <v>8518</v>
      </c>
      <c r="C1116" s="8">
        <v>39</v>
      </c>
      <c r="D1116" s="8">
        <v>37.05</v>
      </c>
      <c r="E1116" s="8">
        <v>40.95</v>
      </c>
      <c r="F1116" s="8">
        <v>30</v>
      </c>
      <c r="G1116" s="8">
        <v>14</v>
      </c>
      <c r="H1116" s="8">
        <v>170</v>
      </c>
      <c r="I1116" s="8">
        <v>1</v>
      </c>
      <c r="J1116" s="8">
        <v>0.5</v>
      </c>
      <c r="K1116" s="8">
        <v>29.7</v>
      </c>
      <c r="L1116" s="8">
        <v>5</v>
      </c>
      <c r="M1116" s="8">
        <v>2000</v>
      </c>
      <c r="N1116" s="8"/>
    </row>
    <row r="1117" spans="1:14">
      <c r="A1117" s="8" t="s">
        <v>8602</v>
      </c>
      <c r="B1117" s="8" t="s">
        <v>8518</v>
      </c>
      <c r="C1117" s="8">
        <v>43</v>
      </c>
      <c r="D1117" s="8">
        <v>40.85</v>
      </c>
      <c r="E1117" s="8">
        <v>45.15</v>
      </c>
      <c r="F1117" s="8">
        <v>30</v>
      </c>
      <c r="G1117" s="8">
        <v>20</v>
      </c>
      <c r="H1117" s="8">
        <v>190</v>
      </c>
      <c r="I1117" s="8">
        <v>1</v>
      </c>
      <c r="J1117" s="8">
        <v>0.5</v>
      </c>
      <c r="K1117" s="8">
        <v>32.7</v>
      </c>
      <c r="L1117" s="8">
        <v>5</v>
      </c>
      <c r="M1117" s="8">
        <v>2000</v>
      </c>
      <c r="N1117" s="8"/>
    </row>
    <row r="1118" spans="1:14">
      <c r="A1118" s="8" t="s">
        <v>8603</v>
      </c>
      <c r="B1118" s="8" t="s">
        <v>8518</v>
      </c>
      <c r="C1118" s="8">
        <v>47</v>
      </c>
      <c r="D1118" s="8">
        <v>44.65</v>
      </c>
      <c r="E1118" s="8">
        <v>49.35</v>
      </c>
      <c r="F1118" s="8">
        <v>25</v>
      </c>
      <c r="G1118" s="8">
        <v>25</v>
      </c>
      <c r="H1118" s="8">
        <v>210</v>
      </c>
      <c r="I1118" s="8">
        <v>1</v>
      </c>
      <c r="J1118" s="8">
        <v>0.5</v>
      </c>
      <c r="K1118" s="8">
        <v>35.8</v>
      </c>
      <c r="L1118" s="8">
        <v>5</v>
      </c>
      <c r="M1118" s="8">
        <v>2000</v>
      </c>
      <c r="N1118" s="8"/>
    </row>
    <row r="1119" spans="1:14">
      <c r="A1119" s="8" t="s">
        <v>8604</v>
      </c>
      <c r="B1119" s="8" t="s">
        <v>8518</v>
      </c>
      <c r="C1119" s="8">
        <v>51</v>
      </c>
      <c r="D1119" s="8">
        <v>48.45</v>
      </c>
      <c r="E1119" s="8">
        <v>53.55</v>
      </c>
      <c r="F1119" s="8">
        <v>25</v>
      </c>
      <c r="G1119" s="8">
        <v>27</v>
      </c>
      <c r="H1119" s="8">
        <v>230</v>
      </c>
      <c r="I1119" s="8">
        <v>1</v>
      </c>
      <c r="J1119" s="8">
        <v>0.5</v>
      </c>
      <c r="K1119" s="8">
        <v>38.8</v>
      </c>
      <c r="L1119" s="8">
        <v>5</v>
      </c>
      <c r="M1119" s="8">
        <v>2000</v>
      </c>
      <c r="N1119" s="8"/>
    </row>
    <row r="1120" spans="1:14">
      <c r="A1120" s="8" t="s">
        <v>8605</v>
      </c>
      <c r="B1120" s="8" t="s">
        <v>8518</v>
      </c>
      <c r="C1120" s="8">
        <v>56</v>
      </c>
      <c r="D1120" s="8">
        <v>53.2</v>
      </c>
      <c r="E1120" s="8">
        <v>58.8</v>
      </c>
      <c r="F1120" s="8">
        <v>20</v>
      </c>
      <c r="G1120" s="8">
        <v>35</v>
      </c>
      <c r="H1120" s="8">
        <v>280</v>
      </c>
      <c r="I1120" s="8">
        <v>1</v>
      </c>
      <c r="J1120" s="8">
        <v>0.5</v>
      </c>
      <c r="K1120" s="8">
        <v>42.6</v>
      </c>
      <c r="L1120" s="8">
        <v>5</v>
      </c>
      <c r="M1120" s="8">
        <v>2000</v>
      </c>
      <c r="N1120" s="8"/>
    </row>
    <row r="1121" spans="1:14">
      <c r="A1121" s="8" t="s">
        <v>8606</v>
      </c>
      <c r="B1121" s="8" t="s">
        <v>8518</v>
      </c>
      <c r="C1121" s="8">
        <v>60</v>
      </c>
      <c r="D1121" s="8">
        <v>57</v>
      </c>
      <c r="E1121" s="8">
        <v>63</v>
      </c>
      <c r="F1121" s="8">
        <v>20</v>
      </c>
      <c r="G1121" s="8">
        <v>40</v>
      </c>
      <c r="H1121" s="8">
        <v>350</v>
      </c>
      <c r="I1121" s="8">
        <v>1</v>
      </c>
      <c r="J1121" s="8">
        <v>0.5</v>
      </c>
      <c r="K1121" s="8">
        <v>45.5</v>
      </c>
      <c r="L1121" s="8">
        <v>5</v>
      </c>
      <c r="M1121" s="8">
        <v>2000</v>
      </c>
      <c r="N1121" s="8"/>
    </row>
    <row r="1122" spans="1:14">
      <c r="A1122" s="8" t="s">
        <v>8607</v>
      </c>
      <c r="B1122" s="8" t="s">
        <v>8518</v>
      </c>
      <c r="C1122" s="8">
        <v>62</v>
      </c>
      <c r="D1122" s="8">
        <v>58.9</v>
      </c>
      <c r="E1122" s="8">
        <v>65.1</v>
      </c>
      <c r="F1122" s="8">
        <v>20</v>
      </c>
      <c r="G1122" s="8">
        <v>42</v>
      </c>
      <c r="H1122" s="8">
        <v>400</v>
      </c>
      <c r="I1122" s="8">
        <v>1</v>
      </c>
      <c r="J1122" s="8">
        <v>0.5</v>
      </c>
      <c r="K1122" s="8">
        <v>47.1</v>
      </c>
      <c r="L1122" s="8">
        <v>5</v>
      </c>
      <c r="M1122" s="8">
        <v>2000</v>
      </c>
      <c r="N1122" s="8"/>
    </row>
    <row r="1123" spans="1:14">
      <c r="A1123" s="8" t="s">
        <v>8608</v>
      </c>
      <c r="B1123" s="8" t="s">
        <v>8518</v>
      </c>
      <c r="C1123" s="8">
        <v>68</v>
      </c>
      <c r="D1123" s="8">
        <v>64.6</v>
      </c>
      <c r="E1123" s="8">
        <v>71.4</v>
      </c>
      <c r="F1123" s="8">
        <v>20</v>
      </c>
      <c r="G1123" s="8">
        <v>44</v>
      </c>
      <c r="H1123" s="8">
        <v>500</v>
      </c>
      <c r="I1123" s="8">
        <v>1</v>
      </c>
      <c r="J1123" s="8">
        <v>0.5</v>
      </c>
      <c r="K1123" s="8">
        <v>51.7</v>
      </c>
      <c r="L1123" s="8">
        <v>5</v>
      </c>
      <c r="M1123" s="8">
        <v>2000</v>
      </c>
      <c r="N1123" s="8"/>
    </row>
    <row r="1124" spans="1:14">
      <c r="A1124" s="8" t="s">
        <v>8609</v>
      </c>
      <c r="B1124" s="8" t="s">
        <v>8518</v>
      </c>
      <c r="C1124" s="8">
        <v>75</v>
      </c>
      <c r="D1124" s="8">
        <v>71.25</v>
      </c>
      <c r="E1124" s="8">
        <v>78.75</v>
      </c>
      <c r="F1124" s="8">
        <v>20</v>
      </c>
      <c r="G1124" s="8">
        <v>45</v>
      </c>
      <c r="H1124" s="8">
        <v>620</v>
      </c>
      <c r="I1124" s="8">
        <v>1</v>
      </c>
      <c r="J1124" s="8">
        <v>0.5</v>
      </c>
      <c r="K1124" s="8">
        <v>56</v>
      </c>
      <c r="L1124" s="8">
        <v>5</v>
      </c>
      <c r="M1124" s="8">
        <v>2000</v>
      </c>
      <c r="N1124" s="8"/>
    </row>
    <row r="1125" spans="1:14">
      <c r="A1125" s="8" t="s">
        <v>8610</v>
      </c>
      <c r="B1125" s="8" t="s">
        <v>8518</v>
      </c>
      <c r="C1125" s="8">
        <v>82</v>
      </c>
      <c r="D1125" s="8">
        <v>77.9</v>
      </c>
      <c r="E1125" s="8">
        <v>86.1</v>
      </c>
      <c r="F1125" s="8">
        <v>15</v>
      </c>
      <c r="G1125" s="8">
        <v>65</v>
      </c>
      <c r="H1125" s="8">
        <v>720</v>
      </c>
      <c r="I1125" s="8">
        <v>1</v>
      </c>
      <c r="J1125" s="8">
        <v>0.5</v>
      </c>
      <c r="K1125" s="8">
        <v>62.2</v>
      </c>
      <c r="L1125" s="8">
        <v>5</v>
      </c>
      <c r="M1125" s="8">
        <v>2000</v>
      </c>
      <c r="N1125" s="8"/>
    </row>
    <row r="1126" spans="1:14">
      <c r="A1126" s="8" t="s">
        <v>8611</v>
      </c>
      <c r="B1126" s="8" t="s">
        <v>8518</v>
      </c>
      <c r="C1126" s="8">
        <v>87</v>
      </c>
      <c r="D1126" s="8">
        <v>82.65</v>
      </c>
      <c r="E1126" s="8">
        <v>91.35</v>
      </c>
      <c r="F1126" s="8">
        <v>15</v>
      </c>
      <c r="G1126" s="8">
        <v>75</v>
      </c>
      <c r="H1126" s="8">
        <v>760</v>
      </c>
      <c r="I1126" s="8">
        <v>1</v>
      </c>
      <c r="J1126" s="8">
        <v>0.5</v>
      </c>
      <c r="K1126" s="8">
        <v>66</v>
      </c>
      <c r="L1126" s="8">
        <v>5</v>
      </c>
      <c r="M1126" s="8">
        <v>2000</v>
      </c>
      <c r="N1126" s="8"/>
    </row>
    <row r="1127" spans="1:14">
      <c r="A1127" s="8" t="s">
        <v>8612</v>
      </c>
      <c r="B1127" s="8" t="s">
        <v>8518</v>
      </c>
      <c r="C1127" s="8">
        <v>91</v>
      </c>
      <c r="D1127" s="8">
        <v>86.45</v>
      </c>
      <c r="E1127" s="8">
        <v>95.55</v>
      </c>
      <c r="F1127" s="8">
        <v>15</v>
      </c>
      <c r="G1127" s="8">
        <v>75</v>
      </c>
      <c r="H1127" s="8">
        <v>760</v>
      </c>
      <c r="I1127" s="8">
        <v>1</v>
      </c>
      <c r="J1127" s="8">
        <v>0.5</v>
      </c>
      <c r="K1127" s="8">
        <v>69.2</v>
      </c>
      <c r="L1127" s="8">
        <v>5</v>
      </c>
      <c r="M1127" s="8">
        <v>2000</v>
      </c>
      <c r="N1127" s="8"/>
    </row>
    <row r="1128" spans="1:14">
      <c r="A1128" s="8" t="s">
        <v>8613</v>
      </c>
      <c r="B1128" s="8" t="s">
        <v>8518</v>
      </c>
      <c r="C1128" s="8">
        <v>100</v>
      </c>
      <c r="D1128" s="8">
        <v>95</v>
      </c>
      <c r="E1128" s="8">
        <v>105</v>
      </c>
      <c r="F1128" s="8">
        <v>12</v>
      </c>
      <c r="G1128" s="8">
        <v>90</v>
      </c>
      <c r="H1128" s="8">
        <v>800</v>
      </c>
      <c r="I1128" s="8">
        <v>1</v>
      </c>
      <c r="J1128" s="8">
        <v>0.5</v>
      </c>
      <c r="K1128" s="8">
        <v>76</v>
      </c>
      <c r="L1128" s="8">
        <v>5</v>
      </c>
      <c r="M1128" s="8">
        <v>2000</v>
      </c>
      <c r="N1128" s="8"/>
    </row>
    <row r="1129" spans="1:14">
      <c r="A1129" s="8" t="s">
        <v>8614</v>
      </c>
      <c r="B1129" s="8" t="s">
        <v>8518</v>
      </c>
      <c r="C1129" s="8">
        <v>110</v>
      </c>
      <c r="D1129" s="8">
        <v>104.5</v>
      </c>
      <c r="E1129" s="8">
        <v>115.5</v>
      </c>
      <c r="F1129" s="8">
        <v>12</v>
      </c>
      <c r="G1129" s="8">
        <v>125</v>
      </c>
      <c r="H1129" s="8">
        <v>1000</v>
      </c>
      <c r="I1129" s="8">
        <v>1</v>
      </c>
      <c r="J1129" s="8">
        <v>0.5</v>
      </c>
      <c r="K1129" s="8">
        <v>83.6</v>
      </c>
      <c r="L1129" s="8">
        <v>5</v>
      </c>
      <c r="M1129" s="8">
        <v>2000</v>
      </c>
      <c r="N1129" s="8"/>
    </row>
    <row r="1130" spans="1:14">
      <c r="A1130" s="8" t="s">
        <v>8615</v>
      </c>
      <c r="B1130" s="8" t="s">
        <v>8518</v>
      </c>
      <c r="C1130" s="8">
        <v>120</v>
      </c>
      <c r="D1130" s="8">
        <v>114</v>
      </c>
      <c r="E1130" s="8">
        <v>126</v>
      </c>
      <c r="F1130" s="8">
        <v>10</v>
      </c>
      <c r="G1130" s="8">
        <v>170</v>
      </c>
      <c r="H1130" s="8">
        <v>1150</v>
      </c>
      <c r="I1130" s="8">
        <v>1</v>
      </c>
      <c r="J1130" s="8">
        <v>0.5</v>
      </c>
      <c r="K1130" s="8">
        <v>91.2</v>
      </c>
      <c r="L1130" s="8">
        <v>5</v>
      </c>
      <c r="M1130" s="8">
        <v>2000</v>
      </c>
      <c r="N1130" s="8"/>
    </row>
    <row r="1131" spans="1:14">
      <c r="A1131" s="8" t="s">
        <v>8616</v>
      </c>
      <c r="B1131" s="8" t="s">
        <v>8518</v>
      </c>
      <c r="C1131" s="8">
        <v>130</v>
      </c>
      <c r="D1131" s="8">
        <v>123.5</v>
      </c>
      <c r="E1131" s="8">
        <v>136.5</v>
      </c>
      <c r="F1131" s="8">
        <v>10</v>
      </c>
      <c r="G1131" s="8">
        <v>190</v>
      </c>
      <c r="H1131" s="8">
        <v>1250</v>
      </c>
      <c r="I1131" s="8">
        <v>1</v>
      </c>
      <c r="J1131" s="8">
        <v>0.5</v>
      </c>
      <c r="K1131" s="8">
        <v>98.8</v>
      </c>
      <c r="L1131" s="8">
        <v>5</v>
      </c>
      <c r="M1131" s="8">
        <v>2000</v>
      </c>
      <c r="N1131" s="8"/>
    </row>
    <row r="1132" spans="1:14">
      <c r="A1132" s="8" t="s">
        <v>8617</v>
      </c>
      <c r="B1132" s="8" t="s">
        <v>8518</v>
      </c>
      <c r="C1132" s="8">
        <v>140</v>
      </c>
      <c r="D1132" s="8">
        <v>133</v>
      </c>
      <c r="E1132" s="8">
        <v>147</v>
      </c>
      <c r="F1132" s="8">
        <v>8</v>
      </c>
      <c r="G1132" s="8">
        <v>230</v>
      </c>
      <c r="H1132" s="8">
        <v>1500</v>
      </c>
      <c r="I1132" s="8">
        <v>1</v>
      </c>
      <c r="J1132" s="8">
        <v>0.5</v>
      </c>
      <c r="K1132" s="8">
        <v>106</v>
      </c>
      <c r="L1132" s="8">
        <v>5</v>
      </c>
      <c r="M1132" s="8">
        <v>2000</v>
      </c>
      <c r="N1132" s="8"/>
    </row>
    <row r="1133" spans="1:14">
      <c r="A1133" s="8" t="s">
        <v>8618</v>
      </c>
      <c r="B1133" s="8" t="s">
        <v>8518</v>
      </c>
      <c r="C1133" s="8">
        <v>150</v>
      </c>
      <c r="D1133" s="8">
        <v>142.5</v>
      </c>
      <c r="E1133" s="8">
        <v>157.5</v>
      </c>
      <c r="F1133" s="8">
        <v>8</v>
      </c>
      <c r="G1133" s="8">
        <v>330</v>
      </c>
      <c r="H1133" s="8">
        <v>1500</v>
      </c>
      <c r="I1133" s="8">
        <v>1</v>
      </c>
      <c r="J1133" s="8">
        <v>0.5</v>
      </c>
      <c r="K1133" s="8">
        <v>114</v>
      </c>
      <c r="L1133" s="8">
        <v>5</v>
      </c>
      <c r="M1133" s="8">
        <v>2000</v>
      </c>
      <c r="N1133" s="8"/>
    </row>
    <row r="1134" spans="1:14">
      <c r="A1134" s="8" t="s">
        <v>8619</v>
      </c>
      <c r="B1134" s="8" t="s">
        <v>8518</v>
      </c>
      <c r="C1134" s="8">
        <v>160</v>
      </c>
      <c r="D1134" s="8">
        <v>152</v>
      </c>
      <c r="E1134" s="8">
        <v>168</v>
      </c>
      <c r="F1134" s="8">
        <v>8</v>
      </c>
      <c r="G1134" s="8">
        <v>350</v>
      </c>
      <c r="H1134" s="8">
        <v>1650</v>
      </c>
      <c r="I1134" s="8">
        <v>1</v>
      </c>
      <c r="J1134" s="8">
        <v>0.5</v>
      </c>
      <c r="K1134" s="8">
        <v>122</v>
      </c>
      <c r="L1134" s="8">
        <v>5</v>
      </c>
      <c r="M1134" s="8">
        <v>2000</v>
      </c>
      <c r="N1134" s="8"/>
    </row>
    <row r="1135" spans="1:14">
      <c r="A1135" s="8" t="s">
        <v>8620</v>
      </c>
      <c r="B1135" s="8" t="s">
        <v>8518</v>
      </c>
      <c r="C1135" s="8">
        <v>170</v>
      </c>
      <c r="D1135" s="8">
        <v>161.5</v>
      </c>
      <c r="E1135" s="8">
        <v>178.5</v>
      </c>
      <c r="F1135" s="8">
        <v>8</v>
      </c>
      <c r="G1135" s="8">
        <v>380</v>
      </c>
      <c r="H1135" s="8">
        <v>1750</v>
      </c>
      <c r="I1135" s="8">
        <v>1</v>
      </c>
      <c r="J1135" s="8">
        <v>0.5</v>
      </c>
      <c r="K1135" s="8">
        <v>129</v>
      </c>
      <c r="L1135" s="8">
        <v>5</v>
      </c>
      <c r="M1135" s="8">
        <v>2000</v>
      </c>
      <c r="N1135" s="8"/>
    </row>
    <row r="1136" spans="1:14">
      <c r="A1136" s="8" t="s">
        <v>8621</v>
      </c>
      <c r="B1136" s="8" t="s">
        <v>8518</v>
      </c>
      <c r="C1136" s="8">
        <v>180</v>
      </c>
      <c r="D1136" s="8">
        <v>171</v>
      </c>
      <c r="E1136" s="8">
        <v>189</v>
      </c>
      <c r="F1136" s="8">
        <v>5</v>
      </c>
      <c r="G1136" s="8">
        <v>430</v>
      </c>
      <c r="H1136" s="8">
        <v>1750</v>
      </c>
      <c r="I1136" s="8">
        <v>1</v>
      </c>
      <c r="J1136" s="8">
        <v>0.5</v>
      </c>
      <c r="K1136" s="8">
        <v>137</v>
      </c>
      <c r="L1136" s="8">
        <v>5</v>
      </c>
      <c r="M1136" s="8">
        <v>2000</v>
      </c>
      <c r="N1136" s="8"/>
    </row>
    <row r="1137" spans="1:14">
      <c r="A1137" s="8" t="s">
        <v>8622</v>
      </c>
      <c r="B1137" s="8" t="s">
        <v>8518</v>
      </c>
      <c r="C1137" s="8">
        <v>190</v>
      </c>
      <c r="D1137" s="8">
        <v>180.5</v>
      </c>
      <c r="E1137" s="8">
        <v>199.5</v>
      </c>
      <c r="F1137" s="8">
        <v>5</v>
      </c>
      <c r="G1137" s="8">
        <v>450</v>
      </c>
      <c r="H1137" s="8">
        <v>1850</v>
      </c>
      <c r="I1137" s="8">
        <v>1</v>
      </c>
      <c r="J1137" s="8">
        <v>0.5</v>
      </c>
      <c r="K1137" s="8">
        <v>144</v>
      </c>
      <c r="L1137" s="8">
        <v>5</v>
      </c>
      <c r="M1137" s="8">
        <v>2000</v>
      </c>
      <c r="N1137" s="8"/>
    </row>
    <row r="1138" spans="1:14">
      <c r="A1138" s="8" t="s">
        <v>8623</v>
      </c>
      <c r="B1138" s="8" t="s">
        <v>8518</v>
      </c>
      <c r="C1138" s="8">
        <v>200</v>
      </c>
      <c r="D1138" s="8">
        <v>190</v>
      </c>
      <c r="E1138" s="8">
        <v>210</v>
      </c>
      <c r="F1138" s="8">
        <v>5</v>
      </c>
      <c r="G1138" s="8">
        <v>480</v>
      </c>
      <c r="H1138" s="8">
        <v>1850</v>
      </c>
      <c r="I1138" s="8">
        <v>1</v>
      </c>
      <c r="J1138" s="8">
        <v>0.5</v>
      </c>
      <c r="K1138" s="8">
        <v>152</v>
      </c>
      <c r="L1138" s="8">
        <v>5</v>
      </c>
      <c r="M1138" s="8">
        <v>2000</v>
      </c>
      <c r="N1138" s="8"/>
    </row>
  </sheetData>
  <autoFilter xmlns:etc="http://www.wps.cn/officeDocument/2017/etCustomData" ref="A1:N437" etc:filterBottomFollowUsedRange="0">
    <extLst/>
  </autoFilter>
  <mergeCells count="20">
    <mergeCell ref="K1:L1"/>
    <mergeCell ref="K2:L2"/>
    <mergeCell ref="D3:F3"/>
    <mergeCell ref="A440:N440"/>
    <mergeCell ref="J558:K558"/>
    <mergeCell ref="J559:K559"/>
    <mergeCell ref="C560:E560"/>
    <mergeCell ref="A1:A4"/>
    <mergeCell ref="A558:A561"/>
    <mergeCell ref="B1:B4"/>
    <mergeCell ref="B558:B561"/>
    <mergeCell ref="C1:C4"/>
    <mergeCell ref="L558:L561"/>
    <mergeCell ref="M1:M4"/>
    <mergeCell ref="M558:M561"/>
    <mergeCell ref="N1:N4"/>
    <mergeCell ref="C558:F559"/>
    <mergeCell ref="G558:I559"/>
    <mergeCell ref="D1:G2"/>
    <mergeCell ref="H1:J2"/>
  </mergeCells>
  <dataValidations count="1">
    <dataValidation type="list" allowBlank="1" showInputMessage="1" showErrorMessage="1" sqref="N5:N437">
      <formula1>"主推,不主推,停产"</formula1>
    </dataValidation>
  </dataValidations>
  <pageMargins left="0.7" right="0.7" top="0.75" bottom="0.75" header="0.3" footer="0.3"/>
  <pageSetup paperSize="9" orientation="portrait"/>
  <headerFooter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P524"/>
  <sheetViews>
    <sheetView zoomScale="55" zoomScaleNormal="55" workbookViewId="0">
      <selection activeCell="N1" sqref="N$1:N$1048576"/>
    </sheetView>
  </sheetViews>
  <sheetFormatPr defaultColWidth="9" defaultRowHeight="13.5"/>
  <cols>
    <col min="1" max="1" width="24.2477876106195" style="85" customWidth="1"/>
    <col min="2" max="2" width="26.2477876106195" style="85" customWidth="1"/>
    <col min="3" max="9" width="12.8761061946903" style="85" customWidth="1"/>
    <col min="10" max="10" width="18.2477876106195" style="85" customWidth="1"/>
    <col min="11" max="11" width="21.6283185840708" style="85" customWidth="1"/>
    <col min="12" max="13" width="15.1238938053097" style="85" customWidth="1"/>
    <col min="14" max="16384" width="9" style="85"/>
  </cols>
  <sheetData>
    <row r="1" ht="21" customHeight="1" spans="1:16">
      <c r="A1" s="333" t="s">
        <v>0</v>
      </c>
      <c r="B1" s="333" t="s">
        <v>1</v>
      </c>
      <c r="C1" s="340" t="s">
        <v>7361</v>
      </c>
      <c r="D1" s="340" t="s">
        <v>8624</v>
      </c>
      <c r="E1" s="340" t="s">
        <v>7363</v>
      </c>
      <c r="F1" s="340" t="s">
        <v>7364</v>
      </c>
      <c r="G1" s="340"/>
      <c r="H1" s="340" t="s">
        <v>7365</v>
      </c>
      <c r="I1" s="340"/>
      <c r="J1" s="321" t="s">
        <v>8625</v>
      </c>
      <c r="K1" s="321" t="s">
        <v>8626</v>
      </c>
      <c r="L1" s="321" t="s">
        <v>12</v>
      </c>
      <c r="M1" s="302" t="s">
        <v>7247</v>
      </c>
      <c r="N1" s="8" t="s">
        <v>3500</v>
      </c>
      <c r="O1" s="8" t="s">
        <v>3501</v>
      </c>
      <c r="P1" s="8" t="s">
        <v>3502</v>
      </c>
    </row>
    <row r="2" ht="22.9" spans="1:16">
      <c r="A2" s="333"/>
      <c r="B2" s="333"/>
      <c r="C2" s="340" t="s">
        <v>4760</v>
      </c>
      <c r="D2" s="340" t="s">
        <v>6781</v>
      </c>
      <c r="E2" s="340" t="s">
        <v>6781</v>
      </c>
      <c r="F2" s="340" t="s">
        <v>5487</v>
      </c>
      <c r="G2" s="340" t="s">
        <v>7366</v>
      </c>
      <c r="H2" s="340" t="s">
        <v>6783</v>
      </c>
      <c r="I2" s="340" t="s">
        <v>7367</v>
      </c>
      <c r="J2" s="321"/>
      <c r="K2" s="321"/>
      <c r="L2" s="321"/>
      <c r="M2" s="299"/>
      <c r="N2" s="14"/>
      <c r="O2" s="15"/>
      <c r="P2" s="16"/>
    </row>
    <row r="3" ht="17.25" spans="1:16">
      <c r="A3" s="341" t="s">
        <v>8627</v>
      </c>
      <c r="B3" s="341" t="s">
        <v>2663</v>
      </c>
      <c r="C3" s="342">
        <v>50</v>
      </c>
      <c r="D3" s="341">
        <v>1</v>
      </c>
      <c r="E3" s="341">
        <v>30</v>
      </c>
      <c r="F3" s="341">
        <v>1.1</v>
      </c>
      <c r="G3" s="341">
        <v>1</v>
      </c>
      <c r="H3" s="341">
        <v>5</v>
      </c>
      <c r="I3" s="341">
        <v>400</v>
      </c>
      <c r="J3" s="341" t="s">
        <v>191</v>
      </c>
      <c r="K3" s="341" t="s">
        <v>191</v>
      </c>
      <c r="L3" s="341">
        <v>3000</v>
      </c>
      <c r="M3" s="13" t="s">
        <v>27</v>
      </c>
      <c r="N3" s="5"/>
      <c r="O3" s="5"/>
      <c r="P3" s="5"/>
    </row>
    <row r="4" ht="17.25" spans="1:16">
      <c r="A4" s="341" t="s">
        <v>8628</v>
      </c>
      <c r="B4" s="341" t="s">
        <v>2663</v>
      </c>
      <c r="C4" s="341">
        <v>400</v>
      </c>
      <c r="D4" s="341">
        <v>1</v>
      </c>
      <c r="E4" s="341">
        <v>30</v>
      </c>
      <c r="F4" s="341">
        <v>1.1</v>
      </c>
      <c r="G4" s="341">
        <v>1</v>
      </c>
      <c r="H4" s="341">
        <v>5</v>
      </c>
      <c r="I4" s="341">
        <v>400</v>
      </c>
      <c r="J4" s="341" t="s">
        <v>191</v>
      </c>
      <c r="K4" s="341" t="s">
        <v>191</v>
      </c>
      <c r="L4" s="341">
        <v>3000</v>
      </c>
      <c r="M4" s="13" t="s">
        <v>27</v>
      </c>
      <c r="N4" s="5"/>
      <c r="O4" s="5"/>
      <c r="P4" s="5"/>
    </row>
    <row r="5" ht="17.25" spans="1:16">
      <c r="A5" s="341" t="s">
        <v>8629</v>
      </c>
      <c r="B5" s="110" t="s">
        <v>2663</v>
      </c>
      <c r="C5" s="341">
        <v>1000</v>
      </c>
      <c r="D5" s="341">
        <v>1</v>
      </c>
      <c r="E5" s="341">
        <v>30</v>
      </c>
      <c r="F5" s="341">
        <v>1.1</v>
      </c>
      <c r="G5" s="341">
        <v>1</v>
      </c>
      <c r="H5" s="341">
        <v>5</v>
      </c>
      <c r="I5" s="341">
        <v>1000</v>
      </c>
      <c r="J5" s="341" t="s">
        <v>191</v>
      </c>
      <c r="K5" s="341" t="s">
        <v>191</v>
      </c>
      <c r="L5" s="341">
        <v>3000</v>
      </c>
      <c r="M5" s="13" t="s">
        <v>27</v>
      </c>
      <c r="N5" s="5"/>
      <c r="O5" s="5"/>
      <c r="P5" s="5"/>
    </row>
    <row r="6" ht="17.25" spans="1:16">
      <c r="A6" s="341" t="s">
        <v>8630</v>
      </c>
      <c r="B6" s="341" t="s">
        <v>2749</v>
      </c>
      <c r="C6" s="341">
        <v>400</v>
      </c>
      <c r="D6" s="341">
        <v>1</v>
      </c>
      <c r="E6" s="341">
        <v>30</v>
      </c>
      <c r="F6" s="341">
        <v>1.1</v>
      </c>
      <c r="G6" s="341">
        <v>1</v>
      </c>
      <c r="H6" s="341">
        <v>5</v>
      </c>
      <c r="I6" s="341">
        <v>400</v>
      </c>
      <c r="J6" s="341" t="s">
        <v>191</v>
      </c>
      <c r="K6" s="341" t="s">
        <v>191</v>
      </c>
      <c r="L6" s="341">
        <v>5000</v>
      </c>
      <c r="M6" s="13" t="s">
        <v>27</v>
      </c>
      <c r="N6" s="5"/>
      <c r="O6" s="5"/>
      <c r="P6" s="5"/>
    </row>
    <row r="7" ht="17.25" spans="1:16">
      <c r="A7" s="341" t="s">
        <v>8631</v>
      </c>
      <c r="B7" s="341" t="s">
        <v>2749</v>
      </c>
      <c r="C7" s="341">
        <v>1000</v>
      </c>
      <c r="D7" s="341">
        <v>1</v>
      </c>
      <c r="E7" s="341">
        <v>30</v>
      </c>
      <c r="F7" s="341">
        <v>1.1</v>
      </c>
      <c r="G7" s="341">
        <v>1</v>
      </c>
      <c r="H7" s="341">
        <v>5</v>
      </c>
      <c r="I7" s="341">
        <v>1000</v>
      </c>
      <c r="J7" s="341" t="s">
        <v>191</v>
      </c>
      <c r="K7" s="341" t="s">
        <v>191</v>
      </c>
      <c r="L7" s="341">
        <v>5000</v>
      </c>
      <c r="M7" s="13" t="s">
        <v>27</v>
      </c>
      <c r="N7" s="5"/>
      <c r="O7" s="5"/>
      <c r="P7" s="5"/>
    </row>
    <row r="8" ht="17.25" spans="1:16">
      <c r="A8" s="341" t="s">
        <v>8632</v>
      </c>
      <c r="B8" s="341" t="s">
        <v>2749</v>
      </c>
      <c r="C8" s="341">
        <v>100</v>
      </c>
      <c r="D8" s="341">
        <v>1</v>
      </c>
      <c r="E8" s="341">
        <v>30</v>
      </c>
      <c r="F8" s="341">
        <v>1.1</v>
      </c>
      <c r="G8" s="341">
        <v>1</v>
      </c>
      <c r="H8" s="341">
        <v>5</v>
      </c>
      <c r="I8" s="341">
        <v>100</v>
      </c>
      <c r="J8" s="341" t="s">
        <v>191</v>
      </c>
      <c r="K8" s="341" t="s">
        <v>191</v>
      </c>
      <c r="L8" s="341">
        <v>5000</v>
      </c>
      <c r="M8" s="13" t="s">
        <v>27</v>
      </c>
      <c r="N8" s="5"/>
      <c r="O8" s="5"/>
      <c r="P8" s="5"/>
    </row>
    <row r="9" ht="17.25" spans="1:16">
      <c r="A9" s="341" t="s">
        <v>8633</v>
      </c>
      <c r="B9" s="341" t="s">
        <v>2749</v>
      </c>
      <c r="C9" s="341">
        <v>200</v>
      </c>
      <c r="D9" s="341">
        <v>1</v>
      </c>
      <c r="E9" s="341">
        <v>30</v>
      </c>
      <c r="F9" s="341">
        <v>1.1</v>
      </c>
      <c r="G9" s="341">
        <v>1</v>
      </c>
      <c r="H9" s="341">
        <v>5</v>
      </c>
      <c r="I9" s="341">
        <v>200</v>
      </c>
      <c r="J9" s="341" t="s">
        <v>191</v>
      </c>
      <c r="K9" s="341" t="s">
        <v>191</v>
      </c>
      <c r="L9" s="341">
        <v>5000</v>
      </c>
      <c r="M9" s="13" t="s">
        <v>27</v>
      </c>
      <c r="N9" s="5"/>
      <c r="O9" s="5"/>
      <c r="P9" s="5"/>
    </row>
    <row r="10" ht="17.25" spans="1:16">
      <c r="A10" s="341" t="s">
        <v>8634</v>
      </c>
      <c r="B10" s="341" t="s">
        <v>2749</v>
      </c>
      <c r="C10" s="341">
        <v>400</v>
      </c>
      <c r="D10" s="341">
        <v>1</v>
      </c>
      <c r="E10" s="341">
        <v>30</v>
      </c>
      <c r="F10" s="341">
        <v>1.1</v>
      </c>
      <c r="G10" s="341">
        <v>1</v>
      </c>
      <c r="H10" s="341">
        <v>5</v>
      </c>
      <c r="I10" s="341">
        <v>400</v>
      </c>
      <c r="J10" s="341" t="s">
        <v>191</v>
      </c>
      <c r="K10" s="341" t="s">
        <v>191</v>
      </c>
      <c r="L10" s="341">
        <v>5000</v>
      </c>
      <c r="M10" s="13" t="s">
        <v>27</v>
      </c>
      <c r="N10" s="5"/>
      <c r="O10" s="5"/>
      <c r="P10" s="5"/>
    </row>
    <row r="11" ht="17.25" spans="1:16">
      <c r="A11" s="341" t="s">
        <v>8635</v>
      </c>
      <c r="B11" s="341" t="s">
        <v>2749</v>
      </c>
      <c r="C11" s="341">
        <v>600</v>
      </c>
      <c r="D11" s="341">
        <v>1</v>
      </c>
      <c r="E11" s="341">
        <v>30</v>
      </c>
      <c r="F11" s="341">
        <v>1.1</v>
      </c>
      <c r="G11" s="341">
        <v>1</v>
      </c>
      <c r="H11" s="341">
        <v>5</v>
      </c>
      <c r="I11" s="341">
        <v>600</v>
      </c>
      <c r="J11" s="341" t="s">
        <v>191</v>
      </c>
      <c r="K11" s="341" t="s">
        <v>191</v>
      </c>
      <c r="L11" s="341">
        <v>5000</v>
      </c>
      <c r="M11" s="13" t="s">
        <v>27</v>
      </c>
      <c r="N11" s="5"/>
      <c r="O11" s="5"/>
      <c r="P11" s="5"/>
    </row>
    <row r="12" ht="17.25" spans="1:16">
      <c r="A12" s="341" t="s">
        <v>8636</v>
      </c>
      <c r="B12" s="341" t="s">
        <v>2749</v>
      </c>
      <c r="C12" s="341">
        <v>800</v>
      </c>
      <c r="D12" s="341">
        <v>1</v>
      </c>
      <c r="E12" s="341">
        <v>30</v>
      </c>
      <c r="F12" s="341">
        <v>1.1</v>
      </c>
      <c r="G12" s="341">
        <v>1</v>
      </c>
      <c r="H12" s="341">
        <v>5</v>
      </c>
      <c r="I12" s="341">
        <v>800</v>
      </c>
      <c r="J12" s="341" t="s">
        <v>191</v>
      </c>
      <c r="K12" s="341" t="s">
        <v>191</v>
      </c>
      <c r="L12" s="341">
        <v>5000</v>
      </c>
      <c r="M12" s="13" t="s">
        <v>27</v>
      </c>
      <c r="N12" s="5"/>
      <c r="O12" s="5"/>
      <c r="P12" s="5"/>
    </row>
    <row r="13" ht="17.25" spans="1:16">
      <c r="A13" s="341" t="s">
        <v>8637</v>
      </c>
      <c r="B13" s="341" t="s">
        <v>2749</v>
      </c>
      <c r="C13" s="341">
        <v>1000</v>
      </c>
      <c r="D13" s="341">
        <v>1</v>
      </c>
      <c r="E13" s="341">
        <v>30</v>
      </c>
      <c r="F13" s="341">
        <v>1.1</v>
      </c>
      <c r="G13" s="341">
        <v>1</v>
      </c>
      <c r="H13" s="341">
        <v>5</v>
      </c>
      <c r="I13" s="341">
        <v>1000</v>
      </c>
      <c r="J13" s="341" t="s">
        <v>191</v>
      </c>
      <c r="K13" s="341" t="s">
        <v>191</v>
      </c>
      <c r="L13" s="341">
        <v>5000</v>
      </c>
      <c r="M13" s="13" t="s">
        <v>27</v>
      </c>
      <c r="N13" s="5"/>
      <c r="O13" s="5"/>
      <c r="P13" s="5"/>
    </row>
    <row r="14" ht="17.25" spans="1:16">
      <c r="A14" s="341" t="s">
        <v>8638</v>
      </c>
      <c r="B14" s="341" t="s">
        <v>2749</v>
      </c>
      <c r="C14" s="341">
        <v>2000</v>
      </c>
      <c r="D14" s="341">
        <v>1</v>
      </c>
      <c r="E14" s="341">
        <v>30</v>
      </c>
      <c r="F14" s="341">
        <v>1.1</v>
      </c>
      <c r="G14" s="341">
        <v>1</v>
      </c>
      <c r="H14" s="341">
        <v>5</v>
      </c>
      <c r="I14" s="341">
        <v>2000</v>
      </c>
      <c r="J14" s="341" t="s">
        <v>191</v>
      </c>
      <c r="K14" s="341" t="s">
        <v>191</v>
      </c>
      <c r="L14" s="341">
        <v>5000</v>
      </c>
      <c r="M14" s="13" t="s">
        <v>27</v>
      </c>
      <c r="N14" s="5"/>
      <c r="O14" s="5"/>
      <c r="P14" s="5"/>
    </row>
    <row r="15" ht="17.25" spans="1:16">
      <c r="A15" s="341" t="s">
        <v>8639</v>
      </c>
      <c r="B15" s="341" t="s">
        <v>2749</v>
      </c>
      <c r="C15" s="341">
        <v>100</v>
      </c>
      <c r="D15" s="341">
        <v>2</v>
      </c>
      <c r="E15" s="341">
        <v>50</v>
      </c>
      <c r="F15" s="341">
        <v>1.1</v>
      </c>
      <c r="G15" s="341">
        <v>2</v>
      </c>
      <c r="H15" s="341">
        <v>5</v>
      </c>
      <c r="I15" s="341">
        <v>100</v>
      </c>
      <c r="J15" s="341" t="s">
        <v>191</v>
      </c>
      <c r="K15" s="341" t="s">
        <v>191</v>
      </c>
      <c r="L15" s="341">
        <v>5000</v>
      </c>
      <c r="M15" s="13" t="s">
        <v>27</v>
      </c>
      <c r="N15" s="5"/>
      <c r="O15" s="5"/>
      <c r="P15" s="5"/>
    </row>
    <row r="16" ht="17.25" spans="1:16">
      <c r="A16" s="341" t="s">
        <v>8640</v>
      </c>
      <c r="B16" s="341" t="s">
        <v>2749</v>
      </c>
      <c r="C16" s="341">
        <v>200</v>
      </c>
      <c r="D16" s="341">
        <v>2</v>
      </c>
      <c r="E16" s="341">
        <v>50</v>
      </c>
      <c r="F16" s="341">
        <v>1.1</v>
      </c>
      <c r="G16" s="341">
        <v>2</v>
      </c>
      <c r="H16" s="341">
        <v>5</v>
      </c>
      <c r="I16" s="341">
        <v>200</v>
      </c>
      <c r="J16" s="341" t="s">
        <v>191</v>
      </c>
      <c r="K16" s="341" t="s">
        <v>191</v>
      </c>
      <c r="L16" s="341">
        <v>5000</v>
      </c>
      <c r="M16" s="13" t="s">
        <v>27</v>
      </c>
      <c r="N16" s="5"/>
      <c r="O16" s="5"/>
      <c r="P16" s="5"/>
    </row>
    <row r="17" ht="17.25" spans="1:16">
      <c r="A17" s="341" t="s">
        <v>8641</v>
      </c>
      <c r="B17" s="341" t="s">
        <v>2749</v>
      </c>
      <c r="C17" s="341">
        <v>400</v>
      </c>
      <c r="D17" s="341">
        <v>2</v>
      </c>
      <c r="E17" s="341">
        <v>50</v>
      </c>
      <c r="F17" s="341">
        <v>1.1</v>
      </c>
      <c r="G17" s="341">
        <v>2</v>
      </c>
      <c r="H17" s="341">
        <v>5</v>
      </c>
      <c r="I17" s="341">
        <v>400</v>
      </c>
      <c r="J17" s="341" t="s">
        <v>191</v>
      </c>
      <c r="K17" s="341" t="s">
        <v>191</v>
      </c>
      <c r="L17" s="341">
        <v>5000</v>
      </c>
      <c r="M17" s="13" t="s">
        <v>27</v>
      </c>
      <c r="N17" s="5"/>
      <c r="O17" s="5"/>
      <c r="P17" s="5"/>
    </row>
    <row r="18" ht="17.25" spans="1:16">
      <c r="A18" s="341" t="s">
        <v>8642</v>
      </c>
      <c r="B18" s="341" t="s">
        <v>2749</v>
      </c>
      <c r="C18" s="341">
        <v>600</v>
      </c>
      <c r="D18" s="341">
        <v>2</v>
      </c>
      <c r="E18" s="341">
        <v>50</v>
      </c>
      <c r="F18" s="341">
        <v>1.1</v>
      </c>
      <c r="G18" s="341">
        <v>2</v>
      </c>
      <c r="H18" s="341">
        <v>5</v>
      </c>
      <c r="I18" s="341">
        <v>600</v>
      </c>
      <c r="J18" s="341" t="s">
        <v>191</v>
      </c>
      <c r="K18" s="341" t="s">
        <v>191</v>
      </c>
      <c r="L18" s="341">
        <v>5000</v>
      </c>
      <c r="M18" s="13" t="s">
        <v>27</v>
      </c>
      <c r="N18" s="5"/>
      <c r="O18" s="5"/>
      <c r="P18" s="5"/>
    </row>
    <row r="19" ht="17.25" spans="1:16">
      <c r="A19" s="341" t="s">
        <v>8643</v>
      </c>
      <c r="B19" s="341" t="s">
        <v>2749</v>
      </c>
      <c r="C19" s="341">
        <v>800</v>
      </c>
      <c r="D19" s="341">
        <v>2</v>
      </c>
      <c r="E19" s="341">
        <v>50</v>
      </c>
      <c r="F19" s="341">
        <v>1.1</v>
      </c>
      <c r="G19" s="341">
        <v>2</v>
      </c>
      <c r="H19" s="341">
        <v>5</v>
      </c>
      <c r="I19" s="341">
        <v>800</v>
      </c>
      <c r="J19" s="341" t="s">
        <v>191</v>
      </c>
      <c r="K19" s="341" t="s">
        <v>191</v>
      </c>
      <c r="L19" s="341">
        <v>5000</v>
      </c>
      <c r="M19" s="13" t="s">
        <v>27</v>
      </c>
      <c r="N19" s="5"/>
      <c r="O19" s="5"/>
      <c r="P19" s="5"/>
    </row>
    <row r="20" ht="17.25" spans="1:16">
      <c r="A20" s="341" t="s">
        <v>8644</v>
      </c>
      <c r="B20" s="341" t="s">
        <v>2749</v>
      </c>
      <c r="C20" s="341">
        <v>1300</v>
      </c>
      <c r="D20" s="341">
        <v>2</v>
      </c>
      <c r="E20" s="341">
        <v>50</v>
      </c>
      <c r="F20" s="341">
        <v>1.1</v>
      </c>
      <c r="G20" s="341">
        <v>2</v>
      </c>
      <c r="H20" s="341">
        <v>5</v>
      </c>
      <c r="I20" s="341">
        <v>1300</v>
      </c>
      <c r="J20" s="341" t="s">
        <v>191</v>
      </c>
      <c r="K20" s="341" t="s">
        <v>191</v>
      </c>
      <c r="L20" s="341">
        <v>5000</v>
      </c>
      <c r="M20" s="13" t="s">
        <v>27</v>
      </c>
      <c r="N20" s="5"/>
      <c r="O20" s="5"/>
      <c r="P20" s="5"/>
    </row>
    <row r="21" ht="17.25" spans="1:16">
      <c r="A21" s="341" t="s">
        <v>8645</v>
      </c>
      <c r="B21" s="341" t="s">
        <v>2749</v>
      </c>
      <c r="C21" s="341">
        <v>1600</v>
      </c>
      <c r="D21" s="341">
        <v>2</v>
      </c>
      <c r="E21" s="341">
        <v>50</v>
      </c>
      <c r="F21" s="341">
        <v>1.1</v>
      </c>
      <c r="G21" s="341">
        <v>2</v>
      </c>
      <c r="H21" s="341">
        <v>5</v>
      </c>
      <c r="I21" s="341">
        <v>1600</v>
      </c>
      <c r="J21" s="341" t="s">
        <v>191</v>
      </c>
      <c r="K21" s="341" t="s">
        <v>191</v>
      </c>
      <c r="L21" s="341">
        <v>5000</v>
      </c>
      <c r="M21" s="13" t="s">
        <v>27</v>
      </c>
      <c r="N21" s="5"/>
      <c r="O21" s="5"/>
      <c r="P21" s="5"/>
    </row>
    <row r="22" ht="17.25" spans="1:16">
      <c r="A22" s="341" t="s">
        <v>8646</v>
      </c>
      <c r="B22" s="341" t="s">
        <v>2749</v>
      </c>
      <c r="C22" s="341">
        <v>1000</v>
      </c>
      <c r="D22" s="341">
        <v>2</v>
      </c>
      <c r="E22" s="341">
        <v>50</v>
      </c>
      <c r="F22" s="341">
        <v>1.1</v>
      </c>
      <c r="G22" s="341">
        <v>2</v>
      </c>
      <c r="H22" s="341">
        <v>5</v>
      </c>
      <c r="I22" s="341">
        <v>1000</v>
      </c>
      <c r="J22" s="341" t="s">
        <v>191</v>
      </c>
      <c r="K22" s="341" t="s">
        <v>191</v>
      </c>
      <c r="L22" s="341">
        <v>5000</v>
      </c>
      <c r="M22" s="13" t="s">
        <v>27</v>
      </c>
      <c r="N22" s="5"/>
      <c r="O22" s="5"/>
      <c r="P22" s="5"/>
    </row>
    <row r="23" ht="17.25" spans="1:16">
      <c r="A23" s="341" t="s">
        <v>8647</v>
      </c>
      <c r="B23" s="341" t="s">
        <v>2629</v>
      </c>
      <c r="C23" s="341">
        <v>100</v>
      </c>
      <c r="D23" s="341">
        <v>2</v>
      </c>
      <c r="E23" s="341">
        <v>50</v>
      </c>
      <c r="F23" s="341">
        <v>1.1</v>
      </c>
      <c r="G23" s="341">
        <v>2</v>
      </c>
      <c r="H23" s="341">
        <v>5</v>
      </c>
      <c r="I23" s="341">
        <v>100</v>
      </c>
      <c r="J23" s="341" t="s">
        <v>191</v>
      </c>
      <c r="K23" s="341" t="s">
        <v>191</v>
      </c>
      <c r="L23" s="341">
        <v>3000</v>
      </c>
      <c r="M23" s="13" t="s">
        <v>27</v>
      </c>
      <c r="N23" s="5"/>
      <c r="O23" s="5"/>
      <c r="P23" s="5"/>
    </row>
    <row r="24" ht="17.25" spans="1:16">
      <c r="A24" s="341" t="s">
        <v>8648</v>
      </c>
      <c r="B24" s="341" t="s">
        <v>2629</v>
      </c>
      <c r="C24" s="341">
        <v>200</v>
      </c>
      <c r="D24" s="341">
        <v>2</v>
      </c>
      <c r="E24" s="341">
        <v>50</v>
      </c>
      <c r="F24" s="341">
        <v>1.1</v>
      </c>
      <c r="G24" s="341">
        <v>2</v>
      </c>
      <c r="H24" s="341">
        <v>5</v>
      </c>
      <c r="I24" s="341">
        <v>200</v>
      </c>
      <c r="J24" s="341" t="s">
        <v>191</v>
      </c>
      <c r="K24" s="341" t="s">
        <v>191</v>
      </c>
      <c r="L24" s="341">
        <v>3000</v>
      </c>
      <c r="M24" s="13" t="s">
        <v>27</v>
      </c>
      <c r="N24" s="5"/>
      <c r="O24" s="5"/>
      <c r="P24" s="5"/>
    </row>
    <row r="25" ht="17.25" spans="1:16">
      <c r="A25" s="341" t="s">
        <v>8649</v>
      </c>
      <c r="B25" s="341" t="s">
        <v>2629</v>
      </c>
      <c r="C25" s="341">
        <v>400</v>
      </c>
      <c r="D25" s="341">
        <v>2</v>
      </c>
      <c r="E25" s="341">
        <v>50</v>
      </c>
      <c r="F25" s="341">
        <v>1.1</v>
      </c>
      <c r="G25" s="341">
        <v>2</v>
      </c>
      <c r="H25" s="341">
        <v>5</v>
      </c>
      <c r="I25" s="341">
        <v>400</v>
      </c>
      <c r="J25" s="341" t="s">
        <v>191</v>
      </c>
      <c r="K25" s="341" t="s">
        <v>191</v>
      </c>
      <c r="L25" s="341">
        <v>3000</v>
      </c>
      <c r="M25" s="13" t="s">
        <v>27</v>
      </c>
      <c r="N25" s="5"/>
      <c r="O25" s="5"/>
      <c r="P25" s="5"/>
    </row>
    <row r="26" ht="17.25" spans="1:16">
      <c r="A26" s="341" t="s">
        <v>8650</v>
      </c>
      <c r="B26" s="341" t="s">
        <v>2629</v>
      </c>
      <c r="C26" s="341">
        <v>600</v>
      </c>
      <c r="D26" s="341">
        <v>2</v>
      </c>
      <c r="E26" s="341">
        <v>50</v>
      </c>
      <c r="F26" s="341">
        <v>1.1</v>
      </c>
      <c r="G26" s="341">
        <v>2</v>
      </c>
      <c r="H26" s="341">
        <v>5</v>
      </c>
      <c r="I26" s="341">
        <v>600</v>
      </c>
      <c r="J26" s="341" t="s">
        <v>191</v>
      </c>
      <c r="K26" s="341" t="s">
        <v>191</v>
      </c>
      <c r="L26" s="341">
        <v>3000</v>
      </c>
      <c r="M26" s="13" t="s">
        <v>27</v>
      </c>
      <c r="N26" s="5"/>
      <c r="O26" s="5"/>
      <c r="P26" s="5"/>
    </row>
    <row r="27" ht="17.25" spans="1:16">
      <c r="A27" s="341" t="s">
        <v>8651</v>
      </c>
      <c r="B27" s="341" t="s">
        <v>2629</v>
      </c>
      <c r="C27" s="341">
        <v>800</v>
      </c>
      <c r="D27" s="341">
        <v>2</v>
      </c>
      <c r="E27" s="341">
        <v>50</v>
      </c>
      <c r="F27" s="341">
        <v>1.1</v>
      </c>
      <c r="G27" s="341">
        <v>2</v>
      </c>
      <c r="H27" s="341">
        <v>5</v>
      </c>
      <c r="I27" s="341">
        <v>800</v>
      </c>
      <c r="J27" s="341" t="s">
        <v>191</v>
      </c>
      <c r="K27" s="341" t="s">
        <v>191</v>
      </c>
      <c r="L27" s="341">
        <v>3000</v>
      </c>
      <c r="M27" s="13" t="s">
        <v>27</v>
      </c>
      <c r="N27" s="5"/>
      <c r="O27" s="5"/>
      <c r="P27" s="5"/>
    </row>
    <row r="28" ht="17.25" spans="1:16">
      <c r="A28" s="341" t="s">
        <v>8652</v>
      </c>
      <c r="B28" s="341" t="s">
        <v>2629</v>
      </c>
      <c r="C28" s="341">
        <v>1000</v>
      </c>
      <c r="D28" s="341">
        <v>2</v>
      </c>
      <c r="E28" s="341">
        <v>50</v>
      </c>
      <c r="F28" s="341">
        <v>1.1</v>
      </c>
      <c r="G28" s="341">
        <v>2</v>
      </c>
      <c r="H28" s="341">
        <v>5</v>
      </c>
      <c r="I28" s="341">
        <v>1000</v>
      </c>
      <c r="J28" s="341" t="s">
        <v>191</v>
      </c>
      <c r="K28" s="341" t="s">
        <v>191</v>
      </c>
      <c r="L28" s="341">
        <v>3000</v>
      </c>
      <c r="M28" s="13" t="s">
        <v>27</v>
      </c>
      <c r="N28" s="5"/>
      <c r="O28" s="5"/>
      <c r="P28" s="5"/>
    </row>
    <row r="29" ht="17.25" spans="1:16">
      <c r="A29" s="341" t="s">
        <v>8653</v>
      </c>
      <c r="B29" s="341" t="s">
        <v>2629</v>
      </c>
      <c r="C29" s="341">
        <v>100</v>
      </c>
      <c r="D29" s="341">
        <v>3</v>
      </c>
      <c r="E29" s="341">
        <v>80</v>
      </c>
      <c r="F29" s="341">
        <v>1.1</v>
      </c>
      <c r="G29" s="341">
        <v>3</v>
      </c>
      <c r="H29" s="341">
        <v>5</v>
      </c>
      <c r="I29" s="341">
        <v>100</v>
      </c>
      <c r="J29" s="341" t="s">
        <v>191</v>
      </c>
      <c r="K29" s="341" t="s">
        <v>191</v>
      </c>
      <c r="L29" s="341">
        <v>3000</v>
      </c>
      <c r="M29" s="13" t="s">
        <v>27</v>
      </c>
      <c r="N29" s="5"/>
      <c r="O29" s="5"/>
      <c r="P29" s="5"/>
    </row>
    <row r="30" ht="17.25" spans="1:16">
      <c r="A30" s="341" t="s">
        <v>8654</v>
      </c>
      <c r="B30" s="341" t="s">
        <v>2629</v>
      </c>
      <c r="C30" s="341">
        <v>200</v>
      </c>
      <c r="D30" s="341">
        <v>3</v>
      </c>
      <c r="E30" s="341">
        <v>80</v>
      </c>
      <c r="F30" s="341">
        <v>1.1</v>
      </c>
      <c r="G30" s="341">
        <v>3</v>
      </c>
      <c r="H30" s="341">
        <v>5</v>
      </c>
      <c r="I30" s="341">
        <v>200</v>
      </c>
      <c r="J30" s="341" t="s">
        <v>191</v>
      </c>
      <c r="K30" s="341" t="s">
        <v>191</v>
      </c>
      <c r="L30" s="341">
        <v>3000</v>
      </c>
      <c r="M30" s="13" t="s">
        <v>27</v>
      </c>
      <c r="N30" s="5"/>
      <c r="O30" s="5"/>
      <c r="P30" s="5"/>
    </row>
    <row r="31" ht="17.25" spans="1:16">
      <c r="A31" s="341" t="s">
        <v>8655</v>
      </c>
      <c r="B31" s="341" t="s">
        <v>2629</v>
      </c>
      <c r="C31" s="341">
        <v>400</v>
      </c>
      <c r="D31" s="341">
        <v>3</v>
      </c>
      <c r="E31" s="341">
        <v>80</v>
      </c>
      <c r="F31" s="341">
        <v>1.1</v>
      </c>
      <c r="G31" s="341">
        <v>3</v>
      </c>
      <c r="H31" s="341">
        <v>5</v>
      </c>
      <c r="I31" s="341">
        <v>400</v>
      </c>
      <c r="J31" s="341" t="s">
        <v>191</v>
      </c>
      <c r="K31" s="341" t="s">
        <v>191</v>
      </c>
      <c r="L31" s="341">
        <v>3000</v>
      </c>
      <c r="M31" s="13" t="s">
        <v>27</v>
      </c>
      <c r="N31" s="5"/>
      <c r="O31" s="5"/>
      <c r="P31" s="5"/>
    </row>
    <row r="32" ht="17.25" spans="1:16">
      <c r="A32" s="341" t="s">
        <v>8656</v>
      </c>
      <c r="B32" s="341" t="s">
        <v>2629</v>
      </c>
      <c r="C32" s="341">
        <v>600</v>
      </c>
      <c r="D32" s="341">
        <v>3</v>
      </c>
      <c r="E32" s="341">
        <v>80</v>
      </c>
      <c r="F32" s="341">
        <v>1.1</v>
      </c>
      <c r="G32" s="341">
        <v>3</v>
      </c>
      <c r="H32" s="341">
        <v>5</v>
      </c>
      <c r="I32" s="341">
        <v>600</v>
      </c>
      <c r="J32" s="341" t="s">
        <v>191</v>
      </c>
      <c r="K32" s="341" t="s">
        <v>191</v>
      </c>
      <c r="L32" s="341">
        <v>3000</v>
      </c>
      <c r="M32" s="13" t="s">
        <v>27</v>
      </c>
      <c r="N32" s="5"/>
      <c r="O32" s="5"/>
      <c r="P32" s="5"/>
    </row>
    <row r="33" ht="17.25" spans="1:16">
      <c r="A33" s="341" t="s">
        <v>8657</v>
      </c>
      <c r="B33" s="341" t="s">
        <v>2629</v>
      </c>
      <c r="C33" s="341">
        <v>800</v>
      </c>
      <c r="D33" s="341">
        <v>3</v>
      </c>
      <c r="E33" s="341">
        <v>80</v>
      </c>
      <c r="F33" s="341">
        <v>1.1</v>
      </c>
      <c r="G33" s="341">
        <v>3</v>
      </c>
      <c r="H33" s="341">
        <v>5</v>
      </c>
      <c r="I33" s="341">
        <v>800</v>
      </c>
      <c r="J33" s="341" t="s">
        <v>191</v>
      </c>
      <c r="K33" s="341" t="s">
        <v>191</v>
      </c>
      <c r="L33" s="341">
        <v>3000</v>
      </c>
      <c r="M33" s="13" t="s">
        <v>27</v>
      </c>
      <c r="N33" s="5"/>
      <c r="O33" s="5"/>
      <c r="P33" s="5"/>
    </row>
    <row r="34" ht="17.25" spans="1:16">
      <c r="A34" s="341" t="s">
        <v>8658</v>
      </c>
      <c r="B34" s="341" t="s">
        <v>2629</v>
      </c>
      <c r="C34" s="341">
        <v>1000</v>
      </c>
      <c r="D34" s="341">
        <v>3</v>
      </c>
      <c r="E34" s="341">
        <v>80</v>
      </c>
      <c r="F34" s="341">
        <v>1.1</v>
      </c>
      <c r="G34" s="341">
        <v>3</v>
      </c>
      <c r="H34" s="341">
        <v>5</v>
      </c>
      <c r="I34" s="341">
        <v>1000</v>
      </c>
      <c r="J34" s="341" t="s">
        <v>191</v>
      </c>
      <c r="K34" s="341" t="s">
        <v>191</v>
      </c>
      <c r="L34" s="341">
        <v>3000</v>
      </c>
      <c r="M34" s="13" t="s">
        <v>27</v>
      </c>
      <c r="N34" s="5"/>
      <c r="O34" s="5"/>
      <c r="P34" s="5"/>
    </row>
    <row r="35" ht="17.25" spans="1:16">
      <c r="A35" s="341" t="s">
        <v>8659</v>
      </c>
      <c r="B35" s="341" t="s">
        <v>2629</v>
      </c>
      <c r="C35" s="341">
        <v>100</v>
      </c>
      <c r="D35" s="341">
        <v>5</v>
      </c>
      <c r="E35" s="341">
        <v>150</v>
      </c>
      <c r="F35" s="341">
        <v>1.1</v>
      </c>
      <c r="G35" s="341">
        <v>5</v>
      </c>
      <c r="H35" s="341">
        <v>5</v>
      </c>
      <c r="I35" s="341">
        <v>100</v>
      </c>
      <c r="J35" s="341" t="s">
        <v>191</v>
      </c>
      <c r="K35" s="341" t="s">
        <v>191</v>
      </c>
      <c r="L35" s="341">
        <v>3000</v>
      </c>
      <c r="M35" s="13" t="s">
        <v>27</v>
      </c>
      <c r="N35" s="5"/>
      <c r="O35" s="5"/>
      <c r="P35" s="5"/>
    </row>
    <row r="36" ht="17.25" spans="1:16">
      <c r="A36" s="341" t="s">
        <v>8660</v>
      </c>
      <c r="B36" s="341" t="s">
        <v>2629</v>
      </c>
      <c r="C36" s="341">
        <v>200</v>
      </c>
      <c r="D36" s="341">
        <v>5</v>
      </c>
      <c r="E36" s="341">
        <v>150</v>
      </c>
      <c r="F36" s="341">
        <v>1.1</v>
      </c>
      <c r="G36" s="341">
        <v>5</v>
      </c>
      <c r="H36" s="341">
        <v>5</v>
      </c>
      <c r="I36" s="341">
        <v>200</v>
      </c>
      <c r="J36" s="341" t="s">
        <v>191</v>
      </c>
      <c r="K36" s="341" t="s">
        <v>191</v>
      </c>
      <c r="L36" s="341">
        <v>3000</v>
      </c>
      <c r="M36" s="13" t="s">
        <v>27</v>
      </c>
      <c r="N36" s="5"/>
      <c r="O36" s="5"/>
      <c r="P36" s="5"/>
    </row>
    <row r="37" ht="17.25" spans="1:16">
      <c r="A37" s="341" t="s">
        <v>8661</v>
      </c>
      <c r="B37" s="341" t="s">
        <v>2629</v>
      </c>
      <c r="C37" s="341">
        <v>400</v>
      </c>
      <c r="D37" s="341">
        <v>5</v>
      </c>
      <c r="E37" s="341">
        <v>150</v>
      </c>
      <c r="F37" s="341">
        <v>1.1</v>
      </c>
      <c r="G37" s="341">
        <v>5</v>
      </c>
      <c r="H37" s="341">
        <v>5</v>
      </c>
      <c r="I37" s="341">
        <v>400</v>
      </c>
      <c r="J37" s="341" t="s">
        <v>191</v>
      </c>
      <c r="K37" s="341" t="s">
        <v>191</v>
      </c>
      <c r="L37" s="341">
        <v>3000</v>
      </c>
      <c r="M37" s="13" t="s">
        <v>27</v>
      </c>
      <c r="N37" s="5"/>
      <c r="O37" s="5"/>
      <c r="P37" s="5"/>
    </row>
    <row r="38" ht="17.25" spans="1:16">
      <c r="A38" s="341" t="s">
        <v>8662</v>
      </c>
      <c r="B38" s="341" t="s">
        <v>2629</v>
      </c>
      <c r="C38" s="341">
        <v>600</v>
      </c>
      <c r="D38" s="341">
        <v>5</v>
      </c>
      <c r="E38" s="341">
        <v>150</v>
      </c>
      <c r="F38" s="341">
        <v>1.1</v>
      </c>
      <c r="G38" s="341">
        <v>5</v>
      </c>
      <c r="H38" s="341">
        <v>5</v>
      </c>
      <c r="I38" s="341">
        <v>600</v>
      </c>
      <c r="J38" s="341" t="s">
        <v>191</v>
      </c>
      <c r="K38" s="341" t="s">
        <v>191</v>
      </c>
      <c r="L38" s="341">
        <v>3000</v>
      </c>
      <c r="M38" s="13" t="s">
        <v>27</v>
      </c>
      <c r="N38" s="5"/>
      <c r="O38" s="5"/>
      <c r="P38" s="5"/>
    </row>
    <row r="39" ht="17.25" spans="1:16">
      <c r="A39" s="341" t="s">
        <v>8663</v>
      </c>
      <c r="B39" s="341" t="s">
        <v>2629</v>
      </c>
      <c r="C39" s="341">
        <v>800</v>
      </c>
      <c r="D39" s="341">
        <v>5</v>
      </c>
      <c r="E39" s="341">
        <v>150</v>
      </c>
      <c r="F39" s="341">
        <v>1.1</v>
      </c>
      <c r="G39" s="341">
        <v>5</v>
      </c>
      <c r="H39" s="341">
        <v>5</v>
      </c>
      <c r="I39" s="341">
        <v>800</v>
      </c>
      <c r="J39" s="341" t="s">
        <v>191</v>
      </c>
      <c r="K39" s="341" t="s">
        <v>191</v>
      </c>
      <c r="L39" s="341">
        <v>3000</v>
      </c>
      <c r="M39" s="13" t="s">
        <v>27</v>
      </c>
      <c r="N39" s="5"/>
      <c r="O39" s="5"/>
      <c r="P39" s="5"/>
    </row>
    <row r="40" ht="17.25" spans="1:16">
      <c r="A40" s="341" t="s">
        <v>8663</v>
      </c>
      <c r="B40" s="341" t="s">
        <v>2629</v>
      </c>
      <c r="C40" s="341">
        <v>1000</v>
      </c>
      <c r="D40" s="341">
        <v>5</v>
      </c>
      <c r="E40" s="341">
        <v>150</v>
      </c>
      <c r="F40" s="341">
        <v>1.1</v>
      </c>
      <c r="G40" s="341">
        <v>5</v>
      </c>
      <c r="H40" s="341">
        <v>5</v>
      </c>
      <c r="I40" s="341">
        <v>1000</v>
      </c>
      <c r="J40" s="341" t="s">
        <v>191</v>
      </c>
      <c r="K40" s="341" t="s">
        <v>191</v>
      </c>
      <c r="L40" s="341">
        <v>3000</v>
      </c>
      <c r="M40" s="13" t="s">
        <v>27</v>
      </c>
      <c r="N40" s="5"/>
      <c r="O40" s="5"/>
      <c r="P40" s="5"/>
    </row>
    <row r="41" ht="17.25" spans="1:16">
      <c r="A41" s="341" t="s">
        <v>8664</v>
      </c>
      <c r="B41" s="341" t="s">
        <v>2644</v>
      </c>
      <c r="C41" s="341">
        <v>100</v>
      </c>
      <c r="D41" s="341">
        <v>3</v>
      </c>
      <c r="E41" s="341">
        <v>90</v>
      </c>
      <c r="F41" s="341">
        <v>1</v>
      </c>
      <c r="G41" s="341">
        <v>3</v>
      </c>
      <c r="H41" s="341">
        <v>5</v>
      </c>
      <c r="I41" s="341">
        <v>100</v>
      </c>
      <c r="J41" s="341" t="s">
        <v>191</v>
      </c>
      <c r="K41" s="341" t="s">
        <v>191</v>
      </c>
      <c r="L41" s="341">
        <v>3000</v>
      </c>
      <c r="M41" s="13" t="s">
        <v>27</v>
      </c>
      <c r="N41" s="5"/>
      <c r="O41" s="5"/>
      <c r="P41" s="5"/>
    </row>
    <row r="42" ht="17.25" spans="1:16">
      <c r="A42" s="341" t="s">
        <v>8665</v>
      </c>
      <c r="B42" s="341" t="s">
        <v>2644</v>
      </c>
      <c r="C42" s="341">
        <v>200</v>
      </c>
      <c r="D42" s="341">
        <v>3</v>
      </c>
      <c r="E42" s="341">
        <v>90</v>
      </c>
      <c r="F42" s="341">
        <v>1</v>
      </c>
      <c r="G42" s="341">
        <v>3</v>
      </c>
      <c r="H42" s="341">
        <v>5</v>
      </c>
      <c r="I42" s="341">
        <v>200</v>
      </c>
      <c r="J42" s="341" t="s">
        <v>191</v>
      </c>
      <c r="K42" s="341" t="s">
        <v>191</v>
      </c>
      <c r="L42" s="341">
        <v>3000</v>
      </c>
      <c r="M42" s="13" t="s">
        <v>27</v>
      </c>
      <c r="N42" s="5"/>
      <c r="O42" s="5"/>
      <c r="P42" s="5"/>
    </row>
    <row r="43" ht="17.25" spans="1:16">
      <c r="A43" s="341" t="s">
        <v>8666</v>
      </c>
      <c r="B43" s="341" t="s">
        <v>2644</v>
      </c>
      <c r="C43" s="341">
        <v>400</v>
      </c>
      <c r="D43" s="341">
        <v>3</v>
      </c>
      <c r="E43" s="341">
        <v>90</v>
      </c>
      <c r="F43" s="341">
        <v>1</v>
      </c>
      <c r="G43" s="341">
        <v>3</v>
      </c>
      <c r="H43" s="341">
        <v>5</v>
      </c>
      <c r="I43" s="341">
        <v>400</v>
      </c>
      <c r="J43" s="341" t="s">
        <v>191</v>
      </c>
      <c r="K43" s="341" t="s">
        <v>191</v>
      </c>
      <c r="L43" s="341">
        <v>3000</v>
      </c>
      <c r="M43" s="13" t="s">
        <v>27</v>
      </c>
      <c r="N43" s="5"/>
      <c r="O43" s="5"/>
      <c r="P43" s="5"/>
    </row>
    <row r="44" ht="17.25" spans="1:16">
      <c r="A44" s="341" t="s">
        <v>8667</v>
      </c>
      <c r="B44" s="341" t="s">
        <v>2644</v>
      </c>
      <c r="C44" s="341">
        <v>600</v>
      </c>
      <c r="D44" s="341">
        <v>3</v>
      </c>
      <c r="E44" s="341">
        <v>90</v>
      </c>
      <c r="F44" s="341">
        <v>1</v>
      </c>
      <c r="G44" s="341">
        <v>3</v>
      </c>
      <c r="H44" s="341">
        <v>5</v>
      </c>
      <c r="I44" s="341">
        <v>600</v>
      </c>
      <c r="J44" s="341" t="s">
        <v>191</v>
      </c>
      <c r="K44" s="341" t="s">
        <v>191</v>
      </c>
      <c r="L44" s="341">
        <v>3000</v>
      </c>
      <c r="M44" s="13" t="s">
        <v>27</v>
      </c>
      <c r="N44" s="5"/>
      <c r="O44" s="5"/>
      <c r="P44" s="5"/>
    </row>
    <row r="45" ht="17.25" spans="1:16">
      <c r="A45" s="341" t="s">
        <v>8668</v>
      </c>
      <c r="B45" s="341" t="s">
        <v>2644</v>
      </c>
      <c r="C45" s="341">
        <v>800</v>
      </c>
      <c r="D45" s="341">
        <v>3</v>
      </c>
      <c r="E45" s="341">
        <v>90</v>
      </c>
      <c r="F45" s="341">
        <v>1</v>
      </c>
      <c r="G45" s="341">
        <v>3</v>
      </c>
      <c r="H45" s="341">
        <v>5</v>
      </c>
      <c r="I45" s="341">
        <v>800</v>
      </c>
      <c r="J45" s="341" t="s">
        <v>191</v>
      </c>
      <c r="K45" s="341" t="s">
        <v>191</v>
      </c>
      <c r="L45" s="341">
        <v>3000</v>
      </c>
      <c r="M45" s="13" t="s">
        <v>27</v>
      </c>
      <c r="N45" s="5"/>
      <c r="O45" s="5"/>
      <c r="P45" s="5"/>
    </row>
    <row r="46" ht="17.25" spans="1:16">
      <c r="A46" s="341" t="s">
        <v>8669</v>
      </c>
      <c r="B46" s="341" t="s">
        <v>2644</v>
      </c>
      <c r="C46" s="341">
        <v>1000</v>
      </c>
      <c r="D46" s="341">
        <v>3</v>
      </c>
      <c r="E46" s="341">
        <v>90</v>
      </c>
      <c r="F46" s="341">
        <v>1</v>
      </c>
      <c r="G46" s="341">
        <v>3</v>
      </c>
      <c r="H46" s="341">
        <v>5</v>
      </c>
      <c r="I46" s="341">
        <v>1000</v>
      </c>
      <c r="J46" s="341" t="s">
        <v>191</v>
      </c>
      <c r="K46" s="341" t="s">
        <v>191</v>
      </c>
      <c r="L46" s="341">
        <v>3000</v>
      </c>
      <c r="M46" s="13" t="s">
        <v>27</v>
      </c>
      <c r="N46" s="5"/>
      <c r="O46" s="5"/>
      <c r="P46" s="5"/>
    </row>
    <row r="47" ht="17.25" spans="1:16">
      <c r="A47" s="341" t="s">
        <v>8670</v>
      </c>
      <c r="B47" s="341" t="s">
        <v>2644</v>
      </c>
      <c r="C47" s="341">
        <v>2000</v>
      </c>
      <c r="D47" s="341">
        <v>3</v>
      </c>
      <c r="E47" s="341">
        <v>100</v>
      </c>
      <c r="F47" s="341">
        <v>1.1</v>
      </c>
      <c r="G47" s="341">
        <v>3</v>
      </c>
      <c r="H47" s="341">
        <v>5</v>
      </c>
      <c r="I47" s="341">
        <v>2000</v>
      </c>
      <c r="J47" s="341" t="s">
        <v>191</v>
      </c>
      <c r="K47" s="341" t="s">
        <v>191</v>
      </c>
      <c r="L47" s="341">
        <v>3000</v>
      </c>
      <c r="M47" s="13" t="s">
        <v>27</v>
      </c>
      <c r="N47" s="5"/>
      <c r="O47" s="5"/>
      <c r="P47" s="5"/>
    </row>
    <row r="48" ht="17.25" spans="1:16">
      <c r="A48" s="341" t="s">
        <v>8671</v>
      </c>
      <c r="B48" s="341" t="s">
        <v>2644</v>
      </c>
      <c r="C48" s="341">
        <v>100</v>
      </c>
      <c r="D48" s="341">
        <v>5</v>
      </c>
      <c r="E48" s="341">
        <v>120</v>
      </c>
      <c r="F48" s="341">
        <v>1.1</v>
      </c>
      <c r="G48" s="341">
        <v>5</v>
      </c>
      <c r="H48" s="341">
        <v>5</v>
      </c>
      <c r="I48" s="341">
        <v>100</v>
      </c>
      <c r="J48" s="341" t="s">
        <v>191</v>
      </c>
      <c r="K48" s="341" t="s">
        <v>191</v>
      </c>
      <c r="L48" s="341">
        <v>3000</v>
      </c>
      <c r="M48" s="13" t="s">
        <v>27</v>
      </c>
      <c r="N48" s="5"/>
      <c r="O48" s="5"/>
      <c r="P48" s="5"/>
    </row>
    <row r="49" ht="17.25" spans="1:16">
      <c r="A49" s="341" t="s">
        <v>8672</v>
      </c>
      <c r="B49" s="341" t="s">
        <v>2644</v>
      </c>
      <c r="C49" s="341">
        <v>200</v>
      </c>
      <c r="D49" s="341">
        <v>5</v>
      </c>
      <c r="E49" s="341">
        <v>120</v>
      </c>
      <c r="F49" s="341">
        <v>1.1</v>
      </c>
      <c r="G49" s="341">
        <v>5</v>
      </c>
      <c r="H49" s="341">
        <v>5</v>
      </c>
      <c r="I49" s="341">
        <v>200</v>
      </c>
      <c r="J49" s="341" t="s">
        <v>191</v>
      </c>
      <c r="K49" s="341" t="s">
        <v>191</v>
      </c>
      <c r="L49" s="341">
        <v>3000</v>
      </c>
      <c r="M49" s="13" t="s">
        <v>27</v>
      </c>
      <c r="N49" s="5"/>
      <c r="O49" s="5"/>
      <c r="P49" s="5"/>
    </row>
    <row r="50" ht="17.25" spans="1:16">
      <c r="A50" s="341" t="s">
        <v>8673</v>
      </c>
      <c r="B50" s="341" t="s">
        <v>2644</v>
      </c>
      <c r="C50" s="341">
        <v>400</v>
      </c>
      <c r="D50" s="341">
        <v>5</v>
      </c>
      <c r="E50" s="341">
        <v>120</v>
      </c>
      <c r="F50" s="341">
        <v>1.1</v>
      </c>
      <c r="G50" s="341">
        <v>5</v>
      </c>
      <c r="H50" s="341">
        <v>5</v>
      </c>
      <c r="I50" s="341">
        <v>400</v>
      </c>
      <c r="J50" s="341" t="s">
        <v>191</v>
      </c>
      <c r="K50" s="341" t="s">
        <v>191</v>
      </c>
      <c r="L50" s="341">
        <v>3000</v>
      </c>
      <c r="M50" s="13" t="s">
        <v>27</v>
      </c>
      <c r="N50" s="5"/>
      <c r="O50" s="5"/>
      <c r="P50" s="5"/>
    </row>
    <row r="51" ht="17.25" spans="1:16">
      <c r="A51" s="341" t="s">
        <v>8674</v>
      </c>
      <c r="B51" s="341" t="s">
        <v>2644</v>
      </c>
      <c r="C51" s="341">
        <v>600</v>
      </c>
      <c r="D51" s="341">
        <v>5</v>
      </c>
      <c r="E51" s="341">
        <v>120</v>
      </c>
      <c r="F51" s="341">
        <v>1.1</v>
      </c>
      <c r="G51" s="341">
        <v>5</v>
      </c>
      <c r="H51" s="341">
        <v>5</v>
      </c>
      <c r="I51" s="341">
        <v>600</v>
      </c>
      <c r="J51" s="341" t="s">
        <v>191</v>
      </c>
      <c r="K51" s="341" t="s">
        <v>191</v>
      </c>
      <c r="L51" s="341">
        <v>3000</v>
      </c>
      <c r="M51" s="13" t="s">
        <v>27</v>
      </c>
      <c r="N51" s="5"/>
      <c r="O51" s="5"/>
      <c r="P51" s="5"/>
    </row>
    <row r="52" ht="17.25" spans="1:16">
      <c r="A52" s="341" t="s">
        <v>8675</v>
      </c>
      <c r="B52" s="341" t="s">
        <v>2644</v>
      </c>
      <c r="C52" s="341">
        <v>800</v>
      </c>
      <c r="D52" s="341">
        <v>5</v>
      </c>
      <c r="E52" s="341">
        <v>120</v>
      </c>
      <c r="F52" s="341">
        <v>1.1</v>
      </c>
      <c r="G52" s="341">
        <v>5</v>
      </c>
      <c r="H52" s="341">
        <v>5</v>
      </c>
      <c r="I52" s="341">
        <v>800</v>
      </c>
      <c r="J52" s="341" t="s">
        <v>191</v>
      </c>
      <c r="K52" s="341" t="s">
        <v>191</v>
      </c>
      <c r="L52" s="341">
        <v>3000</v>
      </c>
      <c r="M52" s="13" t="s">
        <v>27</v>
      </c>
      <c r="N52" s="5"/>
      <c r="O52" s="5"/>
      <c r="P52" s="5"/>
    </row>
    <row r="53" ht="17.25" spans="1:16">
      <c r="A53" s="341" t="s">
        <v>8676</v>
      </c>
      <c r="B53" s="341" t="s">
        <v>2644</v>
      </c>
      <c r="C53" s="341">
        <v>1000</v>
      </c>
      <c r="D53" s="341">
        <v>5</v>
      </c>
      <c r="E53" s="341">
        <v>120</v>
      </c>
      <c r="F53" s="341">
        <v>1.1</v>
      </c>
      <c r="G53" s="341">
        <v>5</v>
      </c>
      <c r="H53" s="341">
        <v>5</v>
      </c>
      <c r="I53" s="341">
        <v>1000</v>
      </c>
      <c r="J53" s="341" t="s">
        <v>191</v>
      </c>
      <c r="K53" s="341" t="s">
        <v>191</v>
      </c>
      <c r="L53" s="341">
        <v>3000</v>
      </c>
      <c r="M53" s="13" t="s">
        <v>27</v>
      </c>
      <c r="N53" s="5"/>
      <c r="O53" s="5"/>
      <c r="P53" s="5"/>
    </row>
    <row r="54" ht="17.25" spans="1:16">
      <c r="A54" s="341" t="s">
        <v>8677</v>
      </c>
      <c r="B54" s="341" t="s">
        <v>2644</v>
      </c>
      <c r="C54" s="341">
        <v>2000</v>
      </c>
      <c r="D54" s="341">
        <v>5</v>
      </c>
      <c r="E54" s="341">
        <v>100</v>
      </c>
      <c r="F54" s="341">
        <v>1.3</v>
      </c>
      <c r="G54" s="341">
        <v>5</v>
      </c>
      <c r="H54" s="341">
        <v>5</v>
      </c>
      <c r="I54" s="341">
        <v>2000</v>
      </c>
      <c r="J54" s="341" t="s">
        <v>191</v>
      </c>
      <c r="K54" s="341" t="s">
        <v>191</v>
      </c>
      <c r="L54" s="341">
        <v>3000</v>
      </c>
      <c r="M54" s="13" t="s">
        <v>27</v>
      </c>
      <c r="N54" s="5"/>
      <c r="O54" s="5"/>
      <c r="P54" s="5"/>
    </row>
    <row r="55" ht="17.25" spans="1:16">
      <c r="A55" s="341" t="s">
        <v>8678</v>
      </c>
      <c r="B55" s="341" t="s">
        <v>2644</v>
      </c>
      <c r="C55" s="341">
        <v>100</v>
      </c>
      <c r="D55" s="341">
        <v>10</v>
      </c>
      <c r="E55" s="341">
        <v>200</v>
      </c>
      <c r="F55" s="341">
        <v>1.1</v>
      </c>
      <c r="G55" s="341">
        <v>10</v>
      </c>
      <c r="H55" s="341">
        <v>5</v>
      </c>
      <c r="I55" s="341">
        <v>100</v>
      </c>
      <c r="J55" s="341" t="s">
        <v>191</v>
      </c>
      <c r="K55" s="341" t="s">
        <v>191</v>
      </c>
      <c r="L55" s="341">
        <v>3000</v>
      </c>
      <c r="M55" s="13" t="s">
        <v>27</v>
      </c>
      <c r="N55" s="5"/>
      <c r="O55" s="5"/>
      <c r="P55" s="5"/>
    </row>
    <row r="56" ht="17.25" spans="1:16">
      <c r="A56" s="341" t="s">
        <v>8679</v>
      </c>
      <c r="B56" s="341" t="s">
        <v>2644</v>
      </c>
      <c r="C56" s="341">
        <v>200</v>
      </c>
      <c r="D56" s="341">
        <v>10</v>
      </c>
      <c r="E56" s="341">
        <v>200</v>
      </c>
      <c r="F56" s="341">
        <v>1.1</v>
      </c>
      <c r="G56" s="341">
        <v>10</v>
      </c>
      <c r="H56" s="341">
        <v>5</v>
      </c>
      <c r="I56" s="341">
        <v>200</v>
      </c>
      <c r="J56" s="341" t="s">
        <v>191</v>
      </c>
      <c r="K56" s="341" t="s">
        <v>191</v>
      </c>
      <c r="L56" s="341">
        <v>3000</v>
      </c>
      <c r="M56" s="13" t="s">
        <v>27</v>
      </c>
      <c r="N56" s="5"/>
      <c r="O56" s="5"/>
      <c r="P56" s="5"/>
    </row>
    <row r="57" ht="17.25" spans="1:16">
      <c r="A57" s="341" t="s">
        <v>8680</v>
      </c>
      <c r="B57" s="341" t="s">
        <v>2644</v>
      </c>
      <c r="C57" s="341">
        <v>400</v>
      </c>
      <c r="D57" s="341">
        <v>10</v>
      </c>
      <c r="E57" s="341">
        <v>200</v>
      </c>
      <c r="F57" s="341">
        <v>1.1</v>
      </c>
      <c r="G57" s="341">
        <v>10</v>
      </c>
      <c r="H57" s="341">
        <v>5</v>
      </c>
      <c r="I57" s="341">
        <v>400</v>
      </c>
      <c r="J57" s="341" t="s">
        <v>191</v>
      </c>
      <c r="K57" s="341" t="s">
        <v>191</v>
      </c>
      <c r="L57" s="341">
        <v>3000</v>
      </c>
      <c r="M57" s="13" t="s">
        <v>27</v>
      </c>
      <c r="N57" s="5"/>
      <c r="O57" s="5"/>
      <c r="P57" s="5"/>
    </row>
    <row r="58" ht="17.25" spans="1:16">
      <c r="A58" s="341" t="s">
        <v>8681</v>
      </c>
      <c r="B58" s="341" t="s">
        <v>2644</v>
      </c>
      <c r="C58" s="341">
        <v>600</v>
      </c>
      <c r="D58" s="341">
        <v>10</v>
      </c>
      <c r="E58" s="341">
        <v>200</v>
      </c>
      <c r="F58" s="341">
        <v>1.1</v>
      </c>
      <c r="G58" s="341">
        <v>10</v>
      </c>
      <c r="H58" s="341">
        <v>5</v>
      </c>
      <c r="I58" s="341">
        <v>600</v>
      </c>
      <c r="J58" s="341" t="s">
        <v>191</v>
      </c>
      <c r="K58" s="341" t="s">
        <v>191</v>
      </c>
      <c r="L58" s="341">
        <v>3000</v>
      </c>
      <c r="M58" s="13" t="s">
        <v>27</v>
      </c>
      <c r="N58" s="5"/>
      <c r="O58" s="5"/>
      <c r="P58" s="5"/>
    </row>
    <row r="59" ht="17.25" spans="1:16">
      <c r="A59" s="341" t="s">
        <v>8682</v>
      </c>
      <c r="B59" s="341" t="s">
        <v>2644</v>
      </c>
      <c r="C59" s="341">
        <v>800</v>
      </c>
      <c r="D59" s="341">
        <v>10</v>
      </c>
      <c r="E59" s="341">
        <v>200</v>
      </c>
      <c r="F59" s="341">
        <v>1.1</v>
      </c>
      <c r="G59" s="341">
        <v>10</v>
      </c>
      <c r="H59" s="341">
        <v>5</v>
      </c>
      <c r="I59" s="341">
        <v>800</v>
      </c>
      <c r="J59" s="341" t="s">
        <v>191</v>
      </c>
      <c r="K59" s="341" t="s">
        <v>191</v>
      </c>
      <c r="L59" s="341">
        <v>3000</v>
      </c>
      <c r="M59" s="13" t="s">
        <v>27</v>
      </c>
      <c r="N59" s="5"/>
      <c r="O59" s="5"/>
      <c r="P59" s="5"/>
    </row>
    <row r="60" ht="17.25" spans="1:16">
      <c r="A60" s="341" t="s">
        <v>8683</v>
      </c>
      <c r="B60" s="341" t="s">
        <v>2644</v>
      </c>
      <c r="C60" s="341">
        <v>1000</v>
      </c>
      <c r="D60" s="341">
        <v>10</v>
      </c>
      <c r="E60" s="341">
        <v>200</v>
      </c>
      <c r="F60" s="341">
        <v>1.1</v>
      </c>
      <c r="G60" s="341">
        <v>10</v>
      </c>
      <c r="H60" s="341">
        <v>5</v>
      </c>
      <c r="I60" s="341">
        <v>1000</v>
      </c>
      <c r="J60" s="341" t="s">
        <v>191</v>
      </c>
      <c r="K60" s="341" t="s">
        <v>191</v>
      </c>
      <c r="L60" s="341">
        <v>3000</v>
      </c>
      <c r="M60" s="13" t="s">
        <v>27</v>
      </c>
      <c r="N60" s="5"/>
      <c r="O60" s="5"/>
      <c r="P60" s="5"/>
    </row>
    <row r="61" ht="17.25" spans="1:16">
      <c r="A61" s="341" t="s">
        <v>8684</v>
      </c>
      <c r="B61" s="341" t="s">
        <v>2644</v>
      </c>
      <c r="C61" s="341">
        <v>100</v>
      </c>
      <c r="D61" s="341">
        <v>15</v>
      </c>
      <c r="E61" s="341">
        <v>320</v>
      </c>
      <c r="F61" s="341">
        <v>1.1</v>
      </c>
      <c r="G61" s="341">
        <v>15</v>
      </c>
      <c r="H61" s="341">
        <v>5</v>
      </c>
      <c r="I61" s="341">
        <v>100</v>
      </c>
      <c r="J61" s="341" t="s">
        <v>191</v>
      </c>
      <c r="K61" s="341" t="s">
        <v>191</v>
      </c>
      <c r="L61" s="341">
        <v>3000</v>
      </c>
      <c r="M61" s="13" t="s">
        <v>27</v>
      </c>
      <c r="N61" s="5"/>
      <c r="O61" s="5"/>
      <c r="P61" s="5"/>
    </row>
    <row r="62" ht="17.25" spans="1:16">
      <c r="A62" s="341" t="s">
        <v>8685</v>
      </c>
      <c r="B62" s="341" t="s">
        <v>2644</v>
      </c>
      <c r="C62" s="341">
        <v>200</v>
      </c>
      <c r="D62" s="341">
        <v>15</v>
      </c>
      <c r="E62" s="341">
        <v>320</v>
      </c>
      <c r="F62" s="341">
        <v>1.1</v>
      </c>
      <c r="G62" s="341">
        <v>15</v>
      </c>
      <c r="H62" s="341">
        <v>5</v>
      </c>
      <c r="I62" s="341">
        <v>200</v>
      </c>
      <c r="J62" s="341" t="s">
        <v>191</v>
      </c>
      <c r="K62" s="341" t="s">
        <v>191</v>
      </c>
      <c r="L62" s="341">
        <v>3000</v>
      </c>
      <c r="M62" s="13" t="s">
        <v>27</v>
      </c>
      <c r="N62" s="5"/>
      <c r="O62" s="5"/>
      <c r="P62" s="5"/>
    </row>
    <row r="63" ht="17.25" spans="1:16">
      <c r="A63" s="341" t="s">
        <v>8686</v>
      </c>
      <c r="B63" s="341" t="s">
        <v>2644</v>
      </c>
      <c r="C63" s="341">
        <v>400</v>
      </c>
      <c r="D63" s="341">
        <v>15</v>
      </c>
      <c r="E63" s="341">
        <v>320</v>
      </c>
      <c r="F63" s="341">
        <v>1.1</v>
      </c>
      <c r="G63" s="341">
        <v>15</v>
      </c>
      <c r="H63" s="341">
        <v>5</v>
      </c>
      <c r="I63" s="341">
        <v>400</v>
      </c>
      <c r="J63" s="341" t="s">
        <v>191</v>
      </c>
      <c r="K63" s="341" t="s">
        <v>191</v>
      </c>
      <c r="L63" s="341">
        <v>3000</v>
      </c>
      <c r="M63" s="13" t="s">
        <v>27</v>
      </c>
      <c r="N63" s="5"/>
      <c r="O63" s="5"/>
      <c r="P63" s="5"/>
    </row>
    <row r="64" ht="17.25" spans="1:16">
      <c r="A64" s="341" t="s">
        <v>8687</v>
      </c>
      <c r="B64" s="341" t="s">
        <v>2644</v>
      </c>
      <c r="C64" s="341">
        <v>600</v>
      </c>
      <c r="D64" s="341">
        <v>15</v>
      </c>
      <c r="E64" s="341">
        <v>320</v>
      </c>
      <c r="F64" s="341">
        <v>1.1</v>
      </c>
      <c r="G64" s="341">
        <v>15</v>
      </c>
      <c r="H64" s="341">
        <v>5</v>
      </c>
      <c r="I64" s="341">
        <v>600</v>
      </c>
      <c r="J64" s="341" t="s">
        <v>191</v>
      </c>
      <c r="K64" s="341" t="s">
        <v>191</v>
      </c>
      <c r="L64" s="341">
        <v>3000</v>
      </c>
      <c r="M64" s="13" t="s">
        <v>27</v>
      </c>
      <c r="N64" s="5"/>
      <c r="O64" s="5"/>
      <c r="P64" s="5"/>
    </row>
    <row r="65" ht="17.25" spans="1:16">
      <c r="A65" s="341" t="s">
        <v>8688</v>
      </c>
      <c r="B65" s="341" t="s">
        <v>2644</v>
      </c>
      <c r="C65" s="341">
        <v>800</v>
      </c>
      <c r="D65" s="341">
        <v>15</v>
      </c>
      <c r="E65" s="341">
        <v>320</v>
      </c>
      <c r="F65" s="341">
        <v>1.1</v>
      </c>
      <c r="G65" s="341">
        <v>15</v>
      </c>
      <c r="H65" s="341">
        <v>5</v>
      </c>
      <c r="I65" s="341">
        <v>800</v>
      </c>
      <c r="J65" s="341" t="s">
        <v>191</v>
      </c>
      <c r="K65" s="341" t="s">
        <v>191</v>
      </c>
      <c r="L65" s="341">
        <v>3000</v>
      </c>
      <c r="M65" s="13" t="s">
        <v>27</v>
      </c>
      <c r="N65" s="5"/>
      <c r="O65" s="5"/>
      <c r="P65" s="5"/>
    </row>
    <row r="66" ht="17.25" spans="1:16">
      <c r="A66" s="341" t="s">
        <v>8689</v>
      </c>
      <c r="B66" s="341" t="s">
        <v>2644</v>
      </c>
      <c r="C66" s="341">
        <v>1000</v>
      </c>
      <c r="D66" s="341">
        <v>15</v>
      </c>
      <c r="E66" s="341">
        <v>320</v>
      </c>
      <c r="F66" s="341">
        <v>1.1</v>
      </c>
      <c r="G66" s="341">
        <v>15</v>
      </c>
      <c r="H66" s="341">
        <v>5</v>
      </c>
      <c r="I66" s="341">
        <v>1000</v>
      </c>
      <c r="J66" s="341" t="s">
        <v>191</v>
      </c>
      <c r="K66" s="341" t="s">
        <v>191</v>
      </c>
      <c r="L66" s="341">
        <v>3000</v>
      </c>
      <c r="M66" s="13" t="s">
        <v>27</v>
      </c>
      <c r="N66" s="5"/>
      <c r="O66" s="5"/>
      <c r="P66" s="5"/>
    </row>
    <row r="67" ht="17.25" spans="1:16">
      <c r="A67" s="341" t="s">
        <v>8690</v>
      </c>
      <c r="B67" s="341" t="s">
        <v>2663</v>
      </c>
      <c r="C67" s="341">
        <v>400</v>
      </c>
      <c r="D67" s="341">
        <v>1</v>
      </c>
      <c r="E67" s="341">
        <v>30</v>
      </c>
      <c r="F67" s="341">
        <v>1.3</v>
      </c>
      <c r="G67" s="341">
        <v>1</v>
      </c>
      <c r="H67" s="341">
        <v>5</v>
      </c>
      <c r="I67" s="341">
        <v>400</v>
      </c>
      <c r="J67" s="341">
        <v>150</v>
      </c>
      <c r="K67" s="341" t="s">
        <v>191</v>
      </c>
      <c r="L67" s="341">
        <v>3000</v>
      </c>
      <c r="M67" s="13" t="s">
        <v>27</v>
      </c>
      <c r="N67" s="5"/>
      <c r="O67" s="5"/>
      <c r="P67" s="5"/>
    </row>
    <row r="68" ht="17.25" spans="1:16">
      <c r="A68" s="341" t="s">
        <v>8691</v>
      </c>
      <c r="B68" s="341" t="s">
        <v>2663</v>
      </c>
      <c r="C68" s="341">
        <v>1000</v>
      </c>
      <c r="D68" s="341">
        <v>1</v>
      </c>
      <c r="E68" s="341">
        <v>30</v>
      </c>
      <c r="F68" s="341">
        <v>1.3</v>
      </c>
      <c r="G68" s="341">
        <v>1</v>
      </c>
      <c r="H68" s="341">
        <v>5</v>
      </c>
      <c r="I68" s="341">
        <v>1000</v>
      </c>
      <c r="J68" s="341">
        <v>500</v>
      </c>
      <c r="K68" s="341" t="s">
        <v>191</v>
      </c>
      <c r="L68" s="341">
        <v>3000</v>
      </c>
      <c r="M68" s="13" t="s">
        <v>27</v>
      </c>
      <c r="N68" s="5"/>
      <c r="O68" s="5"/>
      <c r="P68" s="5"/>
    </row>
    <row r="69" ht="17.25" spans="1:16">
      <c r="A69" s="341" t="s">
        <v>8692</v>
      </c>
      <c r="B69" s="341" t="s">
        <v>2663</v>
      </c>
      <c r="C69" s="341">
        <v>1000</v>
      </c>
      <c r="D69" s="341">
        <v>1.5</v>
      </c>
      <c r="E69" s="341">
        <v>30</v>
      </c>
      <c r="F69" s="341">
        <v>1.3</v>
      </c>
      <c r="G69" s="341">
        <v>1</v>
      </c>
      <c r="H69" s="341">
        <v>5</v>
      </c>
      <c r="I69" s="341">
        <v>1000</v>
      </c>
      <c r="J69" s="341">
        <v>500</v>
      </c>
      <c r="K69" s="341" t="s">
        <v>191</v>
      </c>
      <c r="L69" s="341">
        <v>3000</v>
      </c>
      <c r="M69" s="13" t="s">
        <v>27</v>
      </c>
      <c r="N69" s="5"/>
      <c r="O69" s="5"/>
      <c r="P69" s="5"/>
    </row>
    <row r="70" ht="17.25" spans="1:16">
      <c r="A70" s="341" t="s">
        <v>8693</v>
      </c>
      <c r="B70" s="341" t="s">
        <v>2749</v>
      </c>
      <c r="C70" s="341">
        <v>100</v>
      </c>
      <c r="D70" s="341">
        <v>1</v>
      </c>
      <c r="E70" s="341">
        <v>30</v>
      </c>
      <c r="F70" s="341">
        <v>1.3</v>
      </c>
      <c r="G70" s="341">
        <v>1</v>
      </c>
      <c r="H70" s="341">
        <v>5</v>
      </c>
      <c r="I70" s="341">
        <v>100</v>
      </c>
      <c r="J70" s="341">
        <v>150</v>
      </c>
      <c r="K70" s="341" t="s">
        <v>191</v>
      </c>
      <c r="L70" s="341">
        <v>5000</v>
      </c>
      <c r="M70" s="13" t="s">
        <v>27</v>
      </c>
      <c r="N70" s="5"/>
      <c r="O70" s="5"/>
      <c r="P70" s="5"/>
    </row>
    <row r="71" ht="17.25" spans="1:16">
      <c r="A71" s="341" t="s">
        <v>8694</v>
      </c>
      <c r="B71" s="341" t="s">
        <v>2749</v>
      </c>
      <c r="C71" s="341">
        <v>200</v>
      </c>
      <c r="D71" s="341">
        <v>1</v>
      </c>
      <c r="E71" s="341">
        <v>30</v>
      </c>
      <c r="F71" s="341">
        <v>1.3</v>
      </c>
      <c r="G71" s="341">
        <v>1</v>
      </c>
      <c r="H71" s="341">
        <v>5</v>
      </c>
      <c r="I71" s="341">
        <v>200</v>
      </c>
      <c r="J71" s="341">
        <v>150</v>
      </c>
      <c r="K71" s="341" t="s">
        <v>191</v>
      </c>
      <c r="L71" s="341">
        <v>5000</v>
      </c>
      <c r="M71" s="13" t="s">
        <v>27</v>
      </c>
      <c r="N71" s="5"/>
      <c r="O71" s="5"/>
      <c r="P71" s="5"/>
    </row>
    <row r="72" ht="17.25" spans="1:16">
      <c r="A72" s="341" t="s">
        <v>8695</v>
      </c>
      <c r="B72" s="341" t="s">
        <v>2749</v>
      </c>
      <c r="C72" s="341">
        <v>400</v>
      </c>
      <c r="D72" s="341">
        <v>1</v>
      </c>
      <c r="E72" s="341">
        <v>30</v>
      </c>
      <c r="F72" s="341">
        <v>1.3</v>
      </c>
      <c r="G72" s="341">
        <v>1</v>
      </c>
      <c r="H72" s="341">
        <v>5</v>
      </c>
      <c r="I72" s="341">
        <v>400</v>
      </c>
      <c r="J72" s="341">
        <v>150</v>
      </c>
      <c r="K72" s="341" t="s">
        <v>191</v>
      </c>
      <c r="L72" s="341">
        <v>5000</v>
      </c>
      <c r="M72" s="13" t="s">
        <v>27</v>
      </c>
      <c r="N72" s="5"/>
      <c r="O72" s="5"/>
      <c r="P72" s="5"/>
    </row>
    <row r="73" ht="17.25" spans="1:16">
      <c r="A73" s="341" t="s">
        <v>8696</v>
      </c>
      <c r="B73" s="341" t="s">
        <v>2749</v>
      </c>
      <c r="C73" s="341">
        <v>600</v>
      </c>
      <c r="D73" s="341">
        <v>1</v>
      </c>
      <c r="E73" s="341">
        <v>30</v>
      </c>
      <c r="F73" s="341">
        <v>1.3</v>
      </c>
      <c r="G73" s="341">
        <v>1</v>
      </c>
      <c r="H73" s="341">
        <v>5</v>
      </c>
      <c r="I73" s="341">
        <v>600</v>
      </c>
      <c r="J73" s="341">
        <v>250</v>
      </c>
      <c r="K73" s="341" t="s">
        <v>191</v>
      </c>
      <c r="L73" s="341">
        <v>5000</v>
      </c>
      <c r="M73" s="13" t="s">
        <v>27</v>
      </c>
      <c r="N73" s="5"/>
      <c r="O73" s="5"/>
      <c r="P73" s="5"/>
    </row>
    <row r="74" ht="17.25" spans="1:16">
      <c r="A74" s="341" t="s">
        <v>8697</v>
      </c>
      <c r="B74" s="341" t="s">
        <v>2749</v>
      </c>
      <c r="C74" s="341">
        <v>800</v>
      </c>
      <c r="D74" s="341">
        <v>1</v>
      </c>
      <c r="E74" s="341">
        <v>30</v>
      </c>
      <c r="F74" s="341">
        <v>1.3</v>
      </c>
      <c r="G74" s="341">
        <v>1</v>
      </c>
      <c r="H74" s="341">
        <v>5</v>
      </c>
      <c r="I74" s="341">
        <v>800</v>
      </c>
      <c r="J74" s="341">
        <v>500</v>
      </c>
      <c r="K74" s="341" t="s">
        <v>191</v>
      </c>
      <c r="L74" s="341">
        <v>5000</v>
      </c>
      <c r="M74" s="13" t="s">
        <v>27</v>
      </c>
      <c r="N74" s="5"/>
      <c r="O74" s="5"/>
      <c r="P74" s="5"/>
    </row>
    <row r="75" ht="17.25" spans="1:16">
      <c r="A75" s="341" t="s">
        <v>8698</v>
      </c>
      <c r="B75" s="341" t="s">
        <v>2749</v>
      </c>
      <c r="C75" s="341">
        <v>1000</v>
      </c>
      <c r="D75" s="341">
        <v>1</v>
      </c>
      <c r="E75" s="341">
        <v>30</v>
      </c>
      <c r="F75" s="341">
        <v>1.3</v>
      </c>
      <c r="G75" s="341">
        <v>1</v>
      </c>
      <c r="H75" s="341">
        <v>5</v>
      </c>
      <c r="I75" s="341">
        <v>1000</v>
      </c>
      <c r="J75" s="341">
        <v>500</v>
      </c>
      <c r="K75" s="341" t="s">
        <v>191</v>
      </c>
      <c r="L75" s="341">
        <v>5000</v>
      </c>
      <c r="M75" s="13" t="s">
        <v>27</v>
      </c>
      <c r="N75" s="5"/>
      <c r="O75" s="5"/>
      <c r="P75" s="5"/>
    </row>
    <row r="76" ht="17.25" spans="1:16">
      <c r="A76" s="341" t="s">
        <v>8699</v>
      </c>
      <c r="B76" s="341" t="s">
        <v>2749</v>
      </c>
      <c r="C76" s="341">
        <v>100</v>
      </c>
      <c r="D76" s="341">
        <v>2</v>
      </c>
      <c r="E76" s="341">
        <v>50</v>
      </c>
      <c r="F76" s="341">
        <v>1.3</v>
      </c>
      <c r="G76" s="341">
        <v>2</v>
      </c>
      <c r="H76" s="341">
        <v>5</v>
      </c>
      <c r="I76" s="341">
        <v>100</v>
      </c>
      <c r="J76" s="341">
        <v>150</v>
      </c>
      <c r="K76" s="341" t="s">
        <v>191</v>
      </c>
      <c r="L76" s="341">
        <v>5000</v>
      </c>
      <c r="M76" s="13" t="s">
        <v>27</v>
      </c>
      <c r="N76" s="5"/>
      <c r="O76" s="5"/>
      <c r="P76" s="5"/>
    </row>
    <row r="77" ht="17.25" spans="1:16">
      <c r="A77" s="341" t="s">
        <v>8700</v>
      </c>
      <c r="B77" s="341" t="s">
        <v>2749</v>
      </c>
      <c r="C77" s="341">
        <v>200</v>
      </c>
      <c r="D77" s="341">
        <v>2</v>
      </c>
      <c r="E77" s="341">
        <v>50</v>
      </c>
      <c r="F77" s="341">
        <v>1.3</v>
      </c>
      <c r="G77" s="341">
        <v>2</v>
      </c>
      <c r="H77" s="341">
        <v>5</v>
      </c>
      <c r="I77" s="341">
        <v>200</v>
      </c>
      <c r="J77" s="341">
        <v>150</v>
      </c>
      <c r="K77" s="341" t="s">
        <v>191</v>
      </c>
      <c r="L77" s="341">
        <v>5000</v>
      </c>
      <c r="M77" s="13" t="s">
        <v>27</v>
      </c>
      <c r="N77" s="5"/>
      <c r="O77" s="5"/>
      <c r="P77" s="5"/>
    </row>
    <row r="78" ht="17.25" spans="1:16">
      <c r="A78" s="341" t="s">
        <v>8701</v>
      </c>
      <c r="B78" s="341" t="s">
        <v>2749</v>
      </c>
      <c r="C78" s="341">
        <v>400</v>
      </c>
      <c r="D78" s="341">
        <v>2</v>
      </c>
      <c r="E78" s="341">
        <v>50</v>
      </c>
      <c r="F78" s="341">
        <v>1.3</v>
      </c>
      <c r="G78" s="341">
        <v>2</v>
      </c>
      <c r="H78" s="341">
        <v>5</v>
      </c>
      <c r="I78" s="341">
        <v>400</v>
      </c>
      <c r="J78" s="341">
        <v>150</v>
      </c>
      <c r="K78" s="341" t="s">
        <v>191</v>
      </c>
      <c r="L78" s="341">
        <v>5000</v>
      </c>
      <c r="M78" s="13" t="s">
        <v>27</v>
      </c>
      <c r="N78" s="5"/>
      <c r="O78" s="5"/>
      <c r="P78" s="5"/>
    </row>
    <row r="79" ht="17.25" spans="1:16">
      <c r="A79" s="341" t="s">
        <v>8702</v>
      </c>
      <c r="B79" s="341" t="s">
        <v>2749</v>
      </c>
      <c r="C79" s="341">
        <v>600</v>
      </c>
      <c r="D79" s="341">
        <v>2</v>
      </c>
      <c r="E79" s="341">
        <v>50</v>
      </c>
      <c r="F79" s="341">
        <v>1.3</v>
      </c>
      <c r="G79" s="341">
        <v>2</v>
      </c>
      <c r="H79" s="341">
        <v>5</v>
      </c>
      <c r="I79" s="341">
        <v>600</v>
      </c>
      <c r="J79" s="341">
        <v>250</v>
      </c>
      <c r="K79" s="341" t="s">
        <v>191</v>
      </c>
      <c r="L79" s="341">
        <v>5000</v>
      </c>
      <c r="M79" s="13" t="s">
        <v>27</v>
      </c>
      <c r="N79" s="5"/>
      <c r="O79" s="5"/>
      <c r="P79" s="5"/>
    </row>
    <row r="80" ht="17.25" spans="1:16">
      <c r="A80" s="341" t="s">
        <v>8703</v>
      </c>
      <c r="B80" s="341" t="s">
        <v>2749</v>
      </c>
      <c r="C80" s="341">
        <v>800</v>
      </c>
      <c r="D80" s="341">
        <v>2</v>
      </c>
      <c r="E80" s="341">
        <v>50</v>
      </c>
      <c r="F80" s="341">
        <v>1.3</v>
      </c>
      <c r="G80" s="341">
        <v>2</v>
      </c>
      <c r="H80" s="341">
        <v>5</v>
      </c>
      <c r="I80" s="341">
        <v>800</v>
      </c>
      <c r="J80" s="341">
        <v>500</v>
      </c>
      <c r="K80" s="341" t="s">
        <v>191</v>
      </c>
      <c r="L80" s="341">
        <v>5000</v>
      </c>
      <c r="M80" s="13" t="s">
        <v>27</v>
      </c>
      <c r="N80" s="5"/>
      <c r="O80" s="5"/>
      <c r="P80" s="5"/>
    </row>
    <row r="81" ht="17.25" spans="1:16">
      <c r="A81" s="341" t="s">
        <v>8704</v>
      </c>
      <c r="B81" s="341" t="s">
        <v>2749</v>
      </c>
      <c r="C81" s="341">
        <v>1000</v>
      </c>
      <c r="D81" s="341">
        <v>2</v>
      </c>
      <c r="E81" s="341">
        <v>50</v>
      </c>
      <c r="F81" s="341">
        <v>1.3</v>
      </c>
      <c r="G81" s="341">
        <v>2</v>
      </c>
      <c r="H81" s="341">
        <v>5</v>
      </c>
      <c r="I81" s="341">
        <v>1000</v>
      </c>
      <c r="J81" s="341">
        <v>500</v>
      </c>
      <c r="K81" s="341" t="s">
        <v>191</v>
      </c>
      <c r="L81" s="341">
        <v>5000</v>
      </c>
      <c r="M81" s="13" t="s">
        <v>27</v>
      </c>
      <c r="N81" s="5"/>
      <c r="O81" s="5"/>
      <c r="P81" s="5"/>
    </row>
    <row r="82" ht="17.25" spans="1:16">
      <c r="A82" s="341" t="s">
        <v>8705</v>
      </c>
      <c r="B82" s="341" t="s">
        <v>2629</v>
      </c>
      <c r="C82" s="341">
        <v>100</v>
      </c>
      <c r="D82" s="341">
        <v>2</v>
      </c>
      <c r="E82" s="341">
        <v>60</v>
      </c>
      <c r="F82" s="341">
        <v>1.3</v>
      </c>
      <c r="G82" s="341">
        <v>2</v>
      </c>
      <c r="H82" s="341">
        <v>5</v>
      </c>
      <c r="I82" s="341">
        <v>100</v>
      </c>
      <c r="J82" s="341">
        <v>150</v>
      </c>
      <c r="K82" s="341" t="s">
        <v>191</v>
      </c>
      <c r="L82" s="341">
        <v>3000</v>
      </c>
      <c r="M82" s="13" t="s">
        <v>27</v>
      </c>
      <c r="N82" s="5"/>
      <c r="O82" s="5"/>
      <c r="P82" s="5"/>
    </row>
    <row r="83" ht="17.25" spans="1:16">
      <c r="A83" s="341" t="s">
        <v>8706</v>
      </c>
      <c r="B83" s="341" t="s">
        <v>2629</v>
      </c>
      <c r="C83" s="341">
        <v>200</v>
      </c>
      <c r="D83" s="341">
        <v>2</v>
      </c>
      <c r="E83" s="341">
        <v>60</v>
      </c>
      <c r="F83" s="341">
        <v>1.3</v>
      </c>
      <c r="G83" s="341">
        <v>2</v>
      </c>
      <c r="H83" s="341">
        <v>5</v>
      </c>
      <c r="I83" s="341">
        <v>200</v>
      </c>
      <c r="J83" s="341">
        <v>150</v>
      </c>
      <c r="K83" s="341" t="s">
        <v>191</v>
      </c>
      <c r="L83" s="341">
        <v>3000</v>
      </c>
      <c r="M83" s="13" t="s">
        <v>27</v>
      </c>
      <c r="N83" s="5"/>
      <c r="O83" s="5"/>
      <c r="P83" s="5"/>
    </row>
    <row r="84" ht="17.25" spans="1:16">
      <c r="A84" s="341" t="s">
        <v>8707</v>
      </c>
      <c r="B84" s="341" t="s">
        <v>2629</v>
      </c>
      <c r="C84" s="341">
        <v>400</v>
      </c>
      <c r="D84" s="341">
        <v>2</v>
      </c>
      <c r="E84" s="341">
        <v>60</v>
      </c>
      <c r="F84" s="341">
        <v>1.3</v>
      </c>
      <c r="G84" s="341">
        <v>2</v>
      </c>
      <c r="H84" s="341">
        <v>5</v>
      </c>
      <c r="I84" s="341">
        <v>400</v>
      </c>
      <c r="J84" s="341">
        <v>150</v>
      </c>
      <c r="K84" s="341" t="s">
        <v>191</v>
      </c>
      <c r="L84" s="341">
        <v>3000</v>
      </c>
      <c r="M84" s="13" t="s">
        <v>27</v>
      </c>
      <c r="N84" s="5"/>
      <c r="O84" s="5"/>
      <c r="P84" s="5"/>
    </row>
    <row r="85" ht="17.25" spans="1:16">
      <c r="A85" s="341" t="s">
        <v>8708</v>
      </c>
      <c r="B85" s="341" t="s">
        <v>2629</v>
      </c>
      <c r="C85" s="341">
        <v>600</v>
      </c>
      <c r="D85" s="341">
        <v>2</v>
      </c>
      <c r="E85" s="341">
        <v>60</v>
      </c>
      <c r="F85" s="341">
        <v>1.3</v>
      </c>
      <c r="G85" s="341">
        <v>2</v>
      </c>
      <c r="H85" s="341">
        <v>5</v>
      </c>
      <c r="I85" s="341">
        <v>600</v>
      </c>
      <c r="J85" s="341">
        <v>250</v>
      </c>
      <c r="K85" s="341" t="s">
        <v>191</v>
      </c>
      <c r="L85" s="341">
        <v>3000</v>
      </c>
      <c r="M85" s="13" t="s">
        <v>27</v>
      </c>
      <c r="N85" s="5"/>
      <c r="O85" s="5"/>
      <c r="P85" s="5"/>
    </row>
    <row r="86" ht="17.25" spans="1:16">
      <c r="A86" s="341" t="s">
        <v>8709</v>
      </c>
      <c r="B86" s="341" t="s">
        <v>2629</v>
      </c>
      <c r="C86" s="341">
        <v>800</v>
      </c>
      <c r="D86" s="341">
        <v>2</v>
      </c>
      <c r="E86" s="341">
        <v>60</v>
      </c>
      <c r="F86" s="341">
        <v>1.3</v>
      </c>
      <c r="G86" s="341">
        <v>2</v>
      </c>
      <c r="H86" s="341">
        <v>5</v>
      </c>
      <c r="I86" s="341">
        <v>800</v>
      </c>
      <c r="J86" s="341">
        <v>500</v>
      </c>
      <c r="K86" s="341" t="s">
        <v>191</v>
      </c>
      <c r="L86" s="341">
        <v>3000</v>
      </c>
      <c r="M86" s="13" t="s">
        <v>27</v>
      </c>
      <c r="N86" s="5"/>
      <c r="O86" s="5"/>
      <c r="P86" s="5"/>
    </row>
    <row r="87" ht="17.25" spans="1:16">
      <c r="A87" s="341" t="s">
        <v>8710</v>
      </c>
      <c r="B87" s="341" t="s">
        <v>2629</v>
      </c>
      <c r="C87" s="341">
        <v>1000</v>
      </c>
      <c r="D87" s="341">
        <v>2</v>
      </c>
      <c r="E87" s="341">
        <v>60</v>
      </c>
      <c r="F87" s="341">
        <v>1.3</v>
      </c>
      <c r="G87" s="341">
        <v>2</v>
      </c>
      <c r="H87" s="341">
        <v>5</v>
      </c>
      <c r="I87" s="341">
        <v>1000</v>
      </c>
      <c r="J87" s="341">
        <v>500</v>
      </c>
      <c r="K87" s="341" t="s">
        <v>191</v>
      </c>
      <c r="L87" s="341">
        <v>3000</v>
      </c>
      <c r="M87" s="13" t="s">
        <v>27</v>
      </c>
      <c r="N87" s="5"/>
      <c r="O87" s="5"/>
      <c r="P87" s="5"/>
    </row>
    <row r="88" ht="17.25" spans="1:16">
      <c r="A88" s="341" t="s">
        <v>8711</v>
      </c>
      <c r="B88" s="341" t="s">
        <v>2629</v>
      </c>
      <c r="C88" s="341">
        <v>100</v>
      </c>
      <c r="D88" s="341">
        <v>3</v>
      </c>
      <c r="E88" s="341">
        <v>90</v>
      </c>
      <c r="F88" s="341">
        <v>1.3</v>
      </c>
      <c r="G88" s="341">
        <v>3</v>
      </c>
      <c r="H88" s="341">
        <v>5</v>
      </c>
      <c r="I88" s="341">
        <v>100</v>
      </c>
      <c r="J88" s="341">
        <v>150</v>
      </c>
      <c r="K88" s="341" t="s">
        <v>191</v>
      </c>
      <c r="L88" s="341">
        <v>3000</v>
      </c>
      <c r="M88" s="13" t="s">
        <v>27</v>
      </c>
      <c r="N88" s="5"/>
      <c r="O88" s="5"/>
      <c r="P88" s="5"/>
    </row>
    <row r="89" ht="17.25" spans="1:16">
      <c r="A89" s="341" t="s">
        <v>8712</v>
      </c>
      <c r="B89" s="341" t="s">
        <v>2629</v>
      </c>
      <c r="C89" s="341">
        <v>200</v>
      </c>
      <c r="D89" s="341">
        <v>3</v>
      </c>
      <c r="E89" s="341">
        <v>90</v>
      </c>
      <c r="F89" s="341">
        <v>1.3</v>
      </c>
      <c r="G89" s="341">
        <v>3</v>
      </c>
      <c r="H89" s="341">
        <v>5</v>
      </c>
      <c r="I89" s="341">
        <v>200</v>
      </c>
      <c r="J89" s="341">
        <v>150</v>
      </c>
      <c r="K89" s="341" t="s">
        <v>191</v>
      </c>
      <c r="L89" s="341">
        <v>3000</v>
      </c>
      <c r="M89" s="13" t="s">
        <v>27</v>
      </c>
      <c r="N89" s="5"/>
      <c r="O89" s="5"/>
      <c r="P89" s="5"/>
    </row>
    <row r="90" ht="17.25" spans="1:16">
      <c r="A90" s="341" t="s">
        <v>8713</v>
      </c>
      <c r="B90" s="341" t="s">
        <v>2629</v>
      </c>
      <c r="C90" s="341">
        <v>400</v>
      </c>
      <c r="D90" s="341">
        <v>3</v>
      </c>
      <c r="E90" s="341">
        <v>90</v>
      </c>
      <c r="F90" s="341">
        <v>1.3</v>
      </c>
      <c r="G90" s="341">
        <v>3</v>
      </c>
      <c r="H90" s="341">
        <v>5</v>
      </c>
      <c r="I90" s="341">
        <v>400</v>
      </c>
      <c r="J90" s="341">
        <v>150</v>
      </c>
      <c r="K90" s="341" t="s">
        <v>191</v>
      </c>
      <c r="L90" s="341">
        <v>3000</v>
      </c>
      <c r="M90" s="13" t="s">
        <v>27</v>
      </c>
      <c r="N90" s="5"/>
      <c r="O90" s="5"/>
      <c r="P90" s="5"/>
    </row>
    <row r="91" ht="17.25" spans="1:16">
      <c r="A91" s="341" t="s">
        <v>8714</v>
      </c>
      <c r="B91" s="341" t="s">
        <v>2629</v>
      </c>
      <c r="C91" s="341">
        <v>600</v>
      </c>
      <c r="D91" s="341">
        <v>3</v>
      </c>
      <c r="E91" s="341">
        <v>90</v>
      </c>
      <c r="F91" s="341">
        <v>1.3</v>
      </c>
      <c r="G91" s="341">
        <v>3</v>
      </c>
      <c r="H91" s="341">
        <v>5</v>
      </c>
      <c r="I91" s="341">
        <v>600</v>
      </c>
      <c r="J91" s="341">
        <v>250</v>
      </c>
      <c r="K91" s="341" t="s">
        <v>191</v>
      </c>
      <c r="L91" s="341">
        <v>3000</v>
      </c>
      <c r="M91" s="13" t="s">
        <v>27</v>
      </c>
      <c r="N91" s="5"/>
      <c r="O91" s="5"/>
      <c r="P91" s="5"/>
    </row>
    <row r="92" ht="17.25" spans="1:16">
      <c r="A92" s="341" t="s">
        <v>8715</v>
      </c>
      <c r="B92" s="341" t="s">
        <v>2629</v>
      </c>
      <c r="C92" s="341">
        <v>800</v>
      </c>
      <c r="D92" s="341">
        <v>3</v>
      </c>
      <c r="E92" s="341">
        <v>90</v>
      </c>
      <c r="F92" s="341">
        <v>1.3</v>
      </c>
      <c r="G92" s="341">
        <v>3</v>
      </c>
      <c r="H92" s="341">
        <v>5</v>
      </c>
      <c r="I92" s="341">
        <v>800</v>
      </c>
      <c r="J92" s="341">
        <v>500</v>
      </c>
      <c r="K92" s="341" t="s">
        <v>191</v>
      </c>
      <c r="L92" s="341">
        <v>3000</v>
      </c>
      <c r="M92" s="13" t="s">
        <v>27</v>
      </c>
      <c r="N92" s="5"/>
      <c r="O92" s="5"/>
      <c r="P92" s="5"/>
    </row>
    <row r="93" ht="17.25" spans="1:16">
      <c r="A93" s="341" t="s">
        <v>8716</v>
      </c>
      <c r="B93" s="341" t="s">
        <v>2629</v>
      </c>
      <c r="C93" s="341">
        <v>1000</v>
      </c>
      <c r="D93" s="341">
        <v>3</v>
      </c>
      <c r="E93" s="341">
        <v>90</v>
      </c>
      <c r="F93" s="341">
        <v>1.3</v>
      </c>
      <c r="G93" s="341">
        <v>3</v>
      </c>
      <c r="H93" s="341">
        <v>5</v>
      </c>
      <c r="I93" s="341">
        <v>1000</v>
      </c>
      <c r="J93" s="341">
        <v>500</v>
      </c>
      <c r="K93" s="341" t="s">
        <v>191</v>
      </c>
      <c r="L93" s="341">
        <v>3000</v>
      </c>
      <c r="M93" s="13" t="s">
        <v>27</v>
      </c>
      <c r="N93" s="5"/>
      <c r="O93" s="5"/>
      <c r="P93" s="5"/>
    </row>
    <row r="94" ht="17.25" spans="1:16">
      <c r="A94" s="341" t="s">
        <v>8717</v>
      </c>
      <c r="B94" s="341" t="s">
        <v>2644</v>
      </c>
      <c r="C94" s="341">
        <v>100</v>
      </c>
      <c r="D94" s="341">
        <v>3</v>
      </c>
      <c r="E94" s="341">
        <v>90</v>
      </c>
      <c r="F94" s="341">
        <v>1.3</v>
      </c>
      <c r="G94" s="341">
        <v>3</v>
      </c>
      <c r="H94" s="341">
        <v>5</v>
      </c>
      <c r="I94" s="341">
        <v>100</v>
      </c>
      <c r="J94" s="341">
        <v>150</v>
      </c>
      <c r="K94" s="341" t="s">
        <v>191</v>
      </c>
      <c r="L94" s="341">
        <v>3000</v>
      </c>
      <c r="M94" s="13" t="s">
        <v>27</v>
      </c>
      <c r="N94" s="5"/>
      <c r="O94" s="5"/>
      <c r="P94" s="5"/>
    </row>
    <row r="95" ht="17.25" spans="1:16">
      <c r="A95" s="341" t="s">
        <v>8718</v>
      </c>
      <c r="B95" s="341" t="s">
        <v>2644</v>
      </c>
      <c r="C95" s="341">
        <v>200</v>
      </c>
      <c r="D95" s="341">
        <v>3</v>
      </c>
      <c r="E95" s="341">
        <v>90</v>
      </c>
      <c r="F95" s="341">
        <v>1.3</v>
      </c>
      <c r="G95" s="341">
        <v>3</v>
      </c>
      <c r="H95" s="341">
        <v>5</v>
      </c>
      <c r="I95" s="341">
        <v>200</v>
      </c>
      <c r="J95" s="341">
        <v>150</v>
      </c>
      <c r="K95" s="341" t="s">
        <v>191</v>
      </c>
      <c r="L95" s="341">
        <v>3000</v>
      </c>
      <c r="M95" s="13" t="s">
        <v>27</v>
      </c>
      <c r="N95" s="5"/>
      <c r="O95" s="5"/>
      <c r="P95" s="5"/>
    </row>
    <row r="96" ht="17.25" spans="1:16">
      <c r="A96" s="341" t="s">
        <v>8719</v>
      </c>
      <c r="B96" s="341" t="s">
        <v>2644</v>
      </c>
      <c r="C96" s="341">
        <v>400</v>
      </c>
      <c r="D96" s="341">
        <v>3</v>
      </c>
      <c r="E96" s="341">
        <v>90</v>
      </c>
      <c r="F96" s="341">
        <v>1.3</v>
      </c>
      <c r="G96" s="341">
        <v>3</v>
      </c>
      <c r="H96" s="341">
        <v>5</v>
      </c>
      <c r="I96" s="341">
        <v>400</v>
      </c>
      <c r="J96" s="341">
        <v>150</v>
      </c>
      <c r="K96" s="341" t="s">
        <v>191</v>
      </c>
      <c r="L96" s="341">
        <v>3000</v>
      </c>
      <c r="M96" s="13" t="s">
        <v>27</v>
      </c>
      <c r="N96" s="5"/>
      <c r="O96" s="5"/>
      <c r="P96" s="5"/>
    </row>
    <row r="97" ht="17.25" spans="1:16">
      <c r="A97" s="341" t="s">
        <v>8720</v>
      </c>
      <c r="B97" s="341" t="s">
        <v>2644</v>
      </c>
      <c r="C97" s="341">
        <v>600</v>
      </c>
      <c r="D97" s="341">
        <v>3</v>
      </c>
      <c r="E97" s="341">
        <v>90</v>
      </c>
      <c r="F97" s="341">
        <v>1.3</v>
      </c>
      <c r="G97" s="341">
        <v>3</v>
      </c>
      <c r="H97" s="341">
        <v>5</v>
      </c>
      <c r="I97" s="341">
        <v>600</v>
      </c>
      <c r="J97" s="341">
        <v>250</v>
      </c>
      <c r="K97" s="341" t="s">
        <v>191</v>
      </c>
      <c r="L97" s="341">
        <v>3000</v>
      </c>
      <c r="M97" s="13" t="s">
        <v>27</v>
      </c>
      <c r="N97" s="5"/>
      <c r="O97" s="5"/>
      <c r="P97" s="5"/>
    </row>
    <row r="98" ht="17.25" spans="1:16">
      <c r="A98" s="341" t="s">
        <v>8721</v>
      </c>
      <c r="B98" s="341" t="s">
        <v>2644</v>
      </c>
      <c r="C98" s="341">
        <v>800</v>
      </c>
      <c r="D98" s="341">
        <v>3</v>
      </c>
      <c r="E98" s="341">
        <v>90</v>
      </c>
      <c r="F98" s="341">
        <v>1.3</v>
      </c>
      <c r="G98" s="341">
        <v>3</v>
      </c>
      <c r="H98" s="341">
        <v>5</v>
      </c>
      <c r="I98" s="341">
        <v>800</v>
      </c>
      <c r="J98" s="341">
        <v>500</v>
      </c>
      <c r="K98" s="341" t="s">
        <v>191</v>
      </c>
      <c r="L98" s="341">
        <v>3000</v>
      </c>
      <c r="M98" s="13" t="s">
        <v>27</v>
      </c>
      <c r="N98" s="5"/>
      <c r="O98" s="5"/>
      <c r="P98" s="5"/>
    </row>
    <row r="99" ht="17.25" spans="1:16">
      <c r="A99" s="341" t="s">
        <v>8722</v>
      </c>
      <c r="B99" s="341" t="s">
        <v>2644</v>
      </c>
      <c r="C99" s="341">
        <v>1000</v>
      </c>
      <c r="D99" s="341">
        <v>3</v>
      </c>
      <c r="E99" s="341">
        <v>90</v>
      </c>
      <c r="F99" s="341">
        <v>1.3</v>
      </c>
      <c r="G99" s="341">
        <v>3</v>
      </c>
      <c r="H99" s="341">
        <v>5</v>
      </c>
      <c r="I99" s="341">
        <v>1000</v>
      </c>
      <c r="J99" s="341">
        <v>500</v>
      </c>
      <c r="K99" s="341" t="s">
        <v>191</v>
      </c>
      <c r="L99" s="341">
        <v>3000</v>
      </c>
      <c r="M99" s="13" t="s">
        <v>27</v>
      </c>
      <c r="N99" s="5"/>
      <c r="O99" s="5"/>
      <c r="P99" s="5"/>
    </row>
    <row r="100" ht="17.25" spans="1:16">
      <c r="A100" s="341" t="s">
        <v>8723</v>
      </c>
      <c r="B100" s="341" t="s">
        <v>2644</v>
      </c>
      <c r="C100" s="341">
        <v>100</v>
      </c>
      <c r="D100" s="341">
        <v>5</v>
      </c>
      <c r="E100" s="341">
        <v>120</v>
      </c>
      <c r="F100" s="341">
        <v>1.3</v>
      </c>
      <c r="G100" s="341">
        <v>5</v>
      </c>
      <c r="H100" s="341">
        <v>5</v>
      </c>
      <c r="I100" s="341">
        <v>100</v>
      </c>
      <c r="J100" s="341">
        <v>150</v>
      </c>
      <c r="K100" s="341" t="s">
        <v>191</v>
      </c>
      <c r="L100" s="341">
        <v>3000</v>
      </c>
      <c r="M100" s="13" t="s">
        <v>27</v>
      </c>
      <c r="N100" s="5"/>
      <c r="O100" s="5"/>
      <c r="P100" s="5"/>
    </row>
    <row r="101" ht="17.25" spans="1:16">
      <c r="A101" s="341" t="s">
        <v>8724</v>
      </c>
      <c r="B101" s="341" t="s">
        <v>2644</v>
      </c>
      <c r="C101" s="341">
        <v>200</v>
      </c>
      <c r="D101" s="341">
        <v>5</v>
      </c>
      <c r="E101" s="341">
        <v>120</v>
      </c>
      <c r="F101" s="341">
        <v>1.3</v>
      </c>
      <c r="G101" s="341">
        <v>5</v>
      </c>
      <c r="H101" s="341">
        <v>5</v>
      </c>
      <c r="I101" s="341">
        <v>200</v>
      </c>
      <c r="J101" s="341">
        <v>150</v>
      </c>
      <c r="K101" s="341" t="s">
        <v>191</v>
      </c>
      <c r="L101" s="341">
        <v>3000</v>
      </c>
      <c r="M101" s="13" t="s">
        <v>27</v>
      </c>
      <c r="N101" s="5"/>
      <c r="O101" s="5"/>
      <c r="P101" s="5"/>
    </row>
    <row r="102" ht="17.25" spans="1:16">
      <c r="A102" s="341" t="s">
        <v>8725</v>
      </c>
      <c r="B102" s="341" t="s">
        <v>2644</v>
      </c>
      <c r="C102" s="341">
        <v>400</v>
      </c>
      <c r="D102" s="341">
        <v>5</v>
      </c>
      <c r="E102" s="341">
        <v>120</v>
      </c>
      <c r="F102" s="341">
        <v>1.3</v>
      </c>
      <c r="G102" s="341">
        <v>5</v>
      </c>
      <c r="H102" s="341">
        <v>5</v>
      </c>
      <c r="I102" s="341">
        <v>400</v>
      </c>
      <c r="J102" s="341">
        <v>150</v>
      </c>
      <c r="K102" s="341" t="s">
        <v>191</v>
      </c>
      <c r="L102" s="341">
        <v>3000</v>
      </c>
      <c r="M102" s="13" t="s">
        <v>27</v>
      </c>
      <c r="N102" s="5"/>
      <c r="O102" s="5"/>
      <c r="P102" s="5"/>
    </row>
    <row r="103" ht="17.25" spans="1:16">
      <c r="A103" s="341" t="s">
        <v>8726</v>
      </c>
      <c r="B103" s="341" t="s">
        <v>2644</v>
      </c>
      <c r="C103" s="341">
        <v>600</v>
      </c>
      <c r="D103" s="341">
        <v>5</v>
      </c>
      <c r="E103" s="341">
        <v>120</v>
      </c>
      <c r="F103" s="341">
        <v>1.3</v>
      </c>
      <c r="G103" s="341">
        <v>5</v>
      </c>
      <c r="H103" s="341">
        <v>5</v>
      </c>
      <c r="I103" s="341">
        <v>600</v>
      </c>
      <c r="J103" s="341">
        <v>250</v>
      </c>
      <c r="K103" s="341" t="s">
        <v>191</v>
      </c>
      <c r="L103" s="341">
        <v>3000</v>
      </c>
      <c r="M103" s="13" t="s">
        <v>27</v>
      </c>
      <c r="N103" s="5"/>
      <c r="O103" s="5"/>
      <c r="P103" s="5"/>
    </row>
    <row r="104" ht="17.25" spans="1:16">
      <c r="A104" s="341" t="s">
        <v>8727</v>
      </c>
      <c r="B104" s="341" t="s">
        <v>2644</v>
      </c>
      <c r="C104" s="341">
        <v>800</v>
      </c>
      <c r="D104" s="341">
        <v>5</v>
      </c>
      <c r="E104" s="341">
        <v>120</v>
      </c>
      <c r="F104" s="341">
        <v>1.3</v>
      </c>
      <c r="G104" s="341">
        <v>5</v>
      </c>
      <c r="H104" s="341">
        <v>5</v>
      </c>
      <c r="I104" s="341">
        <v>800</v>
      </c>
      <c r="J104" s="341">
        <v>500</v>
      </c>
      <c r="K104" s="341" t="s">
        <v>191</v>
      </c>
      <c r="L104" s="341">
        <v>3000</v>
      </c>
      <c r="M104" s="13" t="s">
        <v>27</v>
      </c>
      <c r="N104" s="5"/>
      <c r="O104" s="5"/>
      <c r="P104" s="5"/>
    </row>
    <row r="105" ht="17.25" spans="1:16">
      <c r="A105" s="341" t="s">
        <v>8728</v>
      </c>
      <c r="B105" s="341" t="s">
        <v>2644</v>
      </c>
      <c r="C105" s="341">
        <v>1000</v>
      </c>
      <c r="D105" s="341">
        <v>5</v>
      </c>
      <c r="E105" s="341">
        <v>120</v>
      </c>
      <c r="F105" s="341">
        <v>1.3</v>
      </c>
      <c r="G105" s="341">
        <v>5</v>
      </c>
      <c r="H105" s="341">
        <v>5</v>
      </c>
      <c r="I105" s="341">
        <v>1000</v>
      </c>
      <c r="J105" s="341">
        <v>500</v>
      </c>
      <c r="K105" s="341" t="s">
        <v>191</v>
      </c>
      <c r="L105" s="341">
        <v>3000</v>
      </c>
      <c r="M105" s="13" t="s">
        <v>27</v>
      </c>
      <c r="N105" s="5"/>
      <c r="O105" s="5"/>
      <c r="P105" s="5"/>
    </row>
    <row r="106" ht="17.25" spans="1:16">
      <c r="A106" s="341" t="s">
        <v>8729</v>
      </c>
      <c r="B106" s="341" t="s">
        <v>2663</v>
      </c>
      <c r="C106" s="341">
        <v>200</v>
      </c>
      <c r="D106" s="341">
        <v>1</v>
      </c>
      <c r="E106" s="341">
        <v>30</v>
      </c>
      <c r="F106" s="341">
        <v>1</v>
      </c>
      <c r="G106" s="341">
        <v>1</v>
      </c>
      <c r="H106" s="341">
        <v>5</v>
      </c>
      <c r="I106" s="341">
        <v>200</v>
      </c>
      <c r="J106" s="341">
        <v>50</v>
      </c>
      <c r="K106" s="341" t="s">
        <v>191</v>
      </c>
      <c r="L106" s="341">
        <v>3000</v>
      </c>
      <c r="M106" s="13" t="s">
        <v>27</v>
      </c>
      <c r="N106" s="5"/>
      <c r="O106" s="5"/>
      <c r="P106" s="5"/>
    </row>
    <row r="107" ht="17.25" spans="1:16">
      <c r="A107" s="341" t="s">
        <v>8730</v>
      </c>
      <c r="B107" s="341" t="s">
        <v>2663</v>
      </c>
      <c r="C107" s="341">
        <v>600</v>
      </c>
      <c r="D107" s="341">
        <v>1</v>
      </c>
      <c r="E107" s="341">
        <v>30</v>
      </c>
      <c r="F107" s="341">
        <v>1.65</v>
      </c>
      <c r="G107" s="341">
        <v>1</v>
      </c>
      <c r="H107" s="341">
        <v>5</v>
      </c>
      <c r="I107" s="341">
        <v>600</v>
      </c>
      <c r="J107" s="341">
        <v>75</v>
      </c>
      <c r="K107" s="341" t="s">
        <v>191</v>
      </c>
      <c r="L107" s="341">
        <v>3000</v>
      </c>
      <c r="M107" s="13" t="s">
        <v>27</v>
      </c>
      <c r="N107" s="5"/>
      <c r="O107" s="5"/>
      <c r="P107" s="5"/>
    </row>
    <row r="108" ht="17.25" spans="1:16">
      <c r="A108" s="341" t="s">
        <v>8731</v>
      </c>
      <c r="B108" s="341" t="s">
        <v>2663</v>
      </c>
      <c r="C108" s="341">
        <v>1000</v>
      </c>
      <c r="D108" s="341">
        <v>1</v>
      </c>
      <c r="E108" s="341">
        <v>30</v>
      </c>
      <c r="F108" s="341">
        <v>1.65</v>
      </c>
      <c r="G108" s="341">
        <v>1</v>
      </c>
      <c r="H108" s="341">
        <v>5</v>
      </c>
      <c r="I108" s="341">
        <v>1000</v>
      </c>
      <c r="J108" s="341">
        <v>75</v>
      </c>
      <c r="K108" s="341" t="s">
        <v>191</v>
      </c>
      <c r="L108" s="341">
        <v>3000</v>
      </c>
      <c r="M108" s="13" t="s">
        <v>27</v>
      </c>
      <c r="N108" s="5"/>
      <c r="O108" s="5"/>
      <c r="P108" s="5"/>
    </row>
    <row r="109" ht="17.25" spans="1:16">
      <c r="A109" s="341" t="s">
        <v>8732</v>
      </c>
      <c r="B109" s="341" t="s">
        <v>2749</v>
      </c>
      <c r="C109" s="341">
        <v>100</v>
      </c>
      <c r="D109" s="341">
        <v>1</v>
      </c>
      <c r="E109" s="341">
        <v>30</v>
      </c>
      <c r="F109" s="341">
        <v>1</v>
      </c>
      <c r="G109" s="341">
        <v>1</v>
      </c>
      <c r="H109" s="341">
        <v>5</v>
      </c>
      <c r="I109" s="341">
        <v>100</v>
      </c>
      <c r="J109" s="341">
        <v>50</v>
      </c>
      <c r="K109" s="341" t="s">
        <v>191</v>
      </c>
      <c r="L109" s="341">
        <v>5000</v>
      </c>
      <c r="M109" s="13" t="s">
        <v>27</v>
      </c>
      <c r="N109" s="5"/>
      <c r="O109" s="5"/>
      <c r="P109" s="5"/>
    </row>
    <row r="110" ht="17.25" spans="1:16">
      <c r="A110" s="341" t="s">
        <v>8733</v>
      </c>
      <c r="B110" s="341" t="s">
        <v>2749</v>
      </c>
      <c r="C110" s="341">
        <v>200</v>
      </c>
      <c r="D110" s="341">
        <v>1</v>
      </c>
      <c r="E110" s="341">
        <v>30</v>
      </c>
      <c r="F110" s="341">
        <v>1</v>
      </c>
      <c r="G110" s="341">
        <v>1</v>
      </c>
      <c r="H110" s="341">
        <v>5</v>
      </c>
      <c r="I110" s="341">
        <v>200</v>
      </c>
      <c r="J110" s="341">
        <v>50</v>
      </c>
      <c r="K110" s="341" t="s">
        <v>191</v>
      </c>
      <c r="L110" s="341">
        <v>5000</v>
      </c>
      <c r="M110" s="13" t="s">
        <v>27</v>
      </c>
      <c r="N110" s="5"/>
      <c r="O110" s="5"/>
      <c r="P110" s="5"/>
    </row>
    <row r="111" ht="17.25" spans="1:16">
      <c r="A111" s="341" t="s">
        <v>8734</v>
      </c>
      <c r="B111" s="341" t="s">
        <v>2749</v>
      </c>
      <c r="C111" s="341">
        <v>400</v>
      </c>
      <c r="D111" s="341">
        <v>1</v>
      </c>
      <c r="E111" s="341">
        <v>30</v>
      </c>
      <c r="F111" s="341">
        <v>1.3</v>
      </c>
      <c r="G111" s="341">
        <v>1</v>
      </c>
      <c r="H111" s="341">
        <v>5</v>
      </c>
      <c r="I111" s="341">
        <v>400</v>
      </c>
      <c r="J111" s="341">
        <v>50</v>
      </c>
      <c r="K111" s="341" t="s">
        <v>191</v>
      </c>
      <c r="L111" s="341">
        <v>5000</v>
      </c>
      <c r="M111" s="13" t="s">
        <v>27</v>
      </c>
      <c r="N111" s="5"/>
      <c r="O111" s="5"/>
      <c r="P111" s="5"/>
    </row>
    <row r="112" ht="17.25" spans="1:16">
      <c r="A112" s="341" t="s">
        <v>8735</v>
      </c>
      <c r="B112" s="341" t="s">
        <v>2749</v>
      </c>
      <c r="C112" s="341">
        <v>600</v>
      </c>
      <c r="D112" s="341">
        <v>1</v>
      </c>
      <c r="E112" s="341">
        <v>30</v>
      </c>
      <c r="F112" s="341">
        <v>1.65</v>
      </c>
      <c r="G112" s="341">
        <v>1</v>
      </c>
      <c r="H112" s="341">
        <v>5</v>
      </c>
      <c r="I112" s="341">
        <v>600</v>
      </c>
      <c r="J112" s="341">
        <v>75</v>
      </c>
      <c r="K112" s="341" t="s">
        <v>191</v>
      </c>
      <c r="L112" s="341">
        <v>5000</v>
      </c>
      <c r="M112" s="13" t="s">
        <v>27</v>
      </c>
      <c r="N112" s="5"/>
      <c r="O112" s="5"/>
      <c r="P112" s="5"/>
    </row>
    <row r="113" ht="17.25" spans="1:16">
      <c r="A113" s="341" t="s">
        <v>8736</v>
      </c>
      <c r="B113" s="341" t="s">
        <v>2749</v>
      </c>
      <c r="C113" s="341">
        <v>800</v>
      </c>
      <c r="D113" s="341">
        <v>1</v>
      </c>
      <c r="E113" s="341">
        <v>30</v>
      </c>
      <c r="F113" s="341">
        <v>1.65</v>
      </c>
      <c r="G113" s="341">
        <v>1</v>
      </c>
      <c r="H113" s="341">
        <v>5</v>
      </c>
      <c r="I113" s="341">
        <v>800</v>
      </c>
      <c r="J113" s="341">
        <v>75</v>
      </c>
      <c r="K113" s="341" t="s">
        <v>191</v>
      </c>
      <c r="L113" s="341">
        <v>5000</v>
      </c>
      <c r="M113" s="13" t="s">
        <v>27</v>
      </c>
      <c r="N113" s="5"/>
      <c r="O113" s="5"/>
      <c r="P113" s="5"/>
    </row>
    <row r="114" ht="17.25" spans="1:16">
      <c r="A114" s="341" t="s">
        <v>8737</v>
      </c>
      <c r="B114" s="341" t="s">
        <v>2749</v>
      </c>
      <c r="C114" s="341">
        <v>1000</v>
      </c>
      <c r="D114" s="341">
        <v>1</v>
      </c>
      <c r="E114" s="341">
        <v>30</v>
      </c>
      <c r="F114" s="341">
        <v>1.65</v>
      </c>
      <c r="G114" s="341">
        <v>1</v>
      </c>
      <c r="H114" s="341">
        <v>5</v>
      </c>
      <c r="I114" s="341">
        <v>1000</v>
      </c>
      <c r="J114" s="341">
        <v>75</v>
      </c>
      <c r="K114" s="341" t="s">
        <v>191</v>
      </c>
      <c r="L114" s="341">
        <v>5000</v>
      </c>
      <c r="M114" s="13" t="s">
        <v>27</v>
      </c>
      <c r="N114" s="5"/>
      <c r="O114" s="5"/>
      <c r="P114" s="5"/>
    </row>
    <row r="115" ht="17.25" spans="1:16">
      <c r="A115" s="341" t="s">
        <v>8738</v>
      </c>
      <c r="B115" s="341" t="s">
        <v>2749</v>
      </c>
      <c r="C115" s="341">
        <v>1200</v>
      </c>
      <c r="D115" s="341">
        <v>1</v>
      </c>
      <c r="E115" s="341">
        <v>20</v>
      </c>
      <c r="F115" s="341">
        <v>1.9</v>
      </c>
      <c r="G115" s="341">
        <v>1</v>
      </c>
      <c r="H115" s="341">
        <v>5</v>
      </c>
      <c r="I115" s="341">
        <v>1200</v>
      </c>
      <c r="J115" s="341">
        <v>75</v>
      </c>
      <c r="K115" s="341" t="s">
        <v>191</v>
      </c>
      <c r="L115" s="341">
        <v>5000</v>
      </c>
      <c r="M115" s="13" t="s">
        <v>27</v>
      </c>
      <c r="N115" s="5"/>
      <c r="O115" s="5"/>
      <c r="P115" s="5"/>
    </row>
    <row r="116" ht="17.25" spans="1:16">
      <c r="A116" s="341" t="s">
        <v>8739</v>
      </c>
      <c r="B116" s="341" t="s">
        <v>2749</v>
      </c>
      <c r="C116" s="341">
        <v>1300</v>
      </c>
      <c r="D116" s="341">
        <v>1</v>
      </c>
      <c r="E116" s="341">
        <v>20</v>
      </c>
      <c r="F116" s="341">
        <v>1.9</v>
      </c>
      <c r="G116" s="341">
        <v>1</v>
      </c>
      <c r="H116" s="341">
        <v>5</v>
      </c>
      <c r="I116" s="341">
        <v>1300</v>
      </c>
      <c r="J116" s="341">
        <v>75</v>
      </c>
      <c r="K116" s="341" t="s">
        <v>191</v>
      </c>
      <c r="L116" s="341">
        <v>5000</v>
      </c>
      <c r="M116" s="13" t="s">
        <v>27</v>
      </c>
      <c r="N116" s="5"/>
      <c r="O116" s="5"/>
      <c r="P116" s="5"/>
    </row>
    <row r="117" ht="17.25" spans="1:16">
      <c r="A117" s="341" t="s">
        <v>8740</v>
      </c>
      <c r="B117" s="341" t="s">
        <v>2749</v>
      </c>
      <c r="C117" s="341">
        <v>100</v>
      </c>
      <c r="D117" s="341">
        <v>2</v>
      </c>
      <c r="E117" s="341">
        <v>50</v>
      </c>
      <c r="F117" s="341">
        <v>1</v>
      </c>
      <c r="G117" s="341">
        <v>2</v>
      </c>
      <c r="H117" s="341">
        <v>5</v>
      </c>
      <c r="I117" s="341">
        <v>100</v>
      </c>
      <c r="J117" s="341">
        <v>50</v>
      </c>
      <c r="K117" s="341" t="s">
        <v>191</v>
      </c>
      <c r="L117" s="341">
        <v>5000</v>
      </c>
      <c r="M117" s="13" t="s">
        <v>27</v>
      </c>
      <c r="N117" s="5"/>
      <c r="O117" s="5"/>
      <c r="P117" s="5"/>
    </row>
    <row r="118" ht="17.25" spans="1:16">
      <c r="A118" s="341" t="s">
        <v>8741</v>
      </c>
      <c r="B118" s="341" t="s">
        <v>2749</v>
      </c>
      <c r="C118" s="341">
        <v>200</v>
      </c>
      <c r="D118" s="341">
        <v>2</v>
      </c>
      <c r="E118" s="341">
        <v>50</v>
      </c>
      <c r="F118" s="341">
        <v>1</v>
      </c>
      <c r="G118" s="341">
        <v>2</v>
      </c>
      <c r="H118" s="341">
        <v>5</v>
      </c>
      <c r="I118" s="341">
        <v>200</v>
      </c>
      <c r="J118" s="341">
        <v>50</v>
      </c>
      <c r="K118" s="341" t="s">
        <v>191</v>
      </c>
      <c r="L118" s="341">
        <v>5000</v>
      </c>
      <c r="M118" s="13" t="s">
        <v>27</v>
      </c>
      <c r="N118" s="5"/>
      <c r="O118" s="5"/>
      <c r="P118" s="5"/>
    </row>
    <row r="119" ht="17.25" spans="1:16">
      <c r="A119" s="341" t="s">
        <v>8742</v>
      </c>
      <c r="B119" s="341" t="s">
        <v>2749</v>
      </c>
      <c r="C119" s="341">
        <v>400</v>
      </c>
      <c r="D119" s="341">
        <v>2</v>
      </c>
      <c r="E119" s="341">
        <v>50</v>
      </c>
      <c r="F119" s="341">
        <v>1.3</v>
      </c>
      <c r="G119" s="341">
        <v>2</v>
      </c>
      <c r="H119" s="341">
        <v>5</v>
      </c>
      <c r="I119" s="341">
        <v>400</v>
      </c>
      <c r="J119" s="341">
        <v>50</v>
      </c>
      <c r="K119" s="341" t="s">
        <v>191</v>
      </c>
      <c r="L119" s="341">
        <v>5000</v>
      </c>
      <c r="M119" s="13" t="s">
        <v>27</v>
      </c>
      <c r="N119" s="5"/>
      <c r="O119" s="5"/>
      <c r="P119" s="5"/>
    </row>
    <row r="120" ht="17.25" spans="1:16">
      <c r="A120" s="341" t="s">
        <v>8743</v>
      </c>
      <c r="B120" s="341" t="s">
        <v>2749</v>
      </c>
      <c r="C120" s="341">
        <v>600</v>
      </c>
      <c r="D120" s="341">
        <v>2</v>
      </c>
      <c r="E120" s="341">
        <v>50</v>
      </c>
      <c r="F120" s="341">
        <v>1.65</v>
      </c>
      <c r="G120" s="341">
        <v>2</v>
      </c>
      <c r="H120" s="341">
        <v>5</v>
      </c>
      <c r="I120" s="341">
        <v>600</v>
      </c>
      <c r="J120" s="341">
        <v>75</v>
      </c>
      <c r="K120" s="341" t="s">
        <v>191</v>
      </c>
      <c r="L120" s="341">
        <v>5000</v>
      </c>
      <c r="M120" s="13" t="s">
        <v>27</v>
      </c>
      <c r="N120" s="5"/>
      <c r="O120" s="5"/>
      <c r="P120" s="5"/>
    </row>
    <row r="121" ht="17.25" spans="1:16">
      <c r="A121" s="341" t="s">
        <v>8744</v>
      </c>
      <c r="B121" s="341" t="s">
        <v>2749</v>
      </c>
      <c r="C121" s="341">
        <v>800</v>
      </c>
      <c r="D121" s="341">
        <v>2</v>
      </c>
      <c r="E121" s="341">
        <v>50</v>
      </c>
      <c r="F121" s="341">
        <v>1.65</v>
      </c>
      <c r="G121" s="341">
        <v>2</v>
      </c>
      <c r="H121" s="341">
        <v>5</v>
      </c>
      <c r="I121" s="341">
        <v>800</v>
      </c>
      <c r="J121" s="341">
        <v>75</v>
      </c>
      <c r="K121" s="341" t="s">
        <v>191</v>
      </c>
      <c r="L121" s="341">
        <v>5000</v>
      </c>
      <c r="M121" s="13" t="s">
        <v>27</v>
      </c>
      <c r="N121" s="5"/>
      <c r="O121" s="5"/>
      <c r="P121" s="5"/>
    </row>
    <row r="122" ht="17.25" spans="1:16">
      <c r="A122" s="341" t="s">
        <v>8745</v>
      </c>
      <c r="B122" s="341" t="s">
        <v>2749</v>
      </c>
      <c r="C122" s="341">
        <v>1000</v>
      </c>
      <c r="D122" s="341">
        <v>2</v>
      </c>
      <c r="E122" s="341">
        <v>50</v>
      </c>
      <c r="F122" s="341">
        <v>1.65</v>
      </c>
      <c r="G122" s="341">
        <v>2</v>
      </c>
      <c r="H122" s="341">
        <v>5</v>
      </c>
      <c r="I122" s="341">
        <v>1000</v>
      </c>
      <c r="J122" s="341">
        <v>75</v>
      </c>
      <c r="K122" s="341" t="s">
        <v>191</v>
      </c>
      <c r="L122" s="341">
        <v>5000</v>
      </c>
      <c r="M122" s="13" t="s">
        <v>27</v>
      </c>
      <c r="N122" s="5"/>
      <c r="O122" s="5"/>
      <c r="P122" s="5"/>
    </row>
    <row r="123" ht="17.25" spans="1:16">
      <c r="A123" s="341" t="s">
        <v>8746</v>
      </c>
      <c r="B123" s="341" t="s">
        <v>2629</v>
      </c>
      <c r="C123" s="341">
        <v>1200</v>
      </c>
      <c r="D123" s="341">
        <v>1</v>
      </c>
      <c r="E123" s="341">
        <v>20</v>
      </c>
      <c r="F123" s="341">
        <v>1.9</v>
      </c>
      <c r="G123" s="341">
        <v>1</v>
      </c>
      <c r="H123" s="341">
        <v>5</v>
      </c>
      <c r="I123" s="341">
        <v>1200</v>
      </c>
      <c r="J123" s="341">
        <v>75</v>
      </c>
      <c r="K123" s="341" t="s">
        <v>191</v>
      </c>
      <c r="L123" s="341">
        <v>3000</v>
      </c>
      <c r="M123" s="13" t="s">
        <v>27</v>
      </c>
      <c r="N123" s="5"/>
      <c r="O123" s="5"/>
      <c r="P123" s="5"/>
    </row>
    <row r="124" ht="17.25" spans="1:16">
      <c r="A124" s="341" t="s">
        <v>8747</v>
      </c>
      <c r="B124" s="341" t="s">
        <v>2629</v>
      </c>
      <c r="C124" s="341">
        <v>100</v>
      </c>
      <c r="D124" s="341">
        <v>2</v>
      </c>
      <c r="E124" s="341">
        <v>50</v>
      </c>
      <c r="F124" s="341">
        <v>1</v>
      </c>
      <c r="G124" s="341">
        <v>2</v>
      </c>
      <c r="H124" s="341">
        <v>5</v>
      </c>
      <c r="I124" s="341">
        <v>100</v>
      </c>
      <c r="J124" s="341">
        <v>50</v>
      </c>
      <c r="K124" s="341" t="s">
        <v>191</v>
      </c>
      <c r="L124" s="341">
        <v>3000</v>
      </c>
      <c r="M124" s="13" t="s">
        <v>27</v>
      </c>
      <c r="N124" s="5"/>
      <c r="O124" s="5"/>
      <c r="P124" s="5"/>
    </row>
    <row r="125" ht="17.25" spans="1:16">
      <c r="A125" s="341" t="s">
        <v>8748</v>
      </c>
      <c r="B125" s="341" t="s">
        <v>2629</v>
      </c>
      <c r="C125" s="341">
        <v>200</v>
      </c>
      <c r="D125" s="341">
        <v>2</v>
      </c>
      <c r="E125" s="341">
        <v>50</v>
      </c>
      <c r="F125" s="341">
        <v>1</v>
      </c>
      <c r="G125" s="341">
        <v>2</v>
      </c>
      <c r="H125" s="341">
        <v>5</v>
      </c>
      <c r="I125" s="341">
        <v>200</v>
      </c>
      <c r="J125" s="341">
        <v>50</v>
      </c>
      <c r="K125" s="341" t="s">
        <v>191</v>
      </c>
      <c r="L125" s="341">
        <v>3000</v>
      </c>
      <c r="M125" s="13" t="s">
        <v>27</v>
      </c>
      <c r="N125" s="5"/>
      <c r="O125" s="5"/>
      <c r="P125" s="5"/>
    </row>
    <row r="126" ht="17.25" spans="1:16">
      <c r="A126" s="341" t="s">
        <v>8749</v>
      </c>
      <c r="B126" s="341" t="s">
        <v>2629</v>
      </c>
      <c r="C126" s="341">
        <v>400</v>
      </c>
      <c r="D126" s="341">
        <v>2</v>
      </c>
      <c r="E126" s="341">
        <v>50</v>
      </c>
      <c r="F126" s="341">
        <v>1.3</v>
      </c>
      <c r="G126" s="341">
        <v>2</v>
      </c>
      <c r="H126" s="341">
        <v>5</v>
      </c>
      <c r="I126" s="341">
        <v>400</v>
      </c>
      <c r="J126" s="341">
        <v>50</v>
      </c>
      <c r="K126" s="341" t="s">
        <v>191</v>
      </c>
      <c r="L126" s="341">
        <v>3000</v>
      </c>
      <c r="M126" s="13" t="s">
        <v>27</v>
      </c>
      <c r="N126" s="5"/>
      <c r="O126" s="5"/>
      <c r="P126" s="5"/>
    </row>
    <row r="127" ht="17.25" spans="1:16">
      <c r="A127" s="341" t="s">
        <v>8750</v>
      </c>
      <c r="B127" s="341" t="s">
        <v>2629</v>
      </c>
      <c r="C127" s="341">
        <v>600</v>
      </c>
      <c r="D127" s="341">
        <v>2</v>
      </c>
      <c r="E127" s="341">
        <v>50</v>
      </c>
      <c r="F127" s="341">
        <v>1.7</v>
      </c>
      <c r="G127" s="341">
        <v>2</v>
      </c>
      <c r="H127" s="341">
        <v>5</v>
      </c>
      <c r="I127" s="341">
        <v>600</v>
      </c>
      <c r="J127" s="341">
        <v>75</v>
      </c>
      <c r="K127" s="341" t="s">
        <v>191</v>
      </c>
      <c r="L127" s="341">
        <v>3000</v>
      </c>
      <c r="M127" s="13" t="s">
        <v>27</v>
      </c>
      <c r="N127" s="5"/>
      <c r="O127" s="5"/>
      <c r="P127" s="5"/>
    </row>
    <row r="128" ht="17.25" spans="1:16">
      <c r="A128" s="341" t="s">
        <v>8751</v>
      </c>
      <c r="B128" s="341" t="s">
        <v>2629</v>
      </c>
      <c r="C128" s="341">
        <v>800</v>
      </c>
      <c r="D128" s="341">
        <v>2</v>
      </c>
      <c r="E128" s="341">
        <v>50</v>
      </c>
      <c r="F128" s="341">
        <v>1.7</v>
      </c>
      <c r="G128" s="341">
        <v>2</v>
      </c>
      <c r="H128" s="341">
        <v>5</v>
      </c>
      <c r="I128" s="341">
        <v>800</v>
      </c>
      <c r="J128" s="341">
        <v>75</v>
      </c>
      <c r="K128" s="341" t="s">
        <v>191</v>
      </c>
      <c r="L128" s="341">
        <v>3000</v>
      </c>
      <c r="M128" s="13" t="s">
        <v>27</v>
      </c>
      <c r="N128" s="5"/>
      <c r="O128" s="5"/>
      <c r="P128" s="5"/>
    </row>
    <row r="129" ht="17.25" spans="1:16">
      <c r="A129" s="341" t="s">
        <v>8752</v>
      </c>
      <c r="B129" s="341" t="s">
        <v>2629</v>
      </c>
      <c r="C129" s="341">
        <v>1000</v>
      </c>
      <c r="D129" s="341">
        <v>2</v>
      </c>
      <c r="E129" s="341">
        <v>50</v>
      </c>
      <c r="F129" s="341">
        <v>1.7</v>
      </c>
      <c r="G129" s="341">
        <v>2</v>
      </c>
      <c r="H129" s="341">
        <v>5</v>
      </c>
      <c r="I129" s="341">
        <v>1000</v>
      </c>
      <c r="J129" s="341">
        <v>75</v>
      </c>
      <c r="K129" s="341" t="s">
        <v>191</v>
      </c>
      <c r="L129" s="341">
        <v>3000</v>
      </c>
      <c r="M129" s="13" t="s">
        <v>27</v>
      </c>
      <c r="N129" s="5"/>
      <c r="O129" s="5"/>
      <c r="P129" s="5"/>
    </row>
    <row r="130" ht="17.25" spans="1:16">
      <c r="A130" s="341" t="s">
        <v>8753</v>
      </c>
      <c r="B130" s="341" t="s">
        <v>2629</v>
      </c>
      <c r="C130" s="341">
        <v>100</v>
      </c>
      <c r="D130" s="341">
        <v>3</v>
      </c>
      <c r="E130" s="341">
        <v>90</v>
      </c>
      <c r="F130" s="341">
        <v>1</v>
      </c>
      <c r="G130" s="341">
        <v>3</v>
      </c>
      <c r="H130" s="341">
        <v>5</v>
      </c>
      <c r="I130" s="341">
        <v>100</v>
      </c>
      <c r="J130" s="341">
        <v>50</v>
      </c>
      <c r="K130" s="341" t="s">
        <v>191</v>
      </c>
      <c r="L130" s="341">
        <v>3000</v>
      </c>
      <c r="M130" s="13" t="s">
        <v>27</v>
      </c>
      <c r="N130" s="5"/>
      <c r="O130" s="5"/>
      <c r="P130" s="5"/>
    </row>
    <row r="131" ht="17.25" spans="1:16">
      <c r="A131" s="341" t="s">
        <v>8754</v>
      </c>
      <c r="B131" s="341" t="s">
        <v>2629</v>
      </c>
      <c r="C131" s="341">
        <v>200</v>
      </c>
      <c r="D131" s="341">
        <v>3</v>
      </c>
      <c r="E131" s="341">
        <v>90</v>
      </c>
      <c r="F131" s="341">
        <v>1</v>
      </c>
      <c r="G131" s="341">
        <v>3</v>
      </c>
      <c r="H131" s="341">
        <v>5</v>
      </c>
      <c r="I131" s="341">
        <v>200</v>
      </c>
      <c r="J131" s="341">
        <v>50</v>
      </c>
      <c r="K131" s="341" t="s">
        <v>191</v>
      </c>
      <c r="L131" s="341">
        <v>3000</v>
      </c>
      <c r="M131" s="13" t="s">
        <v>27</v>
      </c>
      <c r="N131" s="5"/>
      <c r="O131" s="5"/>
      <c r="P131" s="5"/>
    </row>
    <row r="132" ht="17.25" spans="1:16">
      <c r="A132" s="341" t="s">
        <v>8755</v>
      </c>
      <c r="B132" s="341" t="s">
        <v>2629</v>
      </c>
      <c r="C132" s="341">
        <v>400</v>
      </c>
      <c r="D132" s="341">
        <v>3</v>
      </c>
      <c r="E132" s="341">
        <v>90</v>
      </c>
      <c r="F132" s="341">
        <v>1.3</v>
      </c>
      <c r="G132" s="341">
        <v>3</v>
      </c>
      <c r="H132" s="341">
        <v>5</v>
      </c>
      <c r="I132" s="341">
        <v>400</v>
      </c>
      <c r="J132" s="341">
        <v>50</v>
      </c>
      <c r="K132" s="341" t="s">
        <v>191</v>
      </c>
      <c r="L132" s="341">
        <v>3000</v>
      </c>
      <c r="M132" s="13" t="s">
        <v>27</v>
      </c>
      <c r="N132" s="5"/>
      <c r="O132" s="5"/>
      <c r="P132" s="5"/>
    </row>
    <row r="133" ht="17.25" spans="1:16">
      <c r="A133" s="341" t="s">
        <v>8756</v>
      </c>
      <c r="B133" s="341" t="s">
        <v>2629</v>
      </c>
      <c r="C133" s="341">
        <v>600</v>
      </c>
      <c r="D133" s="341">
        <v>3</v>
      </c>
      <c r="E133" s="341">
        <v>90</v>
      </c>
      <c r="F133" s="341">
        <v>1.7</v>
      </c>
      <c r="G133" s="341">
        <v>3</v>
      </c>
      <c r="H133" s="341">
        <v>5</v>
      </c>
      <c r="I133" s="341">
        <v>600</v>
      </c>
      <c r="J133" s="341">
        <v>75</v>
      </c>
      <c r="K133" s="341" t="s">
        <v>191</v>
      </c>
      <c r="L133" s="341">
        <v>3000</v>
      </c>
      <c r="M133" s="13" t="s">
        <v>27</v>
      </c>
      <c r="N133" s="5"/>
      <c r="O133" s="5"/>
      <c r="P133" s="5"/>
    </row>
    <row r="134" ht="17.25" spans="1:16">
      <c r="A134" s="341" t="s">
        <v>8757</v>
      </c>
      <c r="B134" s="341" t="s">
        <v>2629</v>
      </c>
      <c r="C134" s="341">
        <v>800</v>
      </c>
      <c r="D134" s="341">
        <v>3</v>
      </c>
      <c r="E134" s="341">
        <v>90</v>
      </c>
      <c r="F134" s="341">
        <v>1.7</v>
      </c>
      <c r="G134" s="341">
        <v>3</v>
      </c>
      <c r="H134" s="341">
        <v>5</v>
      </c>
      <c r="I134" s="341">
        <v>800</v>
      </c>
      <c r="J134" s="341">
        <v>75</v>
      </c>
      <c r="K134" s="341" t="s">
        <v>191</v>
      </c>
      <c r="L134" s="341">
        <v>3000</v>
      </c>
      <c r="M134" s="13" t="s">
        <v>27</v>
      </c>
      <c r="N134" s="5"/>
      <c r="O134" s="5"/>
      <c r="P134" s="5"/>
    </row>
    <row r="135" ht="17.25" spans="1:16">
      <c r="A135" s="341" t="s">
        <v>8758</v>
      </c>
      <c r="B135" s="341" t="s">
        <v>2629</v>
      </c>
      <c r="C135" s="341">
        <v>1000</v>
      </c>
      <c r="D135" s="341">
        <v>3</v>
      </c>
      <c r="E135" s="341">
        <v>90</v>
      </c>
      <c r="F135" s="341">
        <v>1.7</v>
      </c>
      <c r="G135" s="341">
        <v>3</v>
      </c>
      <c r="H135" s="341">
        <v>5</v>
      </c>
      <c r="I135" s="341">
        <v>1000</v>
      </c>
      <c r="J135" s="341">
        <v>75</v>
      </c>
      <c r="K135" s="341" t="s">
        <v>191</v>
      </c>
      <c r="L135" s="341">
        <v>3000</v>
      </c>
      <c r="M135" s="13" t="s">
        <v>27</v>
      </c>
      <c r="N135" s="5"/>
      <c r="O135" s="5"/>
      <c r="P135" s="5"/>
    </row>
    <row r="136" ht="17.25" spans="1:16">
      <c r="A136" s="341" t="s">
        <v>8759</v>
      </c>
      <c r="B136" s="341" t="s">
        <v>2629</v>
      </c>
      <c r="C136" s="341">
        <v>100</v>
      </c>
      <c r="D136" s="341">
        <v>5</v>
      </c>
      <c r="E136" s="341">
        <v>120</v>
      </c>
      <c r="F136" s="341">
        <v>1</v>
      </c>
      <c r="G136" s="341">
        <v>5</v>
      </c>
      <c r="H136" s="341">
        <v>5</v>
      </c>
      <c r="I136" s="341">
        <v>100</v>
      </c>
      <c r="J136" s="341">
        <v>50</v>
      </c>
      <c r="K136" s="341" t="s">
        <v>191</v>
      </c>
      <c r="L136" s="341">
        <v>3000</v>
      </c>
      <c r="M136" s="13" t="s">
        <v>27</v>
      </c>
      <c r="N136" s="5"/>
      <c r="O136" s="5"/>
      <c r="P136" s="5"/>
    </row>
    <row r="137" ht="17.25" spans="1:16">
      <c r="A137" s="341" t="s">
        <v>8760</v>
      </c>
      <c r="B137" s="341" t="s">
        <v>2629</v>
      </c>
      <c r="C137" s="341">
        <v>200</v>
      </c>
      <c r="D137" s="341">
        <v>5</v>
      </c>
      <c r="E137" s="341">
        <v>120</v>
      </c>
      <c r="F137" s="341">
        <v>1</v>
      </c>
      <c r="G137" s="341">
        <v>5</v>
      </c>
      <c r="H137" s="341">
        <v>5</v>
      </c>
      <c r="I137" s="341">
        <v>200</v>
      </c>
      <c r="J137" s="341">
        <v>50</v>
      </c>
      <c r="K137" s="341" t="s">
        <v>191</v>
      </c>
      <c r="L137" s="341">
        <v>3000</v>
      </c>
      <c r="M137" s="13" t="s">
        <v>27</v>
      </c>
      <c r="N137" s="5"/>
      <c r="O137" s="5"/>
      <c r="P137" s="5"/>
    </row>
    <row r="138" ht="17.25" spans="1:16">
      <c r="A138" s="341" t="s">
        <v>8761</v>
      </c>
      <c r="B138" s="341" t="s">
        <v>2629</v>
      </c>
      <c r="C138" s="341">
        <v>400</v>
      </c>
      <c r="D138" s="341">
        <v>5</v>
      </c>
      <c r="E138" s="341">
        <v>120</v>
      </c>
      <c r="F138" s="341">
        <v>1.3</v>
      </c>
      <c r="G138" s="341">
        <v>5</v>
      </c>
      <c r="H138" s="341">
        <v>5</v>
      </c>
      <c r="I138" s="341">
        <v>400</v>
      </c>
      <c r="J138" s="341">
        <v>50</v>
      </c>
      <c r="K138" s="341" t="s">
        <v>191</v>
      </c>
      <c r="L138" s="341">
        <v>3000</v>
      </c>
      <c r="M138" s="13" t="s">
        <v>27</v>
      </c>
      <c r="N138" s="5"/>
      <c r="O138" s="5"/>
      <c r="P138" s="5"/>
    </row>
    <row r="139" ht="17.25" spans="1:16">
      <c r="A139" s="341" t="s">
        <v>8762</v>
      </c>
      <c r="B139" s="341" t="s">
        <v>2629</v>
      </c>
      <c r="C139" s="341">
        <v>600</v>
      </c>
      <c r="D139" s="341">
        <v>5</v>
      </c>
      <c r="E139" s="341">
        <v>120</v>
      </c>
      <c r="F139" s="341">
        <v>1.7</v>
      </c>
      <c r="G139" s="341">
        <v>5</v>
      </c>
      <c r="H139" s="341">
        <v>5</v>
      </c>
      <c r="I139" s="341">
        <v>600</v>
      </c>
      <c r="J139" s="341">
        <v>75</v>
      </c>
      <c r="K139" s="341" t="s">
        <v>191</v>
      </c>
      <c r="L139" s="341">
        <v>3000</v>
      </c>
      <c r="M139" s="13" t="s">
        <v>27</v>
      </c>
      <c r="N139" s="5"/>
      <c r="O139" s="5"/>
      <c r="P139" s="5"/>
    </row>
    <row r="140" ht="17.25" spans="1:16">
      <c r="A140" s="341" t="s">
        <v>8763</v>
      </c>
      <c r="B140" s="341" t="s">
        <v>2629</v>
      </c>
      <c r="C140" s="341">
        <v>800</v>
      </c>
      <c r="D140" s="341">
        <v>5</v>
      </c>
      <c r="E140" s="341">
        <v>120</v>
      </c>
      <c r="F140" s="341">
        <v>1.7</v>
      </c>
      <c r="G140" s="341">
        <v>5</v>
      </c>
      <c r="H140" s="341">
        <v>5</v>
      </c>
      <c r="I140" s="341">
        <v>800</v>
      </c>
      <c r="J140" s="341">
        <v>75</v>
      </c>
      <c r="K140" s="341" t="s">
        <v>191</v>
      </c>
      <c r="L140" s="341">
        <v>3000</v>
      </c>
      <c r="M140" s="13" t="s">
        <v>27</v>
      </c>
      <c r="N140" s="5"/>
      <c r="O140" s="5"/>
      <c r="P140" s="5"/>
    </row>
    <row r="141" ht="17.25" spans="1:16">
      <c r="A141" s="341" t="s">
        <v>8764</v>
      </c>
      <c r="B141" s="341" t="s">
        <v>2629</v>
      </c>
      <c r="C141" s="341">
        <v>1000</v>
      </c>
      <c r="D141" s="341">
        <v>5</v>
      </c>
      <c r="E141" s="341">
        <v>120</v>
      </c>
      <c r="F141" s="341">
        <v>1.7</v>
      </c>
      <c r="G141" s="341">
        <v>5</v>
      </c>
      <c r="H141" s="341">
        <v>5</v>
      </c>
      <c r="I141" s="341">
        <v>1000</v>
      </c>
      <c r="J141" s="341">
        <v>75</v>
      </c>
      <c r="K141" s="341" t="s">
        <v>191</v>
      </c>
      <c r="L141" s="341">
        <v>3000</v>
      </c>
      <c r="M141" s="13" t="s">
        <v>27</v>
      </c>
      <c r="N141" s="5"/>
      <c r="O141" s="5"/>
      <c r="P141" s="5"/>
    </row>
    <row r="142" ht="17.25" spans="1:16">
      <c r="A142" s="341" t="s">
        <v>8765</v>
      </c>
      <c r="B142" s="341" t="s">
        <v>2644</v>
      </c>
      <c r="C142" s="341">
        <v>100</v>
      </c>
      <c r="D142" s="341">
        <v>3</v>
      </c>
      <c r="E142" s="341">
        <v>90</v>
      </c>
      <c r="F142" s="341">
        <v>1</v>
      </c>
      <c r="G142" s="341">
        <v>3</v>
      </c>
      <c r="H142" s="341">
        <v>5</v>
      </c>
      <c r="I142" s="341">
        <v>100</v>
      </c>
      <c r="J142" s="341">
        <v>50</v>
      </c>
      <c r="K142" s="341" t="s">
        <v>191</v>
      </c>
      <c r="L142" s="341">
        <v>3000</v>
      </c>
      <c r="M142" s="13" t="s">
        <v>27</v>
      </c>
      <c r="N142" s="5"/>
      <c r="O142" s="5"/>
      <c r="P142" s="5"/>
    </row>
    <row r="143" ht="17.25" spans="1:16">
      <c r="A143" s="341" t="s">
        <v>8766</v>
      </c>
      <c r="B143" s="341" t="s">
        <v>2644</v>
      </c>
      <c r="C143" s="341">
        <v>200</v>
      </c>
      <c r="D143" s="341">
        <v>3</v>
      </c>
      <c r="E143" s="341">
        <v>90</v>
      </c>
      <c r="F143" s="341">
        <v>1</v>
      </c>
      <c r="G143" s="341">
        <v>3</v>
      </c>
      <c r="H143" s="341">
        <v>5</v>
      </c>
      <c r="I143" s="341">
        <v>200</v>
      </c>
      <c r="J143" s="341">
        <v>50</v>
      </c>
      <c r="K143" s="341" t="s">
        <v>191</v>
      </c>
      <c r="L143" s="341">
        <v>3000</v>
      </c>
      <c r="M143" s="13" t="s">
        <v>27</v>
      </c>
      <c r="N143" s="5"/>
      <c r="O143" s="5"/>
      <c r="P143" s="5"/>
    </row>
    <row r="144" ht="17.25" spans="1:16">
      <c r="A144" s="341" t="s">
        <v>8767</v>
      </c>
      <c r="B144" s="341" t="s">
        <v>2644</v>
      </c>
      <c r="C144" s="341">
        <v>400</v>
      </c>
      <c r="D144" s="341">
        <v>3</v>
      </c>
      <c r="E144" s="341">
        <v>90</v>
      </c>
      <c r="F144" s="341">
        <v>1.3</v>
      </c>
      <c r="G144" s="341">
        <v>3</v>
      </c>
      <c r="H144" s="341">
        <v>5</v>
      </c>
      <c r="I144" s="341">
        <v>400</v>
      </c>
      <c r="J144" s="341">
        <v>50</v>
      </c>
      <c r="K144" s="341" t="s">
        <v>191</v>
      </c>
      <c r="L144" s="341">
        <v>3000</v>
      </c>
      <c r="M144" s="13" t="s">
        <v>27</v>
      </c>
      <c r="N144" s="5"/>
      <c r="O144" s="5"/>
      <c r="P144" s="5"/>
    </row>
    <row r="145" ht="17.25" spans="1:16">
      <c r="A145" s="341" t="s">
        <v>8768</v>
      </c>
      <c r="B145" s="341" t="s">
        <v>2644</v>
      </c>
      <c r="C145" s="341">
        <v>600</v>
      </c>
      <c r="D145" s="341">
        <v>3</v>
      </c>
      <c r="E145" s="341">
        <v>90</v>
      </c>
      <c r="F145" s="341">
        <v>1.68</v>
      </c>
      <c r="G145" s="341">
        <v>3</v>
      </c>
      <c r="H145" s="341">
        <v>5</v>
      </c>
      <c r="I145" s="341">
        <v>600</v>
      </c>
      <c r="J145" s="341">
        <v>75</v>
      </c>
      <c r="K145" s="341" t="s">
        <v>191</v>
      </c>
      <c r="L145" s="341">
        <v>3000</v>
      </c>
      <c r="M145" s="13" t="s">
        <v>27</v>
      </c>
      <c r="N145" s="5"/>
      <c r="O145" s="5"/>
      <c r="P145" s="5"/>
    </row>
    <row r="146" ht="17.25" spans="1:16">
      <c r="A146" s="341" t="s">
        <v>8769</v>
      </c>
      <c r="B146" s="341" t="s">
        <v>2644</v>
      </c>
      <c r="C146" s="341">
        <v>800</v>
      </c>
      <c r="D146" s="341">
        <v>3</v>
      </c>
      <c r="E146" s="341">
        <v>90</v>
      </c>
      <c r="F146" s="341">
        <v>1.68</v>
      </c>
      <c r="G146" s="341">
        <v>3</v>
      </c>
      <c r="H146" s="341">
        <v>5</v>
      </c>
      <c r="I146" s="341">
        <v>800</v>
      </c>
      <c r="J146" s="341">
        <v>75</v>
      </c>
      <c r="K146" s="341" t="s">
        <v>191</v>
      </c>
      <c r="L146" s="341">
        <v>3000</v>
      </c>
      <c r="M146" s="13" t="s">
        <v>27</v>
      </c>
      <c r="N146" s="5"/>
      <c r="O146" s="5"/>
      <c r="P146" s="5"/>
    </row>
    <row r="147" ht="17.25" spans="1:16">
      <c r="A147" s="341" t="s">
        <v>8770</v>
      </c>
      <c r="B147" s="341" t="s">
        <v>2644</v>
      </c>
      <c r="C147" s="341">
        <v>1000</v>
      </c>
      <c r="D147" s="341">
        <v>3</v>
      </c>
      <c r="E147" s="341">
        <v>90</v>
      </c>
      <c r="F147" s="341">
        <v>1.68</v>
      </c>
      <c r="G147" s="341">
        <v>3</v>
      </c>
      <c r="H147" s="341">
        <v>5</v>
      </c>
      <c r="I147" s="341">
        <v>1000</v>
      </c>
      <c r="J147" s="341">
        <v>75</v>
      </c>
      <c r="K147" s="341" t="s">
        <v>191</v>
      </c>
      <c r="L147" s="341">
        <v>3000</v>
      </c>
      <c r="M147" s="13" t="s">
        <v>27</v>
      </c>
      <c r="N147" s="5"/>
      <c r="O147" s="5"/>
      <c r="P147" s="5"/>
    </row>
    <row r="148" ht="17.25" spans="1:16">
      <c r="A148" s="341" t="s">
        <v>8771</v>
      </c>
      <c r="B148" s="341" t="s">
        <v>2644</v>
      </c>
      <c r="C148" s="341">
        <v>100</v>
      </c>
      <c r="D148" s="341">
        <v>5</v>
      </c>
      <c r="E148" s="341">
        <v>120</v>
      </c>
      <c r="F148" s="341">
        <v>1</v>
      </c>
      <c r="G148" s="341">
        <v>5</v>
      </c>
      <c r="H148" s="341">
        <v>5</v>
      </c>
      <c r="I148" s="341">
        <v>100</v>
      </c>
      <c r="J148" s="341">
        <v>50</v>
      </c>
      <c r="K148" s="341" t="s">
        <v>191</v>
      </c>
      <c r="L148" s="341">
        <v>3000</v>
      </c>
      <c r="M148" s="13" t="s">
        <v>27</v>
      </c>
      <c r="N148" s="5"/>
      <c r="O148" s="5"/>
      <c r="P148" s="5"/>
    </row>
    <row r="149" ht="17.25" spans="1:16">
      <c r="A149" s="341" t="s">
        <v>8772</v>
      </c>
      <c r="B149" s="341" t="s">
        <v>2644</v>
      </c>
      <c r="C149" s="341">
        <v>200</v>
      </c>
      <c r="D149" s="341">
        <v>5</v>
      </c>
      <c r="E149" s="341">
        <v>120</v>
      </c>
      <c r="F149" s="341">
        <v>1</v>
      </c>
      <c r="G149" s="341">
        <v>5</v>
      </c>
      <c r="H149" s="341">
        <v>5</v>
      </c>
      <c r="I149" s="341">
        <v>200</v>
      </c>
      <c r="J149" s="341">
        <v>50</v>
      </c>
      <c r="K149" s="341" t="s">
        <v>191</v>
      </c>
      <c r="L149" s="341">
        <v>3000</v>
      </c>
      <c r="M149" s="13" t="s">
        <v>27</v>
      </c>
      <c r="N149" s="5"/>
      <c r="O149" s="5"/>
      <c r="P149" s="5"/>
    </row>
    <row r="150" ht="17.25" spans="1:16">
      <c r="A150" s="341" t="s">
        <v>8773</v>
      </c>
      <c r="B150" s="341" t="s">
        <v>2644</v>
      </c>
      <c r="C150" s="341">
        <v>400</v>
      </c>
      <c r="D150" s="341">
        <v>5</v>
      </c>
      <c r="E150" s="341">
        <v>120</v>
      </c>
      <c r="F150" s="341">
        <v>1.3</v>
      </c>
      <c r="G150" s="341">
        <v>5</v>
      </c>
      <c r="H150" s="341">
        <v>5</v>
      </c>
      <c r="I150" s="341">
        <v>400</v>
      </c>
      <c r="J150" s="341">
        <v>50</v>
      </c>
      <c r="K150" s="341" t="s">
        <v>191</v>
      </c>
      <c r="L150" s="341">
        <v>3000</v>
      </c>
      <c r="M150" s="13" t="s">
        <v>27</v>
      </c>
      <c r="N150" s="5"/>
      <c r="O150" s="5"/>
      <c r="P150" s="5"/>
    </row>
    <row r="151" ht="17.25" spans="1:16">
      <c r="A151" s="341" t="s">
        <v>8774</v>
      </c>
      <c r="B151" s="341" t="s">
        <v>2644</v>
      </c>
      <c r="C151" s="341">
        <v>600</v>
      </c>
      <c r="D151" s="341">
        <v>5</v>
      </c>
      <c r="E151" s="341">
        <v>120</v>
      </c>
      <c r="F151" s="341">
        <v>1.65</v>
      </c>
      <c r="G151" s="341">
        <v>5</v>
      </c>
      <c r="H151" s="341">
        <v>5</v>
      </c>
      <c r="I151" s="341">
        <v>600</v>
      </c>
      <c r="J151" s="341">
        <v>75</v>
      </c>
      <c r="K151" s="341" t="s">
        <v>191</v>
      </c>
      <c r="L151" s="341">
        <v>3000</v>
      </c>
      <c r="M151" s="13" t="s">
        <v>27</v>
      </c>
      <c r="N151" s="5"/>
      <c r="O151" s="5"/>
      <c r="P151" s="5"/>
    </row>
    <row r="152" ht="17.25" spans="1:16">
      <c r="A152" s="341" t="s">
        <v>8775</v>
      </c>
      <c r="B152" s="341" t="s">
        <v>2644</v>
      </c>
      <c r="C152" s="341">
        <v>800</v>
      </c>
      <c r="D152" s="341">
        <v>5</v>
      </c>
      <c r="E152" s="341">
        <v>120</v>
      </c>
      <c r="F152" s="341">
        <v>1.65</v>
      </c>
      <c r="G152" s="341">
        <v>5</v>
      </c>
      <c r="H152" s="341">
        <v>5</v>
      </c>
      <c r="I152" s="341">
        <v>800</v>
      </c>
      <c r="J152" s="341">
        <v>75</v>
      </c>
      <c r="K152" s="341" t="s">
        <v>191</v>
      </c>
      <c r="L152" s="341">
        <v>3000</v>
      </c>
      <c r="M152" s="13" t="s">
        <v>27</v>
      </c>
      <c r="N152" s="5"/>
      <c r="O152" s="5"/>
      <c r="P152" s="5"/>
    </row>
    <row r="153" ht="17.25" spans="1:16">
      <c r="A153" s="341" t="s">
        <v>8776</v>
      </c>
      <c r="B153" s="341" t="s">
        <v>2644</v>
      </c>
      <c r="C153" s="341">
        <v>1000</v>
      </c>
      <c r="D153" s="341">
        <v>5</v>
      </c>
      <c r="E153" s="341">
        <v>120</v>
      </c>
      <c r="F153" s="341">
        <v>1.65</v>
      </c>
      <c r="G153" s="341">
        <v>5</v>
      </c>
      <c r="H153" s="341">
        <v>5</v>
      </c>
      <c r="I153" s="341">
        <v>1000</v>
      </c>
      <c r="J153" s="341">
        <v>75</v>
      </c>
      <c r="K153" s="341" t="s">
        <v>191</v>
      </c>
      <c r="L153" s="341">
        <v>3000</v>
      </c>
      <c r="M153" s="13" t="s">
        <v>27</v>
      </c>
      <c r="N153" s="5"/>
      <c r="O153" s="5"/>
      <c r="P153" s="5"/>
    </row>
    <row r="154" ht="17.25" spans="1:16">
      <c r="A154" s="341" t="s">
        <v>8777</v>
      </c>
      <c r="B154" s="341" t="s">
        <v>2644</v>
      </c>
      <c r="C154" s="341">
        <v>100</v>
      </c>
      <c r="D154" s="341">
        <v>8</v>
      </c>
      <c r="E154" s="341">
        <v>180</v>
      </c>
      <c r="F154" s="341">
        <v>1</v>
      </c>
      <c r="G154" s="341">
        <v>8</v>
      </c>
      <c r="H154" s="341">
        <v>5</v>
      </c>
      <c r="I154" s="341">
        <v>100</v>
      </c>
      <c r="J154" s="341">
        <v>50</v>
      </c>
      <c r="K154" s="341" t="s">
        <v>191</v>
      </c>
      <c r="L154" s="341">
        <v>3000</v>
      </c>
      <c r="M154" s="13" t="s">
        <v>27</v>
      </c>
      <c r="N154" s="5"/>
      <c r="O154" s="5"/>
      <c r="P154" s="5"/>
    </row>
    <row r="155" ht="17.25" spans="1:16">
      <c r="A155" s="341" t="s">
        <v>8778</v>
      </c>
      <c r="B155" s="341" t="s">
        <v>2644</v>
      </c>
      <c r="C155" s="341">
        <v>200</v>
      </c>
      <c r="D155" s="341">
        <v>8</v>
      </c>
      <c r="E155" s="341">
        <v>180</v>
      </c>
      <c r="F155" s="341">
        <v>1</v>
      </c>
      <c r="G155" s="341">
        <v>8</v>
      </c>
      <c r="H155" s="341">
        <v>5</v>
      </c>
      <c r="I155" s="341">
        <v>200</v>
      </c>
      <c r="J155" s="341">
        <v>50</v>
      </c>
      <c r="K155" s="341" t="s">
        <v>191</v>
      </c>
      <c r="L155" s="341">
        <v>3000</v>
      </c>
      <c r="M155" s="13" t="s">
        <v>27</v>
      </c>
      <c r="N155" s="5"/>
      <c r="O155" s="5"/>
      <c r="P155" s="5"/>
    </row>
    <row r="156" ht="17.25" spans="1:16">
      <c r="A156" s="341" t="s">
        <v>8779</v>
      </c>
      <c r="B156" s="341" t="s">
        <v>2644</v>
      </c>
      <c r="C156" s="341">
        <v>400</v>
      </c>
      <c r="D156" s="341">
        <v>8</v>
      </c>
      <c r="E156" s="341">
        <v>180</v>
      </c>
      <c r="F156" s="341">
        <v>1.3</v>
      </c>
      <c r="G156" s="341">
        <v>8</v>
      </c>
      <c r="H156" s="341">
        <v>5</v>
      </c>
      <c r="I156" s="341">
        <v>400</v>
      </c>
      <c r="J156" s="341">
        <v>50</v>
      </c>
      <c r="K156" s="341" t="s">
        <v>191</v>
      </c>
      <c r="L156" s="341">
        <v>3000</v>
      </c>
      <c r="M156" s="13" t="s">
        <v>27</v>
      </c>
      <c r="N156" s="5"/>
      <c r="O156" s="5"/>
      <c r="P156" s="5"/>
    </row>
    <row r="157" ht="17.25" spans="1:16">
      <c r="A157" s="341" t="s">
        <v>8780</v>
      </c>
      <c r="B157" s="341" t="s">
        <v>2644</v>
      </c>
      <c r="C157" s="341">
        <v>600</v>
      </c>
      <c r="D157" s="341">
        <v>8</v>
      </c>
      <c r="E157" s="341">
        <v>180</v>
      </c>
      <c r="F157" s="341">
        <v>1.7</v>
      </c>
      <c r="G157" s="341">
        <v>8</v>
      </c>
      <c r="H157" s="341">
        <v>5</v>
      </c>
      <c r="I157" s="341">
        <v>600</v>
      </c>
      <c r="J157" s="341">
        <v>75</v>
      </c>
      <c r="K157" s="341" t="s">
        <v>191</v>
      </c>
      <c r="L157" s="341">
        <v>3000</v>
      </c>
      <c r="M157" s="13" t="s">
        <v>27</v>
      </c>
      <c r="N157" s="5"/>
      <c r="O157" s="5"/>
      <c r="P157" s="5"/>
    </row>
    <row r="158" ht="17.25" spans="1:16">
      <c r="A158" s="341" t="s">
        <v>8781</v>
      </c>
      <c r="B158" s="341" t="s">
        <v>2644</v>
      </c>
      <c r="C158" s="341">
        <v>800</v>
      </c>
      <c r="D158" s="341">
        <v>8</v>
      </c>
      <c r="E158" s="341">
        <v>180</v>
      </c>
      <c r="F158" s="341">
        <v>1.7</v>
      </c>
      <c r="G158" s="341">
        <v>8</v>
      </c>
      <c r="H158" s="341">
        <v>5</v>
      </c>
      <c r="I158" s="341">
        <v>800</v>
      </c>
      <c r="J158" s="341">
        <v>75</v>
      </c>
      <c r="K158" s="341" t="s">
        <v>191</v>
      </c>
      <c r="L158" s="341">
        <v>3000</v>
      </c>
      <c r="M158" s="13" t="s">
        <v>27</v>
      </c>
      <c r="N158" s="5"/>
      <c r="O158" s="5"/>
      <c r="P158" s="5"/>
    </row>
    <row r="159" ht="17.25" spans="1:16">
      <c r="A159" s="341" t="s">
        <v>8782</v>
      </c>
      <c r="B159" s="341" t="s">
        <v>2644</v>
      </c>
      <c r="C159" s="341">
        <v>1000</v>
      </c>
      <c r="D159" s="341">
        <v>8</v>
      </c>
      <c r="E159" s="341">
        <v>180</v>
      </c>
      <c r="F159" s="341">
        <v>1.7</v>
      </c>
      <c r="G159" s="341">
        <v>8</v>
      </c>
      <c r="H159" s="341">
        <v>5</v>
      </c>
      <c r="I159" s="341">
        <v>1000</v>
      </c>
      <c r="J159" s="341">
        <v>75</v>
      </c>
      <c r="K159" s="341" t="s">
        <v>191</v>
      </c>
      <c r="L159" s="341">
        <v>3000</v>
      </c>
      <c r="M159" s="13" t="s">
        <v>27</v>
      </c>
      <c r="N159" s="5"/>
      <c r="O159" s="5"/>
      <c r="P159" s="5"/>
    </row>
    <row r="160" ht="17.25" spans="1:16">
      <c r="A160" s="341" t="s">
        <v>8783</v>
      </c>
      <c r="B160" s="341" t="s">
        <v>2663</v>
      </c>
      <c r="C160" s="341">
        <v>200</v>
      </c>
      <c r="D160" s="341">
        <v>1</v>
      </c>
      <c r="E160" s="341">
        <v>30</v>
      </c>
      <c r="F160" s="341">
        <v>1</v>
      </c>
      <c r="G160" s="341">
        <v>1</v>
      </c>
      <c r="H160" s="341">
        <v>5</v>
      </c>
      <c r="I160" s="341">
        <v>200</v>
      </c>
      <c r="J160" s="341">
        <v>35</v>
      </c>
      <c r="K160" s="341" t="s">
        <v>191</v>
      </c>
      <c r="L160" s="341">
        <v>3000</v>
      </c>
      <c r="M160" s="13" t="s">
        <v>27</v>
      </c>
      <c r="N160" s="5"/>
      <c r="O160" s="5"/>
      <c r="P160" s="5"/>
    </row>
    <row r="161" ht="17.25" spans="1:16">
      <c r="A161" s="341" t="s">
        <v>8784</v>
      </c>
      <c r="B161" s="341" t="s">
        <v>2663</v>
      </c>
      <c r="C161" s="341">
        <v>600</v>
      </c>
      <c r="D161" s="341">
        <v>1</v>
      </c>
      <c r="E161" s="341">
        <v>30</v>
      </c>
      <c r="F161" s="341">
        <v>1.68</v>
      </c>
      <c r="G161" s="341">
        <v>1</v>
      </c>
      <c r="H161" s="341">
        <v>5</v>
      </c>
      <c r="I161" s="341">
        <v>600</v>
      </c>
      <c r="J161" s="341">
        <v>35</v>
      </c>
      <c r="K161" s="341" t="s">
        <v>191</v>
      </c>
      <c r="L161" s="341">
        <v>3000</v>
      </c>
      <c r="M161" s="13" t="s">
        <v>27</v>
      </c>
      <c r="N161" s="5"/>
      <c r="O161" s="5"/>
      <c r="P161" s="5"/>
    </row>
    <row r="162" ht="17.25" spans="1:16">
      <c r="A162" s="341" t="s">
        <v>8785</v>
      </c>
      <c r="B162" s="341" t="s">
        <v>2663</v>
      </c>
      <c r="C162" s="341">
        <v>200</v>
      </c>
      <c r="D162" s="341">
        <v>2</v>
      </c>
      <c r="E162" s="341">
        <v>40</v>
      </c>
      <c r="F162" s="341">
        <v>1</v>
      </c>
      <c r="G162" s="341">
        <v>2</v>
      </c>
      <c r="H162" s="341">
        <v>5</v>
      </c>
      <c r="I162" s="341">
        <v>200</v>
      </c>
      <c r="J162" s="341">
        <v>35</v>
      </c>
      <c r="K162" s="341" t="s">
        <v>191</v>
      </c>
      <c r="L162" s="341">
        <v>3000</v>
      </c>
      <c r="M162" s="13" t="s">
        <v>27</v>
      </c>
      <c r="N162" s="5"/>
      <c r="O162" s="5"/>
      <c r="P162" s="5"/>
    </row>
    <row r="163" ht="17.25" spans="1:16">
      <c r="A163" s="341" t="s">
        <v>8786</v>
      </c>
      <c r="B163" s="341" t="s">
        <v>2663</v>
      </c>
      <c r="C163" s="341">
        <v>600</v>
      </c>
      <c r="D163" s="341">
        <v>2</v>
      </c>
      <c r="E163" s="341">
        <v>40</v>
      </c>
      <c r="F163" s="341">
        <v>1.7</v>
      </c>
      <c r="G163" s="341">
        <v>2</v>
      </c>
      <c r="H163" s="341">
        <v>5</v>
      </c>
      <c r="I163" s="341">
        <v>600</v>
      </c>
      <c r="J163" s="341">
        <v>35</v>
      </c>
      <c r="K163" s="341" t="s">
        <v>191</v>
      </c>
      <c r="L163" s="341">
        <v>3000</v>
      </c>
      <c r="M163" s="13" t="s">
        <v>27</v>
      </c>
      <c r="N163" s="5"/>
      <c r="O163" s="5"/>
      <c r="P163" s="5"/>
    </row>
    <row r="164" ht="17.25" spans="1:16">
      <c r="A164" s="341" t="s">
        <v>8787</v>
      </c>
      <c r="B164" s="341" t="s">
        <v>2749</v>
      </c>
      <c r="C164" s="341">
        <v>100</v>
      </c>
      <c r="D164" s="341">
        <v>1</v>
      </c>
      <c r="E164" s="341">
        <v>30</v>
      </c>
      <c r="F164" s="341">
        <v>1</v>
      </c>
      <c r="G164" s="341">
        <v>1</v>
      </c>
      <c r="H164" s="341">
        <v>5</v>
      </c>
      <c r="I164" s="341">
        <v>100</v>
      </c>
      <c r="J164" s="341">
        <v>35</v>
      </c>
      <c r="K164" s="341" t="s">
        <v>191</v>
      </c>
      <c r="L164" s="341">
        <v>5000</v>
      </c>
      <c r="M164" s="13" t="s">
        <v>27</v>
      </c>
      <c r="N164" s="5"/>
      <c r="O164" s="5"/>
      <c r="P164" s="5"/>
    </row>
    <row r="165" ht="17.25" spans="1:16">
      <c r="A165" s="341" t="s">
        <v>8788</v>
      </c>
      <c r="B165" s="341" t="s">
        <v>2749</v>
      </c>
      <c r="C165" s="341">
        <v>200</v>
      </c>
      <c r="D165" s="341">
        <v>1</v>
      </c>
      <c r="E165" s="341">
        <v>30</v>
      </c>
      <c r="F165" s="341">
        <v>1</v>
      </c>
      <c r="G165" s="341">
        <v>1</v>
      </c>
      <c r="H165" s="341">
        <v>5</v>
      </c>
      <c r="I165" s="341">
        <v>200</v>
      </c>
      <c r="J165" s="341">
        <v>35</v>
      </c>
      <c r="K165" s="341" t="s">
        <v>191</v>
      </c>
      <c r="L165" s="341">
        <v>5000</v>
      </c>
      <c r="M165" s="13" t="s">
        <v>27</v>
      </c>
      <c r="N165" s="5"/>
      <c r="O165" s="5"/>
      <c r="P165" s="5"/>
    </row>
    <row r="166" ht="17.25" spans="1:16">
      <c r="A166" s="341" t="s">
        <v>8789</v>
      </c>
      <c r="B166" s="341" t="s">
        <v>2749</v>
      </c>
      <c r="C166" s="341">
        <v>300</v>
      </c>
      <c r="D166" s="341">
        <v>1</v>
      </c>
      <c r="E166" s="341">
        <v>30</v>
      </c>
      <c r="F166" s="341">
        <v>1.25</v>
      </c>
      <c r="G166" s="341">
        <v>1</v>
      </c>
      <c r="H166" s="341">
        <v>5</v>
      </c>
      <c r="I166" s="341">
        <v>300</v>
      </c>
      <c r="J166" s="341">
        <v>35</v>
      </c>
      <c r="K166" s="341" t="s">
        <v>191</v>
      </c>
      <c r="L166" s="341">
        <v>5000</v>
      </c>
      <c r="M166" s="13" t="s">
        <v>27</v>
      </c>
      <c r="N166" s="5"/>
      <c r="O166" s="5"/>
      <c r="P166" s="5"/>
    </row>
    <row r="167" ht="17.25" spans="1:16">
      <c r="A167" s="341" t="s">
        <v>8790</v>
      </c>
      <c r="B167" s="341" t="s">
        <v>2749</v>
      </c>
      <c r="C167" s="341">
        <v>400</v>
      </c>
      <c r="D167" s="341">
        <v>1</v>
      </c>
      <c r="E167" s="341">
        <v>30</v>
      </c>
      <c r="F167" s="341">
        <v>1.25</v>
      </c>
      <c r="G167" s="341">
        <v>1</v>
      </c>
      <c r="H167" s="341">
        <v>5</v>
      </c>
      <c r="I167" s="341">
        <v>400</v>
      </c>
      <c r="J167" s="341">
        <v>35</v>
      </c>
      <c r="K167" s="341" t="s">
        <v>191</v>
      </c>
      <c r="L167" s="341">
        <v>5000</v>
      </c>
      <c r="M167" s="13" t="s">
        <v>27</v>
      </c>
      <c r="N167" s="5"/>
      <c r="O167" s="5"/>
      <c r="P167" s="5"/>
    </row>
    <row r="168" ht="17.25" spans="1:16">
      <c r="A168" s="341" t="s">
        <v>8791</v>
      </c>
      <c r="B168" s="341" t="s">
        <v>2749</v>
      </c>
      <c r="C168" s="341">
        <v>600</v>
      </c>
      <c r="D168" s="341">
        <v>1</v>
      </c>
      <c r="E168" s="341">
        <v>30</v>
      </c>
      <c r="F168" s="341">
        <v>1.7</v>
      </c>
      <c r="G168" s="341">
        <v>1</v>
      </c>
      <c r="H168" s="341">
        <v>5</v>
      </c>
      <c r="I168" s="341">
        <v>600</v>
      </c>
      <c r="J168" s="341">
        <v>35</v>
      </c>
      <c r="K168" s="341" t="s">
        <v>191</v>
      </c>
      <c r="L168" s="341">
        <v>5000</v>
      </c>
      <c r="M168" s="13" t="s">
        <v>27</v>
      </c>
      <c r="N168" s="5"/>
      <c r="O168" s="5"/>
      <c r="P168" s="5"/>
    </row>
    <row r="169" ht="17.25" spans="1:16">
      <c r="A169" s="341" t="s">
        <v>8792</v>
      </c>
      <c r="B169" s="341" t="s">
        <v>2749</v>
      </c>
      <c r="C169" s="341">
        <v>800</v>
      </c>
      <c r="D169" s="341">
        <v>1</v>
      </c>
      <c r="E169" s="341">
        <v>25</v>
      </c>
      <c r="F169" s="341">
        <v>3.2</v>
      </c>
      <c r="G169" s="341">
        <v>1</v>
      </c>
      <c r="H169" s="341">
        <v>5</v>
      </c>
      <c r="I169" s="341">
        <v>800</v>
      </c>
      <c r="J169" s="341">
        <v>35</v>
      </c>
      <c r="K169" s="341" t="s">
        <v>191</v>
      </c>
      <c r="L169" s="341">
        <v>5000</v>
      </c>
      <c r="M169" s="13" t="s">
        <v>27</v>
      </c>
      <c r="N169" s="5"/>
      <c r="O169" s="5"/>
      <c r="P169" s="5"/>
    </row>
    <row r="170" ht="17.25" spans="1:16">
      <c r="A170" s="341" t="s">
        <v>8793</v>
      </c>
      <c r="B170" s="341" t="s">
        <v>2749</v>
      </c>
      <c r="C170" s="341">
        <v>1000</v>
      </c>
      <c r="D170" s="341">
        <v>1</v>
      </c>
      <c r="E170" s="341">
        <v>25</v>
      </c>
      <c r="F170" s="341">
        <v>3.2</v>
      </c>
      <c r="G170" s="341">
        <v>1</v>
      </c>
      <c r="H170" s="341">
        <v>5</v>
      </c>
      <c r="I170" s="341">
        <v>1000</v>
      </c>
      <c r="J170" s="341">
        <v>35</v>
      </c>
      <c r="K170" s="341" t="s">
        <v>191</v>
      </c>
      <c r="L170" s="341">
        <v>5000</v>
      </c>
      <c r="M170" s="13" t="s">
        <v>27</v>
      </c>
      <c r="N170" s="5"/>
      <c r="O170" s="5"/>
      <c r="P170" s="5"/>
    </row>
    <row r="171" ht="17.25" spans="1:16">
      <c r="A171" s="341" t="s">
        <v>8794</v>
      </c>
      <c r="B171" s="341" t="s">
        <v>2749</v>
      </c>
      <c r="C171" s="341">
        <v>100</v>
      </c>
      <c r="D171" s="341">
        <v>2</v>
      </c>
      <c r="E171" s="341">
        <v>50</v>
      </c>
      <c r="F171" s="341">
        <v>0.95</v>
      </c>
      <c r="G171" s="341">
        <v>2</v>
      </c>
      <c r="H171" s="341">
        <v>5</v>
      </c>
      <c r="I171" s="341">
        <v>100</v>
      </c>
      <c r="J171" s="341">
        <v>35</v>
      </c>
      <c r="K171" s="341" t="s">
        <v>191</v>
      </c>
      <c r="L171" s="341">
        <v>5000</v>
      </c>
      <c r="M171" s="13" t="s">
        <v>27</v>
      </c>
      <c r="N171" s="5"/>
      <c r="O171" s="5"/>
      <c r="P171" s="5"/>
    </row>
    <row r="172" ht="17.25" spans="1:16">
      <c r="A172" s="341" t="s">
        <v>8795</v>
      </c>
      <c r="B172" s="341" t="s">
        <v>2749</v>
      </c>
      <c r="C172" s="341">
        <v>200</v>
      </c>
      <c r="D172" s="341">
        <v>2</v>
      </c>
      <c r="E172" s="341">
        <v>50</v>
      </c>
      <c r="F172" s="341">
        <v>0.95</v>
      </c>
      <c r="G172" s="341">
        <v>2</v>
      </c>
      <c r="H172" s="341">
        <v>5</v>
      </c>
      <c r="I172" s="341">
        <v>200</v>
      </c>
      <c r="J172" s="341">
        <v>35</v>
      </c>
      <c r="K172" s="341" t="s">
        <v>191</v>
      </c>
      <c r="L172" s="341">
        <v>5000</v>
      </c>
      <c r="M172" s="13" t="s">
        <v>27</v>
      </c>
      <c r="N172" s="5"/>
      <c r="O172" s="5"/>
      <c r="P172" s="5"/>
    </row>
    <row r="173" ht="17.25" spans="1:16">
      <c r="A173" s="341" t="s">
        <v>8796</v>
      </c>
      <c r="B173" s="341" t="s">
        <v>2749</v>
      </c>
      <c r="C173" s="341">
        <v>400</v>
      </c>
      <c r="D173" s="341">
        <v>2</v>
      </c>
      <c r="E173" s="341">
        <v>50</v>
      </c>
      <c r="F173" s="341">
        <v>1.25</v>
      </c>
      <c r="G173" s="341">
        <v>2</v>
      </c>
      <c r="H173" s="341">
        <v>5</v>
      </c>
      <c r="I173" s="341">
        <v>400</v>
      </c>
      <c r="J173" s="341">
        <v>35</v>
      </c>
      <c r="K173" s="341" t="s">
        <v>191</v>
      </c>
      <c r="L173" s="341">
        <v>5000</v>
      </c>
      <c r="M173" s="13" t="s">
        <v>27</v>
      </c>
      <c r="N173" s="5"/>
      <c r="O173" s="5"/>
      <c r="P173" s="5"/>
    </row>
    <row r="174" ht="17.25" spans="1:16">
      <c r="A174" s="341" t="s">
        <v>8797</v>
      </c>
      <c r="B174" s="341" t="s">
        <v>2749</v>
      </c>
      <c r="C174" s="341">
        <v>600</v>
      </c>
      <c r="D174" s="341">
        <v>2</v>
      </c>
      <c r="E174" s="341">
        <v>50</v>
      </c>
      <c r="F174" s="341">
        <v>1.7</v>
      </c>
      <c r="G174" s="341">
        <v>2</v>
      </c>
      <c r="H174" s="341">
        <v>5</v>
      </c>
      <c r="I174" s="341">
        <v>600</v>
      </c>
      <c r="J174" s="341">
        <v>35</v>
      </c>
      <c r="K174" s="341" t="s">
        <v>191</v>
      </c>
      <c r="L174" s="341">
        <v>5000</v>
      </c>
      <c r="M174" s="13" t="s">
        <v>27</v>
      </c>
      <c r="N174" s="5"/>
      <c r="O174" s="5"/>
      <c r="P174" s="5"/>
    </row>
    <row r="175" ht="17.25" spans="1:16">
      <c r="A175" s="341" t="s">
        <v>8798</v>
      </c>
      <c r="B175" s="341" t="s">
        <v>2749</v>
      </c>
      <c r="C175" s="341">
        <v>800</v>
      </c>
      <c r="D175" s="341">
        <v>2</v>
      </c>
      <c r="E175" s="341">
        <v>40</v>
      </c>
      <c r="F175" s="341">
        <v>3.2</v>
      </c>
      <c r="G175" s="341">
        <v>2</v>
      </c>
      <c r="H175" s="341">
        <v>5</v>
      </c>
      <c r="I175" s="341">
        <v>800</v>
      </c>
      <c r="J175" s="341">
        <v>35</v>
      </c>
      <c r="K175" s="341" t="s">
        <v>191</v>
      </c>
      <c r="L175" s="341">
        <v>5000</v>
      </c>
      <c r="M175" s="13" t="s">
        <v>27</v>
      </c>
      <c r="N175" s="5"/>
      <c r="O175" s="5"/>
      <c r="P175" s="5"/>
    </row>
    <row r="176" ht="17.25" spans="1:16">
      <c r="A176" s="341" t="s">
        <v>8799</v>
      </c>
      <c r="B176" s="341" t="s">
        <v>2749</v>
      </c>
      <c r="C176" s="341">
        <v>1000</v>
      </c>
      <c r="D176" s="341">
        <v>2</v>
      </c>
      <c r="E176" s="341">
        <v>40</v>
      </c>
      <c r="F176" s="341">
        <v>3.2</v>
      </c>
      <c r="G176" s="341">
        <v>2</v>
      </c>
      <c r="H176" s="341">
        <v>5</v>
      </c>
      <c r="I176" s="341">
        <v>1000</v>
      </c>
      <c r="J176" s="341">
        <v>35</v>
      </c>
      <c r="K176" s="341" t="s">
        <v>191</v>
      </c>
      <c r="L176" s="341">
        <v>5000</v>
      </c>
      <c r="M176" s="13" t="s">
        <v>27</v>
      </c>
      <c r="N176" s="5"/>
      <c r="O176" s="5"/>
      <c r="P176" s="5"/>
    </row>
    <row r="177" ht="17.25" spans="1:16">
      <c r="A177" s="341" t="s">
        <v>8800</v>
      </c>
      <c r="B177" s="341" t="s">
        <v>2629</v>
      </c>
      <c r="C177" s="341">
        <v>100</v>
      </c>
      <c r="D177" s="341">
        <v>2</v>
      </c>
      <c r="E177" s="341">
        <v>50</v>
      </c>
      <c r="F177" s="341">
        <v>0.95</v>
      </c>
      <c r="G177" s="341">
        <v>2</v>
      </c>
      <c r="H177" s="341">
        <v>5</v>
      </c>
      <c r="I177" s="341">
        <v>100</v>
      </c>
      <c r="J177" s="341">
        <v>35</v>
      </c>
      <c r="K177" s="341" t="s">
        <v>191</v>
      </c>
      <c r="L177" s="341">
        <v>3000</v>
      </c>
      <c r="M177" s="13" t="s">
        <v>27</v>
      </c>
      <c r="N177" s="5"/>
      <c r="O177" s="5"/>
      <c r="P177" s="5"/>
    </row>
    <row r="178" ht="17.25" spans="1:16">
      <c r="A178" s="341" t="s">
        <v>8801</v>
      </c>
      <c r="B178" s="341" t="s">
        <v>2629</v>
      </c>
      <c r="C178" s="341">
        <v>200</v>
      </c>
      <c r="D178" s="341">
        <v>2</v>
      </c>
      <c r="E178" s="341">
        <v>50</v>
      </c>
      <c r="F178" s="341">
        <v>0.95</v>
      </c>
      <c r="G178" s="341">
        <v>2</v>
      </c>
      <c r="H178" s="341">
        <v>5</v>
      </c>
      <c r="I178" s="341">
        <v>200</v>
      </c>
      <c r="J178" s="341">
        <v>35</v>
      </c>
      <c r="K178" s="341" t="s">
        <v>191</v>
      </c>
      <c r="L178" s="341">
        <v>3000</v>
      </c>
      <c r="M178" s="13" t="s">
        <v>27</v>
      </c>
      <c r="N178" s="5"/>
      <c r="O178" s="5"/>
      <c r="P178" s="5"/>
    </row>
    <row r="179" ht="17.25" spans="1:16">
      <c r="A179" s="341" t="s">
        <v>8802</v>
      </c>
      <c r="B179" s="341" t="s">
        <v>2629</v>
      </c>
      <c r="C179" s="341">
        <v>400</v>
      </c>
      <c r="D179" s="341">
        <v>2</v>
      </c>
      <c r="E179" s="341">
        <v>50</v>
      </c>
      <c r="F179" s="341">
        <v>1.3</v>
      </c>
      <c r="G179" s="341">
        <v>2</v>
      </c>
      <c r="H179" s="341">
        <v>5</v>
      </c>
      <c r="I179" s="341">
        <v>400</v>
      </c>
      <c r="J179" s="341">
        <v>35</v>
      </c>
      <c r="K179" s="341" t="s">
        <v>191</v>
      </c>
      <c r="L179" s="341">
        <v>3000</v>
      </c>
      <c r="M179" s="13" t="s">
        <v>27</v>
      </c>
      <c r="N179" s="5"/>
      <c r="O179" s="5"/>
      <c r="P179" s="5"/>
    </row>
    <row r="180" ht="17.25" spans="1:16">
      <c r="A180" s="341" t="s">
        <v>8803</v>
      </c>
      <c r="B180" s="341" t="s">
        <v>2629</v>
      </c>
      <c r="C180" s="341">
        <v>600</v>
      </c>
      <c r="D180" s="341">
        <v>2</v>
      </c>
      <c r="E180" s="341">
        <v>50</v>
      </c>
      <c r="F180" s="341">
        <v>1.7</v>
      </c>
      <c r="G180" s="341">
        <v>2</v>
      </c>
      <c r="H180" s="341">
        <v>5</v>
      </c>
      <c r="I180" s="341">
        <v>600</v>
      </c>
      <c r="J180" s="341">
        <v>35</v>
      </c>
      <c r="K180" s="341" t="s">
        <v>191</v>
      </c>
      <c r="L180" s="341">
        <v>3000</v>
      </c>
      <c r="M180" s="13" t="s">
        <v>27</v>
      </c>
      <c r="N180" s="5"/>
      <c r="O180" s="5"/>
      <c r="P180" s="5"/>
    </row>
    <row r="181" ht="17.25" spans="1:16">
      <c r="A181" s="341" t="s">
        <v>8804</v>
      </c>
      <c r="B181" s="341" t="s">
        <v>2629</v>
      </c>
      <c r="C181" s="341">
        <v>800</v>
      </c>
      <c r="D181" s="341">
        <v>2</v>
      </c>
      <c r="E181" s="341">
        <v>40</v>
      </c>
      <c r="F181" s="341">
        <v>3.2</v>
      </c>
      <c r="G181" s="341">
        <v>2</v>
      </c>
      <c r="H181" s="341">
        <v>5</v>
      </c>
      <c r="I181" s="341">
        <v>800</v>
      </c>
      <c r="J181" s="341">
        <v>35</v>
      </c>
      <c r="K181" s="341" t="s">
        <v>191</v>
      </c>
      <c r="L181" s="341">
        <v>3000</v>
      </c>
      <c r="M181" s="13" t="s">
        <v>27</v>
      </c>
      <c r="N181" s="5"/>
      <c r="O181" s="5"/>
      <c r="P181" s="5"/>
    </row>
    <row r="182" ht="17.25" spans="1:16">
      <c r="A182" s="341" t="s">
        <v>8805</v>
      </c>
      <c r="B182" s="341" t="s">
        <v>2629</v>
      </c>
      <c r="C182" s="341">
        <v>1000</v>
      </c>
      <c r="D182" s="341">
        <v>2</v>
      </c>
      <c r="E182" s="341">
        <v>40</v>
      </c>
      <c r="F182" s="341">
        <v>3.2</v>
      </c>
      <c r="G182" s="341">
        <v>2</v>
      </c>
      <c r="H182" s="341">
        <v>5</v>
      </c>
      <c r="I182" s="341">
        <v>1000</v>
      </c>
      <c r="J182" s="341">
        <v>35</v>
      </c>
      <c r="K182" s="341" t="s">
        <v>191</v>
      </c>
      <c r="L182" s="341">
        <v>3000</v>
      </c>
      <c r="M182" s="13" t="s">
        <v>27</v>
      </c>
      <c r="N182" s="5"/>
      <c r="O182" s="5"/>
      <c r="P182" s="5"/>
    </row>
    <row r="183" ht="17.25" spans="1:16">
      <c r="A183" s="341" t="s">
        <v>8806</v>
      </c>
      <c r="B183" s="341" t="s">
        <v>2629</v>
      </c>
      <c r="C183" s="341">
        <v>100</v>
      </c>
      <c r="D183" s="341">
        <v>3</v>
      </c>
      <c r="E183" s="341">
        <v>90</v>
      </c>
      <c r="F183" s="341">
        <v>0.95</v>
      </c>
      <c r="G183" s="341">
        <v>3</v>
      </c>
      <c r="H183" s="341">
        <v>5</v>
      </c>
      <c r="I183" s="341">
        <v>100</v>
      </c>
      <c r="J183" s="341">
        <v>35</v>
      </c>
      <c r="K183" s="341" t="s">
        <v>191</v>
      </c>
      <c r="L183" s="341">
        <v>3000</v>
      </c>
      <c r="M183" s="13" t="s">
        <v>27</v>
      </c>
      <c r="N183" s="5"/>
      <c r="O183" s="5"/>
      <c r="P183" s="5"/>
    </row>
    <row r="184" ht="17.25" spans="1:16">
      <c r="A184" s="341" t="s">
        <v>8807</v>
      </c>
      <c r="B184" s="341" t="s">
        <v>2629</v>
      </c>
      <c r="C184" s="341">
        <v>200</v>
      </c>
      <c r="D184" s="341">
        <v>3</v>
      </c>
      <c r="E184" s="341">
        <v>90</v>
      </c>
      <c r="F184" s="341">
        <v>0.95</v>
      </c>
      <c r="G184" s="341">
        <v>3</v>
      </c>
      <c r="H184" s="341">
        <v>5</v>
      </c>
      <c r="I184" s="341">
        <v>200</v>
      </c>
      <c r="J184" s="341">
        <v>35</v>
      </c>
      <c r="K184" s="341" t="s">
        <v>191</v>
      </c>
      <c r="L184" s="341">
        <v>3000</v>
      </c>
      <c r="M184" s="13" t="s">
        <v>27</v>
      </c>
      <c r="N184" s="5"/>
      <c r="O184" s="5"/>
      <c r="P184" s="5"/>
    </row>
    <row r="185" ht="17.25" spans="1:16">
      <c r="A185" s="341" t="s">
        <v>8808</v>
      </c>
      <c r="B185" s="341" t="s">
        <v>2629</v>
      </c>
      <c r="C185" s="341">
        <v>400</v>
      </c>
      <c r="D185" s="341">
        <v>3</v>
      </c>
      <c r="E185" s="341">
        <v>90</v>
      </c>
      <c r="F185" s="341">
        <v>1.3</v>
      </c>
      <c r="G185" s="341">
        <v>3</v>
      </c>
      <c r="H185" s="341">
        <v>5</v>
      </c>
      <c r="I185" s="341">
        <v>400</v>
      </c>
      <c r="J185" s="341">
        <v>35</v>
      </c>
      <c r="K185" s="341" t="s">
        <v>191</v>
      </c>
      <c r="L185" s="341">
        <v>3000</v>
      </c>
      <c r="M185" s="13" t="s">
        <v>27</v>
      </c>
      <c r="N185" s="5"/>
      <c r="O185" s="5"/>
      <c r="P185" s="5"/>
    </row>
    <row r="186" ht="17.25" spans="1:16">
      <c r="A186" s="341" t="s">
        <v>8809</v>
      </c>
      <c r="B186" s="341" t="s">
        <v>2629</v>
      </c>
      <c r="C186" s="341">
        <v>600</v>
      </c>
      <c r="D186" s="341">
        <v>3</v>
      </c>
      <c r="E186" s="341">
        <v>90</v>
      </c>
      <c r="F186" s="341">
        <v>1.7</v>
      </c>
      <c r="G186" s="341">
        <v>3</v>
      </c>
      <c r="H186" s="341">
        <v>5</v>
      </c>
      <c r="I186" s="341">
        <v>600</v>
      </c>
      <c r="J186" s="341">
        <v>35</v>
      </c>
      <c r="K186" s="341" t="s">
        <v>191</v>
      </c>
      <c r="L186" s="341">
        <v>3000</v>
      </c>
      <c r="M186" s="13" t="s">
        <v>27</v>
      </c>
      <c r="N186" s="5"/>
      <c r="O186" s="5"/>
      <c r="P186" s="5"/>
    </row>
    <row r="187" ht="17.25" spans="1:16">
      <c r="A187" s="341" t="s">
        <v>8810</v>
      </c>
      <c r="B187" s="341" t="s">
        <v>2629</v>
      </c>
      <c r="C187" s="341">
        <v>1000</v>
      </c>
      <c r="D187" s="341">
        <v>3</v>
      </c>
      <c r="E187" s="341">
        <v>60</v>
      </c>
      <c r="F187" s="341">
        <v>3.2</v>
      </c>
      <c r="G187" s="341">
        <v>3</v>
      </c>
      <c r="H187" s="341">
        <v>5</v>
      </c>
      <c r="I187" s="341">
        <v>1000</v>
      </c>
      <c r="J187" s="341">
        <v>35</v>
      </c>
      <c r="K187" s="341" t="s">
        <v>191</v>
      </c>
      <c r="L187" s="341">
        <v>3000</v>
      </c>
      <c r="M187" s="13" t="s">
        <v>27</v>
      </c>
      <c r="N187" s="5"/>
      <c r="O187" s="5"/>
      <c r="P187" s="5"/>
    </row>
    <row r="188" ht="17.25" spans="1:16">
      <c r="A188" s="341" t="s">
        <v>8811</v>
      </c>
      <c r="B188" s="341" t="s">
        <v>2629</v>
      </c>
      <c r="C188" s="341">
        <v>100</v>
      </c>
      <c r="D188" s="341">
        <v>5</v>
      </c>
      <c r="E188" s="341">
        <v>125</v>
      </c>
      <c r="F188" s="341">
        <v>0.95</v>
      </c>
      <c r="G188" s="341">
        <v>5</v>
      </c>
      <c r="H188" s="341">
        <v>5</v>
      </c>
      <c r="I188" s="341">
        <v>100</v>
      </c>
      <c r="J188" s="341">
        <v>35</v>
      </c>
      <c r="K188" s="341" t="s">
        <v>191</v>
      </c>
      <c r="L188" s="341">
        <v>3000</v>
      </c>
      <c r="M188" s="13" t="s">
        <v>27</v>
      </c>
      <c r="N188" s="5"/>
      <c r="O188" s="5"/>
      <c r="P188" s="5"/>
    </row>
    <row r="189" ht="17.25" spans="1:16">
      <c r="A189" s="341" t="s">
        <v>8812</v>
      </c>
      <c r="B189" s="341" t="s">
        <v>2629</v>
      </c>
      <c r="C189" s="341">
        <v>200</v>
      </c>
      <c r="D189" s="341">
        <v>5</v>
      </c>
      <c r="E189" s="341">
        <v>125</v>
      </c>
      <c r="F189" s="341">
        <v>0.95</v>
      </c>
      <c r="G189" s="341">
        <v>5</v>
      </c>
      <c r="H189" s="341">
        <v>5</v>
      </c>
      <c r="I189" s="341">
        <v>200</v>
      </c>
      <c r="J189" s="341">
        <v>35</v>
      </c>
      <c r="K189" s="341" t="s">
        <v>191</v>
      </c>
      <c r="L189" s="341">
        <v>3000</v>
      </c>
      <c r="M189" s="13" t="s">
        <v>27</v>
      </c>
      <c r="N189" s="5"/>
      <c r="O189" s="5"/>
      <c r="P189" s="5"/>
    </row>
    <row r="190" ht="17.25" spans="1:16">
      <c r="A190" s="341" t="s">
        <v>8813</v>
      </c>
      <c r="B190" s="341" t="s">
        <v>2629</v>
      </c>
      <c r="C190" s="341">
        <v>400</v>
      </c>
      <c r="D190" s="341">
        <v>5</v>
      </c>
      <c r="E190" s="341">
        <v>125</v>
      </c>
      <c r="F190" s="341">
        <v>1.3</v>
      </c>
      <c r="G190" s="341">
        <v>5</v>
      </c>
      <c r="H190" s="341">
        <v>5</v>
      </c>
      <c r="I190" s="341">
        <v>400</v>
      </c>
      <c r="J190" s="341">
        <v>35</v>
      </c>
      <c r="K190" s="341" t="s">
        <v>191</v>
      </c>
      <c r="L190" s="341">
        <v>3000</v>
      </c>
      <c r="M190" s="13" t="s">
        <v>27</v>
      </c>
      <c r="N190" s="5"/>
      <c r="O190" s="5"/>
      <c r="P190" s="5"/>
    </row>
    <row r="191" ht="17.25" spans="1:16">
      <c r="A191" s="341" t="s">
        <v>8814</v>
      </c>
      <c r="B191" s="341" t="s">
        <v>2629</v>
      </c>
      <c r="C191" s="341">
        <v>600</v>
      </c>
      <c r="D191" s="341">
        <v>5</v>
      </c>
      <c r="E191" s="341">
        <v>125</v>
      </c>
      <c r="F191" s="341">
        <v>1.7</v>
      </c>
      <c r="G191" s="341">
        <v>5</v>
      </c>
      <c r="H191" s="341">
        <v>5</v>
      </c>
      <c r="I191" s="341">
        <v>600</v>
      </c>
      <c r="J191" s="341">
        <v>35</v>
      </c>
      <c r="K191" s="341" t="s">
        <v>191</v>
      </c>
      <c r="L191" s="341">
        <v>3000</v>
      </c>
      <c r="M191" s="13" t="s">
        <v>27</v>
      </c>
      <c r="N191" s="5"/>
      <c r="O191" s="5"/>
      <c r="P191" s="5"/>
    </row>
    <row r="192" ht="17.25" spans="1:16">
      <c r="A192" s="341" t="s">
        <v>8815</v>
      </c>
      <c r="B192" s="341" t="s">
        <v>2629</v>
      </c>
      <c r="C192" s="341">
        <v>1000</v>
      </c>
      <c r="D192" s="341">
        <v>5</v>
      </c>
      <c r="E192" s="341">
        <v>100</v>
      </c>
      <c r="F192" s="341">
        <v>3.6</v>
      </c>
      <c r="G192" s="341">
        <v>5</v>
      </c>
      <c r="H192" s="341">
        <v>5</v>
      </c>
      <c r="I192" s="341">
        <v>1000</v>
      </c>
      <c r="J192" s="341">
        <v>35</v>
      </c>
      <c r="K192" s="341" t="s">
        <v>191</v>
      </c>
      <c r="L192" s="341">
        <v>3000</v>
      </c>
      <c r="M192" s="13" t="s">
        <v>27</v>
      </c>
      <c r="N192" s="5"/>
      <c r="O192" s="5"/>
      <c r="P192" s="5"/>
    </row>
    <row r="193" ht="17.25" spans="1:16">
      <c r="A193" s="341" t="s">
        <v>8816</v>
      </c>
      <c r="B193" s="341" t="s">
        <v>2644</v>
      </c>
      <c r="C193" s="341">
        <v>100</v>
      </c>
      <c r="D193" s="341">
        <v>3</v>
      </c>
      <c r="E193" s="341">
        <v>100</v>
      </c>
      <c r="F193" s="341">
        <v>0.95</v>
      </c>
      <c r="G193" s="341">
        <v>3</v>
      </c>
      <c r="H193" s="341">
        <v>5</v>
      </c>
      <c r="I193" s="341">
        <v>100</v>
      </c>
      <c r="J193" s="341">
        <v>35</v>
      </c>
      <c r="K193" s="341" t="s">
        <v>191</v>
      </c>
      <c r="L193" s="341">
        <v>3000</v>
      </c>
      <c r="M193" s="13" t="s">
        <v>27</v>
      </c>
      <c r="N193" s="5"/>
      <c r="O193" s="5"/>
      <c r="P193" s="5"/>
    </row>
    <row r="194" ht="17.25" spans="1:16">
      <c r="A194" s="341" t="s">
        <v>8817</v>
      </c>
      <c r="B194" s="341" t="s">
        <v>2644</v>
      </c>
      <c r="C194" s="341">
        <v>200</v>
      </c>
      <c r="D194" s="341">
        <v>3</v>
      </c>
      <c r="E194" s="341">
        <v>100</v>
      </c>
      <c r="F194" s="341">
        <v>0.95</v>
      </c>
      <c r="G194" s="341">
        <v>3</v>
      </c>
      <c r="H194" s="341">
        <v>5</v>
      </c>
      <c r="I194" s="341">
        <v>200</v>
      </c>
      <c r="J194" s="341">
        <v>35</v>
      </c>
      <c r="K194" s="341" t="s">
        <v>191</v>
      </c>
      <c r="L194" s="341">
        <v>3000</v>
      </c>
      <c r="M194" s="13" t="s">
        <v>27</v>
      </c>
      <c r="N194" s="5"/>
      <c r="O194" s="5"/>
      <c r="P194" s="5"/>
    </row>
    <row r="195" ht="17.25" spans="1:16">
      <c r="A195" s="341" t="s">
        <v>8818</v>
      </c>
      <c r="B195" s="341" t="s">
        <v>2644</v>
      </c>
      <c r="C195" s="341">
        <v>400</v>
      </c>
      <c r="D195" s="341">
        <v>3</v>
      </c>
      <c r="E195" s="341">
        <v>100</v>
      </c>
      <c r="F195" s="341">
        <v>1.3</v>
      </c>
      <c r="G195" s="341">
        <v>3</v>
      </c>
      <c r="H195" s="341">
        <v>5</v>
      </c>
      <c r="I195" s="341">
        <v>400</v>
      </c>
      <c r="J195" s="341">
        <v>35</v>
      </c>
      <c r="K195" s="341" t="s">
        <v>191</v>
      </c>
      <c r="L195" s="341">
        <v>3000</v>
      </c>
      <c r="M195" s="13" t="s">
        <v>27</v>
      </c>
      <c r="N195" s="5"/>
      <c r="O195" s="5"/>
      <c r="P195" s="5"/>
    </row>
    <row r="196" ht="17.25" spans="1:16">
      <c r="A196" s="341" t="s">
        <v>8819</v>
      </c>
      <c r="B196" s="341" t="s">
        <v>2644</v>
      </c>
      <c r="C196" s="341">
        <v>600</v>
      </c>
      <c r="D196" s="341">
        <v>3</v>
      </c>
      <c r="E196" s="341">
        <v>100</v>
      </c>
      <c r="F196" s="341">
        <v>1.7</v>
      </c>
      <c r="G196" s="341">
        <v>3</v>
      </c>
      <c r="H196" s="341">
        <v>5</v>
      </c>
      <c r="I196" s="341">
        <v>600</v>
      </c>
      <c r="J196" s="341">
        <v>35</v>
      </c>
      <c r="K196" s="341" t="s">
        <v>191</v>
      </c>
      <c r="L196" s="341">
        <v>3000</v>
      </c>
      <c r="M196" s="13" t="s">
        <v>27</v>
      </c>
      <c r="N196" s="5"/>
      <c r="O196" s="5"/>
      <c r="P196" s="5"/>
    </row>
    <row r="197" ht="17.25" spans="1:16">
      <c r="A197" s="341" t="s">
        <v>8820</v>
      </c>
      <c r="B197" s="341" t="s">
        <v>2644</v>
      </c>
      <c r="C197" s="341">
        <v>800</v>
      </c>
      <c r="D197" s="341">
        <v>3</v>
      </c>
      <c r="E197" s="341">
        <v>80</v>
      </c>
      <c r="F197" s="341">
        <v>3.2</v>
      </c>
      <c r="G197" s="341">
        <v>3</v>
      </c>
      <c r="H197" s="341">
        <v>5</v>
      </c>
      <c r="I197" s="341">
        <v>800</v>
      </c>
      <c r="J197" s="341">
        <v>35</v>
      </c>
      <c r="K197" s="341" t="s">
        <v>191</v>
      </c>
      <c r="L197" s="341">
        <v>3000</v>
      </c>
      <c r="M197" s="13" t="s">
        <v>27</v>
      </c>
      <c r="N197" s="5"/>
      <c r="O197" s="5"/>
      <c r="P197" s="5"/>
    </row>
    <row r="198" ht="17.25" spans="1:16">
      <c r="A198" s="341" t="s">
        <v>8821</v>
      </c>
      <c r="B198" s="341" t="s">
        <v>2644</v>
      </c>
      <c r="C198" s="341">
        <v>1000</v>
      </c>
      <c r="D198" s="341">
        <v>3</v>
      </c>
      <c r="E198" s="341">
        <v>80</v>
      </c>
      <c r="F198" s="341">
        <v>3.2</v>
      </c>
      <c r="G198" s="341">
        <v>3</v>
      </c>
      <c r="H198" s="341">
        <v>5</v>
      </c>
      <c r="I198" s="341">
        <v>1000</v>
      </c>
      <c r="J198" s="341">
        <v>35</v>
      </c>
      <c r="K198" s="341" t="s">
        <v>191</v>
      </c>
      <c r="L198" s="341">
        <v>3000</v>
      </c>
      <c r="M198" s="13" t="s">
        <v>27</v>
      </c>
      <c r="N198" s="5"/>
      <c r="O198" s="5"/>
      <c r="P198" s="5"/>
    </row>
    <row r="199" ht="17.25" spans="1:16">
      <c r="A199" s="341" t="s">
        <v>8822</v>
      </c>
      <c r="B199" s="341" t="s">
        <v>2644</v>
      </c>
      <c r="C199" s="341">
        <v>100</v>
      </c>
      <c r="D199" s="341">
        <v>5</v>
      </c>
      <c r="E199" s="341">
        <v>120</v>
      </c>
      <c r="F199" s="341">
        <v>1</v>
      </c>
      <c r="G199" s="341">
        <v>5</v>
      </c>
      <c r="H199" s="341">
        <v>5</v>
      </c>
      <c r="I199" s="341">
        <v>100</v>
      </c>
      <c r="J199" s="341">
        <v>35</v>
      </c>
      <c r="K199" s="341" t="s">
        <v>191</v>
      </c>
      <c r="L199" s="341">
        <v>3000</v>
      </c>
      <c r="M199" s="13" t="s">
        <v>27</v>
      </c>
      <c r="N199" s="5"/>
      <c r="O199" s="5"/>
      <c r="P199" s="5"/>
    </row>
    <row r="200" ht="17.25" spans="1:16">
      <c r="A200" s="341" t="s">
        <v>8823</v>
      </c>
      <c r="B200" s="341" t="s">
        <v>2644</v>
      </c>
      <c r="C200" s="341">
        <v>200</v>
      </c>
      <c r="D200" s="341">
        <v>5</v>
      </c>
      <c r="E200" s="341">
        <v>120</v>
      </c>
      <c r="F200" s="341">
        <v>1</v>
      </c>
      <c r="G200" s="341">
        <v>5</v>
      </c>
      <c r="H200" s="341">
        <v>5</v>
      </c>
      <c r="I200" s="341">
        <v>200</v>
      </c>
      <c r="J200" s="341">
        <v>35</v>
      </c>
      <c r="K200" s="341" t="s">
        <v>191</v>
      </c>
      <c r="L200" s="341">
        <v>3000</v>
      </c>
      <c r="M200" s="13" t="s">
        <v>27</v>
      </c>
      <c r="N200" s="5"/>
      <c r="O200" s="5"/>
      <c r="P200" s="5"/>
    </row>
    <row r="201" ht="17.25" spans="1:16">
      <c r="A201" s="341" t="s">
        <v>8824</v>
      </c>
      <c r="B201" s="341" t="s">
        <v>2644</v>
      </c>
      <c r="C201" s="341">
        <v>400</v>
      </c>
      <c r="D201" s="341">
        <v>5</v>
      </c>
      <c r="E201" s="341">
        <v>120</v>
      </c>
      <c r="F201" s="341">
        <v>1.25</v>
      </c>
      <c r="G201" s="341">
        <v>5</v>
      </c>
      <c r="H201" s="341">
        <v>5</v>
      </c>
      <c r="I201" s="341">
        <v>400</v>
      </c>
      <c r="J201" s="341">
        <v>35</v>
      </c>
      <c r="K201" s="341" t="s">
        <v>191</v>
      </c>
      <c r="L201" s="341">
        <v>3000</v>
      </c>
      <c r="M201" s="13" t="s">
        <v>27</v>
      </c>
      <c r="N201" s="5"/>
      <c r="O201" s="5"/>
      <c r="P201" s="5"/>
    </row>
    <row r="202" ht="17.25" spans="1:16">
      <c r="A202" s="341" t="s">
        <v>8825</v>
      </c>
      <c r="B202" s="341" t="s">
        <v>2644</v>
      </c>
      <c r="C202" s="341">
        <v>600</v>
      </c>
      <c r="D202" s="341">
        <v>5</v>
      </c>
      <c r="E202" s="341">
        <v>120</v>
      </c>
      <c r="F202" s="341">
        <v>1.68</v>
      </c>
      <c r="G202" s="341">
        <v>5</v>
      </c>
      <c r="H202" s="341">
        <v>5</v>
      </c>
      <c r="I202" s="341">
        <v>600</v>
      </c>
      <c r="J202" s="341">
        <v>35</v>
      </c>
      <c r="K202" s="341" t="s">
        <v>191</v>
      </c>
      <c r="L202" s="341">
        <v>3000</v>
      </c>
      <c r="M202" s="13" t="s">
        <v>27</v>
      </c>
      <c r="N202" s="5"/>
      <c r="O202" s="5"/>
      <c r="P202" s="5"/>
    </row>
    <row r="203" ht="17.25" spans="1:16">
      <c r="A203" s="341" t="s">
        <v>8826</v>
      </c>
      <c r="B203" s="341" t="s">
        <v>2922</v>
      </c>
      <c r="C203" s="341">
        <v>100</v>
      </c>
      <c r="D203" s="341">
        <v>1</v>
      </c>
      <c r="E203" s="341">
        <v>30</v>
      </c>
      <c r="F203" s="341">
        <v>1.1</v>
      </c>
      <c r="G203" s="341">
        <v>1</v>
      </c>
      <c r="H203" s="341">
        <v>5</v>
      </c>
      <c r="I203" s="341">
        <v>100</v>
      </c>
      <c r="J203" s="341" t="s">
        <v>191</v>
      </c>
      <c r="K203" s="341" t="s">
        <v>191</v>
      </c>
      <c r="L203" s="341">
        <v>3000</v>
      </c>
      <c r="M203" s="13" t="s">
        <v>27</v>
      </c>
      <c r="N203" s="5"/>
      <c r="O203" s="5"/>
      <c r="P203" s="5"/>
    </row>
    <row r="204" ht="17.25" spans="1:16">
      <c r="A204" s="341" t="s">
        <v>8827</v>
      </c>
      <c r="B204" s="341" t="s">
        <v>2922</v>
      </c>
      <c r="C204" s="341">
        <v>200</v>
      </c>
      <c r="D204" s="341">
        <v>1</v>
      </c>
      <c r="E204" s="341">
        <v>30</v>
      </c>
      <c r="F204" s="341">
        <v>1.1</v>
      </c>
      <c r="G204" s="341">
        <v>1</v>
      </c>
      <c r="H204" s="341">
        <v>5</v>
      </c>
      <c r="I204" s="341">
        <v>200</v>
      </c>
      <c r="J204" s="341" t="s">
        <v>191</v>
      </c>
      <c r="K204" s="341" t="s">
        <v>191</v>
      </c>
      <c r="L204" s="341">
        <v>3000</v>
      </c>
      <c r="M204" s="13" t="s">
        <v>27</v>
      </c>
      <c r="N204" s="5"/>
      <c r="O204" s="5"/>
      <c r="P204" s="5"/>
    </row>
    <row r="205" ht="17.25" spans="1:16">
      <c r="A205" s="341" t="s">
        <v>8828</v>
      </c>
      <c r="B205" s="341" t="s">
        <v>2922</v>
      </c>
      <c r="C205" s="341">
        <v>400</v>
      </c>
      <c r="D205" s="341">
        <v>1</v>
      </c>
      <c r="E205" s="341">
        <v>30</v>
      </c>
      <c r="F205" s="341">
        <v>1.1</v>
      </c>
      <c r="G205" s="341">
        <v>1</v>
      </c>
      <c r="H205" s="341">
        <v>5</v>
      </c>
      <c r="I205" s="341">
        <v>400</v>
      </c>
      <c r="J205" s="341" t="s">
        <v>191</v>
      </c>
      <c r="K205" s="341" t="s">
        <v>191</v>
      </c>
      <c r="L205" s="341">
        <v>3000</v>
      </c>
      <c r="M205" s="13" t="s">
        <v>27</v>
      </c>
      <c r="N205" s="5"/>
      <c r="O205" s="5"/>
      <c r="P205" s="5"/>
    </row>
    <row r="206" ht="17.25" spans="1:16">
      <c r="A206" s="341" t="s">
        <v>8829</v>
      </c>
      <c r="B206" s="341" t="s">
        <v>2922</v>
      </c>
      <c r="C206" s="341">
        <v>600</v>
      </c>
      <c r="D206" s="341">
        <v>1</v>
      </c>
      <c r="E206" s="341">
        <v>30</v>
      </c>
      <c r="F206" s="341">
        <v>1.1</v>
      </c>
      <c r="G206" s="341">
        <v>1</v>
      </c>
      <c r="H206" s="341">
        <v>5</v>
      </c>
      <c r="I206" s="341">
        <v>600</v>
      </c>
      <c r="J206" s="341" t="s">
        <v>191</v>
      </c>
      <c r="K206" s="341" t="s">
        <v>191</v>
      </c>
      <c r="L206" s="341">
        <v>3000</v>
      </c>
      <c r="M206" s="13" t="s">
        <v>27</v>
      </c>
      <c r="N206" s="5"/>
      <c r="O206" s="5"/>
      <c r="P206" s="5"/>
    </row>
    <row r="207" ht="17.25" spans="1:16">
      <c r="A207" s="341" t="s">
        <v>8830</v>
      </c>
      <c r="B207" s="341" t="s">
        <v>2922</v>
      </c>
      <c r="C207" s="341">
        <v>800</v>
      </c>
      <c r="D207" s="341">
        <v>1</v>
      </c>
      <c r="E207" s="341">
        <v>30</v>
      </c>
      <c r="F207" s="341">
        <v>1.1</v>
      </c>
      <c r="G207" s="341">
        <v>1</v>
      </c>
      <c r="H207" s="341">
        <v>5</v>
      </c>
      <c r="I207" s="341">
        <v>800</v>
      </c>
      <c r="J207" s="341" t="s">
        <v>191</v>
      </c>
      <c r="K207" s="341" t="s">
        <v>191</v>
      </c>
      <c r="L207" s="341">
        <v>3000</v>
      </c>
      <c r="M207" s="13" t="s">
        <v>27</v>
      </c>
      <c r="N207" s="5"/>
      <c r="O207" s="5"/>
      <c r="P207" s="5"/>
    </row>
    <row r="208" ht="17.25" spans="1:16">
      <c r="A208" s="341" t="s">
        <v>8831</v>
      </c>
      <c r="B208" s="341" t="s">
        <v>2922</v>
      </c>
      <c r="C208" s="341">
        <v>1000</v>
      </c>
      <c r="D208" s="341">
        <v>1</v>
      </c>
      <c r="E208" s="341">
        <v>30</v>
      </c>
      <c r="F208" s="341">
        <v>1.1</v>
      </c>
      <c r="G208" s="341">
        <v>1</v>
      </c>
      <c r="H208" s="341">
        <v>5</v>
      </c>
      <c r="I208" s="341">
        <v>1000</v>
      </c>
      <c r="J208" s="341" t="s">
        <v>191</v>
      </c>
      <c r="K208" s="341" t="s">
        <v>191</v>
      </c>
      <c r="L208" s="341">
        <v>2000</v>
      </c>
      <c r="M208" s="13" t="s">
        <v>27</v>
      </c>
      <c r="N208" s="5"/>
      <c r="O208" s="5"/>
      <c r="P208" s="5"/>
    </row>
    <row r="209" ht="17.25" spans="1:16">
      <c r="A209" s="341" t="s">
        <v>8832</v>
      </c>
      <c r="B209" s="341" t="s">
        <v>2925</v>
      </c>
      <c r="C209" s="341">
        <v>100</v>
      </c>
      <c r="D209" s="341">
        <v>2</v>
      </c>
      <c r="E209" s="341">
        <v>50</v>
      </c>
      <c r="F209" s="341">
        <v>1.1</v>
      </c>
      <c r="G209" s="341">
        <v>2</v>
      </c>
      <c r="H209" s="341">
        <v>5</v>
      </c>
      <c r="I209" s="341">
        <v>100</v>
      </c>
      <c r="J209" s="341" t="s">
        <v>191</v>
      </c>
      <c r="K209" s="341" t="s">
        <v>191</v>
      </c>
      <c r="L209" s="341">
        <v>2000</v>
      </c>
      <c r="M209" s="13" t="s">
        <v>27</v>
      </c>
      <c r="N209" s="5"/>
      <c r="O209" s="5"/>
      <c r="P209" s="5"/>
    </row>
    <row r="210" ht="17.25" spans="1:16">
      <c r="A210" s="341" t="s">
        <v>8833</v>
      </c>
      <c r="B210" s="341" t="s">
        <v>2925</v>
      </c>
      <c r="C210" s="341">
        <v>200</v>
      </c>
      <c r="D210" s="341">
        <v>2</v>
      </c>
      <c r="E210" s="341">
        <v>50</v>
      </c>
      <c r="F210" s="341">
        <v>1.1</v>
      </c>
      <c r="G210" s="341">
        <v>2</v>
      </c>
      <c r="H210" s="341">
        <v>5</v>
      </c>
      <c r="I210" s="341">
        <v>200</v>
      </c>
      <c r="J210" s="341" t="s">
        <v>191</v>
      </c>
      <c r="K210" s="341" t="s">
        <v>191</v>
      </c>
      <c r="L210" s="341">
        <v>2000</v>
      </c>
      <c r="M210" s="13" t="s">
        <v>27</v>
      </c>
      <c r="N210" s="5"/>
      <c r="O210" s="5"/>
      <c r="P210" s="5"/>
    </row>
    <row r="211" ht="17.25" spans="1:16">
      <c r="A211" s="341" t="s">
        <v>8834</v>
      </c>
      <c r="B211" s="341" t="s">
        <v>2925</v>
      </c>
      <c r="C211" s="341">
        <v>400</v>
      </c>
      <c r="D211" s="341">
        <v>2</v>
      </c>
      <c r="E211" s="341">
        <v>50</v>
      </c>
      <c r="F211" s="341">
        <v>1.1</v>
      </c>
      <c r="G211" s="341">
        <v>2</v>
      </c>
      <c r="H211" s="341">
        <v>5</v>
      </c>
      <c r="I211" s="341">
        <v>400</v>
      </c>
      <c r="J211" s="341" t="s">
        <v>191</v>
      </c>
      <c r="K211" s="341" t="s">
        <v>191</v>
      </c>
      <c r="L211" s="341">
        <v>2000</v>
      </c>
      <c r="M211" s="13" t="s">
        <v>27</v>
      </c>
      <c r="N211" s="5"/>
      <c r="O211" s="5"/>
      <c r="P211" s="5"/>
    </row>
    <row r="212" ht="17.25" spans="1:16">
      <c r="A212" s="341" t="s">
        <v>8835</v>
      </c>
      <c r="B212" s="341" t="s">
        <v>2925</v>
      </c>
      <c r="C212" s="341">
        <v>600</v>
      </c>
      <c r="D212" s="341">
        <v>2</v>
      </c>
      <c r="E212" s="341">
        <v>50</v>
      </c>
      <c r="F212" s="341">
        <v>1.1</v>
      </c>
      <c r="G212" s="341">
        <v>2</v>
      </c>
      <c r="H212" s="341">
        <v>5</v>
      </c>
      <c r="I212" s="341">
        <v>600</v>
      </c>
      <c r="J212" s="341" t="s">
        <v>191</v>
      </c>
      <c r="K212" s="341" t="s">
        <v>191</v>
      </c>
      <c r="L212" s="341">
        <v>2000</v>
      </c>
      <c r="M212" s="13" t="s">
        <v>27</v>
      </c>
      <c r="N212" s="5"/>
      <c r="O212" s="5"/>
      <c r="P212" s="5"/>
    </row>
    <row r="213" ht="17.25" spans="1:16">
      <c r="A213" s="341" t="s">
        <v>8836</v>
      </c>
      <c r="B213" s="341" t="s">
        <v>2925</v>
      </c>
      <c r="C213" s="341">
        <v>800</v>
      </c>
      <c r="D213" s="341">
        <v>2</v>
      </c>
      <c r="E213" s="341">
        <v>50</v>
      </c>
      <c r="F213" s="341">
        <v>1.1</v>
      </c>
      <c r="G213" s="341">
        <v>2</v>
      </c>
      <c r="H213" s="341">
        <v>5</v>
      </c>
      <c r="I213" s="341">
        <v>800</v>
      </c>
      <c r="J213" s="341" t="s">
        <v>191</v>
      </c>
      <c r="K213" s="341" t="s">
        <v>191</v>
      </c>
      <c r="L213" s="341">
        <v>2000</v>
      </c>
      <c r="M213" s="13" t="s">
        <v>27</v>
      </c>
      <c r="N213" s="5"/>
      <c r="O213" s="5"/>
      <c r="P213" s="5"/>
    </row>
    <row r="214" ht="17.25" spans="1:16">
      <c r="A214" s="341" t="s">
        <v>8837</v>
      </c>
      <c r="B214" s="341" t="s">
        <v>2925</v>
      </c>
      <c r="C214" s="341">
        <v>1000</v>
      </c>
      <c r="D214" s="341">
        <v>2</v>
      </c>
      <c r="E214" s="341">
        <v>50</v>
      </c>
      <c r="F214" s="341">
        <v>1.1</v>
      </c>
      <c r="G214" s="341">
        <v>2</v>
      </c>
      <c r="H214" s="341">
        <v>5</v>
      </c>
      <c r="I214" s="341">
        <v>1000</v>
      </c>
      <c r="J214" s="341" t="s">
        <v>191</v>
      </c>
      <c r="K214" s="341" t="s">
        <v>191</v>
      </c>
      <c r="L214" s="341">
        <v>2000</v>
      </c>
      <c r="M214" s="13" t="s">
        <v>27</v>
      </c>
      <c r="N214" s="5"/>
      <c r="O214" s="5"/>
      <c r="P214" s="5"/>
    </row>
    <row r="215" ht="17.25" spans="1:16">
      <c r="A215" s="341" t="s">
        <v>8838</v>
      </c>
      <c r="B215" s="341" t="s">
        <v>2951</v>
      </c>
      <c r="C215" s="341">
        <v>100</v>
      </c>
      <c r="D215" s="341">
        <v>3</v>
      </c>
      <c r="E215" s="341">
        <v>140</v>
      </c>
      <c r="F215" s="341">
        <v>1.1</v>
      </c>
      <c r="G215" s="341">
        <v>3</v>
      </c>
      <c r="H215" s="341">
        <v>5</v>
      </c>
      <c r="I215" s="341">
        <v>100</v>
      </c>
      <c r="J215" s="341" t="s">
        <v>191</v>
      </c>
      <c r="K215" s="341" t="s">
        <v>191</v>
      </c>
      <c r="L215" s="341">
        <v>1000</v>
      </c>
      <c r="M215" s="13" t="s">
        <v>27</v>
      </c>
      <c r="N215" s="5"/>
      <c r="O215" s="5"/>
      <c r="P215" s="5"/>
    </row>
    <row r="216" ht="17.25" spans="1:16">
      <c r="A216" s="341" t="s">
        <v>8839</v>
      </c>
      <c r="B216" s="341" t="s">
        <v>2951</v>
      </c>
      <c r="C216" s="341">
        <v>200</v>
      </c>
      <c r="D216" s="341">
        <v>3</v>
      </c>
      <c r="E216" s="341">
        <v>140</v>
      </c>
      <c r="F216" s="341">
        <v>1.1</v>
      </c>
      <c r="G216" s="341">
        <v>3</v>
      </c>
      <c r="H216" s="341">
        <v>5</v>
      </c>
      <c r="I216" s="341">
        <v>200</v>
      </c>
      <c r="J216" s="341" t="s">
        <v>191</v>
      </c>
      <c r="K216" s="341" t="s">
        <v>191</v>
      </c>
      <c r="L216" s="341">
        <v>1000</v>
      </c>
      <c r="M216" s="13" t="s">
        <v>27</v>
      </c>
      <c r="N216" s="5"/>
      <c r="O216" s="5"/>
      <c r="P216" s="5"/>
    </row>
    <row r="217" ht="17.25" spans="1:16">
      <c r="A217" s="341" t="s">
        <v>8840</v>
      </c>
      <c r="B217" s="341" t="s">
        <v>2951</v>
      </c>
      <c r="C217" s="341">
        <v>400</v>
      </c>
      <c r="D217" s="341">
        <v>3</v>
      </c>
      <c r="E217" s="341">
        <v>140</v>
      </c>
      <c r="F217" s="341">
        <v>1.1</v>
      </c>
      <c r="G217" s="341">
        <v>3</v>
      </c>
      <c r="H217" s="341">
        <v>5</v>
      </c>
      <c r="I217" s="341">
        <v>400</v>
      </c>
      <c r="J217" s="341" t="s">
        <v>191</v>
      </c>
      <c r="K217" s="341" t="s">
        <v>191</v>
      </c>
      <c r="L217" s="341">
        <v>1000</v>
      </c>
      <c r="M217" s="13" t="s">
        <v>27</v>
      </c>
      <c r="N217" s="5"/>
      <c r="O217" s="5"/>
      <c r="P217" s="5"/>
    </row>
    <row r="218" ht="17.25" spans="1:16">
      <c r="A218" s="341" t="s">
        <v>8841</v>
      </c>
      <c r="B218" s="341" t="s">
        <v>2951</v>
      </c>
      <c r="C218" s="341">
        <v>600</v>
      </c>
      <c r="D218" s="341">
        <v>3</v>
      </c>
      <c r="E218" s="341">
        <v>140</v>
      </c>
      <c r="F218" s="341">
        <v>1.1</v>
      </c>
      <c r="G218" s="341">
        <v>3</v>
      </c>
      <c r="H218" s="341">
        <v>5</v>
      </c>
      <c r="I218" s="341">
        <v>600</v>
      </c>
      <c r="J218" s="341" t="s">
        <v>191</v>
      </c>
      <c r="K218" s="341" t="s">
        <v>191</v>
      </c>
      <c r="L218" s="341">
        <v>1000</v>
      </c>
      <c r="M218" s="13" t="s">
        <v>27</v>
      </c>
      <c r="N218" s="5"/>
      <c r="O218" s="5"/>
      <c r="P218" s="5"/>
    </row>
    <row r="219" ht="17.25" spans="1:16">
      <c r="A219" s="341" t="s">
        <v>8842</v>
      </c>
      <c r="B219" s="341" t="s">
        <v>2951</v>
      </c>
      <c r="C219" s="341">
        <v>800</v>
      </c>
      <c r="D219" s="341">
        <v>3</v>
      </c>
      <c r="E219" s="341">
        <v>140</v>
      </c>
      <c r="F219" s="341">
        <v>1.1</v>
      </c>
      <c r="G219" s="341">
        <v>3</v>
      </c>
      <c r="H219" s="341">
        <v>5</v>
      </c>
      <c r="I219" s="341">
        <v>800</v>
      </c>
      <c r="J219" s="341" t="s">
        <v>191</v>
      </c>
      <c r="K219" s="341" t="s">
        <v>191</v>
      </c>
      <c r="L219" s="341">
        <v>1000</v>
      </c>
      <c r="M219" s="13" t="s">
        <v>27</v>
      </c>
      <c r="N219" s="5"/>
      <c r="O219" s="5"/>
      <c r="P219" s="5"/>
    </row>
    <row r="220" ht="17.25" spans="1:16">
      <c r="A220" s="341" t="s">
        <v>8843</v>
      </c>
      <c r="B220" s="341" t="s">
        <v>2951</v>
      </c>
      <c r="C220" s="341">
        <v>1000</v>
      </c>
      <c r="D220" s="341">
        <v>3</v>
      </c>
      <c r="E220" s="341">
        <v>140</v>
      </c>
      <c r="F220" s="341">
        <v>1.1</v>
      </c>
      <c r="G220" s="341">
        <v>3</v>
      </c>
      <c r="H220" s="341">
        <v>5</v>
      </c>
      <c r="I220" s="341">
        <v>1000</v>
      </c>
      <c r="J220" s="341" t="s">
        <v>191</v>
      </c>
      <c r="K220" s="341" t="s">
        <v>191</v>
      </c>
      <c r="L220" s="341">
        <v>1000</v>
      </c>
      <c r="M220" s="13" t="s">
        <v>27</v>
      </c>
      <c r="N220" s="5"/>
      <c r="O220" s="5"/>
      <c r="P220" s="5"/>
    </row>
    <row r="221" ht="17.25" spans="1:16">
      <c r="A221" s="341" t="s">
        <v>8844</v>
      </c>
      <c r="B221" s="341" t="s">
        <v>2951</v>
      </c>
      <c r="C221" s="341">
        <v>100</v>
      </c>
      <c r="D221" s="341">
        <v>5</v>
      </c>
      <c r="E221" s="341">
        <v>150</v>
      </c>
      <c r="F221" s="341">
        <v>1.1</v>
      </c>
      <c r="G221" s="341">
        <v>5</v>
      </c>
      <c r="H221" s="341">
        <v>5</v>
      </c>
      <c r="I221" s="341">
        <v>100</v>
      </c>
      <c r="J221" s="341" t="s">
        <v>191</v>
      </c>
      <c r="K221" s="341" t="s">
        <v>191</v>
      </c>
      <c r="L221" s="341">
        <v>1000</v>
      </c>
      <c r="M221" s="13" t="s">
        <v>27</v>
      </c>
      <c r="N221" s="5"/>
      <c r="O221" s="5"/>
      <c r="P221" s="5"/>
    </row>
    <row r="222" ht="17.25" spans="1:16">
      <c r="A222" s="341" t="s">
        <v>8845</v>
      </c>
      <c r="B222" s="341" t="s">
        <v>2951</v>
      </c>
      <c r="C222" s="341">
        <v>200</v>
      </c>
      <c r="D222" s="341">
        <v>5</v>
      </c>
      <c r="E222" s="341">
        <v>150</v>
      </c>
      <c r="F222" s="341">
        <v>1.1</v>
      </c>
      <c r="G222" s="341">
        <v>5</v>
      </c>
      <c r="H222" s="341">
        <v>5</v>
      </c>
      <c r="I222" s="341">
        <v>200</v>
      </c>
      <c r="J222" s="341" t="s">
        <v>191</v>
      </c>
      <c r="K222" s="341" t="s">
        <v>191</v>
      </c>
      <c r="L222" s="341">
        <v>1000</v>
      </c>
      <c r="M222" s="13" t="s">
        <v>27</v>
      </c>
      <c r="N222" s="5"/>
      <c r="O222" s="5"/>
      <c r="P222" s="5"/>
    </row>
    <row r="223" ht="17.25" spans="1:16">
      <c r="A223" s="341" t="s">
        <v>8846</v>
      </c>
      <c r="B223" s="341" t="s">
        <v>2951</v>
      </c>
      <c r="C223" s="341">
        <v>400</v>
      </c>
      <c r="D223" s="341">
        <v>5</v>
      </c>
      <c r="E223" s="341">
        <v>150</v>
      </c>
      <c r="F223" s="341">
        <v>1.1</v>
      </c>
      <c r="G223" s="341">
        <v>5</v>
      </c>
      <c r="H223" s="341">
        <v>5</v>
      </c>
      <c r="I223" s="341">
        <v>400</v>
      </c>
      <c r="J223" s="341" t="s">
        <v>191</v>
      </c>
      <c r="K223" s="341" t="s">
        <v>191</v>
      </c>
      <c r="L223" s="341">
        <v>1000</v>
      </c>
      <c r="M223" s="13" t="s">
        <v>27</v>
      </c>
      <c r="N223" s="5"/>
      <c r="O223" s="5"/>
      <c r="P223" s="5"/>
    </row>
    <row r="224" ht="17.25" spans="1:16">
      <c r="A224" s="341" t="s">
        <v>8847</v>
      </c>
      <c r="B224" s="341" t="s">
        <v>2951</v>
      </c>
      <c r="C224" s="341">
        <v>600</v>
      </c>
      <c r="D224" s="341">
        <v>5</v>
      </c>
      <c r="E224" s="341">
        <v>150</v>
      </c>
      <c r="F224" s="341">
        <v>1.1</v>
      </c>
      <c r="G224" s="341">
        <v>5</v>
      </c>
      <c r="H224" s="341">
        <v>5</v>
      </c>
      <c r="I224" s="341">
        <v>600</v>
      </c>
      <c r="J224" s="341" t="s">
        <v>191</v>
      </c>
      <c r="K224" s="341" t="s">
        <v>191</v>
      </c>
      <c r="L224" s="341">
        <v>1000</v>
      </c>
      <c r="M224" s="13" t="s">
        <v>27</v>
      </c>
      <c r="N224" s="5"/>
      <c r="O224" s="5"/>
      <c r="P224" s="5"/>
    </row>
    <row r="225" ht="17.25" spans="1:16">
      <c r="A225" s="341" t="s">
        <v>8848</v>
      </c>
      <c r="B225" s="341" t="s">
        <v>2951</v>
      </c>
      <c r="C225" s="341">
        <v>800</v>
      </c>
      <c r="D225" s="341">
        <v>5</v>
      </c>
      <c r="E225" s="341">
        <v>150</v>
      </c>
      <c r="F225" s="341">
        <v>1.1</v>
      </c>
      <c r="G225" s="341">
        <v>5</v>
      </c>
      <c r="H225" s="341">
        <v>5</v>
      </c>
      <c r="I225" s="341">
        <v>800</v>
      </c>
      <c r="J225" s="341" t="s">
        <v>191</v>
      </c>
      <c r="K225" s="341" t="s">
        <v>191</v>
      </c>
      <c r="L225" s="341">
        <v>1000</v>
      </c>
      <c r="M225" s="13" t="s">
        <v>27</v>
      </c>
      <c r="N225" s="5"/>
      <c r="O225" s="5"/>
      <c r="P225" s="5"/>
    </row>
    <row r="226" ht="17.25" spans="1:16">
      <c r="A226" s="341" t="s">
        <v>8849</v>
      </c>
      <c r="B226" s="341" t="s">
        <v>2951</v>
      </c>
      <c r="C226" s="341">
        <v>1000</v>
      </c>
      <c r="D226" s="341">
        <v>5</v>
      </c>
      <c r="E226" s="341">
        <v>150</v>
      </c>
      <c r="F226" s="341">
        <v>1.1</v>
      </c>
      <c r="G226" s="341">
        <v>5</v>
      </c>
      <c r="H226" s="341">
        <v>5</v>
      </c>
      <c r="I226" s="341">
        <v>1000</v>
      </c>
      <c r="J226" s="341" t="s">
        <v>191</v>
      </c>
      <c r="K226" s="341" t="s">
        <v>191</v>
      </c>
      <c r="L226" s="341">
        <v>1000</v>
      </c>
      <c r="M226" s="13" t="s">
        <v>27</v>
      </c>
      <c r="N226" s="5"/>
      <c r="O226" s="5"/>
      <c r="P226" s="5"/>
    </row>
    <row r="227" ht="17.25" spans="1:16">
      <c r="A227" s="341" t="s">
        <v>8850</v>
      </c>
      <c r="B227" s="341" t="s">
        <v>2922</v>
      </c>
      <c r="C227" s="341">
        <v>100</v>
      </c>
      <c r="D227" s="341">
        <v>1</v>
      </c>
      <c r="E227" s="341">
        <v>30</v>
      </c>
      <c r="F227" s="341">
        <v>1.3</v>
      </c>
      <c r="G227" s="341">
        <v>1</v>
      </c>
      <c r="H227" s="341">
        <v>5</v>
      </c>
      <c r="I227" s="341">
        <v>100</v>
      </c>
      <c r="J227" s="341">
        <v>150</v>
      </c>
      <c r="K227" s="341" t="s">
        <v>191</v>
      </c>
      <c r="L227" s="341">
        <v>3000</v>
      </c>
      <c r="M227" s="13" t="s">
        <v>27</v>
      </c>
      <c r="N227" s="5"/>
      <c r="O227" s="5"/>
      <c r="P227" s="5"/>
    </row>
    <row r="228" ht="17.25" spans="1:16">
      <c r="A228" s="341" t="s">
        <v>8851</v>
      </c>
      <c r="B228" s="341" t="s">
        <v>2922</v>
      </c>
      <c r="C228" s="341">
        <v>200</v>
      </c>
      <c r="D228" s="341">
        <v>1</v>
      </c>
      <c r="E228" s="341">
        <v>30</v>
      </c>
      <c r="F228" s="341">
        <v>1.3</v>
      </c>
      <c r="G228" s="341">
        <v>1</v>
      </c>
      <c r="H228" s="341">
        <v>5</v>
      </c>
      <c r="I228" s="341">
        <v>200</v>
      </c>
      <c r="J228" s="341">
        <v>150</v>
      </c>
      <c r="K228" s="341" t="s">
        <v>191</v>
      </c>
      <c r="L228" s="341">
        <v>3000</v>
      </c>
      <c r="M228" s="13" t="s">
        <v>27</v>
      </c>
      <c r="N228" s="5"/>
      <c r="O228" s="5"/>
      <c r="P228" s="5"/>
    </row>
    <row r="229" ht="17.25" spans="1:16">
      <c r="A229" s="341" t="s">
        <v>8852</v>
      </c>
      <c r="B229" s="341" t="s">
        <v>2922</v>
      </c>
      <c r="C229" s="341">
        <v>400</v>
      </c>
      <c r="D229" s="341">
        <v>1</v>
      </c>
      <c r="E229" s="341">
        <v>30</v>
      </c>
      <c r="F229" s="341">
        <v>1.3</v>
      </c>
      <c r="G229" s="341">
        <v>1</v>
      </c>
      <c r="H229" s="341">
        <v>5</v>
      </c>
      <c r="I229" s="341">
        <v>400</v>
      </c>
      <c r="J229" s="341">
        <v>150</v>
      </c>
      <c r="K229" s="341" t="s">
        <v>191</v>
      </c>
      <c r="L229" s="341">
        <v>3000</v>
      </c>
      <c r="M229" s="13" t="s">
        <v>27</v>
      </c>
      <c r="N229" s="5"/>
      <c r="O229" s="5"/>
      <c r="P229" s="5"/>
    </row>
    <row r="230" ht="17.25" spans="1:16">
      <c r="A230" s="341" t="s">
        <v>8853</v>
      </c>
      <c r="B230" s="341" t="s">
        <v>2922</v>
      </c>
      <c r="C230" s="341">
        <v>600</v>
      </c>
      <c r="D230" s="341">
        <v>1</v>
      </c>
      <c r="E230" s="341">
        <v>30</v>
      </c>
      <c r="F230" s="341">
        <v>1.3</v>
      </c>
      <c r="G230" s="341">
        <v>1</v>
      </c>
      <c r="H230" s="341">
        <v>5</v>
      </c>
      <c r="I230" s="341">
        <v>600</v>
      </c>
      <c r="J230" s="341">
        <v>250</v>
      </c>
      <c r="K230" s="341" t="s">
        <v>191</v>
      </c>
      <c r="L230" s="341">
        <v>3000</v>
      </c>
      <c r="M230" s="13" t="s">
        <v>27</v>
      </c>
      <c r="N230" s="5"/>
      <c r="O230" s="5"/>
      <c r="P230" s="5"/>
    </row>
    <row r="231" ht="17.25" spans="1:16">
      <c r="A231" s="341" t="s">
        <v>8854</v>
      </c>
      <c r="B231" s="341" t="s">
        <v>2922</v>
      </c>
      <c r="C231" s="341">
        <v>800</v>
      </c>
      <c r="D231" s="341">
        <v>1</v>
      </c>
      <c r="E231" s="341">
        <v>30</v>
      </c>
      <c r="F231" s="341">
        <v>1.3</v>
      </c>
      <c r="G231" s="341">
        <v>1</v>
      </c>
      <c r="H231" s="341">
        <v>5</v>
      </c>
      <c r="I231" s="341">
        <v>800</v>
      </c>
      <c r="J231" s="341">
        <v>500</v>
      </c>
      <c r="K231" s="341" t="s">
        <v>191</v>
      </c>
      <c r="L231" s="341">
        <v>3000</v>
      </c>
      <c r="M231" s="13" t="s">
        <v>27</v>
      </c>
      <c r="N231" s="5"/>
      <c r="O231" s="5"/>
      <c r="P231" s="5"/>
    </row>
    <row r="232" ht="17.25" spans="1:16">
      <c r="A232" s="341" t="s">
        <v>8855</v>
      </c>
      <c r="B232" s="341" t="s">
        <v>2922</v>
      </c>
      <c r="C232" s="341">
        <v>1000</v>
      </c>
      <c r="D232" s="341">
        <v>1</v>
      </c>
      <c r="E232" s="341">
        <v>30</v>
      </c>
      <c r="F232" s="341">
        <v>1.3</v>
      </c>
      <c r="G232" s="341">
        <v>1</v>
      </c>
      <c r="H232" s="341">
        <v>5</v>
      </c>
      <c r="I232" s="341">
        <v>1000</v>
      </c>
      <c r="J232" s="341">
        <v>500</v>
      </c>
      <c r="K232" s="341" t="s">
        <v>191</v>
      </c>
      <c r="L232" s="341">
        <v>3000</v>
      </c>
      <c r="M232" s="13" t="s">
        <v>27</v>
      </c>
      <c r="N232" s="5"/>
      <c r="O232" s="5"/>
      <c r="P232" s="5"/>
    </row>
    <row r="233" ht="17.25" spans="1:16">
      <c r="A233" s="341" t="s">
        <v>8856</v>
      </c>
      <c r="B233" s="341" t="s">
        <v>2951</v>
      </c>
      <c r="C233" s="341">
        <v>100</v>
      </c>
      <c r="D233" s="341">
        <v>5</v>
      </c>
      <c r="E233" s="341">
        <v>150</v>
      </c>
      <c r="F233" s="341">
        <v>1</v>
      </c>
      <c r="G233" s="341">
        <v>5</v>
      </c>
      <c r="H233" s="341">
        <v>5</v>
      </c>
      <c r="I233" s="341">
        <v>100</v>
      </c>
      <c r="J233" s="341">
        <v>50</v>
      </c>
      <c r="K233" s="341" t="s">
        <v>191</v>
      </c>
      <c r="L233" s="341">
        <v>1000</v>
      </c>
      <c r="M233" s="13" t="s">
        <v>27</v>
      </c>
      <c r="N233" s="5"/>
      <c r="O233" s="5"/>
      <c r="P233" s="5"/>
    </row>
    <row r="234" ht="17.25" spans="1:16">
      <c r="A234" s="341" t="s">
        <v>8857</v>
      </c>
      <c r="B234" s="341" t="s">
        <v>2951</v>
      </c>
      <c r="C234" s="341">
        <v>200</v>
      </c>
      <c r="D234" s="341">
        <v>5</v>
      </c>
      <c r="E234" s="341">
        <v>150</v>
      </c>
      <c r="F234" s="341">
        <v>1</v>
      </c>
      <c r="G234" s="341">
        <v>5</v>
      </c>
      <c r="H234" s="341">
        <v>5</v>
      </c>
      <c r="I234" s="341">
        <v>200</v>
      </c>
      <c r="J234" s="341">
        <v>50</v>
      </c>
      <c r="K234" s="341" t="s">
        <v>191</v>
      </c>
      <c r="L234" s="341">
        <v>1000</v>
      </c>
      <c r="M234" s="13" t="s">
        <v>27</v>
      </c>
      <c r="N234" s="5"/>
      <c r="O234" s="5"/>
      <c r="P234" s="5"/>
    </row>
    <row r="235" ht="17.25" spans="1:16">
      <c r="A235" s="341" t="s">
        <v>8858</v>
      </c>
      <c r="B235" s="341" t="s">
        <v>2951</v>
      </c>
      <c r="C235" s="341">
        <v>400</v>
      </c>
      <c r="D235" s="341">
        <v>5</v>
      </c>
      <c r="E235" s="341">
        <v>150</v>
      </c>
      <c r="F235" s="341">
        <v>1.3</v>
      </c>
      <c r="G235" s="341">
        <v>5</v>
      </c>
      <c r="H235" s="341">
        <v>5</v>
      </c>
      <c r="I235" s="341">
        <v>400</v>
      </c>
      <c r="J235" s="341">
        <v>50</v>
      </c>
      <c r="K235" s="341" t="s">
        <v>191</v>
      </c>
      <c r="L235" s="341">
        <v>1000</v>
      </c>
      <c r="M235" s="13" t="s">
        <v>27</v>
      </c>
      <c r="N235" s="5"/>
      <c r="O235" s="5"/>
      <c r="P235" s="5"/>
    </row>
    <row r="236" ht="17.25" spans="1:16">
      <c r="A236" s="341" t="s">
        <v>8859</v>
      </c>
      <c r="B236" s="341" t="s">
        <v>2951</v>
      </c>
      <c r="C236" s="341">
        <v>600</v>
      </c>
      <c r="D236" s="341">
        <v>5</v>
      </c>
      <c r="E236" s="341">
        <v>150</v>
      </c>
      <c r="F236" s="341">
        <v>1.7</v>
      </c>
      <c r="G236" s="341">
        <v>5</v>
      </c>
      <c r="H236" s="341">
        <v>5</v>
      </c>
      <c r="I236" s="341">
        <v>600</v>
      </c>
      <c r="J236" s="341">
        <v>75</v>
      </c>
      <c r="K236" s="341" t="s">
        <v>191</v>
      </c>
      <c r="L236" s="341">
        <v>1000</v>
      </c>
      <c r="M236" s="13" t="s">
        <v>27</v>
      </c>
      <c r="N236" s="5"/>
      <c r="O236" s="5"/>
      <c r="P236" s="5"/>
    </row>
    <row r="237" ht="17.25" spans="1:16">
      <c r="A237" s="341" t="s">
        <v>8860</v>
      </c>
      <c r="B237" s="341" t="s">
        <v>2951</v>
      </c>
      <c r="C237" s="341">
        <v>800</v>
      </c>
      <c r="D237" s="341">
        <v>5</v>
      </c>
      <c r="E237" s="341">
        <v>150</v>
      </c>
      <c r="F237" s="341">
        <v>1.7</v>
      </c>
      <c r="G237" s="341">
        <v>5</v>
      </c>
      <c r="H237" s="341">
        <v>5</v>
      </c>
      <c r="I237" s="341">
        <v>800</v>
      </c>
      <c r="J237" s="341">
        <v>75</v>
      </c>
      <c r="K237" s="341" t="s">
        <v>191</v>
      </c>
      <c r="L237" s="341">
        <v>1000</v>
      </c>
      <c r="M237" s="13" t="s">
        <v>27</v>
      </c>
      <c r="N237" s="5"/>
      <c r="O237" s="5"/>
      <c r="P237" s="5"/>
    </row>
    <row r="238" ht="17.25" spans="1:16">
      <c r="A238" s="341" t="s">
        <v>8861</v>
      </c>
      <c r="B238" s="341" t="s">
        <v>2951</v>
      </c>
      <c r="C238" s="341">
        <v>1000</v>
      </c>
      <c r="D238" s="341">
        <v>5</v>
      </c>
      <c r="E238" s="341">
        <v>150</v>
      </c>
      <c r="F238" s="341">
        <v>1.7</v>
      </c>
      <c r="G238" s="341">
        <v>5</v>
      </c>
      <c r="H238" s="341">
        <v>5</v>
      </c>
      <c r="I238" s="341">
        <v>1000</v>
      </c>
      <c r="J238" s="341">
        <v>75</v>
      </c>
      <c r="K238" s="341" t="s">
        <v>191</v>
      </c>
      <c r="L238" s="341">
        <v>1000</v>
      </c>
      <c r="M238" s="13" t="s">
        <v>27</v>
      </c>
      <c r="N238" s="5"/>
      <c r="O238" s="5"/>
      <c r="P238" s="5"/>
    </row>
    <row r="239" ht="17.25" spans="1:16">
      <c r="A239" s="341" t="s">
        <v>8862</v>
      </c>
      <c r="B239" s="341" t="s">
        <v>2922</v>
      </c>
      <c r="C239" s="341">
        <v>1000</v>
      </c>
      <c r="D239" s="341">
        <v>1</v>
      </c>
      <c r="E239" s="341">
        <v>30</v>
      </c>
      <c r="F239" s="341">
        <v>3.2</v>
      </c>
      <c r="G239" s="341">
        <v>1</v>
      </c>
      <c r="H239" s="341">
        <v>5</v>
      </c>
      <c r="I239" s="341">
        <v>1000</v>
      </c>
      <c r="J239" s="341">
        <v>35</v>
      </c>
      <c r="K239" s="341" t="s">
        <v>191</v>
      </c>
      <c r="L239" s="341">
        <v>3000</v>
      </c>
      <c r="M239" s="13" t="s">
        <v>27</v>
      </c>
      <c r="N239" s="5"/>
      <c r="O239" s="5"/>
      <c r="P239" s="5"/>
    </row>
    <row r="240" ht="17.25" spans="1:16">
      <c r="A240" s="341" t="s">
        <v>8863</v>
      </c>
      <c r="B240" s="341" t="s">
        <v>2951</v>
      </c>
      <c r="C240" s="341">
        <v>100</v>
      </c>
      <c r="D240" s="341">
        <v>3</v>
      </c>
      <c r="E240" s="341">
        <v>80</v>
      </c>
      <c r="F240" s="341">
        <v>0.95</v>
      </c>
      <c r="G240" s="341">
        <v>3</v>
      </c>
      <c r="H240" s="341">
        <v>5</v>
      </c>
      <c r="I240" s="341">
        <v>100</v>
      </c>
      <c r="J240" s="341">
        <v>35</v>
      </c>
      <c r="K240" s="341" t="s">
        <v>191</v>
      </c>
      <c r="L240" s="341">
        <v>1000</v>
      </c>
      <c r="M240" s="13" t="s">
        <v>27</v>
      </c>
      <c r="N240" s="5"/>
      <c r="O240" s="5"/>
      <c r="P240" s="5"/>
    </row>
    <row r="241" ht="17.25" spans="1:16">
      <c r="A241" s="341" t="s">
        <v>8864</v>
      </c>
      <c r="B241" s="341" t="s">
        <v>2951</v>
      </c>
      <c r="C241" s="341">
        <v>200</v>
      </c>
      <c r="D241" s="341">
        <v>3</v>
      </c>
      <c r="E241" s="341">
        <v>80</v>
      </c>
      <c r="F241" s="341">
        <v>0.95</v>
      </c>
      <c r="G241" s="341">
        <v>3</v>
      </c>
      <c r="H241" s="341">
        <v>5</v>
      </c>
      <c r="I241" s="341">
        <v>200</v>
      </c>
      <c r="J241" s="341">
        <v>35</v>
      </c>
      <c r="K241" s="341" t="s">
        <v>191</v>
      </c>
      <c r="L241" s="341">
        <v>1000</v>
      </c>
      <c r="M241" s="13" t="s">
        <v>27</v>
      </c>
      <c r="N241" s="5"/>
      <c r="O241" s="5"/>
      <c r="P241" s="5"/>
    </row>
    <row r="242" ht="17.25" spans="1:16">
      <c r="A242" s="341" t="s">
        <v>8865</v>
      </c>
      <c r="B242" s="341" t="s">
        <v>2951</v>
      </c>
      <c r="C242" s="341">
        <v>400</v>
      </c>
      <c r="D242" s="341">
        <v>3</v>
      </c>
      <c r="E242" s="341">
        <v>80</v>
      </c>
      <c r="F242" s="341">
        <v>1.25</v>
      </c>
      <c r="G242" s="341">
        <v>3</v>
      </c>
      <c r="H242" s="341">
        <v>5</v>
      </c>
      <c r="I242" s="341">
        <v>400</v>
      </c>
      <c r="J242" s="341">
        <v>35</v>
      </c>
      <c r="K242" s="341" t="s">
        <v>191</v>
      </c>
      <c r="L242" s="341">
        <v>1000</v>
      </c>
      <c r="M242" s="13" t="s">
        <v>27</v>
      </c>
      <c r="N242" s="5"/>
      <c r="O242" s="5"/>
      <c r="P242" s="5"/>
    </row>
    <row r="243" ht="17.25" spans="1:16">
      <c r="A243" s="341" t="s">
        <v>8866</v>
      </c>
      <c r="B243" s="341" t="s">
        <v>2951</v>
      </c>
      <c r="C243" s="341">
        <v>600</v>
      </c>
      <c r="D243" s="341">
        <v>3</v>
      </c>
      <c r="E243" s="341">
        <v>60</v>
      </c>
      <c r="F243" s="341">
        <v>1.7</v>
      </c>
      <c r="G243" s="341">
        <v>3</v>
      </c>
      <c r="H243" s="341">
        <v>5</v>
      </c>
      <c r="I243" s="341">
        <v>600</v>
      </c>
      <c r="J243" s="341">
        <v>35</v>
      </c>
      <c r="K243" s="341" t="s">
        <v>191</v>
      </c>
      <c r="L243" s="341">
        <v>1000</v>
      </c>
      <c r="M243" s="13" t="s">
        <v>27</v>
      </c>
      <c r="N243" s="5"/>
      <c r="O243" s="5"/>
      <c r="P243" s="5"/>
    </row>
    <row r="244" ht="17.25" spans="1:16">
      <c r="A244" s="341" t="s">
        <v>8867</v>
      </c>
      <c r="B244" s="341" t="s">
        <v>2951</v>
      </c>
      <c r="C244" s="341">
        <v>800</v>
      </c>
      <c r="D244" s="341">
        <v>3</v>
      </c>
      <c r="E244" s="341">
        <v>60</v>
      </c>
      <c r="F244" s="341">
        <v>2.2</v>
      </c>
      <c r="G244" s="341">
        <v>3</v>
      </c>
      <c r="H244" s="341">
        <v>5</v>
      </c>
      <c r="I244" s="341">
        <v>800</v>
      </c>
      <c r="J244" s="341">
        <v>35</v>
      </c>
      <c r="K244" s="341" t="s">
        <v>191</v>
      </c>
      <c r="L244" s="341">
        <v>1000</v>
      </c>
      <c r="M244" s="13" t="s">
        <v>27</v>
      </c>
      <c r="N244" s="5"/>
      <c r="O244" s="5"/>
      <c r="P244" s="5"/>
    </row>
    <row r="245" ht="17.25" spans="1:16">
      <c r="A245" s="341" t="s">
        <v>8868</v>
      </c>
      <c r="B245" s="341" t="s">
        <v>2951</v>
      </c>
      <c r="C245" s="341">
        <v>100</v>
      </c>
      <c r="D245" s="341">
        <v>5</v>
      </c>
      <c r="E245" s="341">
        <v>140</v>
      </c>
      <c r="F245" s="341">
        <v>0.95</v>
      </c>
      <c r="G245" s="341">
        <v>5</v>
      </c>
      <c r="H245" s="341">
        <v>5</v>
      </c>
      <c r="I245" s="341">
        <v>100</v>
      </c>
      <c r="J245" s="341">
        <v>35</v>
      </c>
      <c r="K245" s="341" t="s">
        <v>191</v>
      </c>
      <c r="L245" s="341">
        <v>1000</v>
      </c>
      <c r="M245" s="13" t="s">
        <v>27</v>
      </c>
      <c r="N245" s="5"/>
      <c r="O245" s="5"/>
      <c r="P245" s="5"/>
    </row>
    <row r="246" ht="17.25" spans="1:16">
      <c r="A246" s="341" t="s">
        <v>8869</v>
      </c>
      <c r="B246" s="341" t="s">
        <v>2951</v>
      </c>
      <c r="C246" s="341">
        <v>200</v>
      </c>
      <c r="D246" s="341">
        <v>5</v>
      </c>
      <c r="E246" s="341">
        <v>140</v>
      </c>
      <c r="F246" s="341">
        <v>0.95</v>
      </c>
      <c r="G246" s="341">
        <v>5</v>
      </c>
      <c r="H246" s="341">
        <v>5</v>
      </c>
      <c r="I246" s="341">
        <v>200</v>
      </c>
      <c r="J246" s="341">
        <v>35</v>
      </c>
      <c r="K246" s="341" t="s">
        <v>191</v>
      </c>
      <c r="L246" s="341">
        <v>1000</v>
      </c>
      <c r="M246" s="13" t="s">
        <v>27</v>
      </c>
      <c r="N246" s="5"/>
      <c r="O246" s="5"/>
      <c r="P246" s="5"/>
    </row>
    <row r="247" ht="17.25" spans="1:16">
      <c r="A247" s="341" t="s">
        <v>8870</v>
      </c>
      <c r="B247" s="341" t="s">
        <v>2951</v>
      </c>
      <c r="C247" s="341">
        <v>400</v>
      </c>
      <c r="D247" s="341">
        <v>5</v>
      </c>
      <c r="E247" s="341">
        <v>140</v>
      </c>
      <c r="F247" s="341">
        <v>1.25</v>
      </c>
      <c r="G247" s="341">
        <v>5</v>
      </c>
      <c r="H247" s="341">
        <v>5</v>
      </c>
      <c r="I247" s="341">
        <v>400</v>
      </c>
      <c r="J247" s="341">
        <v>35</v>
      </c>
      <c r="K247" s="341" t="s">
        <v>191</v>
      </c>
      <c r="L247" s="341">
        <v>1000</v>
      </c>
      <c r="M247" s="13" t="s">
        <v>27</v>
      </c>
      <c r="N247" s="5"/>
      <c r="O247" s="5"/>
      <c r="P247" s="5"/>
    </row>
    <row r="248" ht="17.25" spans="1:16">
      <c r="A248" s="341" t="s">
        <v>8871</v>
      </c>
      <c r="B248" s="341" t="s">
        <v>2951</v>
      </c>
      <c r="C248" s="341">
        <v>600</v>
      </c>
      <c r="D248" s="341">
        <v>5</v>
      </c>
      <c r="E248" s="341">
        <v>125</v>
      </c>
      <c r="F248" s="341">
        <v>1.7</v>
      </c>
      <c r="G248" s="341">
        <v>5</v>
      </c>
      <c r="H248" s="341">
        <v>5</v>
      </c>
      <c r="I248" s="341">
        <v>600</v>
      </c>
      <c r="J248" s="341">
        <v>35</v>
      </c>
      <c r="K248" s="341" t="s">
        <v>191</v>
      </c>
      <c r="L248" s="341">
        <v>1000</v>
      </c>
      <c r="M248" s="13" t="s">
        <v>27</v>
      </c>
      <c r="N248" s="5"/>
      <c r="O248" s="5"/>
      <c r="P248" s="5"/>
    </row>
    <row r="249" ht="17.25" spans="1:16">
      <c r="A249" s="341" t="s">
        <v>8872</v>
      </c>
      <c r="B249" s="341" t="s">
        <v>2951</v>
      </c>
      <c r="C249" s="341">
        <v>800</v>
      </c>
      <c r="D249" s="341">
        <v>5</v>
      </c>
      <c r="E249" s="341">
        <v>125</v>
      </c>
      <c r="F249" s="341">
        <v>2.2</v>
      </c>
      <c r="G249" s="341">
        <v>5</v>
      </c>
      <c r="H249" s="341">
        <v>5</v>
      </c>
      <c r="I249" s="341">
        <v>800</v>
      </c>
      <c r="J249" s="341">
        <v>35</v>
      </c>
      <c r="K249" s="341" t="s">
        <v>191</v>
      </c>
      <c r="L249" s="341">
        <v>1000</v>
      </c>
      <c r="M249" s="13" t="s">
        <v>27</v>
      </c>
      <c r="N249" s="5"/>
      <c r="O249" s="5"/>
      <c r="P249" s="5"/>
    </row>
    <row r="250" ht="17.25" spans="1:16">
      <c r="A250" s="341" t="s">
        <v>8873</v>
      </c>
      <c r="B250" s="341" t="s">
        <v>2951</v>
      </c>
      <c r="C250" s="341">
        <v>100</v>
      </c>
      <c r="D250" s="341">
        <v>6</v>
      </c>
      <c r="E250" s="341">
        <v>150</v>
      </c>
      <c r="F250" s="341">
        <v>0.95</v>
      </c>
      <c r="G250" s="341">
        <v>6</v>
      </c>
      <c r="H250" s="341">
        <v>5</v>
      </c>
      <c r="I250" s="341">
        <v>100</v>
      </c>
      <c r="J250" s="341">
        <v>35</v>
      </c>
      <c r="K250" s="341" t="s">
        <v>191</v>
      </c>
      <c r="L250" s="341">
        <v>1000</v>
      </c>
      <c r="M250" s="13" t="s">
        <v>27</v>
      </c>
      <c r="N250" s="5"/>
      <c r="O250" s="5"/>
      <c r="P250" s="5"/>
    </row>
    <row r="251" ht="17.25" spans="1:16">
      <c r="A251" s="341" t="s">
        <v>8874</v>
      </c>
      <c r="B251" s="341" t="s">
        <v>2951</v>
      </c>
      <c r="C251" s="341">
        <v>200</v>
      </c>
      <c r="D251" s="341">
        <v>6</v>
      </c>
      <c r="E251" s="341">
        <v>150</v>
      </c>
      <c r="F251" s="341">
        <v>0.95</v>
      </c>
      <c r="G251" s="341">
        <v>6</v>
      </c>
      <c r="H251" s="341">
        <v>5</v>
      </c>
      <c r="I251" s="341">
        <v>200</v>
      </c>
      <c r="J251" s="341">
        <v>35</v>
      </c>
      <c r="K251" s="341" t="s">
        <v>191</v>
      </c>
      <c r="L251" s="341">
        <v>1000</v>
      </c>
      <c r="M251" s="13" t="s">
        <v>27</v>
      </c>
      <c r="N251" s="5"/>
      <c r="O251" s="5"/>
      <c r="P251" s="5"/>
    </row>
    <row r="252" ht="17.25" spans="1:16">
      <c r="A252" s="341" t="s">
        <v>8875</v>
      </c>
      <c r="B252" s="341" t="s">
        <v>2951</v>
      </c>
      <c r="C252" s="341">
        <v>400</v>
      </c>
      <c r="D252" s="341">
        <v>6</v>
      </c>
      <c r="E252" s="341">
        <v>150</v>
      </c>
      <c r="F252" s="341">
        <v>1.25</v>
      </c>
      <c r="G252" s="341">
        <v>6</v>
      </c>
      <c r="H252" s="341">
        <v>5</v>
      </c>
      <c r="I252" s="341">
        <v>400</v>
      </c>
      <c r="J252" s="341">
        <v>35</v>
      </c>
      <c r="K252" s="341" t="s">
        <v>191</v>
      </c>
      <c r="L252" s="341">
        <v>1000</v>
      </c>
      <c r="M252" s="13" t="s">
        <v>27</v>
      </c>
      <c r="N252" s="5"/>
      <c r="O252" s="5"/>
      <c r="P252" s="5"/>
    </row>
    <row r="253" ht="17.25" spans="1:16">
      <c r="A253" s="341" t="s">
        <v>8876</v>
      </c>
      <c r="B253" s="341" t="s">
        <v>2951</v>
      </c>
      <c r="C253" s="341">
        <v>600</v>
      </c>
      <c r="D253" s="341">
        <v>6</v>
      </c>
      <c r="E253" s="341">
        <v>150</v>
      </c>
      <c r="F253" s="341">
        <v>1.7</v>
      </c>
      <c r="G253" s="341">
        <v>6</v>
      </c>
      <c r="H253" s="341">
        <v>5</v>
      </c>
      <c r="I253" s="341">
        <v>600</v>
      </c>
      <c r="J253" s="341">
        <v>35</v>
      </c>
      <c r="K253" s="341" t="s">
        <v>191</v>
      </c>
      <c r="L253" s="341">
        <v>1000</v>
      </c>
      <c r="M253" s="13" t="s">
        <v>27</v>
      </c>
      <c r="N253" s="5"/>
      <c r="O253" s="5"/>
      <c r="P253" s="5"/>
    </row>
    <row r="254" ht="17.25" spans="1:16">
      <c r="A254" s="341" t="s">
        <v>8877</v>
      </c>
      <c r="B254" s="341" t="s">
        <v>2951</v>
      </c>
      <c r="C254" s="341">
        <v>800</v>
      </c>
      <c r="D254" s="341">
        <v>6</v>
      </c>
      <c r="E254" s="341">
        <v>150</v>
      </c>
      <c r="F254" s="341">
        <v>2.2</v>
      </c>
      <c r="G254" s="341">
        <v>6</v>
      </c>
      <c r="H254" s="341">
        <v>5</v>
      </c>
      <c r="I254" s="341">
        <v>800</v>
      </c>
      <c r="J254" s="341">
        <v>35</v>
      </c>
      <c r="K254" s="341" t="s">
        <v>191</v>
      </c>
      <c r="L254" s="341">
        <v>1000</v>
      </c>
      <c r="M254" s="13" t="s">
        <v>27</v>
      </c>
      <c r="N254" s="5"/>
      <c r="O254" s="5"/>
      <c r="P254" s="5"/>
    </row>
    <row r="255" ht="17.25" spans="1:16">
      <c r="A255" s="341" t="s">
        <v>8878</v>
      </c>
      <c r="B255" s="341" t="s">
        <v>8879</v>
      </c>
      <c r="C255" s="341">
        <v>100</v>
      </c>
      <c r="D255" s="341">
        <v>1</v>
      </c>
      <c r="E255" s="341">
        <v>30</v>
      </c>
      <c r="F255" s="341">
        <v>1.1</v>
      </c>
      <c r="G255" s="341">
        <v>1</v>
      </c>
      <c r="H255" s="341">
        <v>5</v>
      </c>
      <c r="I255" s="341">
        <v>100</v>
      </c>
      <c r="J255" s="341" t="s">
        <v>191</v>
      </c>
      <c r="K255" s="341" t="s">
        <v>191</v>
      </c>
      <c r="L255" s="341">
        <v>3000</v>
      </c>
      <c r="M255" s="13" t="s">
        <v>27</v>
      </c>
      <c r="N255" s="5"/>
      <c r="O255" s="5"/>
      <c r="P255" s="5"/>
    </row>
    <row r="256" ht="17.25" spans="1:16">
      <c r="A256" s="341" t="s">
        <v>8880</v>
      </c>
      <c r="B256" s="341" t="s">
        <v>8879</v>
      </c>
      <c r="C256" s="341">
        <v>200</v>
      </c>
      <c r="D256" s="341">
        <v>1</v>
      </c>
      <c r="E256" s="341">
        <v>30</v>
      </c>
      <c r="F256" s="341">
        <v>1.1</v>
      </c>
      <c r="G256" s="341">
        <v>1</v>
      </c>
      <c r="H256" s="341">
        <v>5</v>
      </c>
      <c r="I256" s="341">
        <v>200</v>
      </c>
      <c r="J256" s="341" t="s">
        <v>191</v>
      </c>
      <c r="K256" s="341" t="s">
        <v>191</v>
      </c>
      <c r="L256" s="341">
        <v>3000</v>
      </c>
      <c r="M256" s="13" t="s">
        <v>27</v>
      </c>
      <c r="N256" s="5"/>
      <c r="O256" s="5"/>
      <c r="P256" s="5"/>
    </row>
    <row r="257" ht="17.25" spans="1:16">
      <c r="A257" s="341" t="s">
        <v>8881</v>
      </c>
      <c r="B257" s="341" t="s">
        <v>8879</v>
      </c>
      <c r="C257" s="341">
        <v>400</v>
      </c>
      <c r="D257" s="341">
        <v>1</v>
      </c>
      <c r="E257" s="341">
        <v>30</v>
      </c>
      <c r="F257" s="341">
        <v>1.1</v>
      </c>
      <c r="G257" s="341">
        <v>1</v>
      </c>
      <c r="H257" s="341">
        <v>5</v>
      </c>
      <c r="I257" s="341">
        <v>400</v>
      </c>
      <c r="J257" s="341" t="s">
        <v>191</v>
      </c>
      <c r="K257" s="341" t="s">
        <v>191</v>
      </c>
      <c r="L257" s="341">
        <v>3000</v>
      </c>
      <c r="M257" s="13" t="s">
        <v>27</v>
      </c>
      <c r="N257" s="5"/>
      <c r="O257" s="5"/>
      <c r="P257" s="5"/>
    </row>
    <row r="258" ht="17.25" spans="1:16">
      <c r="A258" s="341" t="s">
        <v>8882</v>
      </c>
      <c r="B258" s="341" t="s">
        <v>8879</v>
      </c>
      <c r="C258" s="341">
        <v>600</v>
      </c>
      <c r="D258" s="341">
        <v>1</v>
      </c>
      <c r="E258" s="341">
        <v>30</v>
      </c>
      <c r="F258" s="341">
        <v>1.1</v>
      </c>
      <c r="G258" s="341">
        <v>1</v>
      </c>
      <c r="H258" s="341">
        <v>5</v>
      </c>
      <c r="I258" s="341">
        <v>600</v>
      </c>
      <c r="J258" s="341" t="s">
        <v>191</v>
      </c>
      <c r="K258" s="341" t="s">
        <v>191</v>
      </c>
      <c r="L258" s="341">
        <v>3000</v>
      </c>
      <c r="M258" s="13" t="s">
        <v>27</v>
      </c>
      <c r="N258" s="5"/>
      <c r="O258" s="5"/>
      <c r="P258" s="5"/>
    </row>
    <row r="259" ht="17.25" spans="1:16">
      <c r="A259" s="341" t="s">
        <v>8883</v>
      </c>
      <c r="B259" s="341" t="s">
        <v>8879</v>
      </c>
      <c r="C259" s="341">
        <v>800</v>
      </c>
      <c r="D259" s="341">
        <v>1</v>
      </c>
      <c r="E259" s="341">
        <v>30</v>
      </c>
      <c r="F259" s="341">
        <v>1.1</v>
      </c>
      <c r="G259" s="341">
        <v>1</v>
      </c>
      <c r="H259" s="341">
        <v>5</v>
      </c>
      <c r="I259" s="341">
        <v>800</v>
      </c>
      <c r="J259" s="341" t="s">
        <v>191</v>
      </c>
      <c r="K259" s="341" t="s">
        <v>191</v>
      </c>
      <c r="L259" s="341">
        <v>3000</v>
      </c>
      <c r="M259" s="13" t="s">
        <v>27</v>
      </c>
      <c r="N259" s="5"/>
      <c r="O259" s="5"/>
      <c r="P259" s="5"/>
    </row>
    <row r="260" ht="17.25" spans="1:16">
      <c r="A260" s="341" t="s">
        <v>8884</v>
      </c>
      <c r="B260" s="341" t="s">
        <v>8879</v>
      </c>
      <c r="C260" s="341">
        <v>1000</v>
      </c>
      <c r="D260" s="341">
        <v>1</v>
      </c>
      <c r="E260" s="341">
        <v>30</v>
      </c>
      <c r="F260" s="341">
        <v>1.1</v>
      </c>
      <c r="G260" s="341">
        <v>1</v>
      </c>
      <c r="H260" s="341">
        <v>5</v>
      </c>
      <c r="I260" s="341">
        <v>1000</v>
      </c>
      <c r="J260" s="341" t="s">
        <v>191</v>
      </c>
      <c r="K260" s="341" t="s">
        <v>191</v>
      </c>
      <c r="L260" s="341">
        <v>3000</v>
      </c>
      <c r="M260" s="13" t="s">
        <v>27</v>
      </c>
      <c r="N260" s="5"/>
      <c r="O260" s="5"/>
      <c r="P260" s="5"/>
    </row>
    <row r="261" ht="17.25" spans="1:16">
      <c r="A261" s="341" t="s">
        <v>8885</v>
      </c>
      <c r="B261" s="341" t="s">
        <v>8879</v>
      </c>
      <c r="C261" s="341">
        <v>100</v>
      </c>
      <c r="D261" s="341">
        <v>1</v>
      </c>
      <c r="E261" s="341">
        <v>30</v>
      </c>
      <c r="F261" s="341">
        <v>1.3</v>
      </c>
      <c r="G261" s="341">
        <v>1</v>
      </c>
      <c r="H261" s="341">
        <v>5</v>
      </c>
      <c r="I261" s="341">
        <v>100</v>
      </c>
      <c r="J261" s="341">
        <v>150</v>
      </c>
      <c r="K261" s="341" t="s">
        <v>191</v>
      </c>
      <c r="L261" s="341">
        <v>3000</v>
      </c>
      <c r="M261" s="13" t="s">
        <v>27</v>
      </c>
      <c r="N261" s="5"/>
      <c r="O261" s="5"/>
      <c r="P261" s="5"/>
    </row>
    <row r="262" ht="17.25" spans="1:16">
      <c r="A262" s="341" t="s">
        <v>8886</v>
      </c>
      <c r="B262" s="341" t="s">
        <v>8879</v>
      </c>
      <c r="C262" s="341">
        <v>200</v>
      </c>
      <c r="D262" s="341">
        <v>1</v>
      </c>
      <c r="E262" s="341">
        <v>30</v>
      </c>
      <c r="F262" s="341">
        <v>1.3</v>
      </c>
      <c r="G262" s="341">
        <v>1</v>
      </c>
      <c r="H262" s="341">
        <v>5</v>
      </c>
      <c r="I262" s="341">
        <v>200</v>
      </c>
      <c r="J262" s="341">
        <v>150</v>
      </c>
      <c r="K262" s="341" t="s">
        <v>191</v>
      </c>
      <c r="L262" s="341">
        <v>3000</v>
      </c>
      <c r="M262" s="13" t="s">
        <v>27</v>
      </c>
      <c r="N262" s="5"/>
      <c r="O262" s="5"/>
      <c r="P262" s="5"/>
    </row>
    <row r="263" ht="17.25" spans="1:16">
      <c r="A263" s="341" t="s">
        <v>8887</v>
      </c>
      <c r="B263" s="341" t="s">
        <v>8879</v>
      </c>
      <c r="C263" s="341">
        <v>400</v>
      </c>
      <c r="D263" s="341">
        <v>1</v>
      </c>
      <c r="E263" s="341">
        <v>30</v>
      </c>
      <c r="F263" s="341">
        <v>1.3</v>
      </c>
      <c r="G263" s="341">
        <v>1</v>
      </c>
      <c r="H263" s="341">
        <v>5</v>
      </c>
      <c r="I263" s="341">
        <v>400</v>
      </c>
      <c r="J263" s="341">
        <v>150</v>
      </c>
      <c r="K263" s="341" t="s">
        <v>191</v>
      </c>
      <c r="L263" s="341">
        <v>3000</v>
      </c>
      <c r="M263" s="13" t="s">
        <v>27</v>
      </c>
      <c r="N263" s="5"/>
      <c r="O263" s="5"/>
      <c r="P263" s="5"/>
    </row>
    <row r="264" ht="17.25" spans="1:16">
      <c r="A264" s="341" t="s">
        <v>8888</v>
      </c>
      <c r="B264" s="341" t="s">
        <v>8879</v>
      </c>
      <c r="C264" s="341">
        <v>600</v>
      </c>
      <c r="D264" s="341">
        <v>1</v>
      </c>
      <c r="E264" s="341">
        <v>30</v>
      </c>
      <c r="F264" s="341">
        <v>1.3</v>
      </c>
      <c r="G264" s="341">
        <v>1</v>
      </c>
      <c r="H264" s="341">
        <v>5</v>
      </c>
      <c r="I264" s="341">
        <v>600</v>
      </c>
      <c r="J264" s="341">
        <v>250</v>
      </c>
      <c r="K264" s="341" t="s">
        <v>191</v>
      </c>
      <c r="L264" s="341">
        <v>3000</v>
      </c>
      <c r="M264" s="13" t="s">
        <v>27</v>
      </c>
      <c r="N264" s="5"/>
      <c r="O264" s="5"/>
      <c r="P264" s="5"/>
    </row>
    <row r="265" ht="17.25" spans="1:16">
      <c r="A265" s="341" t="s">
        <v>8889</v>
      </c>
      <c r="B265" s="341" t="s">
        <v>8879</v>
      </c>
      <c r="C265" s="341">
        <v>800</v>
      </c>
      <c r="D265" s="341">
        <v>1</v>
      </c>
      <c r="E265" s="341">
        <v>30</v>
      </c>
      <c r="F265" s="341">
        <v>1.3</v>
      </c>
      <c r="G265" s="341">
        <v>1</v>
      </c>
      <c r="H265" s="341">
        <v>5</v>
      </c>
      <c r="I265" s="341">
        <v>800</v>
      </c>
      <c r="J265" s="341">
        <v>500</v>
      </c>
      <c r="K265" s="341" t="s">
        <v>191</v>
      </c>
      <c r="L265" s="341">
        <v>3000</v>
      </c>
      <c r="M265" s="13" t="s">
        <v>27</v>
      </c>
      <c r="N265" s="5"/>
      <c r="O265" s="5"/>
      <c r="P265" s="5"/>
    </row>
    <row r="266" ht="17.25" spans="1:16">
      <c r="A266" s="341" t="s">
        <v>8890</v>
      </c>
      <c r="B266" s="341" t="s">
        <v>8879</v>
      </c>
      <c r="C266" s="341">
        <v>1000</v>
      </c>
      <c r="D266" s="341">
        <v>1</v>
      </c>
      <c r="E266" s="341">
        <v>30</v>
      </c>
      <c r="F266" s="341">
        <v>1.3</v>
      </c>
      <c r="G266" s="341">
        <v>1</v>
      </c>
      <c r="H266" s="341">
        <v>5</v>
      </c>
      <c r="I266" s="341">
        <v>1000</v>
      </c>
      <c r="J266" s="341">
        <v>500</v>
      </c>
      <c r="K266" s="341" t="s">
        <v>191</v>
      </c>
      <c r="L266" s="341">
        <v>3000</v>
      </c>
      <c r="M266" s="13" t="s">
        <v>27</v>
      </c>
      <c r="N266" s="5"/>
      <c r="O266" s="5"/>
      <c r="P266" s="5"/>
    </row>
    <row r="267" ht="17.25" spans="1:16">
      <c r="A267" s="341" t="s">
        <v>8891</v>
      </c>
      <c r="B267" s="341" t="s">
        <v>8879</v>
      </c>
      <c r="C267" s="341">
        <v>100</v>
      </c>
      <c r="D267" s="341">
        <v>1</v>
      </c>
      <c r="E267" s="341">
        <v>30</v>
      </c>
      <c r="F267" s="341">
        <v>0.95</v>
      </c>
      <c r="G267" s="341">
        <v>1</v>
      </c>
      <c r="H267" s="341">
        <v>5</v>
      </c>
      <c r="I267" s="341">
        <v>100</v>
      </c>
      <c r="J267" s="341">
        <v>35</v>
      </c>
      <c r="K267" s="341" t="s">
        <v>191</v>
      </c>
      <c r="L267" s="341">
        <v>3000</v>
      </c>
      <c r="M267" s="13" t="s">
        <v>27</v>
      </c>
      <c r="N267" s="5"/>
      <c r="O267" s="5"/>
      <c r="P267" s="5"/>
    </row>
    <row r="268" ht="17.25" spans="1:16">
      <c r="A268" s="341" t="s">
        <v>8892</v>
      </c>
      <c r="B268" s="341" t="s">
        <v>8879</v>
      </c>
      <c r="C268" s="341">
        <v>200</v>
      </c>
      <c r="D268" s="341">
        <v>1</v>
      </c>
      <c r="E268" s="341">
        <v>30</v>
      </c>
      <c r="F268" s="341">
        <v>0.95</v>
      </c>
      <c r="G268" s="341">
        <v>1</v>
      </c>
      <c r="H268" s="341">
        <v>5</v>
      </c>
      <c r="I268" s="341">
        <v>200</v>
      </c>
      <c r="J268" s="341">
        <v>35</v>
      </c>
      <c r="K268" s="341" t="s">
        <v>191</v>
      </c>
      <c r="L268" s="341">
        <v>3000</v>
      </c>
      <c r="M268" s="13" t="s">
        <v>27</v>
      </c>
      <c r="N268" s="5"/>
      <c r="O268" s="5"/>
      <c r="P268" s="5"/>
    </row>
    <row r="269" ht="17.25" spans="1:16">
      <c r="A269" s="341" t="s">
        <v>8893</v>
      </c>
      <c r="B269" s="341" t="s">
        <v>8879</v>
      </c>
      <c r="C269" s="341">
        <v>400</v>
      </c>
      <c r="D269" s="341">
        <v>1</v>
      </c>
      <c r="E269" s="341">
        <v>30</v>
      </c>
      <c r="F269" s="341">
        <v>1.25</v>
      </c>
      <c r="G269" s="341">
        <v>1</v>
      </c>
      <c r="H269" s="341">
        <v>5</v>
      </c>
      <c r="I269" s="341">
        <v>400</v>
      </c>
      <c r="J269" s="341">
        <v>35</v>
      </c>
      <c r="K269" s="341" t="s">
        <v>191</v>
      </c>
      <c r="L269" s="341">
        <v>3000</v>
      </c>
      <c r="M269" s="13" t="s">
        <v>27</v>
      </c>
      <c r="N269" s="5"/>
      <c r="O269" s="5"/>
      <c r="P269" s="5"/>
    </row>
    <row r="270" ht="17.25" spans="1:16">
      <c r="A270" s="341" t="s">
        <v>8894</v>
      </c>
      <c r="B270" s="341" t="s">
        <v>8879</v>
      </c>
      <c r="C270" s="341">
        <v>600</v>
      </c>
      <c r="D270" s="341">
        <v>1</v>
      </c>
      <c r="E270" s="341">
        <v>30</v>
      </c>
      <c r="F270" s="341">
        <v>1.7</v>
      </c>
      <c r="G270" s="341">
        <v>1</v>
      </c>
      <c r="H270" s="341">
        <v>5</v>
      </c>
      <c r="I270" s="341">
        <v>600</v>
      </c>
      <c r="J270" s="341">
        <v>35</v>
      </c>
      <c r="K270" s="341" t="s">
        <v>191</v>
      </c>
      <c r="L270" s="341">
        <v>3000</v>
      </c>
      <c r="M270" s="13" t="s">
        <v>27</v>
      </c>
      <c r="N270" s="5"/>
      <c r="O270" s="5"/>
      <c r="P270" s="5"/>
    </row>
    <row r="271" ht="17.25" spans="1:16">
      <c r="A271" s="341" t="s">
        <v>8895</v>
      </c>
      <c r="B271" s="341" t="s">
        <v>8896</v>
      </c>
      <c r="C271" s="341">
        <v>100</v>
      </c>
      <c r="D271" s="341">
        <v>10</v>
      </c>
      <c r="E271" s="341">
        <v>300</v>
      </c>
      <c r="F271" s="341">
        <v>1.1</v>
      </c>
      <c r="G271" s="341">
        <v>10</v>
      </c>
      <c r="H271" s="341">
        <v>5</v>
      </c>
      <c r="I271" s="341">
        <v>100</v>
      </c>
      <c r="J271" s="341" t="s">
        <v>191</v>
      </c>
      <c r="K271" s="341" t="s">
        <v>191</v>
      </c>
      <c r="L271" s="341">
        <v>300</v>
      </c>
      <c r="M271" s="13" t="s">
        <v>27</v>
      </c>
      <c r="N271" s="5"/>
      <c r="O271" s="5"/>
      <c r="P271" s="5"/>
    </row>
    <row r="272" ht="17.25" spans="1:16">
      <c r="A272" s="341" t="s">
        <v>8897</v>
      </c>
      <c r="B272" s="341" t="s">
        <v>8896</v>
      </c>
      <c r="C272" s="341">
        <v>200</v>
      </c>
      <c r="D272" s="341">
        <v>10</v>
      </c>
      <c r="E272" s="341">
        <v>300</v>
      </c>
      <c r="F272" s="341">
        <v>1.1</v>
      </c>
      <c r="G272" s="341">
        <v>10</v>
      </c>
      <c r="H272" s="341">
        <v>5</v>
      </c>
      <c r="I272" s="341">
        <v>200</v>
      </c>
      <c r="J272" s="341" t="s">
        <v>191</v>
      </c>
      <c r="K272" s="341" t="s">
        <v>191</v>
      </c>
      <c r="L272" s="341">
        <v>300</v>
      </c>
      <c r="M272" s="13" t="s">
        <v>27</v>
      </c>
      <c r="N272" s="5"/>
      <c r="O272" s="5"/>
      <c r="P272" s="5"/>
    </row>
    <row r="273" ht="17.25" spans="1:16">
      <c r="A273" s="341" t="s">
        <v>8898</v>
      </c>
      <c r="B273" s="341" t="s">
        <v>8896</v>
      </c>
      <c r="C273" s="341">
        <v>400</v>
      </c>
      <c r="D273" s="341">
        <v>10</v>
      </c>
      <c r="E273" s="341">
        <v>300</v>
      </c>
      <c r="F273" s="341">
        <v>1.1</v>
      </c>
      <c r="G273" s="341">
        <v>10</v>
      </c>
      <c r="H273" s="341">
        <v>5</v>
      </c>
      <c r="I273" s="341">
        <v>400</v>
      </c>
      <c r="J273" s="341" t="s">
        <v>191</v>
      </c>
      <c r="K273" s="341" t="s">
        <v>191</v>
      </c>
      <c r="L273" s="341">
        <v>300</v>
      </c>
      <c r="M273" s="13" t="s">
        <v>27</v>
      </c>
      <c r="N273" s="5"/>
      <c r="O273" s="5"/>
      <c r="P273" s="5"/>
    </row>
    <row r="274" ht="17.25" spans="1:16">
      <c r="A274" s="341" t="s">
        <v>8899</v>
      </c>
      <c r="B274" s="341" t="s">
        <v>8896</v>
      </c>
      <c r="C274" s="341">
        <v>600</v>
      </c>
      <c r="D274" s="341">
        <v>10</v>
      </c>
      <c r="E274" s="341">
        <v>300</v>
      </c>
      <c r="F274" s="341">
        <v>1.1</v>
      </c>
      <c r="G274" s="341">
        <v>10</v>
      </c>
      <c r="H274" s="341">
        <v>5</v>
      </c>
      <c r="I274" s="341">
        <v>600</v>
      </c>
      <c r="J274" s="341" t="s">
        <v>191</v>
      </c>
      <c r="K274" s="341" t="s">
        <v>191</v>
      </c>
      <c r="L274" s="341">
        <v>300</v>
      </c>
      <c r="M274" s="13" t="s">
        <v>27</v>
      </c>
      <c r="N274" s="5"/>
      <c r="O274" s="5"/>
      <c r="P274" s="5"/>
    </row>
    <row r="275" ht="17.25" spans="1:16">
      <c r="A275" s="341" t="s">
        <v>8900</v>
      </c>
      <c r="B275" s="341" t="s">
        <v>8896</v>
      </c>
      <c r="C275" s="341">
        <v>800</v>
      </c>
      <c r="D275" s="341">
        <v>10</v>
      </c>
      <c r="E275" s="341">
        <v>300</v>
      </c>
      <c r="F275" s="341">
        <v>1.1</v>
      </c>
      <c r="G275" s="341">
        <v>10</v>
      </c>
      <c r="H275" s="341">
        <v>5</v>
      </c>
      <c r="I275" s="341">
        <v>800</v>
      </c>
      <c r="J275" s="341" t="s">
        <v>191</v>
      </c>
      <c r="K275" s="341" t="s">
        <v>191</v>
      </c>
      <c r="L275" s="341">
        <v>300</v>
      </c>
      <c r="M275" s="13" t="s">
        <v>27</v>
      </c>
      <c r="N275" s="5"/>
      <c r="O275" s="5"/>
      <c r="P275" s="5"/>
    </row>
    <row r="276" ht="17.25" spans="1:16">
      <c r="A276" s="341" t="s">
        <v>8901</v>
      </c>
      <c r="B276" s="341" t="s">
        <v>8896</v>
      </c>
      <c r="C276" s="341">
        <v>1000</v>
      </c>
      <c r="D276" s="341">
        <v>10</v>
      </c>
      <c r="E276" s="341">
        <v>300</v>
      </c>
      <c r="F276" s="341">
        <v>1.1</v>
      </c>
      <c r="G276" s="341">
        <v>10</v>
      </c>
      <c r="H276" s="341">
        <v>5</v>
      </c>
      <c r="I276" s="341">
        <v>1000</v>
      </c>
      <c r="J276" s="341" t="s">
        <v>191</v>
      </c>
      <c r="K276" s="341" t="s">
        <v>191</v>
      </c>
      <c r="L276" s="341">
        <v>300</v>
      </c>
      <c r="M276" s="13" t="s">
        <v>27</v>
      </c>
      <c r="N276" s="5"/>
      <c r="O276" s="5"/>
      <c r="P276" s="5"/>
    </row>
    <row r="277" ht="17.25" spans="1:16">
      <c r="A277" s="341" t="s">
        <v>8902</v>
      </c>
      <c r="B277" s="341" t="s">
        <v>8896</v>
      </c>
      <c r="C277" s="341">
        <v>100</v>
      </c>
      <c r="D277" s="341">
        <v>20</v>
      </c>
      <c r="E277" s="341">
        <v>500</v>
      </c>
      <c r="F277" s="341">
        <v>1.1</v>
      </c>
      <c r="G277" s="341">
        <v>20</v>
      </c>
      <c r="H277" s="341">
        <v>5</v>
      </c>
      <c r="I277" s="341">
        <v>100</v>
      </c>
      <c r="J277" s="341" t="s">
        <v>191</v>
      </c>
      <c r="K277" s="341" t="s">
        <v>191</v>
      </c>
      <c r="L277" s="341">
        <v>300</v>
      </c>
      <c r="M277" s="13" t="s">
        <v>27</v>
      </c>
      <c r="N277" s="5"/>
      <c r="O277" s="5"/>
      <c r="P277" s="5"/>
    </row>
    <row r="278" ht="17.25" spans="1:16">
      <c r="A278" s="341" t="s">
        <v>8903</v>
      </c>
      <c r="B278" s="341" t="s">
        <v>8896</v>
      </c>
      <c r="C278" s="341">
        <v>200</v>
      </c>
      <c r="D278" s="341">
        <v>20</v>
      </c>
      <c r="E278" s="341">
        <v>500</v>
      </c>
      <c r="F278" s="341">
        <v>1.1</v>
      </c>
      <c r="G278" s="341">
        <v>20</v>
      </c>
      <c r="H278" s="341">
        <v>5</v>
      </c>
      <c r="I278" s="341">
        <v>200</v>
      </c>
      <c r="J278" s="341" t="s">
        <v>191</v>
      </c>
      <c r="K278" s="341" t="s">
        <v>191</v>
      </c>
      <c r="L278" s="341">
        <v>300</v>
      </c>
      <c r="M278" s="13" t="s">
        <v>27</v>
      </c>
      <c r="N278" s="5"/>
      <c r="O278" s="5"/>
      <c r="P278" s="5"/>
    </row>
    <row r="279" ht="17.25" spans="1:16">
      <c r="A279" s="341" t="s">
        <v>8904</v>
      </c>
      <c r="B279" s="341" t="s">
        <v>8896</v>
      </c>
      <c r="C279" s="341">
        <v>400</v>
      </c>
      <c r="D279" s="341">
        <v>20</v>
      </c>
      <c r="E279" s="341">
        <v>500</v>
      </c>
      <c r="F279" s="341">
        <v>1.1</v>
      </c>
      <c r="G279" s="341">
        <v>20</v>
      </c>
      <c r="H279" s="341">
        <v>5</v>
      </c>
      <c r="I279" s="341">
        <v>400</v>
      </c>
      <c r="J279" s="341" t="s">
        <v>191</v>
      </c>
      <c r="K279" s="341" t="s">
        <v>191</v>
      </c>
      <c r="L279" s="341">
        <v>300</v>
      </c>
      <c r="M279" s="13" t="s">
        <v>27</v>
      </c>
      <c r="N279" s="5"/>
      <c r="O279" s="5"/>
      <c r="P279" s="5"/>
    </row>
    <row r="280" ht="17.25" spans="1:16">
      <c r="A280" s="341" t="s">
        <v>8905</v>
      </c>
      <c r="B280" s="341" t="s">
        <v>8896</v>
      </c>
      <c r="C280" s="341">
        <v>600</v>
      </c>
      <c r="D280" s="341">
        <v>20</v>
      </c>
      <c r="E280" s="341">
        <v>500</v>
      </c>
      <c r="F280" s="341">
        <v>1.1</v>
      </c>
      <c r="G280" s="341">
        <v>20</v>
      </c>
      <c r="H280" s="341">
        <v>5</v>
      </c>
      <c r="I280" s="341">
        <v>600</v>
      </c>
      <c r="J280" s="341" t="s">
        <v>191</v>
      </c>
      <c r="K280" s="341" t="s">
        <v>191</v>
      </c>
      <c r="L280" s="341">
        <v>300</v>
      </c>
      <c r="M280" s="13" t="s">
        <v>27</v>
      </c>
      <c r="N280" s="5"/>
      <c r="O280" s="5"/>
      <c r="P280" s="5"/>
    </row>
    <row r="281" ht="17.25" spans="1:16">
      <c r="A281" s="341" t="s">
        <v>8906</v>
      </c>
      <c r="B281" s="341" t="s">
        <v>8896</v>
      </c>
      <c r="C281" s="341">
        <v>800</v>
      </c>
      <c r="D281" s="341">
        <v>20</v>
      </c>
      <c r="E281" s="341">
        <v>500</v>
      </c>
      <c r="F281" s="341">
        <v>1.1</v>
      </c>
      <c r="G281" s="341">
        <v>20</v>
      </c>
      <c r="H281" s="341">
        <v>5</v>
      </c>
      <c r="I281" s="341">
        <v>800</v>
      </c>
      <c r="J281" s="341" t="s">
        <v>191</v>
      </c>
      <c r="K281" s="341" t="s">
        <v>191</v>
      </c>
      <c r="L281" s="341">
        <v>300</v>
      </c>
      <c r="M281" s="13" t="s">
        <v>27</v>
      </c>
      <c r="N281" s="5"/>
      <c r="O281" s="5"/>
      <c r="P281" s="5"/>
    </row>
    <row r="282" ht="17.25" spans="1:16">
      <c r="A282" s="341" t="s">
        <v>8907</v>
      </c>
      <c r="B282" s="341" t="s">
        <v>8896</v>
      </c>
      <c r="C282" s="341">
        <v>1000</v>
      </c>
      <c r="D282" s="341">
        <v>20</v>
      </c>
      <c r="E282" s="341">
        <v>500</v>
      </c>
      <c r="F282" s="341">
        <v>1.1</v>
      </c>
      <c r="G282" s="341">
        <v>20</v>
      </c>
      <c r="H282" s="341">
        <v>5</v>
      </c>
      <c r="I282" s="341">
        <v>1000</v>
      </c>
      <c r="J282" s="341" t="s">
        <v>191</v>
      </c>
      <c r="K282" s="341" t="s">
        <v>191</v>
      </c>
      <c r="L282" s="341">
        <v>300</v>
      </c>
      <c r="M282" s="13" t="s">
        <v>27</v>
      </c>
      <c r="N282" s="5"/>
      <c r="O282" s="5"/>
      <c r="P282" s="5"/>
    </row>
    <row r="283" ht="17.25" spans="1:16">
      <c r="A283" s="341" t="s">
        <v>8908</v>
      </c>
      <c r="B283" s="341" t="s">
        <v>8896</v>
      </c>
      <c r="C283" s="341">
        <v>2000</v>
      </c>
      <c r="D283" s="341">
        <v>25</v>
      </c>
      <c r="E283" s="341">
        <v>500</v>
      </c>
      <c r="F283" s="341">
        <v>1.1</v>
      </c>
      <c r="G283" s="341">
        <v>25</v>
      </c>
      <c r="H283" s="341">
        <v>5</v>
      </c>
      <c r="I283" s="341">
        <v>1000</v>
      </c>
      <c r="J283" s="341" t="s">
        <v>191</v>
      </c>
      <c r="K283" s="341" t="s">
        <v>191</v>
      </c>
      <c r="L283" s="341">
        <v>300</v>
      </c>
      <c r="M283" s="13" t="s">
        <v>27</v>
      </c>
      <c r="N283" s="5"/>
      <c r="O283" s="5"/>
      <c r="P283" s="5"/>
    </row>
    <row r="284" ht="17.25" spans="1:16">
      <c r="A284" s="341" t="s">
        <v>8909</v>
      </c>
      <c r="B284" s="341" t="s">
        <v>8896</v>
      </c>
      <c r="C284" s="341">
        <v>100</v>
      </c>
      <c r="D284" s="341">
        <v>6</v>
      </c>
      <c r="E284" s="341">
        <v>180</v>
      </c>
      <c r="F284" s="341">
        <v>1.3</v>
      </c>
      <c r="G284" s="341">
        <v>6</v>
      </c>
      <c r="H284" s="341">
        <v>5</v>
      </c>
      <c r="I284" s="341">
        <v>100</v>
      </c>
      <c r="J284" s="341">
        <v>150</v>
      </c>
      <c r="K284" s="341" t="s">
        <v>191</v>
      </c>
      <c r="L284" s="341">
        <v>300</v>
      </c>
      <c r="M284" s="13" t="s">
        <v>27</v>
      </c>
      <c r="N284" s="5"/>
      <c r="O284" s="5"/>
      <c r="P284" s="5"/>
    </row>
    <row r="285" ht="17.25" spans="1:16">
      <c r="A285" s="341" t="s">
        <v>8910</v>
      </c>
      <c r="B285" s="341" t="s">
        <v>8896</v>
      </c>
      <c r="C285" s="341">
        <v>200</v>
      </c>
      <c r="D285" s="341">
        <v>6</v>
      </c>
      <c r="E285" s="341">
        <v>180</v>
      </c>
      <c r="F285" s="341">
        <v>1.3</v>
      </c>
      <c r="G285" s="341">
        <v>6</v>
      </c>
      <c r="H285" s="341">
        <v>5</v>
      </c>
      <c r="I285" s="341">
        <v>200</v>
      </c>
      <c r="J285" s="341">
        <v>150</v>
      </c>
      <c r="K285" s="341" t="s">
        <v>191</v>
      </c>
      <c r="L285" s="341">
        <v>300</v>
      </c>
      <c r="M285" s="13" t="s">
        <v>27</v>
      </c>
      <c r="N285" s="5"/>
      <c r="O285" s="5"/>
      <c r="P285" s="5"/>
    </row>
    <row r="286" ht="17.25" spans="1:16">
      <c r="A286" s="341" t="s">
        <v>8911</v>
      </c>
      <c r="B286" s="341" t="s">
        <v>8896</v>
      </c>
      <c r="C286" s="341">
        <v>400</v>
      </c>
      <c r="D286" s="341">
        <v>6</v>
      </c>
      <c r="E286" s="341">
        <v>180</v>
      </c>
      <c r="F286" s="341">
        <v>1.3</v>
      </c>
      <c r="G286" s="341">
        <v>6</v>
      </c>
      <c r="H286" s="341">
        <v>5</v>
      </c>
      <c r="I286" s="341">
        <v>400</v>
      </c>
      <c r="J286" s="341">
        <v>150</v>
      </c>
      <c r="K286" s="341" t="s">
        <v>191</v>
      </c>
      <c r="L286" s="341">
        <v>300</v>
      </c>
      <c r="M286" s="13" t="s">
        <v>27</v>
      </c>
      <c r="N286" s="5"/>
      <c r="O286" s="5"/>
      <c r="P286" s="5"/>
    </row>
    <row r="287" ht="17.25" spans="1:16">
      <c r="A287" s="341" t="s">
        <v>8912</v>
      </c>
      <c r="B287" s="341" t="s">
        <v>8896</v>
      </c>
      <c r="C287" s="341">
        <v>600</v>
      </c>
      <c r="D287" s="341">
        <v>6</v>
      </c>
      <c r="E287" s="341">
        <v>180</v>
      </c>
      <c r="F287" s="341">
        <v>1.3</v>
      </c>
      <c r="G287" s="341">
        <v>6</v>
      </c>
      <c r="H287" s="341">
        <v>5</v>
      </c>
      <c r="I287" s="341">
        <v>600</v>
      </c>
      <c r="J287" s="341">
        <v>250</v>
      </c>
      <c r="K287" s="341" t="s">
        <v>191</v>
      </c>
      <c r="L287" s="341">
        <v>300</v>
      </c>
      <c r="M287" s="13" t="s">
        <v>27</v>
      </c>
      <c r="N287" s="5"/>
      <c r="O287" s="5"/>
      <c r="P287" s="5"/>
    </row>
    <row r="288" ht="17.25" spans="1:16">
      <c r="A288" s="341" t="s">
        <v>8913</v>
      </c>
      <c r="B288" s="341" t="s">
        <v>8896</v>
      </c>
      <c r="C288" s="341">
        <v>800</v>
      </c>
      <c r="D288" s="341">
        <v>6</v>
      </c>
      <c r="E288" s="341">
        <v>180</v>
      </c>
      <c r="F288" s="341">
        <v>1.3</v>
      </c>
      <c r="G288" s="341">
        <v>6</v>
      </c>
      <c r="H288" s="341">
        <v>5</v>
      </c>
      <c r="I288" s="341">
        <v>800</v>
      </c>
      <c r="J288" s="341">
        <v>500</v>
      </c>
      <c r="K288" s="341" t="s">
        <v>191</v>
      </c>
      <c r="L288" s="341">
        <v>300</v>
      </c>
      <c r="M288" s="13" t="s">
        <v>27</v>
      </c>
      <c r="N288" s="5"/>
      <c r="O288" s="5"/>
      <c r="P288" s="5"/>
    </row>
    <row r="289" ht="17.25" spans="1:16">
      <c r="A289" s="341" t="s">
        <v>8914</v>
      </c>
      <c r="B289" s="341" t="s">
        <v>8896</v>
      </c>
      <c r="C289" s="341">
        <v>1000</v>
      </c>
      <c r="D289" s="341">
        <v>6</v>
      </c>
      <c r="E289" s="341">
        <v>180</v>
      </c>
      <c r="F289" s="341">
        <v>1.3</v>
      </c>
      <c r="G289" s="341">
        <v>6</v>
      </c>
      <c r="H289" s="341">
        <v>5</v>
      </c>
      <c r="I289" s="341">
        <v>1000</v>
      </c>
      <c r="J289" s="341">
        <v>500</v>
      </c>
      <c r="K289" s="341" t="s">
        <v>191</v>
      </c>
      <c r="L289" s="341">
        <v>300</v>
      </c>
      <c r="M289" s="13" t="s">
        <v>27</v>
      </c>
      <c r="N289" s="5"/>
      <c r="O289" s="5"/>
      <c r="P289" s="5"/>
    </row>
    <row r="290" ht="17.25" spans="1:16">
      <c r="A290" s="341" t="s">
        <v>8915</v>
      </c>
      <c r="B290" s="341" t="s">
        <v>8896</v>
      </c>
      <c r="C290" s="341">
        <v>1000</v>
      </c>
      <c r="D290" s="341">
        <v>6</v>
      </c>
      <c r="E290" s="341">
        <v>150</v>
      </c>
      <c r="F290" s="341">
        <v>3.5</v>
      </c>
      <c r="G290" s="341">
        <v>6</v>
      </c>
      <c r="H290" s="341">
        <v>5</v>
      </c>
      <c r="I290" s="341">
        <v>1000</v>
      </c>
      <c r="J290" s="341">
        <v>35</v>
      </c>
      <c r="K290" s="341" t="s">
        <v>191</v>
      </c>
      <c r="L290" s="341">
        <v>300</v>
      </c>
      <c r="M290" s="13" t="s">
        <v>27</v>
      </c>
      <c r="N290" s="5"/>
      <c r="O290" s="5"/>
      <c r="P290" s="5"/>
    </row>
    <row r="291" ht="17.25" spans="1:16">
      <c r="A291" s="341" t="s">
        <v>8916</v>
      </c>
      <c r="B291" s="341" t="s">
        <v>2663</v>
      </c>
      <c r="C291" s="341">
        <v>200</v>
      </c>
      <c r="D291" s="341">
        <v>1</v>
      </c>
      <c r="E291" s="341">
        <v>30</v>
      </c>
      <c r="F291" s="341">
        <v>0.875</v>
      </c>
      <c r="G291" s="341">
        <v>1</v>
      </c>
      <c r="H291" s="341">
        <v>5</v>
      </c>
      <c r="I291" s="341">
        <v>200</v>
      </c>
      <c r="J291" s="341">
        <v>25</v>
      </c>
      <c r="K291" s="341" t="s">
        <v>191</v>
      </c>
      <c r="L291" s="341">
        <v>3000</v>
      </c>
      <c r="M291" s="13" t="s">
        <v>27</v>
      </c>
      <c r="N291" s="5"/>
      <c r="O291" s="5"/>
      <c r="P291" s="5"/>
    </row>
    <row r="292" ht="17.25" spans="1:16">
      <c r="A292" s="341" t="s">
        <v>8917</v>
      </c>
      <c r="B292" s="341" t="s">
        <v>2663</v>
      </c>
      <c r="C292" s="341">
        <v>400</v>
      </c>
      <c r="D292" s="341">
        <v>1</v>
      </c>
      <c r="E292" s="341">
        <v>30</v>
      </c>
      <c r="F292" s="341">
        <v>1.25</v>
      </c>
      <c r="G292" s="341">
        <v>1</v>
      </c>
      <c r="H292" s="341">
        <v>5</v>
      </c>
      <c r="I292" s="341">
        <v>400</v>
      </c>
      <c r="J292" s="341">
        <v>50</v>
      </c>
      <c r="K292" s="341" t="s">
        <v>191</v>
      </c>
      <c r="L292" s="341">
        <v>3000</v>
      </c>
      <c r="M292" s="13" t="s">
        <v>27</v>
      </c>
      <c r="N292" s="5"/>
      <c r="O292" s="5"/>
      <c r="P292" s="5"/>
    </row>
    <row r="293" ht="17.25" spans="1:16">
      <c r="A293" s="341" t="s">
        <v>8918</v>
      </c>
      <c r="B293" s="341" t="s">
        <v>2663</v>
      </c>
      <c r="C293" s="341">
        <v>600</v>
      </c>
      <c r="D293" s="341">
        <v>1</v>
      </c>
      <c r="E293" s="341">
        <v>30</v>
      </c>
      <c r="F293" s="341">
        <v>1.25</v>
      </c>
      <c r="G293" s="341">
        <v>1</v>
      </c>
      <c r="H293" s="341">
        <v>5</v>
      </c>
      <c r="I293" s="341">
        <v>600</v>
      </c>
      <c r="J293" s="341">
        <v>50</v>
      </c>
      <c r="K293" s="341" t="s">
        <v>191</v>
      </c>
      <c r="L293" s="341">
        <v>3000</v>
      </c>
      <c r="M293" s="13" t="s">
        <v>27</v>
      </c>
      <c r="N293" s="5"/>
      <c r="O293" s="5"/>
      <c r="P293" s="5"/>
    </row>
    <row r="294" ht="17.25" spans="1:16">
      <c r="A294" s="341" t="s">
        <v>8919</v>
      </c>
      <c r="B294" s="341" t="s">
        <v>2663</v>
      </c>
      <c r="C294" s="341">
        <v>800</v>
      </c>
      <c r="D294" s="341">
        <v>1</v>
      </c>
      <c r="E294" s="341">
        <v>20</v>
      </c>
      <c r="F294" s="341">
        <v>1.7</v>
      </c>
      <c r="G294" s="341">
        <v>1</v>
      </c>
      <c r="H294" s="341">
        <v>5</v>
      </c>
      <c r="I294" s="341">
        <v>800</v>
      </c>
      <c r="J294" s="341">
        <v>75</v>
      </c>
      <c r="K294" s="341" t="s">
        <v>191</v>
      </c>
      <c r="L294" s="341">
        <v>3000</v>
      </c>
      <c r="M294" s="13" t="s">
        <v>27</v>
      </c>
      <c r="N294" s="5"/>
      <c r="O294" s="5"/>
      <c r="P294" s="5"/>
    </row>
    <row r="295" ht="17.25" spans="1:16">
      <c r="A295" s="341" t="s">
        <v>8920</v>
      </c>
      <c r="B295" s="341" t="s">
        <v>2663</v>
      </c>
      <c r="C295" s="341">
        <v>1000</v>
      </c>
      <c r="D295" s="341">
        <v>1</v>
      </c>
      <c r="E295" s="341">
        <v>20</v>
      </c>
      <c r="F295" s="341">
        <v>1.7</v>
      </c>
      <c r="G295" s="341">
        <v>1</v>
      </c>
      <c r="H295" s="341">
        <v>5</v>
      </c>
      <c r="I295" s="341">
        <v>1000</v>
      </c>
      <c r="J295" s="341">
        <v>75</v>
      </c>
      <c r="K295" s="341" t="s">
        <v>191</v>
      </c>
      <c r="L295" s="341">
        <v>3000</v>
      </c>
      <c r="M295" s="13" t="s">
        <v>27</v>
      </c>
      <c r="N295" s="5"/>
      <c r="O295" s="5"/>
      <c r="P295" s="5"/>
    </row>
    <row r="296" ht="17.25" spans="1:16">
      <c r="A296" s="341" t="s">
        <v>8921</v>
      </c>
      <c r="B296" s="341" t="s">
        <v>2749</v>
      </c>
      <c r="C296" s="341">
        <v>50</v>
      </c>
      <c r="D296" s="341">
        <v>1</v>
      </c>
      <c r="E296" s="341">
        <v>30</v>
      </c>
      <c r="F296" s="341">
        <v>0.875</v>
      </c>
      <c r="G296" s="341">
        <v>1</v>
      </c>
      <c r="H296" s="341">
        <v>5</v>
      </c>
      <c r="I296" s="341">
        <v>50</v>
      </c>
      <c r="J296" s="341">
        <v>25</v>
      </c>
      <c r="K296" s="341" t="s">
        <v>191</v>
      </c>
      <c r="L296" s="341">
        <v>5000</v>
      </c>
      <c r="M296" s="13" t="s">
        <v>27</v>
      </c>
      <c r="N296" s="5"/>
      <c r="O296" s="5"/>
      <c r="P296" s="5"/>
    </row>
    <row r="297" ht="17.25" spans="1:16">
      <c r="A297" s="341" t="s">
        <v>8922</v>
      </c>
      <c r="B297" s="341" t="s">
        <v>2749</v>
      </c>
      <c r="C297" s="341">
        <v>100</v>
      </c>
      <c r="D297" s="341">
        <v>1</v>
      </c>
      <c r="E297" s="341">
        <v>30</v>
      </c>
      <c r="F297" s="341">
        <v>0.875</v>
      </c>
      <c r="G297" s="341">
        <v>1</v>
      </c>
      <c r="H297" s="341">
        <v>5</v>
      </c>
      <c r="I297" s="341">
        <v>100</v>
      </c>
      <c r="J297" s="341">
        <v>25</v>
      </c>
      <c r="K297" s="341" t="s">
        <v>191</v>
      </c>
      <c r="L297" s="341">
        <v>5000</v>
      </c>
      <c r="M297" s="13" t="s">
        <v>27</v>
      </c>
      <c r="N297" s="5"/>
      <c r="O297" s="5"/>
      <c r="P297" s="5"/>
    </row>
    <row r="298" ht="17.25" spans="1:16">
      <c r="A298" s="341" t="s">
        <v>8923</v>
      </c>
      <c r="B298" s="341" t="s">
        <v>2749</v>
      </c>
      <c r="C298" s="341">
        <v>200</v>
      </c>
      <c r="D298" s="341">
        <v>1</v>
      </c>
      <c r="E298" s="341">
        <v>30</v>
      </c>
      <c r="F298" s="341">
        <v>0.875</v>
      </c>
      <c r="G298" s="341">
        <v>1</v>
      </c>
      <c r="H298" s="341">
        <v>5</v>
      </c>
      <c r="I298" s="341">
        <v>200</v>
      </c>
      <c r="J298" s="341">
        <v>25</v>
      </c>
      <c r="K298" s="341" t="s">
        <v>191</v>
      </c>
      <c r="L298" s="341">
        <v>5000</v>
      </c>
      <c r="M298" s="13" t="s">
        <v>27</v>
      </c>
      <c r="N298" s="5"/>
      <c r="O298" s="5"/>
      <c r="P298" s="5"/>
    </row>
    <row r="299" ht="17.25" spans="1:16">
      <c r="A299" s="341" t="s">
        <v>8924</v>
      </c>
      <c r="B299" s="341" t="s">
        <v>2749</v>
      </c>
      <c r="C299" s="341">
        <v>400</v>
      </c>
      <c r="D299" s="341">
        <v>1</v>
      </c>
      <c r="E299" s="341">
        <v>30</v>
      </c>
      <c r="F299" s="341">
        <v>1.25</v>
      </c>
      <c r="G299" s="341">
        <v>1</v>
      </c>
      <c r="H299" s="341">
        <v>5</v>
      </c>
      <c r="I299" s="341">
        <v>400</v>
      </c>
      <c r="J299" s="341">
        <v>50</v>
      </c>
      <c r="K299" s="341" t="s">
        <v>191</v>
      </c>
      <c r="L299" s="341">
        <v>5000</v>
      </c>
      <c r="M299" s="13" t="s">
        <v>27</v>
      </c>
      <c r="N299" s="5"/>
      <c r="O299" s="5"/>
      <c r="P299" s="5"/>
    </row>
    <row r="300" ht="17.25" spans="1:16">
      <c r="A300" s="341" t="s">
        <v>8925</v>
      </c>
      <c r="B300" s="341" t="s">
        <v>2749</v>
      </c>
      <c r="C300" s="341">
        <v>600</v>
      </c>
      <c r="D300" s="341">
        <v>1</v>
      </c>
      <c r="E300" s="341">
        <v>30</v>
      </c>
      <c r="F300" s="341">
        <v>1.25</v>
      </c>
      <c r="G300" s="341">
        <v>1</v>
      </c>
      <c r="H300" s="341">
        <v>5</v>
      </c>
      <c r="I300" s="341">
        <v>600</v>
      </c>
      <c r="J300" s="341">
        <v>50</v>
      </c>
      <c r="K300" s="341" t="s">
        <v>191</v>
      </c>
      <c r="L300" s="341">
        <v>5000</v>
      </c>
      <c r="M300" s="13" t="s">
        <v>27</v>
      </c>
      <c r="N300" s="5"/>
      <c r="O300" s="5"/>
      <c r="P300" s="5"/>
    </row>
    <row r="301" ht="17.25" spans="1:16">
      <c r="A301" s="341" t="s">
        <v>8926</v>
      </c>
      <c r="B301" s="341" t="s">
        <v>2749</v>
      </c>
      <c r="C301" s="341">
        <v>800</v>
      </c>
      <c r="D301" s="341">
        <v>1</v>
      </c>
      <c r="E301" s="341">
        <v>20</v>
      </c>
      <c r="F301" s="341">
        <v>1.7</v>
      </c>
      <c r="G301" s="341">
        <v>1</v>
      </c>
      <c r="H301" s="341">
        <v>5</v>
      </c>
      <c r="I301" s="341">
        <v>800</v>
      </c>
      <c r="J301" s="341">
        <v>75</v>
      </c>
      <c r="K301" s="341" t="s">
        <v>191</v>
      </c>
      <c r="L301" s="341">
        <v>5000</v>
      </c>
      <c r="M301" s="13" t="s">
        <v>27</v>
      </c>
      <c r="N301" s="5"/>
      <c r="O301" s="5"/>
      <c r="P301" s="5"/>
    </row>
    <row r="302" ht="17.25" spans="1:16">
      <c r="A302" s="341" t="s">
        <v>8927</v>
      </c>
      <c r="B302" s="341" t="s">
        <v>2749</v>
      </c>
      <c r="C302" s="341">
        <v>1000</v>
      </c>
      <c r="D302" s="341">
        <v>1</v>
      </c>
      <c r="E302" s="341">
        <v>20</v>
      </c>
      <c r="F302" s="341">
        <v>1.7</v>
      </c>
      <c r="G302" s="341">
        <v>1</v>
      </c>
      <c r="H302" s="341">
        <v>5</v>
      </c>
      <c r="I302" s="341">
        <v>1000</v>
      </c>
      <c r="J302" s="341">
        <v>75</v>
      </c>
      <c r="K302" s="341" t="s">
        <v>191</v>
      </c>
      <c r="L302" s="341">
        <v>5000</v>
      </c>
      <c r="M302" s="13" t="s">
        <v>27</v>
      </c>
      <c r="N302" s="5"/>
      <c r="O302" s="5"/>
      <c r="P302" s="5"/>
    </row>
    <row r="303" ht="17.25" spans="1:16">
      <c r="A303" s="341" t="s">
        <v>8928</v>
      </c>
      <c r="B303" s="341" t="s">
        <v>2629</v>
      </c>
      <c r="C303" s="341">
        <v>200</v>
      </c>
      <c r="D303" s="341">
        <v>1</v>
      </c>
      <c r="E303" s="341">
        <v>30</v>
      </c>
      <c r="F303" s="341">
        <v>0.875</v>
      </c>
      <c r="G303" s="341">
        <v>1</v>
      </c>
      <c r="H303" s="341">
        <v>5</v>
      </c>
      <c r="I303" s="341">
        <v>200</v>
      </c>
      <c r="J303" s="341">
        <v>25</v>
      </c>
      <c r="K303" s="341" t="s">
        <v>191</v>
      </c>
      <c r="L303" s="341">
        <v>3000</v>
      </c>
      <c r="M303" s="13" t="s">
        <v>27</v>
      </c>
      <c r="N303" s="5"/>
      <c r="O303" s="5"/>
      <c r="P303" s="5"/>
    </row>
    <row r="304" ht="17.25" spans="1:16">
      <c r="A304" s="341" t="s">
        <v>8929</v>
      </c>
      <c r="B304" s="341" t="s">
        <v>2629</v>
      </c>
      <c r="C304" s="341">
        <v>400</v>
      </c>
      <c r="D304" s="341">
        <v>1</v>
      </c>
      <c r="E304" s="341">
        <v>30</v>
      </c>
      <c r="F304" s="341">
        <v>1.25</v>
      </c>
      <c r="G304" s="341">
        <v>1</v>
      </c>
      <c r="H304" s="341">
        <v>5</v>
      </c>
      <c r="I304" s="341">
        <v>400</v>
      </c>
      <c r="J304" s="341">
        <v>50</v>
      </c>
      <c r="K304" s="341" t="s">
        <v>191</v>
      </c>
      <c r="L304" s="341">
        <v>3000</v>
      </c>
      <c r="M304" s="13" t="s">
        <v>27</v>
      </c>
      <c r="N304" s="5"/>
      <c r="O304" s="5"/>
      <c r="P304" s="5"/>
    </row>
    <row r="305" ht="17.25" spans="1:16">
      <c r="A305" s="341" t="s">
        <v>8930</v>
      </c>
      <c r="B305" s="341" t="s">
        <v>2629</v>
      </c>
      <c r="C305" s="341">
        <v>600</v>
      </c>
      <c r="D305" s="341">
        <v>1</v>
      </c>
      <c r="E305" s="341">
        <v>30</v>
      </c>
      <c r="F305" s="341">
        <v>1.25</v>
      </c>
      <c r="G305" s="341">
        <v>1</v>
      </c>
      <c r="H305" s="341">
        <v>5</v>
      </c>
      <c r="I305" s="341">
        <v>600</v>
      </c>
      <c r="J305" s="341">
        <v>50</v>
      </c>
      <c r="K305" s="341" t="s">
        <v>191</v>
      </c>
      <c r="L305" s="341">
        <v>3000</v>
      </c>
      <c r="M305" s="13" t="s">
        <v>27</v>
      </c>
      <c r="N305" s="5"/>
      <c r="O305" s="5"/>
      <c r="P305" s="5"/>
    </row>
    <row r="306" ht="17.25" spans="1:16">
      <c r="A306" s="341" t="s">
        <v>8931</v>
      </c>
      <c r="B306" s="341" t="s">
        <v>2629</v>
      </c>
      <c r="C306" s="341">
        <v>800</v>
      </c>
      <c r="D306" s="341">
        <v>1</v>
      </c>
      <c r="E306" s="341">
        <v>20</v>
      </c>
      <c r="F306" s="341">
        <v>1.7</v>
      </c>
      <c r="G306" s="341">
        <v>1</v>
      </c>
      <c r="H306" s="341">
        <v>5</v>
      </c>
      <c r="I306" s="341">
        <v>800</v>
      </c>
      <c r="J306" s="341">
        <v>75</v>
      </c>
      <c r="K306" s="341" t="s">
        <v>191</v>
      </c>
      <c r="L306" s="341">
        <v>3000</v>
      </c>
      <c r="M306" s="13" t="s">
        <v>27</v>
      </c>
      <c r="N306" s="5"/>
      <c r="O306" s="5"/>
      <c r="P306" s="5"/>
    </row>
    <row r="307" ht="17.25" spans="1:16">
      <c r="A307" s="341" t="s">
        <v>8932</v>
      </c>
      <c r="B307" s="341" t="s">
        <v>2629</v>
      </c>
      <c r="C307" s="341">
        <v>1000</v>
      </c>
      <c r="D307" s="341">
        <v>1</v>
      </c>
      <c r="E307" s="341">
        <v>20</v>
      </c>
      <c r="F307" s="341">
        <v>1.7</v>
      </c>
      <c r="G307" s="341">
        <v>1</v>
      </c>
      <c r="H307" s="341">
        <v>5</v>
      </c>
      <c r="I307" s="341">
        <v>1000</v>
      </c>
      <c r="J307" s="341">
        <v>75</v>
      </c>
      <c r="K307" s="341" t="s">
        <v>191</v>
      </c>
      <c r="L307" s="341">
        <v>3000</v>
      </c>
      <c r="M307" s="13" t="s">
        <v>27</v>
      </c>
      <c r="N307" s="5"/>
      <c r="O307" s="5"/>
      <c r="P307" s="5"/>
    </row>
    <row r="308" ht="17.25" spans="1:16">
      <c r="A308" s="341" t="s">
        <v>8933</v>
      </c>
      <c r="B308" s="341" t="s">
        <v>2922</v>
      </c>
      <c r="C308" s="341">
        <v>200</v>
      </c>
      <c r="D308" s="341">
        <v>1</v>
      </c>
      <c r="E308" s="341">
        <v>30</v>
      </c>
      <c r="F308" s="341">
        <v>0.875</v>
      </c>
      <c r="G308" s="341">
        <v>1</v>
      </c>
      <c r="H308" s="341">
        <v>5</v>
      </c>
      <c r="I308" s="341">
        <v>200</v>
      </c>
      <c r="J308" s="341">
        <v>25</v>
      </c>
      <c r="K308" s="341" t="s">
        <v>191</v>
      </c>
      <c r="L308" s="341">
        <v>3000</v>
      </c>
      <c r="M308" s="13" t="s">
        <v>27</v>
      </c>
      <c r="N308" s="5"/>
      <c r="O308" s="5"/>
      <c r="P308" s="5"/>
    </row>
    <row r="309" ht="17.25" spans="1:16">
      <c r="A309" s="341" t="s">
        <v>8934</v>
      </c>
      <c r="B309" s="341" t="s">
        <v>2922</v>
      </c>
      <c r="C309" s="341">
        <v>400</v>
      </c>
      <c r="D309" s="341">
        <v>1</v>
      </c>
      <c r="E309" s="341">
        <v>30</v>
      </c>
      <c r="F309" s="341">
        <v>1.25</v>
      </c>
      <c r="G309" s="341">
        <v>1</v>
      </c>
      <c r="H309" s="341">
        <v>5</v>
      </c>
      <c r="I309" s="341">
        <v>400</v>
      </c>
      <c r="J309" s="341">
        <v>50</v>
      </c>
      <c r="K309" s="341" t="s">
        <v>191</v>
      </c>
      <c r="L309" s="341">
        <v>3000</v>
      </c>
      <c r="M309" s="13" t="s">
        <v>27</v>
      </c>
      <c r="N309" s="5"/>
      <c r="O309" s="5"/>
      <c r="P309" s="5"/>
    </row>
    <row r="310" ht="17.25" spans="1:16">
      <c r="A310" s="341" t="s">
        <v>8935</v>
      </c>
      <c r="B310" s="341" t="s">
        <v>2922</v>
      </c>
      <c r="C310" s="341">
        <v>600</v>
      </c>
      <c r="D310" s="341">
        <v>1</v>
      </c>
      <c r="E310" s="341">
        <v>30</v>
      </c>
      <c r="F310" s="341">
        <v>1.25</v>
      </c>
      <c r="G310" s="341">
        <v>1</v>
      </c>
      <c r="H310" s="341">
        <v>5</v>
      </c>
      <c r="I310" s="341">
        <v>600</v>
      </c>
      <c r="J310" s="341">
        <v>50</v>
      </c>
      <c r="K310" s="341" t="s">
        <v>191</v>
      </c>
      <c r="L310" s="341">
        <v>3000</v>
      </c>
      <c r="M310" s="13" t="s">
        <v>27</v>
      </c>
      <c r="N310" s="5"/>
      <c r="O310" s="5"/>
      <c r="P310" s="5"/>
    </row>
    <row r="311" ht="17.25" spans="1:16">
      <c r="A311" s="341" t="s">
        <v>8936</v>
      </c>
      <c r="B311" s="341" t="s">
        <v>2922</v>
      </c>
      <c r="C311" s="341">
        <v>800</v>
      </c>
      <c r="D311" s="341">
        <v>1</v>
      </c>
      <c r="E311" s="341">
        <v>20</v>
      </c>
      <c r="F311" s="341">
        <v>1.7</v>
      </c>
      <c r="G311" s="341">
        <v>1</v>
      </c>
      <c r="H311" s="341">
        <v>5</v>
      </c>
      <c r="I311" s="341">
        <v>800</v>
      </c>
      <c r="J311" s="341">
        <v>75</v>
      </c>
      <c r="K311" s="341" t="s">
        <v>191</v>
      </c>
      <c r="L311" s="341">
        <v>3000</v>
      </c>
      <c r="M311" s="13" t="s">
        <v>27</v>
      </c>
      <c r="N311" s="5"/>
      <c r="O311" s="5"/>
      <c r="P311" s="5"/>
    </row>
    <row r="312" ht="17.25" spans="1:16">
      <c r="A312" s="341" t="s">
        <v>8937</v>
      </c>
      <c r="B312" s="341" t="s">
        <v>2922</v>
      </c>
      <c r="C312" s="341">
        <v>1000</v>
      </c>
      <c r="D312" s="341">
        <v>1</v>
      </c>
      <c r="E312" s="341">
        <v>20</v>
      </c>
      <c r="F312" s="341">
        <v>1.7</v>
      </c>
      <c r="G312" s="341">
        <v>1</v>
      </c>
      <c r="H312" s="341">
        <v>5</v>
      </c>
      <c r="I312" s="341">
        <v>1000</v>
      </c>
      <c r="J312" s="341">
        <v>75</v>
      </c>
      <c r="K312" s="341" t="s">
        <v>191</v>
      </c>
      <c r="L312" s="341">
        <v>3000</v>
      </c>
      <c r="M312" s="13" t="s">
        <v>27</v>
      </c>
      <c r="N312" s="5"/>
      <c r="O312" s="5"/>
      <c r="P312" s="5"/>
    </row>
    <row r="313" ht="17.25" spans="1:16">
      <c r="A313" s="341" t="s">
        <v>8938</v>
      </c>
      <c r="B313" s="341" t="s">
        <v>2629</v>
      </c>
      <c r="C313" s="341">
        <v>50</v>
      </c>
      <c r="D313" s="341">
        <v>3</v>
      </c>
      <c r="E313" s="341">
        <v>80</v>
      </c>
      <c r="F313" s="341">
        <v>0.875</v>
      </c>
      <c r="G313" s="341">
        <v>1</v>
      </c>
      <c r="H313" s="341">
        <v>5</v>
      </c>
      <c r="I313" s="341">
        <v>50</v>
      </c>
      <c r="J313" s="341">
        <v>25</v>
      </c>
      <c r="K313" s="341" t="s">
        <v>191</v>
      </c>
      <c r="L313" s="341">
        <v>3000</v>
      </c>
      <c r="M313" s="13" t="s">
        <v>27</v>
      </c>
      <c r="N313" s="5"/>
      <c r="O313" s="5"/>
      <c r="P313" s="5"/>
    </row>
    <row r="314" ht="17.25" spans="1:16">
      <c r="A314" s="341" t="s">
        <v>8939</v>
      </c>
      <c r="B314" s="341" t="s">
        <v>2629</v>
      </c>
      <c r="C314" s="341">
        <v>100</v>
      </c>
      <c r="D314" s="341">
        <v>3</v>
      </c>
      <c r="E314" s="341">
        <v>80</v>
      </c>
      <c r="F314" s="341">
        <v>0.875</v>
      </c>
      <c r="G314" s="341">
        <v>1</v>
      </c>
      <c r="H314" s="341">
        <v>5</v>
      </c>
      <c r="I314" s="341">
        <v>100</v>
      </c>
      <c r="J314" s="341">
        <v>25</v>
      </c>
      <c r="K314" s="341" t="s">
        <v>191</v>
      </c>
      <c r="L314" s="341">
        <v>3000</v>
      </c>
      <c r="M314" s="13" t="s">
        <v>27</v>
      </c>
      <c r="N314" s="5"/>
      <c r="O314" s="5"/>
      <c r="P314" s="5"/>
    </row>
    <row r="315" ht="17.25" spans="1:16">
      <c r="A315" s="341" t="s">
        <v>8940</v>
      </c>
      <c r="B315" s="341" t="s">
        <v>2629</v>
      </c>
      <c r="C315" s="341">
        <v>200</v>
      </c>
      <c r="D315" s="341">
        <v>3</v>
      </c>
      <c r="E315" s="341">
        <v>80</v>
      </c>
      <c r="F315" s="341">
        <v>0.875</v>
      </c>
      <c r="G315" s="341">
        <v>1</v>
      </c>
      <c r="H315" s="341">
        <v>5</v>
      </c>
      <c r="I315" s="341">
        <v>200</v>
      </c>
      <c r="J315" s="341">
        <v>25</v>
      </c>
      <c r="K315" s="341" t="s">
        <v>191</v>
      </c>
      <c r="L315" s="341">
        <v>3000</v>
      </c>
      <c r="M315" s="13" t="s">
        <v>27</v>
      </c>
      <c r="N315" s="5"/>
      <c r="O315" s="5"/>
      <c r="P315" s="5"/>
    </row>
    <row r="316" ht="17.25" spans="1:16">
      <c r="A316" s="341" t="s">
        <v>8941</v>
      </c>
      <c r="B316" s="341" t="s">
        <v>2629</v>
      </c>
      <c r="C316" s="341">
        <v>400</v>
      </c>
      <c r="D316" s="341">
        <v>3</v>
      </c>
      <c r="E316" s="341">
        <v>80</v>
      </c>
      <c r="F316" s="341">
        <v>1.25</v>
      </c>
      <c r="G316" s="341">
        <v>1</v>
      </c>
      <c r="H316" s="341">
        <v>5</v>
      </c>
      <c r="I316" s="341">
        <v>400</v>
      </c>
      <c r="J316" s="341">
        <v>50</v>
      </c>
      <c r="K316" s="341" t="s">
        <v>191</v>
      </c>
      <c r="L316" s="341">
        <v>3000</v>
      </c>
      <c r="M316" s="13" t="s">
        <v>27</v>
      </c>
      <c r="N316" s="5"/>
      <c r="O316" s="5"/>
      <c r="P316" s="5"/>
    </row>
    <row r="317" ht="17.25" spans="1:16">
      <c r="A317" s="341" t="s">
        <v>8942</v>
      </c>
      <c r="B317" s="341" t="s">
        <v>2629</v>
      </c>
      <c r="C317" s="341">
        <v>600</v>
      </c>
      <c r="D317" s="341">
        <v>3</v>
      </c>
      <c r="E317" s="341">
        <v>80</v>
      </c>
      <c r="F317" s="341">
        <v>1.25</v>
      </c>
      <c r="G317" s="341">
        <v>1</v>
      </c>
      <c r="H317" s="341">
        <v>5</v>
      </c>
      <c r="I317" s="341">
        <v>600</v>
      </c>
      <c r="J317" s="341">
        <v>50</v>
      </c>
      <c r="K317" s="341" t="s">
        <v>191</v>
      </c>
      <c r="L317" s="341">
        <v>3000</v>
      </c>
      <c r="M317" s="13" t="s">
        <v>27</v>
      </c>
      <c r="N317" s="5"/>
      <c r="O317" s="5"/>
      <c r="P317" s="5"/>
    </row>
    <row r="318" ht="17.25" spans="1:16">
      <c r="A318" s="341" t="s">
        <v>8943</v>
      </c>
      <c r="B318" s="341" t="s">
        <v>2644</v>
      </c>
      <c r="C318" s="341">
        <v>50</v>
      </c>
      <c r="D318" s="341">
        <v>3</v>
      </c>
      <c r="E318" s="341">
        <v>80</v>
      </c>
      <c r="F318" s="341">
        <v>0.875</v>
      </c>
      <c r="G318" s="341">
        <v>1</v>
      </c>
      <c r="H318" s="341">
        <v>5</v>
      </c>
      <c r="I318" s="341">
        <v>50</v>
      </c>
      <c r="J318" s="341">
        <v>25</v>
      </c>
      <c r="K318" s="341" t="s">
        <v>191</v>
      </c>
      <c r="L318" s="341">
        <v>3000</v>
      </c>
      <c r="M318" s="13" t="s">
        <v>27</v>
      </c>
      <c r="N318" s="5"/>
      <c r="O318" s="5"/>
      <c r="P318" s="5"/>
    </row>
    <row r="319" ht="17.25" spans="1:16">
      <c r="A319" s="341" t="s">
        <v>8944</v>
      </c>
      <c r="B319" s="341" t="s">
        <v>2644</v>
      </c>
      <c r="C319" s="341">
        <v>100</v>
      </c>
      <c r="D319" s="341">
        <v>3</v>
      </c>
      <c r="E319" s="341">
        <v>80</v>
      </c>
      <c r="F319" s="341">
        <v>0.875</v>
      </c>
      <c r="G319" s="341">
        <v>1</v>
      </c>
      <c r="H319" s="341">
        <v>5</v>
      </c>
      <c r="I319" s="341">
        <v>100</v>
      </c>
      <c r="J319" s="341">
        <v>25</v>
      </c>
      <c r="K319" s="341" t="s">
        <v>191</v>
      </c>
      <c r="L319" s="341">
        <v>3000</v>
      </c>
      <c r="M319" s="13" t="s">
        <v>27</v>
      </c>
      <c r="N319" s="5"/>
      <c r="O319" s="5"/>
      <c r="P319" s="5"/>
    </row>
    <row r="320" ht="17.25" spans="1:16">
      <c r="A320" s="341" t="s">
        <v>8945</v>
      </c>
      <c r="B320" s="341" t="s">
        <v>2644</v>
      </c>
      <c r="C320" s="341">
        <v>200</v>
      </c>
      <c r="D320" s="341">
        <v>3</v>
      </c>
      <c r="E320" s="341">
        <v>80</v>
      </c>
      <c r="F320" s="341">
        <v>0.875</v>
      </c>
      <c r="G320" s="341">
        <v>1</v>
      </c>
      <c r="H320" s="341">
        <v>5</v>
      </c>
      <c r="I320" s="341">
        <v>200</v>
      </c>
      <c r="J320" s="341">
        <v>25</v>
      </c>
      <c r="K320" s="341" t="s">
        <v>191</v>
      </c>
      <c r="L320" s="341">
        <v>3000</v>
      </c>
      <c r="M320" s="13" t="s">
        <v>27</v>
      </c>
      <c r="N320" s="5"/>
      <c r="O320" s="5"/>
      <c r="P320" s="5"/>
    </row>
    <row r="321" ht="17.25" spans="1:16">
      <c r="A321" s="341" t="s">
        <v>8946</v>
      </c>
      <c r="B321" s="341" t="s">
        <v>2644</v>
      </c>
      <c r="C321" s="341">
        <v>400</v>
      </c>
      <c r="D321" s="341">
        <v>3</v>
      </c>
      <c r="E321" s="341">
        <v>80</v>
      </c>
      <c r="F321" s="341">
        <v>1.25</v>
      </c>
      <c r="G321" s="341">
        <v>1</v>
      </c>
      <c r="H321" s="341">
        <v>5</v>
      </c>
      <c r="I321" s="341">
        <v>400</v>
      </c>
      <c r="J321" s="341">
        <v>50</v>
      </c>
      <c r="K321" s="341" t="s">
        <v>191</v>
      </c>
      <c r="L321" s="341">
        <v>3000</v>
      </c>
      <c r="M321" s="13" t="s">
        <v>27</v>
      </c>
      <c r="N321" s="5"/>
      <c r="O321" s="5"/>
      <c r="P321" s="5"/>
    </row>
    <row r="322" ht="17.25" spans="1:16">
      <c r="A322" s="341" t="s">
        <v>8947</v>
      </c>
      <c r="B322" s="341" t="s">
        <v>2644</v>
      </c>
      <c r="C322" s="341">
        <v>600</v>
      </c>
      <c r="D322" s="341">
        <v>3</v>
      </c>
      <c r="E322" s="341">
        <v>80</v>
      </c>
      <c r="F322" s="341">
        <v>1.25</v>
      </c>
      <c r="G322" s="341">
        <v>1</v>
      </c>
      <c r="H322" s="341">
        <v>5</v>
      </c>
      <c r="I322" s="341">
        <v>600</v>
      </c>
      <c r="J322" s="341">
        <v>50</v>
      </c>
      <c r="K322" s="341" t="s">
        <v>191</v>
      </c>
      <c r="L322" s="341">
        <v>3000</v>
      </c>
      <c r="M322" s="13" t="s">
        <v>27</v>
      </c>
      <c r="N322" s="5"/>
      <c r="O322" s="5"/>
      <c r="P322" s="5"/>
    </row>
    <row r="323" ht="17.25" spans="1:16">
      <c r="A323" s="341" t="s">
        <v>8948</v>
      </c>
      <c r="B323" s="341" t="s">
        <v>2644</v>
      </c>
      <c r="C323" s="341">
        <v>50</v>
      </c>
      <c r="D323" s="341">
        <v>4</v>
      </c>
      <c r="E323" s="341">
        <v>100</v>
      </c>
      <c r="F323" s="341">
        <v>0.89</v>
      </c>
      <c r="G323" s="341">
        <v>4</v>
      </c>
      <c r="H323" s="341">
        <v>5</v>
      </c>
      <c r="I323" s="341">
        <v>50</v>
      </c>
      <c r="J323" s="341">
        <v>25</v>
      </c>
      <c r="K323" s="341" t="s">
        <v>191</v>
      </c>
      <c r="L323" s="341">
        <v>3000</v>
      </c>
      <c r="M323" s="13" t="s">
        <v>27</v>
      </c>
      <c r="N323" s="5"/>
      <c r="O323" s="5"/>
      <c r="P323" s="5"/>
    </row>
    <row r="324" ht="17.25" spans="1:16">
      <c r="A324" s="341" t="s">
        <v>8949</v>
      </c>
      <c r="B324" s="341" t="s">
        <v>2644</v>
      </c>
      <c r="C324" s="341">
        <v>100</v>
      </c>
      <c r="D324" s="341">
        <v>4</v>
      </c>
      <c r="E324" s="341">
        <v>100</v>
      </c>
      <c r="F324" s="341">
        <v>0.89</v>
      </c>
      <c r="G324" s="341">
        <v>4</v>
      </c>
      <c r="H324" s="341">
        <v>5</v>
      </c>
      <c r="I324" s="341">
        <v>100</v>
      </c>
      <c r="J324" s="341">
        <v>25</v>
      </c>
      <c r="K324" s="341" t="s">
        <v>191</v>
      </c>
      <c r="L324" s="341">
        <v>3000</v>
      </c>
      <c r="M324" s="13" t="s">
        <v>27</v>
      </c>
      <c r="N324" s="5"/>
      <c r="O324" s="5"/>
      <c r="P324" s="5"/>
    </row>
    <row r="325" ht="17.25" spans="1:16">
      <c r="A325" s="341" t="s">
        <v>8950</v>
      </c>
      <c r="B325" s="341" t="s">
        <v>2644</v>
      </c>
      <c r="C325" s="341">
        <v>200</v>
      </c>
      <c r="D325" s="341">
        <v>4</v>
      </c>
      <c r="E325" s="341">
        <v>100</v>
      </c>
      <c r="F325" s="341">
        <v>0.89</v>
      </c>
      <c r="G325" s="341">
        <v>4</v>
      </c>
      <c r="H325" s="341">
        <v>5</v>
      </c>
      <c r="I325" s="341">
        <v>200</v>
      </c>
      <c r="J325" s="341">
        <v>25</v>
      </c>
      <c r="K325" s="341" t="s">
        <v>191</v>
      </c>
      <c r="L325" s="341">
        <v>3000</v>
      </c>
      <c r="M325" s="13" t="s">
        <v>27</v>
      </c>
      <c r="N325" s="5"/>
      <c r="O325" s="5"/>
      <c r="P325" s="5"/>
    </row>
    <row r="326" ht="17.25" spans="1:16">
      <c r="A326" s="341" t="s">
        <v>8951</v>
      </c>
      <c r="B326" s="341" t="s">
        <v>2644</v>
      </c>
      <c r="C326" s="341">
        <v>400</v>
      </c>
      <c r="D326" s="341">
        <v>4</v>
      </c>
      <c r="E326" s="341">
        <v>100</v>
      </c>
      <c r="F326" s="341">
        <v>1.28</v>
      </c>
      <c r="G326" s="341">
        <v>4</v>
      </c>
      <c r="H326" s="341">
        <v>5</v>
      </c>
      <c r="I326" s="341">
        <v>400</v>
      </c>
      <c r="J326" s="341">
        <v>50</v>
      </c>
      <c r="K326" s="341" t="s">
        <v>191</v>
      </c>
      <c r="L326" s="341">
        <v>3000</v>
      </c>
      <c r="M326" s="13" t="s">
        <v>27</v>
      </c>
      <c r="N326" s="5"/>
      <c r="O326" s="5"/>
      <c r="P326" s="5"/>
    </row>
    <row r="327" ht="17.25" spans="1:16">
      <c r="A327" s="341" t="s">
        <v>8952</v>
      </c>
      <c r="B327" s="341" t="s">
        <v>2644</v>
      </c>
      <c r="C327" s="341">
        <v>600</v>
      </c>
      <c r="D327" s="341">
        <v>4</v>
      </c>
      <c r="E327" s="341">
        <v>100</v>
      </c>
      <c r="F327" s="341">
        <v>1.28</v>
      </c>
      <c r="G327" s="341">
        <v>4</v>
      </c>
      <c r="H327" s="341">
        <v>5</v>
      </c>
      <c r="I327" s="341">
        <v>600</v>
      </c>
      <c r="J327" s="341">
        <v>50</v>
      </c>
      <c r="K327" s="341" t="s">
        <v>191</v>
      </c>
      <c r="L327" s="341">
        <v>3000</v>
      </c>
      <c r="M327" s="13" t="s">
        <v>27</v>
      </c>
      <c r="N327" s="5"/>
      <c r="O327" s="5"/>
      <c r="P327" s="5"/>
    </row>
    <row r="328" ht="17.25" spans="1:16">
      <c r="A328" s="341" t="s">
        <v>8953</v>
      </c>
      <c r="B328" s="341" t="s">
        <v>2951</v>
      </c>
      <c r="C328" s="341">
        <v>200</v>
      </c>
      <c r="D328" s="341">
        <v>4</v>
      </c>
      <c r="E328" s="341">
        <v>100</v>
      </c>
      <c r="F328" s="341">
        <v>0.89</v>
      </c>
      <c r="G328" s="341">
        <v>4</v>
      </c>
      <c r="H328" s="341">
        <v>10</v>
      </c>
      <c r="I328" s="341">
        <v>200</v>
      </c>
      <c r="J328" s="341">
        <v>25</v>
      </c>
      <c r="K328" s="341" t="s">
        <v>191</v>
      </c>
      <c r="L328" s="341">
        <v>1000</v>
      </c>
      <c r="M328" s="13" t="s">
        <v>27</v>
      </c>
      <c r="N328" s="5"/>
      <c r="O328" s="5"/>
      <c r="P328" s="5"/>
    </row>
    <row r="329" ht="17.25" spans="1:16">
      <c r="A329" s="341" t="s">
        <v>8954</v>
      </c>
      <c r="B329" s="341" t="s">
        <v>2951</v>
      </c>
      <c r="C329" s="341">
        <v>400</v>
      </c>
      <c r="D329" s="341">
        <v>4</v>
      </c>
      <c r="E329" s="341">
        <v>100</v>
      </c>
      <c r="F329" s="341">
        <v>1.28</v>
      </c>
      <c r="G329" s="341">
        <v>4</v>
      </c>
      <c r="H329" s="341">
        <v>10</v>
      </c>
      <c r="I329" s="341">
        <v>400</v>
      </c>
      <c r="J329" s="341">
        <v>50</v>
      </c>
      <c r="K329" s="341" t="s">
        <v>191</v>
      </c>
      <c r="L329" s="341">
        <v>1000</v>
      </c>
      <c r="M329" s="13" t="s">
        <v>27</v>
      </c>
      <c r="N329" s="5"/>
      <c r="O329" s="5"/>
      <c r="P329" s="5"/>
    </row>
    <row r="330" ht="17.25" spans="1:16">
      <c r="A330" s="341" t="s">
        <v>8955</v>
      </c>
      <c r="B330" s="341" t="s">
        <v>2951</v>
      </c>
      <c r="C330" s="341">
        <v>600</v>
      </c>
      <c r="D330" s="341">
        <v>4</v>
      </c>
      <c r="E330" s="341">
        <v>100</v>
      </c>
      <c r="F330" s="341">
        <v>1.28</v>
      </c>
      <c r="G330" s="341">
        <v>4</v>
      </c>
      <c r="H330" s="341">
        <v>10</v>
      </c>
      <c r="I330" s="341">
        <v>600</v>
      </c>
      <c r="J330" s="341">
        <v>50</v>
      </c>
      <c r="K330" s="341" t="s">
        <v>191</v>
      </c>
      <c r="L330" s="341">
        <v>1000</v>
      </c>
      <c r="M330" s="13" t="s">
        <v>27</v>
      </c>
      <c r="N330" s="5"/>
      <c r="O330" s="5"/>
      <c r="P330" s="5"/>
    </row>
    <row r="331" ht="17.25" spans="1:16">
      <c r="A331" s="341" t="s">
        <v>8956</v>
      </c>
      <c r="B331" s="341" t="s">
        <v>2951</v>
      </c>
      <c r="C331" s="341">
        <v>800</v>
      </c>
      <c r="D331" s="341">
        <v>4</v>
      </c>
      <c r="E331" s="341">
        <v>100</v>
      </c>
      <c r="F331" s="341">
        <v>1.7</v>
      </c>
      <c r="G331" s="341">
        <v>4</v>
      </c>
      <c r="H331" s="341">
        <v>10</v>
      </c>
      <c r="I331" s="341">
        <v>800</v>
      </c>
      <c r="J331" s="341">
        <v>75</v>
      </c>
      <c r="K331" s="341" t="s">
        <v>191</v>
      </c>
      <c r="L331" s="341">
        <v>1000</v>
      </c>
      <c r="M331" s="13" t="s">
        <v>27</v>
      </c>
      <c r="N331" s="5"/>
      <c r="O331" s="5"/>
      <c r="P331" s="5"/>
    </row>
    <row r="332" ht="17.25" spans="1:16">
      <c r="A332" s="341" t="s">
        <v>8957</v>
      </c>
      <c r="B332" s="341" t="s">
        <v>2951</v>
      </c>
      <c r="C332" s="341">
        <v>1000</v>
      </c>
      <c r="D332" s="341">
        <v>4</v>
      </c>
      <c r="E332" s="341">
        <v>100</v>
      </c>
      <c r="F332" s="341">
        <v>1.7</v>
      </c>
      <c r="G332" s="341">
        <v>4</v>
      </c>
      <c r="H332" s="341">
        <v>10</v>
      </c>
      <c r="I332" s="341">
        <v>1000</v>
      </c>
      <c r="J332" s="341">
        <v>75</v>
      </c>
      <c r="K332" s="341" t="s">
        <v>191</v>
      </c>
      <c r="L332" s="341">
        <v>1000</v>
      </c>
      <c r="M332" s="13" t="s">
        <v>27</v>
      </c>
      <c r="N332" s="5"/>
      <c r="O332" s="5"/>
      <c r="P332" s="5"/>
    </row>
    <row r="333" ht="17.25" spans="1:16">
      <c r="A333" s="341" t="s">
        <v>8958</v>
      </c>
      <c r="B333" s="341" t="s">
        <v>3693</v>
      </c>
      <c r="C333" s="13">
        <v>400</v>
      </c>
      <c r="D333" s="13">
        <v>10</v>
      </c>
      <c r="E333" s="341">
        <v>60</v>
      </c>
      <c r="F333" s="341">
        <v>1.5</v>
      </c>
      <c r="G333" s="341">
        <v>5</v>
      </c>
      <c r="H333" s="341">
        <v>5</v>
      </c>
      <c r="I333" s="341">
        <v>400</v>
      </c>
      <c r="J333" s="341">
        <v>35</v>
      </c>
      <c r="K333" s="341">
        <v>25</v>
      </c>
      <c r="L333" s="341">
        <v>50</v>
      </c>
      <c r="M333" s="13" t="s">
        <v>27</v>
      </c>
      <c r="N333" s="5"/>
      <c r="O333" s="5"/>
      <c r="P333" s="5"/>
    </row>
    <row r="334" ht="17.25" spans="1:16">
      <c r="A334" s="341" t="s">
        <v>8959</v>
      </c>
      <c r="B334" s="341" t="s">
        <v>3693</v>
      </c>
      <c r="C334" s="13">
        <v>400</v>
      </c>
      <c r="D334" s="13">
        <v>20</v>
      </c>
      <c r="E334" s="341">
        <v>100</v>
      </c>
      <c r="F334" s="341">
        <v>1.3</v>
      </c>
      <c r="G334" s="341">
        <v>10</v>
      </c>
      <c r="H334" s="341">
        <v>2</v>
      </c>
      <c r="I334" s="341">
        <v>400</v>
      </c>
      <c r="J334" s="341">
        <v>35</v>
      </c>
      <c r="K334" s="341">
        <v>23</v>
      </c>
      <c r="L334" s="341">
        <v>50</v>
      </c>
      <c r="M334" s="13" t="s">
        <v>27</v>
      </c>
      <c r="N334" s="5"/>
      <c r="O334" s="5"/>
      <c r="P334" s="5"/>
    </row>
    <row r="335" ht="17.25" spans="1:16">
      <c r="A335" s="341" t="s">
        <v>8960</v>
      </c>
      <c r="B335" s="341" t="s">
        <v>3693</v>
      </c>
      <c r="C335" s="341">
        <v>600</v>
      </c>
      <c r="D335" s="341">
        <v>10</v>
      </c>
      <c r="E335" s="341">
        <v>50</v>
      </c>
      <c r="F335" s="341">
        <v>1.7</v>
      </c>
      <c r="G335" s="341">
        <v>5</v>
      </c>
      <c r="H335" s="341">
        <v>5</v>
      </c>
      <c r="I335" s="341">
        <v>600</v>
      </c>
      <c r="J335" s="341">
        <v>35</v>
      </c>
      <c r="K335" s="341">
        <v>25</v>
      </c>
      <c r="L335" s="341">
        <v>50</v>
      </c>
      <c r="M335" s="13" t="s">
        <v>27</v>
      </c>
      <c r="N335" s="5"/>
      <c r="O335" s="5"/>
      <c r="P335" s="5"/>
    </row>
    <row r="336" ht="17.25" spans="1:16">
      <c r="A336" s="341" t="s">
        <v>8961</v>
      </c>
      <c r="B336" s="341" t="s">
        <v>3693</v>
      </c>
      <c r="C336" s="341">
        <v>600</v>
      </c>
      <c r="D336" s="341">
        <v>16</v>
      </c>
      <c r="E336" s="341">
        <v>80</v>
      </c>
      <c r="F336" s="341">
        <v>1.6</v>
      </c>
      <c r="G336" s="341">
        <v>8</v>
      </c>
      <c r="H336" s="341">
        <v>5</v>
      </c>
      <c r="I336" s="341">
        <v>600</v>
      </c>
      <c r="J336" s="341">
        <v>35</v>
      </c>
      <c r="K336" s="341">
        <v>23</v>
      </c>
      <c r="L336" s="341">
        <v>50</v>
      </c>
      <c r="M336" s="13" t="s">
        <v>27</v>
      </c>
      <c r="N336" s="5"/>
      <c r="O336" s="5"/>
      <c r="P336" s="5"/>
    </row>
    <row r="337" ht="17.25" spans="1:16">
      <c r="A337" s="341" t="s">
        <v>8962</v>
      </c>
      <c r="B337" s="341" t="s">
        <v>3693</v>
      </c>
      <c r="C337" s="13">
        <v>800</v>
      </c>
      <c r="D337" s="13">
        <v>20</v>
      </c>
      <c r="E337" s="341">
        <v>100</v>
      </c>
      <c r="F337" s="341">
        <v>2</v>
      </c>
      <c r="G337" s="341">
        <v>10</v>
      </c>
      <c r="H337" s="341">
        <v>10</v>
      </c>
      <c r="I337" s="341">
        <v>800</v>
      </c>
      <c r="J337" s="341">
        <v>35</v>
      </c>
      <c r="K337" s="341" t="s">
        <v>191</v>
      </c>
      <c r="L337" s="341">
        <v>50</v>
      </c>
      <c r="M337" s="13" t="s">
        <v>27</v>
      </c>
      <c r="N337" s="5"/>
      <c r="O337" s="5"/>
      <c r="P337" s="5"/>
    </row>
    <row r="338" ht="17.25" spans="1:16">
      <c r="A338" s="341" t="s">
        <v>8963</v>
      </c>
      <c r="B338" s="13" t="s">
        <v>7254</v>
      </c>
      <c r="C338" s="13">
        <v>400</v>
      </c>
      <c r="D338" s="13">
        <v>5</v>
      </c>
      <c r="E338" s="341">
        <v>60</v>
      </c>
      <c r="F338" s="341">
        <v>1.5</v>
      </c>
      <c r="G338" s="341">
        <v>5</v>
      </c>
      <c r="H338" s="341">
        <v>5</v>
      </c>
      <c r="I338" s="341">
        <v>400</v>
      </c>
      <c r="J338" s="341">
        <v>35</v>
      </c>
      <c r="K338" s="341">
        <v>25</v>
      </c>
      <c r="L338" s="341">
        <v>50</v>
      </c>
      <c r="M338" s="13" t="s">
        <v>27</v>
      </c>
      <c r="N338" s="5"/>
      <c r="O338" s="5"/>
      <c r="P338" s="5"/>
    </row>
    <row r="339" ht="17.25" spans="1:16">
      <c r="A339" s="341" t="s">
        <v>8964</v>
      </c>
      <c r="B339" s="341" t="s">
        <v>7254</v>
      </c>
      <c r="C339" s="341">
        <v>400</v>
      </c>
      <c r="D339" s="341">
        <v>10</v>
      </c>
      <c r="E339" s="341">
        <v>100</v>
      </c>
      <c r="F339" s="341">
        <v>1.4</v>
      </c>
      <c r="G339" s="341">
        <v>10</v>
      </c>
      <c r="H339" s="341">
        <v>5</v>
      </c>
      <c r="I339" s="341">
        <v>400</v>
      </c>
      <c r="J339" s="341">
        <v>30</v>
      </c>
      <c r="K339" s="341">
        <v>28</v>
      </c>
      <c r="L339" s="341">
        <v>50</v>
      </c>
      <c r="M339" s="13" t="s">
        <v>27</v>
      </c>
      <c r="N339" s="5"/>
      <c r="O339" s="5"/>
      <c r="P339" s="5"/>
    </row>
    <row r="340" ht="17.25" spans="1:16">
      <c r="A340" s="13" t="s">
        <v>8965</v>
      </c>
      <c r="B340" s="13" t="s">
        <v>7254</v>
      </c>
      <c r="C340" s="13">
        <v>400</v>
      </c>
      <c r="D340" s="13">
        <v>10</v>
      </c>
      <c r="E340" s="13">
        <v>100</v>
      </c>
      <c r="F340" s="13">
        <v>1.4</v>
      </c>
      <c r="G340" s="13">
        <v>10</v>
      </c>
      <c r="H340" s="13">
        <v>5</v>
      </c>
      <c r="I340" s="13">
        <v>400</v>
      </c>
      <c r="J340" s="13">
        <v>30</v>
      </c>
      <c r="K340" s="13">
        <v>28</v>
      </c>
      <c r="L340" s="13">
        <v>50</v>
      </c>
      <c r="M340" s="13" t="s">
        <v>27</v>
      </c>
      <c r="N340" s="5"/>
      <c r="O340" s="5"/>
      <c r="P340" s="5"/>
    </row>
    <row r="341" ht="17.25" spans="1:16">
      <c r="A341" s="341" t="s">
        <v>8966</v>
      </c>
      <c r="B341" s="341" t="s">
        <v>7254</v>
      </c>
      <c r="C341" s="341">
        <v>400</v>
      </c>
      <c r="D341" s="341">
        <v>20</v>
      </c>
      <c r="E341" s="341">
        <v>200</v>
      </c>
      <c r="F341" s="341">
        <v>1.7</v>
      </c>
      <c r="G341" s="341">
        <v>20</v>
      </c>
      <c r="H341" s="341">
        <v>5</v>
      </c>
      <c r="I341" s="341">
        <v>400</v>
      </c>
      <c r="J341" s="341">
        <v>35</v>
      </c>
      <c r="K341" s="341">
        <v>20</v>
      </c>
      <c r="L341" s="341">
        <v>50</v>
      </c>
      <c r="M341" s="13" t="s">
        <v>27</v>
      </c>
      <c r="N341" s="5"/>
      <c r="O341" s="5"/>
      <c r="P341" s="5"/>
    </row>
    <row r="342" ht="17.25" spans="1:16">
      <c r="A342" s="341" t="s">
        <v>8967</v>
      </c>
      <c r="B342" s="341" t="s">
        <v>7254</v>
      </c>
      <c r="C342" s="341">
        <v>600</v>
      </c>
      <c r="D342" s="341">
        <v>10</v>
      </c>
      <c r="E342" s="341">
        <v>100</v>
      </c>
      <c r="F342" s="341">
        <v>1.7</v>
      </c>
      <c r="G342" s="341">
        <v>10</v>
      </c>
      <c r="H342" s="341">
        <v>5</v>
      </c>
      <c r="I342" s="341">
        <v>600</v>
      </c>
      <c r="J342" s="341">
        <v>35</v>
      </c>
      <c r="K342" s="341">
        <v>24</v>
      </c>
      <c r="L342" s="341">
        <v>50</v>
      </c>
      <c r="M342" s="13" t="s">
        <v>27</v>
      </c>
      <c r="N342" s="5"/>
      <c r="O342" s="5"/>
      <c r="P342" s="5"/>
    </row>
    <row r="343" ht="17.25" spans="1:16">
      <c r="A343" s="341" t="s">
        <v>8968</v>
      </c>
      <c r="B343" s="341" t="s">
        <v>7254</v>
      </c>
      <c r="C343" s="341">
        <v>600</v>
      </c>
      <c r="D343" s="341">
        <v>15</v>
      </c>
      <c r="E343" s="341">
        <v>120</v>
      </c>
      <c r="F343" s="341">
        <v>1.6</v>
      </c>
      <c r="G343" s="341">
        <v>15</v>
      </c>
      <c r="H343" s="341">
        <v>5</v>
      </c>
      <c r="I343" s="341">
        <v>600</v>
      </c>
      <c r="J343" s="341">
        <v>45</v>
      </c>
      <c r="K343" s="341" t="s">
        <v>191</v>
      </c>
      <c r="L343" s="341">
        <v>50</v>
      </c>
      <c r="M343" s="13" t="s">
        <v>27</v>
      </c>
      <c r="N343" s="5"/>
      <c r="O343" s="5"/>
      <c r="P343" s="5"/>
    </row>
    <row r="344" ht="17.25" spans="1:16">
      <c r="A344" s="341" t="s">
        <v>8969</v>
      </c>
      <c r="B344" s="341" t="s">
        <v>7254</v>
      </c>
      <c r="C344" s="341">
        <v>600</v>
      </c>
      <c r="D344" s="341">
        <v>20</v>
      </c>
      <c r="E344" s="341">
        <v>200</v>
      </c>
      <c r="F344" s="341">
        <v>1.6</v>
      </c>
      <c r="G344" s="341">
        <v>20</v>
      </c>
      <c r="H344" s="341">
        <v>5</v>
      </c>
      <c r="I344" s="341">
        <v>600</v>
      </c>
      <c r="J344" s="341">
        <v>50</v>
      </c>
      <c r="K344" s="341">
        <v>30</v>
      </c>
      <c r="L344" s="341">
        <v>50</v>
      </c>
      <c r="M344" s="13" t="s">
        <v>27</v>
      </c>
      <c r="N344" s="5"/>
      <c r="O344" s="5"/>
      <c r="P344" s="5"/>
    </row>
    <row r="345" ht="17.25" spans="1:16">
      <c r="A345" s="341" t="s">
        <v>8970</v>
      </c>
      <c r="B345" s="341" t="s">
        <v>7254</v>
      </c>
      <c r="C345" s="341">
        <v>600</v>
      </c>
      <c r="D345" s="341">
        <v>30</v>
      </c>
      <c r="E345" s="341">
        <v>300</v>
      </c>
      <c r="F345" s="341">
        <v>1.6</v>
      </c>
      <c r="G345" s="341">
        <v>30</v>
      </c>
      <c r="H345" s="341">
        <v>5</v>
      </c>
      <c r="I345" s="341">
        <v>600</v>
      </c>
      <c r="J345" s="341" t="s">
        <v>191</v>
      </c>
      <c r="K345" s="341">
        <v>45</v>
      </c>
      <c r="L345" s="341">
        <v>50</v>
      </c>
      <c r="M345" s="13" t="s">
        <v>27</v>
      </c>
      <c r="N345" s="5"/>
      <c r="O345" s="5"/>
      <c r="P345" s="5"/>
    </row>
    <row r="346" ht="17.25" spans="1:16">
      <c r="A346" s="341" t="s">
        <v>8971</v>
      </c>
      <c r="B346" s="341" t="s">
        <v>7254</v>
      </c>
      <c r="C346" s="341">
        <v>1200</v>
      </c>
      <c r="D346" s="341">
        <v>15</v>
      </c>
      <c r="E346" s="341">
        <v>200</v>
      </c>
      <c r="F346" s="341">
        <v>3.3</v>
      </c>
      <c r="G346" s="341">
        <v>15</v>
      </c>
      <c r="H346" s="341">
        <v>5</v>
      </c>
      <c r="I346" s="341">
        <v>1200</v>
      </c>
      <c r="J346" s="341">
        <v>50</v>
      </c>
      <c r="K346" s="341">
        <v>25</v>
      </c>
      <c r="L346" s="341">
        <v>50</v>
      </c>
      <c r="M346" s="13" t="s">
        <v>27</v>
      </c>
      <c r="N346" s="5"/>
      <c r="O346" s="5"/>
      <c r="P346" s="5"/>
    </row>
    <row r="347" ht="17.25" spans="1:16">
      <c r="A347" s="341" t="s">
        <v>8972</v>
      </c>
      <c r="B347" s="341" t="s">
        <v>3695</v>
      </c>
      <c r="C347" s="13">
        <v>400</v>
      </c>
      <c r="D347" s="13">
        <v>10</v>
      </c>
      <c r="E347" s="341">
        <v>60</v>
      </c>
      <c r="F347" s="341">
        <v>1.5</v>
      </c>
      <c r="G347" s="341">
        <v>5</v>
      </c>
      <c r="H347" s="341">
        <v>5</v>
      </c>
      <c r="I347" s="341">
        <v>400</v>
      </c>
      <c r="J347" s="341">
        <v>35</v>
      </c>
      <c r="K347" s="341">
        <v>25</v>
      </c>
      <c r="L347" s="341">
        <v>50</v>
      </c>
      <c r="M347" s="13" t="s">
        <v>27</v>
      </c>
      <c r="N347" s="5"/>
      <c r="O347" s="5"/>
      <c r="P347" s="5"/>
    </row>
    <row r="348" ht="17.25" spans="1:16">
      <c r="A348" s="341" t="s">
        <v>8973</v>
      </c>
      <c r="B348" s="341" t="s">
        <v>3695</v>
      </c>
      <c r="C348" s="341">
        <v>600</v>
      </c>
      <c r="D348" s="341">
        <v>10</v>
      </c>
      <c r="E348" s="341">
        <v>90</v>
      </c>
      <c r="F348" s="341">
        <v>1.7</v>
      </c>
      <c r="G348" s="341">
        <v>5</v>
      </c>
      <c r="H348" s="341">
        <v>10</v>
      </c>
      <c r="I348" s="341">
        <v>600</v>
      </c>
      <c r="J348" s="341">
        <v>35</v>
      </c>
      <c r="K348" s="341" t="s">
        <v>191</v>
      </c>
      <c r="L348" s="341">
        <v>50</v>
      </c>
      <c r="M348" s="13" t="s">
        <v>27</v>
      </c>
      <c r="N348" s="5"/>
      <c r="O348" s="5"/>
      <c r="P348" s="5"/>
    </row>
    <row r="349" ht="17.25" spans="1:16">
      <c r="A349" s="341" t="s">
        <v>8974</v>
      </c>
      <c r="B349" s="341" t="s">
        <v>3695</v>
      </c>
      <c r="C349" s="341">
        <v>400</v>
      </c>
      <c r="D349" s="341">
        <v>16</v>
      </c>
      <c r="E349" s="341">
        <v>80</v>
      </c>
      <c r="F349" s="13">
        <v>1.4</v>
      </c>
      <c r="G349" s="341">
        <v>8</v>
      </c>
      <c r="H349" s="13">
        <v>5</v>
      </c>
      <c r="I349" s="341">
        <v>400</v>
      </c>
      <c r="J349" s="341">
        <v>35</v>
      </c>
      <c r="K349" s="341">
        <v>22</v>
      </c>
      <c r="L349" s="341">
        <v>50</v>
      </c>
      <c r="M349" s="13" t="s">
        <v>27</v>
      </c>
      <c r="N349" s="5"/>
      <c r="O349" s="5"/>
      <c r="P349" s="5"/>
    </row>
    <row r="350" ht="17.25" spans="1:16">
      <c r="A350" s="341" t="s">
        <v>8975</v>
      </c>
      <c r="B350" s="341" t="s">
        <v>3695</v>
      </c>
      <c r="C350" s="341">
        <v>200</v>
      </c>
      <c r="D350" s="341">
        <v>20</v>
      </c>
      <c r="E350" s="341">
        <v>90</v>
      </c>
      <c r="F350" s="13">
        <v>1.1</v>
      </c>
      <c r="G350" s="341">
        <v>10</v>
      </c>
      <c r="H350" s="13">
        <v>10</v>
      </c>
      <c r="I350" s="341">
        <v>200</v>
      </c>
      <c r="J350" s="341">
        <v>25</v>
      </c>
      <c r="K350" s="341">
        <v>18</v>
      </c>
      <c r="L350" s="341">
        <v>50</v>
      </c>
      <c r="M350" s="13" t="s">
        <v>27</v>
      </c>
      <c r="N350" s="5"/>
      <c r="O350" s="5"/>
      <c r="P350" s="5"/>
    </row>
    <row r="351" ht="17.25" spans="1:16">
      <c r="A351" s="341" t="s">
        <v>8976</v>
      </c>
      <c r="B351" s="341" t="s">
        <v>3695</v>
      </c>
      <c r="C351" s="13">
        <v>400</v>
      </c>
      <c r="D351" s="341">
        <v>20</v>
      </c>
      <c r="E351" s="13">
        <v>100</v>
      </c>
      <c r="F351" s="13">
        <v>1.4</v>
      </c>
      <c r="G351" s="13">
        <v>10</v>
      </c>
      <c r="H351" s="13">
        <v>5</v>
      </c>
      <c r="I351" s="13">
        <v>400</v>
      </c>
      <c r="J351" s="341">
        <v>35</v>
      </c>
      <c r="K351" s="341">
        <v>22</v>
      </c>
      <c r="L351" s="341">
        <v>50</v>
      </c>
      <c r="M351" s="13" t="s">
        <v>27</v>
      </c>
      <c r="N351" s="5"/>
      <c r="O351" s="5"/>
      <c r="P351" s="5"/>
    </row>
    <row r="352" ht="17.25" spans="1:16">
      <c r="A352" s="341" t="s">
        <v>8977</v>
      </c>
      <c r="B352" s="341" t="s">
        <v>3695</v>
      </c>
      <c r="C352" s="341">
        <v>600</v>
      </c>
      <c r="D352" s="341">
        <v>20</v>
      </c>
      <c r="E352" s="341">
        <v>100</v>
      </c>
      <c r="F352" s="341">
        <v>1.65</v>
      </c>
      <c r="G352" s="341">
        <v>10</v>
      </c>
      <c r="H352" s="341">
        <v>2</v>
      </c>
      <c r="I352" s="341">
        <v>600</v>
      </c>
      <c r="J352" s="341">
        <v>35</v>
      </c>
      <c r="K352" s="341">
        <v>30</v>
      </c>
      <c r="L352" s="341">
        <v>50</v>
      </c>
      <c r="M352" s="13" t="s">
        <v>27</v>
      </c>
      <c r="N352" s="5"/>
      <c r="O352" s="5"/>
      <c r="P352" s="5"/>
    </row>
    <row r="353" ht="17.25" spans="1:16">
      <c r="A353" s="341" t="s">
        <v>8978</v>
      </c>
      <c r="B353" s="341" t="s">
        <v>7274</v>
      </c>
      <c r="C353" s="341">
        <v>600</v>
      </c>
      <c r="D353" s="341">
        <v>8</v>
      </c>
      <c r="E353" s="341">
        <v>80</v>
      </c>
      <c r="F353" s="341">
        <v>2.3</v>
      </c>
      <c r="G353" s="341">
        <v>8</v>
      </c>
      <c r="H353" s="341">
        <v>10</v>
      </c>
      <c r="I353" s="341">
        <v>600</v>
      </c>
      <c r="J353" s="341">
        <v>50</v>
      </c>
      <c r="K353" s="341" t="s">
        <v>191</v>
      </c>
      <c r="L353" s="341">
        <v>50</v>
      </c>
      <c r="M353" s="13" t="s">
        <v>27</v>
      </c>
      <c r="N353" s="5"/>
      <c r="O353" s="5"/>
      <c r="P353" s="5"/>
    </row>
    <row r="354" ht="17.25" spans="1:16">
      <c r="A354" s="341" t="s">
        <v>8979</v>
      </c>
      <c r="B354" s="341" t="s">
        <v>7274</v>
      </c>
      <c r="C354" s="341">
        <v>600</v>
      </c>
      <c r="D354" s="341">
        <v>8</v>
      </c>
      <c r="E354" s="341">
        <v>90</v>
      </c>
      <c r="F354" s="341">
        <v>3.4</v>
      </c>
      <c r="G354" s="341">
        <v>8</v>
      </c>
      <c r="H354" s="341">
        <v>5</v>
      </c>
      <c r="I354" s="341">
        <v>600</v>
      </c>
      <c r="J354" s="341">
        <v>12</v>
      </c>
      <c r="K354" s="341">
        <v>19</v>
      </c>
      <c r="L354" s="341">
        <v>50</v>
      </c>
      <c r="M354" s="13" t="s">
        <v>27</v>
      </c>
      <c r="N354" s="5"/>
      <c r="O354" s="5"/>
      <c r="P354" s="5"/>
    </row>
    <row r="355" ht="17.25" spans="1:16">
      <c r="A355" s="341" t="s">
        <v>8980</v>
      </c>
      <c r="B355" s="341" t="s">
        <v>7274</v>
      </c>
      <c r="C355" s="341">
        <v>600</v>
      </c>
      <c r="D355" s="341">
        <v>10</v>
      </c>
      <c r="E355" s="13">
        <v>100</v>
      </c>
      <c r="F355" s="13">
        <v>1.6</v>
      </c>
      <c r="G355" s="13">
        <v>10</v>
      </c>
      <c r="H355" s="13">
        <v>5</v>
      </c>
      <c r="I355" s="13">
        <v>600</v>
      </c>
      <c r="J355" s="341">
        <v>35</v>
      </c>
      <c r="K355" s="341">
        <v>22</v>
      </c>
      <c r="L355" s="341">
        <v>50</v>
      </c>
      <c r="M355" s="13" t="s">
        <v>27</v>
      </c>
      <c r="N355" s="5"/>
      <c r="O355" s="5"/>
      <c r="P355" s="5"/>
    </row>
    <row r="356" ht="17.25" spans="1:16">
      <c r="A356" s="341" t="s">
        <v>8981</v>
      </c>
      <c r="B356" s="341" t="s">
        <v>7274</v>
      </c>
      <c r="C356" s="341">
        <v>600</v>
      </c>
      <c r="D356" s="341">
        <v>16</v>
      </c>
      <c r="E356" s="341">
        <v>120</v>
      </c>
      <c r="F356" s="341">
        <v>1.6</v>
      </c>
      <c r="G356" s="341">
        <v>16</v>
      </c>
      <c r="H356" s="341">
        <v>5</v>
      </c>
      <c r="I356" s="341">
        <v>600</v>
      </c>
      <c r="J356" s="341">
        <v>45</v>
      </c>
      <c r="K356" s="341" t="s">
        <v>191</v>
      </c>
      <c r="L356" s="341">
        <v>50</v>
      </c>
      <c r="M356" s="13" t="s">
        <v>27</v>
      </c>
      <c r="N356" s="5"/>
      <c r="O356" s="5"/>
      <c r="P356" s="5"/>
    </row>
    <row r="357" ht="17.25" spans="1:16">
      <c r="A357" s="341" t="s">
        <v>8982</v>
      </c>
      <c r="B357" s="341" t="s">
        <v>7274</v>
      </c>
      <c r="C357" s="341">
        <v>600</v>
      </c>
      <c r="D357" s="341">
        <v>20</v>
      </c>
      <c r="E357" s="341">
        <v>200</v>
      </c>
      <c r="F357" s="341">
        <v>1.5</v>
      </c>
      <c r="G357" s="341">
        <v>20</v>
      </c>
      <c r="H357" s="341">
        <v>5</v>
      </c>
      <c r="I357" s="341">
        <v>600</v>
      </c>
      <c r="J357" s="341">
        <v>50</v>
      </c>
      <c r="K357" s="341">
        <v>35</v>
      </c>
      <c r="L357" s="341">
        <v>50</v>
      </c>
      <c r="M357" s="13" t="s">
        <v>27</v>
      </c>
      <c r="N357" s="5"/>
      <c r="O357" s="5"/>
      <c r="P357" s="5"/>
    </row>
    <row r="358" ht="17.25" spans="1:16">
      <c r="A358" s="341" t="s">
        <v>8983</v>
      </c>
      <c r="B358" s="341" t="s">
        <v>3748</v>
      </c>
      <c r="C358" s="341">
        <v>400</v>
      </c>
      <c r="D358" s="341">
        <v>30</v>
      </c>
      <c r="E358" s="341">
        <v>300</v>
      </c>
      <c r="F358" s="341">
        <v>1.45</v>
      </c>
      <c r="G358" s="341">
        <v>15</v>
      </c>
      <c r="H358" s="341">
        <v>5</v>
      </c>
      <c r="I358" s="341">
        <v>400</v>
      </c>
      <c r="J358" s="341">
        <v>35</v>
      </c>
      <c r="K358" s="341">
        <v>30</v>
      </c>
      <c r="L358" s="341">
        <v>30</v>
      </c>
      <c r="M358" s="13" t="s">
        <v>27</v>
      </c>
      <c r="N358" s="5"/>
      <c r="O358" s="5"/>
      <c r="P358" s="5"/>
    </row>
    <row r="359" ht="17.25" spans="1:16">
      <c r="A359" s="341" t="s">
        <v>8984</v>
      </c>
      <c r="B359" s="341" t="s">
        <v>3748</v>
      </c>
      <c r="C359" s="341">
        <v>400</v>
      </c>
      <c r="D359" s="341">
        <v>40</v>
      </c>
      <c r="E359" s="341">
        <v>400</v>
      </c>
      <c r="F359" s="341">
        <v>1.7</v>
      </c>
      <c r="G359" s="341">
        <v>20</v>
      </c>
      <c r="H359" s="341">
        <v>5</v>
      </c>
      <c r="I359" s="341">
        <v>400</v>
      </c>
      <c r="J359" s="341">
        <v>30</v>
      </c>
      <c r="K359" s="341">
        <v>25</v>
      </c>
      <c r="L359" s="341">
        <v>30</v>
      </c>
      <c r="M359" s="13" t="s">
        <v>27</v>
      </c>
      <c r="N359" s="5"/>
      <c r="O359" s="5"/>
      <c r="P359" s="5"/>
    </row>
    <row r="360" ht="17.25" spans="1:16">
      <c r="A360" s="341" t="s">
        <v>8985</v>
      </c>
      <c r="B360" s="341" t="s">
        <v>3748</v>
      </c>
      <c r="C360" s="341">
        <v>600</v>
      </c>
      <c r="D360" s="341">
        <v>30</v>
      </c>
      <c r="E360" s="341">
        <v>300</v>
      </c>
      <c r="F360" s="341">
        <v>2.4</v>
      </c>
      <c r="G360" s="341">
        <v>15</v>
      </c>
      <c r="H360" s="341">
        <v>10</v>
      </c>
      <c r="I360" s="341">
        <v>600</v>
      </c>
      <c r="J360" s="341">
        <v>30</v>
      </c>
      <c r="K360" s="341">
        <v>25</v>
      </c>
      <c r="L360" s="341">
        <v>30</v>
      </c>
      <c r="M360" s="13" t="s">
        <v>27</v>
      </c>
      <c r="N360" s="5"/>
      <c r="O360" s="5"/>
      <c r="P360" s="5"/>
    </row>
    <row r="361" ht="17.25" spans="1:16">
      <c r="A361" s="341" t="s">
        <v>8986</v>
      </c>
      <c r="B361" s="341" t="s">
        <v>3748</v>
      </c>
      <c r="C361" s="341">
        <v>600</v>
      </c>
      <c r="D361" s="341">
        <v>40</v>
      </c>
      <c r="E361" s="341">
        <v>400</v>
      </c>
      <c r="F361" s="341">
        <v>1.7</v>
      </c>
      <c r="G361" s="341">
        <v>20</v>
      </c>
      <c r="H361" s="341">
        <v>5</v>
      </c>
      <c r="I361" s="341">
        <v>600</v>
      </c>
      <c r="J361" s="341">
        <v>45</v>
      </c>
      <c r="K361" s="341">
        <v>35</v>
      </c>
      <c r="L361" s="341">
        <v>30</v>
      </c>
      <c r="M361" s="13" t="s">
        <v>27</v>
      </c>
      <c r="N361" s="5"/>
      <c r="O361" s="5"/>
      <c r="P361" s="5"/>
    </row>
    <row r="362" ht="17.25" spans="1:16">
      <c r="A362" s="341" t="s">
        <v>8987</v>
      </c>
      <c r="B362" s="341" t="s">
        <v>3748</v>
      </c>
      <c r="C362" s="341">
        <v>600</v>
      </c>
      <c r="D362" s="341">
        <v>60</v>
      </c>
      <c r="E362" s="341">
        <v>600</v>
      </c>
      <c r="F362" s="341">
        <v>1.6</v>
      </c>
      <c r="G362" s="341">
        <v>30</v>
      </c>
      <c r="H362" s="341">
        <v>5</v>
      </c>
      <c r="I362" s="341">
        <v>600</v>
      </c>
      <c r="J362" s="341">
        <v>50</v>
      </c>
      <c r="K362" s="341">
        <v>40</v>
      </c>
      <c r="L362" s="341">
        <v>30</v>
      </c>
      <c r="M362" s="13" t="s">
        <v>27</v>
      </c>
      <c r="N362" s="5"/>
      <c r="O362" s="5"/>
      <c r="P362" s="5"/>
    </row>
    <row r="363" ht="17.25" spans="1:16">
      <c r="A363" s="341" t="s">
        <v>8988</v>
      </c>
      <c r="B363" s="341" t="s">
        <v>8989</v>
      </c>
      <c r="C363" s="341">
        <v>400</v>
      </c>
      <c r="D363" s="341">
        <v>60</v>
      </c>
      <c r="E363" s="341">
        <v>600</v>
      </c>
      <c r="F363" s="341">
        <v>1.6</v>
      </c>
      <c r="G363" s="341">
        <v>60</v>
      </c>
      <c r="H363" s="341">
        <v>5</v>
      </c>
      <c r="I363" s="341">
        <v>400</v>
      </c>
      <c r="J363" s="341">
        <v>55</v>
      </c>
      <c r="K363" s="341">
        <v>40</v>
      </c>
      <c r="L363" s="341">
        <v>30</v>
      </c>
      <c r="M363" s="13" t="s">
        <v>27</v>
      </c>
      <c r="N363" s="5"/>
      <c r="O363" s="5"/>
      <c r="P363" s="5"/>
    </row>
    <row r="364" ht="17.25" spans="1:16">
      <c r="A364" s="341" t="s">
        <v>8990</v>
      </c>
      <c r="B364" s="341" t="s">
        <v>7289</v>
      </c>
      <c r="C364" s="341">
        <v>600</v>
      </c>
      <c r="D364" s="341">
        <v>30</v>
      </c>
      <c r="E364" s="341">
        <v>300</v>
      </c>
      <c r="F364" s="341">
        <v>1.6</v>
      </c>
      <c r="G364" s="341">
        <v>30</v>
      </c>
      <c r="H364" s="341">
        <v>5</v>
      </c>
      <c r="I364" s="341">
        <v>600</v>
      </c>
      <c r="J364" s="341">
        <v>50</v>
      </c>
      <c r="K364" s="341">
        <v>40</v>
      </c>
      <c r="L364" s="341">
        <v>30</v>
      </c>
      <c r="M364" s="13" t="s">
        <v>27</v>
      </c>
      <c r="N364" s="5"/>
      <c r="O364" s="5"/>
      <c r="P364" s="5"/>
    </row>
    <row r="365" ht="17.25" spans="1:16">
      <c r="A365" s="341" t="s">
        <v>8991</v>
      </c>
      <c r="B365" s="341" t="s">
        <v>8989</v>
      </c>
      <c r="C365" s="341">
        <v>600</v>
      </c>
      <c r="D365" s="341">
        <v>40</v>
      </c>
      <c r="E365" s="341">
        <v>400</v>
      </c>
      <c r="F365" s="341">
        <v>1.9</v>
      </c>
      <c r="G365" s="341">
        <v>40</v>
      </c>
      <c r="H365" s="341">
        <v>5</v>
      </c>
      <c r="I365" s="341">
        <v>600</v>
      </c>
      <c r="J365" s="341">
        <v>65</v>
      </c>
      <c r="K365" s="341">
        <v>45</v>
      </c>
      <c r="L365" s="341">
        <v>30</v>
      </c>
      <c r="M365" s="13" t="s">
        <v>27</v>
      </c>
      <c r="N365" s="5"/>
      <c r="O365" s="5"/>
      <c r="P365" s="5"/>
    </row>
    <row r="366" ht="17.25" spans="1:16">
      <c r="A366" s="341" t="s">
        <v>8992</v>
      </c>
      <c r="B366" s="341" t="s">
        <v>7289</v>
      </c>
      <c r="C366" s="341">
        <v>600</v>
      </c>
      <c r="D366" s="341">
        <v>60</v>
      </c>
      <c r="E366" s="341">
        <v>600</v>
      </c>
      <c r="F366" s="341">
        <v>2</v>
      </c>
      <c r="G366" s="341">
        <v>60</v>
      </c>
      <c r="H366" s="341">
        <v>10</v>
      </c>
      <c r="I366" s="341">
        <v>600</v>
      </c>
      <c r="J366" s="341">
        <v>70</v>
      </c>
      <c r="K366" s="341">
        <v>35</v>
      </c>
      <c r="L366" s="341">
        <v>30</v>
      </c>
      <c r="M366" s="13" t="s">
        <v>27</v>
      </c>
      <c r="N366" s="5"/>
      <c r="O366" s="5"/>
      <c r="P366" s="5"/>
    </row>
    <row r="367" ht="17.25" spans="1:16">
      <c r="A367" s="341" t="s">
        <v>8993</v>
      </c>
      <c r="B367" s="341" t="s">
        <v>7289</v>
      </c>
      <c r="C367" s="341">
        <v>600</v>
      </c>
      <c r="D367" s="341">
        <v>60</v>
      </c>
      <c r="E367" s="341">
        <v>600</v>
      </c>
      <c r="F367" s="341">
        <v>1.8</v>
      </c>
      <c r="G367" s="341">
        <v>60</v>
      </c>
      <c r="H367" s="341">
        <v>10</v>
      </c>
      <c r="I367" s="341">
        <v>600</v>
      </c>
      <c r="J367" s="341">
        <v>80</v>
      </c>
      <c r="K367" s="341">
        <v>35</v>
      </c>
      <c r="L367" s="341">
        <v>30</v>
      </c>
      <c r="M367" s="13" t="s">
        <v>27</v>
      </c>
      <c r="N367" s="5"/>
      <c r="O367" s="5"/>
      <c r="P367" s="5"/>
    </row>
    <row r="368" ht="17.25" spans="1:16">
      <c r="A368" s="341" t="s">
        <v>8994</v>
      </c>
      <c r="B368" s="341" t="s">
        <v>7289</v>
      </c>
      <c r="C368" s="341">
        <v>650</v>
      </c>
      <c r="D368" s="341">
        <v>60</v>
      </c>
      <c r="E368" s="341">
        <v>600</v>
      </c>
      <c r="F368" s="341">
        <v>2.5</v>
      </c>
      <c r="G368" s="341">
        <v>60</v>
      </c>
      <c r="H368" s="341">
        <v>10</v>
      </c>
      <c r="I368" s="341">
        <v>650</v>
      </c>
      <c r="J368" s="341">
        <v>80</v>
      </c>
      <c r="K368" s="341">
        <v>35</v>
      </c>
      <c r="L368" s="341">
        <v>30</v>
      </c>
      <c r="M368" s="13" t="s">
        <v>27</v>
      </c>
      <c r="N368" s="5"/>
      <c r="O368" s="5"/>
      <c r="P368" s="5"/>
    </row>
    <row r="369" ht="17.25" spans="1:16">
      <c r="A369" s="341" t="s">
        <v>8995</v>
      </c>
      <c r="B369" s="341" t="s">
        <v>7289</v>
      </c>
      <c r="C369" s="341">
        <v>1200</v>
      </c>
      <c r="D369" s="341">
        <v>60</v>
      </c>
      <c r="E369" s="341">
        <v>540</v>
      </c>
      <c r="F369" s="341">
        <v>3.3</v>
      </c>
      <c r="G369" s="341">
        <v>60</v>
      </c>
      <c r="H369" s="341">
        <v>10</v>
      </c>
      <c r="I369" s="341">
        <v>1200</v>
      </c>
      <c r="J369" s="341">
        <v>100</v>
      </c>
      <c r="K369" s="341">
        <v>45</v>
      </c>
      <c r="L369" s="341">
        <v>30</v>
      </c>
      <c r="M369" s="13" t="s">
        <v>27</v>
      </c>
      <c r="N369" s="5"/>
      <c r="O369" s="5"/>
      <c r="P369" s="5"/>
    </row>
    <row r="370" ht="17.25" spans="1:16">
      <c r="A370" s="341" t="s">
        <v>8996</v>
      </c>
      <c r="B370" s="341" t="s">
        <v>3701</v>
      </c>
      <c r="C370" s="341">
        <v>400</v>
      </c>
      <c r="D370" s="341">
        <v>8</v>
      </c>
      <c r="E370" s="341">
        <v>80</v>
      </c>
      <c r="F370" s="341">
        <v>1.4</v>
      </c>
      <c r="G370" s="341">
        <v>8</v>
      </c>
      <c r="H370" s="341">
        <v>2</v>
      </c>
      <c r="I370" s="341">
        <v>400</v>
      </c>
      <c r="J370" s="341">
        <v>30</v>
      </c>
      <c r="K370" s="341">
        <v>30</v>
      </c>
      <c r="L370" s="341">
        <v>2500</v>
      </c>
      <c r="M370" s="13" t="s">
        <v>27</v>
      </c>
      <c r="N370" s="5"/>
      <c r="O370" s="5"/>
      <c r="P370" s="5"/>
    </row>
    <row r="371" ht="17.25" spans="1:16">
      <c r="A371" s="341" t="s">
        <v>8997</v>
      </c>
      <c r="B371" s="341" t="s">
        <v>3701</v>
      </c>
      <c r="C371" s="341">
        <v>400</v>
      </c>
      <c r="D371" s="341">
        <v>5</v>
      </c>
      <c r="E371" s="341">
        <v>60</v>
      </c>
      <c r="F371" s="341">
        <v>1.3</v>
      </c>
      <c r="G371" s="341">
        <v>5</v>
      </c>
      <c r="H371" s="341">
        <v>2</v>
      </c>
      <c r="I371" s="341">
        <v>400</v>
      </c>
      <c r="J371" s="341">
        <v>35</v>
      </c>
      <c r="K371" s="341">
        <v>30</v>
      </c>
      <c r="L371" s="341">
        <v>2500</v>
      </c>
      <c r="M371" s="13" t="s">
        <v>27</v>
      </c>
      <c r="N371" s="5"/>
      <c r="O371" s="5"/>
      <c r="P371" s="5"/>
    </row>
    <row r="372" ht="17.25" spans="1:16">
      <c r="A372" s="341" t="s">
        <v>8998</v>
      </c>
      <c r="B372" s="341" t="s">
        <v>3701</v>
      </c>
      <c r="C372" s="341">
        <v>400</v>
      </c>
      <c r="D372" s="13">
        <v>10</v>
      </c>
      <c r="E372" s="341">
        <v>60</v>
      </c>
      <c r="F372" s="341">
        <v>1.5</v>
      </c>
      <c r="G372" s="341">
        <v>5</v>
      </c>
      <c r="H372" s="341">
        <v>5</v>
      </c>
      <c r="I372" s="341">
        <v>400</v>
      </c>
      <c r="J372" s="341">
        <v>35</v>
      </c>
      <c r="K372" s="341">
        <v>25</v>
      </c>
      <c r="L372" s="341">
        <v>2500</v>
      </c>
      <c r="M372" s="13" t="s">
        <v>27</v>
      </c>
      <c r="N372" s="5"/>
      <c r="O372" s="5"/>
      <c r="P372" s="5"/>
    </row>
    <row r="373" ht="17.25" spans="1:16">
      <c r="A373" s="341" t="s">
        <v>8999</v>
      </c>
      <c r="B373" s="341" t="s">
        <v>3701</v>
      </c>
      <c r="C373" s="341">
        <v>400</v>
      </c>
      <c r="D373" s="341">
        <v>16</v>
      </c>
      <c r="E373" s="341">
        <v>80</v>
      </c>
      <c r="F373" s="13">
        <v>1.4</v>
      </c>
      <c r="G373" s="341">
        <v>8</v>
      </c>
      <c r="H373" s="13">
        <v>5</v>
      </c>
      <c r="I373" s="341">
        <v>400</v>
      </c>
      <c r="J373" s="341">
        <v>35</v>
      </c>
      <c r="K373" s="341">
        <v>22</v>
      </c>
      <c r="L373" s="341">
        <v>2500</v>
      </c>
      <c r="M373" s="13" t="s">
        <v>27</v>
      </c>
      <c r="N373" s="5"/>
      <c r="O373" s="5"/>
      <c r="P373" s="5"/>
    </row>
    <row r="374" ht="17.25" spans="1:16">
      <c r="A374" s="341" t="s">
        <v>9000</v>
      </c>
      <c r="B374" s="341" t="s">
        <v>3701</v>
      </c>
      <c r="C374" s="341">
        <v>600</v>
      </c>
      <c r="D374" s="341">
        <v>5</v>
      </c>
      <c r="E374" s="341">
        <v>50</v>
      </c>
      <c r="F374" s="341">
        <v>1.65</v>
      </c>
      <c r="G374" s="341">
        <v>5</v>
      </c>
      <c r="H374" s="341">
        <v>2</v>
      </c>
      <c r="I374" s="341">
        <v>600</v>
      </c>
      <c r="J374" s="341">
        <v>35</v>
      </c>
      <c r="K374" s="341">
        <v>26</v>
      </c>
      <c r="L374" s="341">
        <v>2500</v>
      </c>
      <c r="M374" s="13" t="s">
        <v>27</v>
      </c>
      <c r="N374" s="5"/>
      <c r="O374" s="5"/>
      <c r="P374" s="5"/>
    </row>
    <row r="375" ht="17.25" spans="1:16">
      <c r="A375" s="341" t="s">
        <v>9001</v>
      </c>
      <c r="B375" s="341" t="s">
        <v>3701</v>
      </c>
      <c r="C375" s="341">
        <v>600</v>
      </c>
      <c r="D375" s="341">
        <v>10</v>
      </c>
      <c r="E375" s="13">
        <v>50</v>
      </c>
      <c r="F375" s="13">
        <v>1.7</v>
      </c>
      <c r="G375" s="13">
        <v>10</v>
      </c>
      <c r="H375" s="13">
        <v>5</v>
      </c>
      <c r="I375" s="13">
        <v>600</v>
      </c>
      <c r="J375" s="341">
        <v>35</v>
      </c>
      <c r="K375" s="341">
        <v>22</v>
      </c>
      <c r="L375" s="341">
        <v>2500</v>
      </c>
      <c r="M375" s="13" t="s">
        <v>27</v>
      </c>
      <c r="N375" s="5"/>
      <c r="O375" s="5"/>
      <c r="P375" s="5"/>
    </row>
    <row r="376" ht="17.25" spans="1:16">
      <c r="A376" s="341" t="s">
        <v>9002</v>
      </c>
      <c r="B376" s="341" t="s">
        <v>3701</v>
      </c>
      <c r="C376" s="341">
        <v>600</v>
      </c>
      <c r="D376" s="341">
        <v>10</v>
      </c>
      <c r="E376" s="341">
        <v>80</v>
      </c>
      <c r="F376" s="341">
        <v>1.6</v>
      </c>
      <c r="G376" s="341">
        <v>10</v>
      </c>
      <c r="H376" s="341">
        <v>5</v>
      </c>
      <c r="I376" s="341">
        <v>600</v>
      </c>
      <c r="J376" s="341">
        <v>35</v>
      </c>
      <c r="K376" s="341">
        <v>22</v>
      </c>
      <c r="L376" s="341">
        <v>2500</v>
      </c>
      <c r="M376" s="13" t="s">
        <v>27</v>
      </c>
      <c r="N376" s="5"/>
      <c r="O376" s="5"/>
      <c r="P376" s="5"/>
    </row>
    <row r="377" ht="17.25" spans="1:16">
      <c r="A377" s="341" t="s">
        <v>9003</v>
      </c>
      <c r="B377" s="341" t="s">
        <v>3701</v>
      </c>
      <c r="C377" s="341">
        <v>600</v>
      </c>
      <c r="D377" s="341">
        <v>10</v>
      </c>
      <c r="E377" s="341">
        <v>120</v>
      </c>
      <c r="F377" s="341">
        <v>1.5</v>
      </c>
      <c r="G377" s="341">
        <v>10</v>
      </c>
      <c r="H377" s="341">
        <v>5</v>
      </c>
      <c r="I377" s="341">
        <v>600</v>
      </c>
      <c r="J377" s="341">
        <v>50</v>
      </c>
      <c r="K377" s="341">
        <v>40</v>
      </c>
      <c r="L377" s="341">
        <v>2500</v>
      </c>
      <c r="M377" s="13" t="s">
        <v>27</v>
      </c>
      <c r="N377" s="5"/>
      <c r="O377" s="5"/>
      <c r="P377" s="5"/>
    </row>
    <row r="378" ht="17.25" spans="1:16">
      <c r="A378" s="341" t="s">
        <v>9004</v>
      </c>
      <c r="B378" s="341" t="s">
        <v>2663</v>
      </c>
      <c r="C378" s="342">
        <v>50</v>
      </c>
      <c r="D378" s="341">
        <v>1</v>
      </c>
      <c r="E378" s="341">
        <v>30</v>
      </c>
      <c r="F378" s="341">
        <v>1.1</v>
      </c>
      <c r="G378" s="341">
        <v>1</v>
      </c>
      <c r="H378" s="341">
        <v>5</v>
      </c>
      <c r="I378" s="341">
        <v>50</v>
      </c>
      <c r="J378" s="341" t="s">
        <v>191</v>
      </c>
      <c r="K378" s="341" t="s">
        <v>191</v>
      </c>
      <c r="L378" s="341">
        <v>3000</v>
      </c>
      <c r="M378" s="13" t="s">
        <v>27</v>
      </c>
      <c r="N378" s="5"/>
      <c r="O378" s="5"/>
      <c r="P378" s="5"/>
    </row>
    <row r="379" ht="17.25" spans="1:16">
      <c r="A379" s="341" t="s">
        <v>9005</v>
      </c>
      <c r="B379" s="341" t="s">
        <v>2663</v>
      </c>
      <c r="C379" s="341">
        <v>400</v>
      </c>
      <c r="D379" s="341">
        <v>1</v>
      </c>
      <c r="E379" s="341">
        <v>30</v>
      </c>
      <c r="F379" s="341">
        <v>1.1</v>
      </c>
      <c r="G379" s="341">
        <v>1</v>
      </c>
      <c r="H379" s="341">
        <v>5</v>
      </c>
      <c r="I379" s="341">
        <v>400</v>
      </c>
      <c r="J379" s="341" t="s">
        <v>191</v>
      </c>
      <c r="K379" s="341" t="s">
        <v>191</v>
      </c>
      <c r="L379" s="341">
        <v>3000</v>
      </c>
      <c r="M379" s="13" t="s">
        <v>27</v>
      </c>
      <c r="N379" s="5"/>
      <c r="O379" s="5"/>
      <c r="P379" s="5"/>
    </row>
    <row r="380" ht="17.25" spans="1:16">
      <c r="A380" s="341" t="s">
        <v>9006</v>
      </c>
      <c r="B380" s="110" t="s">
        <v>2663</v>
      </c>
      <c r="C380" s="341">
        <v>1000</v>
      </c>
      <c r="D380" s="341">
        <v>1</v>
      </c>
      <c r="E380" s="341">
        <v>30</v>
      </c>
      <c r="F380" s="341">
        <v>1.1</v>
      </c>
      <c r="G380" s="341">
        <v>1</v>
      </c>
      <c r="H380" s="341">
        <v>5</v>
      </c>
      <c r="I380" s="341">
        <v>1000</v>
      </c>
      <c r="J380" s="341" t="s">
        <v>191</v>
      </c>
      <c r="K380" s="341" t="s">
        <v>191</v>
      </c>
      <c r="L380" s="341">
        <v>3000</v>
      </c>
      <c r="M380" s="13" t="s">
        <v>27</v>
      </c>
      <c r="N380" s="5"/>
      <c r="O380" s="5"/>
      <c r="P380" s="5"/>
    </row>
    <row r="381" ht="17.25" spans="1:16">
      <c r="A381" s="341" t="s">
        <v>9007</v>
      </c>
      <c r="B381" s="341" t="s">
        <v>2749</v>
      </c>
      <c r="C381" s="341">
        <v>400</v>
      </c>
      <c r="D381" s="341">
        <v>1</v>
      </c>
      <c r="E381" s="341">
        <v>30</v>
      </c>
      <c r="F381" s="341">
        <v>1.1</v>
      </c>
      <c r="G381" s="341">
        <v>1</v>
      </c>
      <c r="H381" s="341">
        <v>5</v>
      </c>
      <c r="I381" s="341">
        <v>400</v>
      </c>
      <c r="J381" s="341" t="s">
        <v>191</v>
      </c>
      <c r="K381" s="341" t="s">
        <v>191</v>
      </c>
      <c r="L381" s="341">
        <v>5000</v>
      </c>
      <c r="M381" s="13" t="s">
        <v>27</v>
      </c>
      <c r="N381" s="5"/>
      <c r="O381" s="5"/>
      <c r="P381" s="5"/>
    </row>
    <row r="382" ht="17.25" spans="1:16">
      <c r="A382" s="341" t="s">
        <v>9008</v>
      </c>
      <c r="B382" s="341" t="s">
        <v>2749</v>
      </c>
      <c r="C382" s="341">
        <v>1000</v>
      </c>
      <c r="D382" s="341">
        <v>1</v>
      </c>
      <c r="E382" s="341">
        <v>30</v>
      </c>
      <c r="F382" s="341">
        <v>1.1</v>
      </c>
      <c r="G382" s="341">
        <v>1</v>
      </c>
      <c r="H382" s="341">
        <v>5</v>
      </c>
      <c r="I382" s="341">
        <v>1000</v>
      </c>
      <c r="J382" s="341" t="s">
        <v>191</v>
      </c>
      <c r="K382" s="341" t="s">
        <v>191</v>
      </c>
      <c r="L382" s="341">
        <v>5000</v>
      </c>
      <c r="M382" s="13" t="s">
        <v>27</v>
      </c>
      <c r="N382" s="5"/>
      <c r="O382" s="5"/>
      <c r="P382" s="5"/>
    </row>
    <row r="383" ht="17.25" spans="1:16">
      <c r="A383" s="341" t="s">
        <v>9009</v>
      </c>
      <c r="B383" s="341" t="s">
        <v>2749</v>
      </c>
      <c r="C383" s="341">
        <v>100</v>
      </c>
      <c r="D383" s="341">
        <v>1</v>
      </c>
      <c r="E383" s="341">
        <v>30</v>
      </c>
      <c r="F383" s="341">
        <v>1.1</v>
      </c>
      <c r="G383" s="341">
        <v>1</v>
      </c>
      <c r="H383" s="341">
        <v>5</v>
      </c>
      <c r="I383" s="341">
        <v>100</v>
      </c>
      <c r="J383" s="341" t="s">
        <v>191</v>
      </c>
      <c r="K383" s="341" t="s">
        <v>191</v>
      </c>
      <c r="L383" s="341">
        <v>5000</v>
      </c>
      <c r="M383" s="13" t="s">
        <v>27</v>
      </c>
      <c r="N383" s="5"/>
      <c r="O383" s="5"/>
      <c r="P383" s="5"/>
    </row>
    <row r="384" ht="17.25" spans="1:16">
      <c r="A384" s="341" t="s">
        <v>9010</v>
      </c>
      <c r="B384" s="341" t="s">
        <v>2749</v>
      </c>
      <c r="C384" s="341">
        <v>200</v>
      </c>
      <c r="D384" s="341">
        <v>1</v>
      </c>
      <c r="E384" s="341">
        <v>30</v>
      </c>
      <c r="F384" s="341">
        <v>1.1</v>
      </c>
      <c r="G384" s="341">
        <v>1</v>
      </c>
      <c r="H384" s="341">
        <v>5</v>
      </c>
      <c r="I384" s="341">
        <v>200</v>
      </c>
      <c r="J384" s="341" t="s">
        <v>191</v>
      </c>
      <c r="K384" s="341" t="s">
        <v>191</v>
      </c>
      <c r="L384" s="341">
        <v>5000</v>
      </c>
      <c r="M384" s="13" t="s">
        <v>27</v>
      </c>
      <c r="N384" s="5"/>
      <c r="O384" s="5"/>
      <c r="P384" s="5"/>
    </row>
    <row r="385" ht="17.25" spans="1:16">
      <c r="A385" s="341" t="s">
        <v>9011</v>
      </c>
      <c r="B385" s="341" t="s">
        <v>2749</v>
      </c>
      <c r="C385" s="341">
        <v>400</v>
      </c>
      <c r="D385" s="341">
        <v>1</v>
      </c>
      <c r="E385" s="341">
        <v>30</v>
      </c>
      <c r="F385" s="341">
        <v>1.1</v>
      </c>
      <c r="G385" s="341">
        <v>1</v>
      </c>
      <c r="H385" s="341">
        <v>5</v>
      </c>
      <c r="I385" s="341">
        <v>400</v>
      </c>
      <c r="J385" s="341" t="s">
        <v>191</v>
      </c>
      <c r="K385" s="341" t="s">
        <v>191</v>
      </c>
      <c r="L385" s="341">
        <v>5000</v>
      </c>
      <c r="M385" s="13" t="s">
        <v>27</v>
      </c>
      <c r="N385" s="5"/>
      <c r="O385" s="5"/>
      <c r="P385" s="5"/>
    </row>
    <row r="386" ht="17.25" spans="1:16">
      <c r="A386" s="341" t="s">
        <v>9012</v>
      </c>
      <c r="B386" s="341" t="s">
        <v>2749</v>
      </c>
      <c r="C386" s="341">
        <v>600</v>
      </c>
      <c r="D386" s="341">
        <v>1</v>
      </c>
      <c r="E386" s="341">
        <v>30</v>
      </c>
      <c r="F386" s="341">
        <v>1.1</v>
      </c>
      <c r="G386" s="341">
        <v>1</v>
      </c>
      <c r="H386" s="341">
        <v>5</v>
      </c>
      <c r="I386" s="341">
        <v>600</v>
      </c>
      <c r="J386" s="341" t="s">
        <v>191</v>
      </c>
      <c r="K386" s="341" t="s">
        <v>191</v>
      </c>
      <c r="L386" s="341">
        <v>5000</v>
      </c>
      <c r="M386" s="13" t="s">
        <v>27</v>
      </c>
      <c r="N386" s="5"/>
      <c r="O386" s="5"/>
      <c r="P386" s="5"/>
    </row>
    <row r="387" ht="17.25" spans="1:16">
      <c r="A387" s="341" t="s">
        <v>9013</v>
      </c>
      <c r="B387" s="341" t="s">
        <v>2749</v>
      </c>
      <c r="C387" s="341">
        <v>800</v>
      </c>
      <c r="D387" s="341">
        <v>1</v>
      </c>
      <c r="E387" s="341">
        <v>30</v>
      </c>
      <c r="F387" s="341">
        <v>1.1</v>
      </c>
      <c r="G387" s="341">
        <v>1</v>
      </c>
      <c r="H387" s="341">
        <v>5</v>
      </c>
      <c r="I387" s="341">
        <v>800</v>
      </c>
      <c r="J387" s="341" t="s">
        <v>191</v>
      </c>
      <c r="K387" s="341" t="s">
        <v>191</v>
      </c>
      <c r="L387" s="341">
        <v>5000</v>
      </c>
      <c r="M387" s="13" t="s">
        <v>27</v>
      </c>
      <c r="N387" s="5"/>
      <c r="O387" s="5"/>
      <c r="P387" s="5"/>
    </row>
    <row r="388" ht="17.25" spans="1:16">
      <c r="A388" s="341" t="s">
        <v>9014</v>
      </c>
      <c r="B388" s="341" t="s">
        <v>2749</v>
      </c>
      <c r="C388" s="341">
        <v>1000</v>
      </c>
      <c r="D388" s="341">
        <v>1</v>
      </c>
      <c r="E388" s="341">
        <v>30</v>
      </c>
      <c r="F388" s="341">
        <v>1.1</v>
      </c>
      <c r="G388" s="341">
        <v>1</v>
      </c>
      <c r="H388" s="341">
        <v>5</v>
      </c>
      <c r="I388" s="341">
        <v>1000</v>
      </c>
      <c r="J388" s="341" t="s">
        <v>191</v>
      </c>
      <c r="K388" s="341" t="s">
        <v>191</v>
      </c>
      <c r="L388" s="341">
        <v>5000</v>
      </c>
      <c r="M388" s="13" t="s">
        <v>27</v>
      </c>
      <c r="N388" s="5"/>
      <c r="O388" s="5"/>
      <c r="P388" s="5"/>
    </row>
    <row r="389" ht="17.25" spans="1:16">
      <c r="A389" s="341" t="s">
        <v>9015</v>
      </c>
      <c r="B389" s="341" t="s">
        <v>2749</v>
      </c>
      <c r="C389" s="341">
        <v>200</v>
      </c>
      <c r="D389" s="341">
        <v>2</v>
      </c>
      <c r="E389" s="341">
        <v>50</v>
      </c>
      <c r="F389" s="341">
        <v>1.1</v>
      </c>
      <c r="G389" s="341">
        <v>2</v>
      </c>
      <c r="H389" s="341">
        <v>5</v>
      </c>
      <c r="I389" s="341">
        <v>200</v>
      </c>
      <c r="J389" s="341" t="s">
        <v>191</v>
      </c>
      <c r="K389" s="341" t="s">
        <v>191</v>
      </c>
      <c r="L389" s="341">
        <v>5000</v>
      </c>
      <c r="M389" s="13" t="s">
        <v>27</v>
      </c>
      <c r="N389" s="5"/>
      <c r="O389" s="5"/>
      <c r="P389" s="5"/>
    </row>
    <row r="390" ht="17.25" spans="1:16">
      <c r="A390" s="341" t="s">
        <v>9016</v>
      </c>
      <c r="B390" s="341" t="s">
        <v>2749</v>
      </c>
      <c r="C390" s="341">
        <v>400</v>
      </c>
      <c r="D390" s="341">
        <v>2</v>
      </c>
      <c r="E390" s="341">
        <v>50</v>
      </c>
      <c r="F390" s="341">
        <v>1.1</v>
      </c>
      <c r="G390" s="341">
        <v>2</v>
      </c>
      <c r="H390" s="341">
        <v>5</v>
      </c>
      <c r="I390" s="341">
        <v>400</v>
      </c>
      <c r="J390" s="341" t="s">
        <v>191</v>
      </c>
      <c r="K390" s="341" t="s">
        <v>191</v>
      </c>
      <c r="L390" s="341">
        <v>5000</v>
      </c>
      <c r="M390" s="13" t="s">
        <v>27</v>
      </c>
      <c r="N390" s="5"/>
      <c r="O390" s="5"/>
      <c r="P390" s="5"/>
    </row>
    <row r="391" ht="17.25" spans="1:16">
      <c r="A391" s="341" t="s">
        <v>9017</v>
      </c>
      <c r="B391" s="341" t="s">
        <v>2749</v>
      </c>
      <c r="C391" s="341">
        <v>600</v>
      </c>
      <c r="D391" s="341">
        <v>2</v>
      </c>
      <c r="E391" s="341">
        <v>50</v>
      </c>
      <c r="F391" s="341">
        <v>1.1</v>
      </c>
      <c r="G391" s="341">
        <v>2</v>
      </c>
      <c r="H391" s="341">
        <v>5</v>
      </c>
      <c r="I391" s="341">
        <v>600</v>
      </c>
      <c r="J391" s="341" t="s">
        <v>191</v>
      </c>
      <c r="K391" s="341" t="s">
        <v>191</v>
      </c>
      <c r="L391" s="341">
        <v>5000</v>
      </c>
      <c r="M391" s="13" t="s">
        <v>27</v>
      </c>
      <c r="N391" s="5"/>
      <c r="O391" s="5"/>
      <c r="P391" s="5"/>
    </row>
    <row r="392" ht="17.25" spans="1:16">
      <c r="A392" s="341" t="s">
        <v>9018</v>
      </c>
      <c r="B392" s="341" t="s">
        <v>2749</v>
      </c>
      <c r="C392" s="341">
        <v>800</v>
      </c>
      <c r="D392" s="341">
        <v>2</v>
      </c>
      <c r="E392" s="341">
        <v>50</v>
      </c>
      <c r="F392" s="341">
        <v>1.1</v>
      </c>
      <c r="G392" s="341">
        <v>2</v>
      </c>
      <c r="H392" s="341">
        <v>5</v>
      </c>
      <c r="I392" s="341">
        <v>800</v>
      </c>
      <c r="J392" s="341" t="s">
        <v>191</v>
      </c>
      <c r="K392" s="341" t="s">
        <v>191</v>
      </c>
      <c r="L392" s="341">
        <v>5000</v>
      </c>
      <c r="M392" s="13" t="s">
        <v>27</v>
      </c>
      <c r="N392" s="5"/>
      <c r="O392" s="5"/>
      <c r="P392" s="5"/>
    </row>
    <row r="393" ht="17.25" spans="1:16">
      <c r="A393" s="341" t="s">
        <v>9019</v>
      </c>
      <c r="B393" s="341" t="s">
        <v>2749</v>
      </c>
      <c r="C393" s="341">
        <v>1000</v>
      </c>
      <c r="D393" s="341">
        <v>2</v>
      </c>
      <c r="E393" s="341">
        <v>50</v>
      </c>
      <c r="F393" s="341">
        <v>1.1</v>
      </c>
      <c r="G393" s="341">
        <v>2</v>
      </c>
      <c r="H393" s="341">
        <v>5</v>
      </c>
      <c r="I393" s="341">
        <v>1000</v>
      </c>
      <c r="J393" s="341" t="s">
        <v>191</v>
      </c>
      <c r="K393" s="341" t="s">
        <v>191</v>
      </c>
      <c r="L393" s="341">
        <v>5000</v>
      </c>
      <c r="M393" s="13" t="s">
        <v>27</v>
      </c>
      <c r="N393" s="5"/>
      <c r="O393" s="5"/>
      <c r="P393" s="5"/>
    </row>
    <row r="394" ht="17.25" spans="1:16">
      <c r="A394" s="341" t="s">
        <v>9020</v>
      </c>
      <c r="B394" s="341" t="s">
        <v>2629</v>
      </c>
      <c r="C394" s="341">
        <v>200</v>
      </c>
      <c r="D394" s="341">
        <v>2</v>
      </c>
      <c r="E394" s="341">
        <v>50</v>
      </c>
      <c r="F394" s="341">
        <v>1.1</v>
      </c>
      <c r="G394" s="341">
        <v>2</v>
      </c>
      <c r="H394" s="341">
        <v>5</v>
      </c>
      <c r="I394" s="341">
        <v>200</v>
      </c>
      <c r="J394" s="341" t="s">
        <v>191</v>
      </c>
      <c r="K394" s="341" t="s">
        <v>191</v>
      </c>
      <c r="L394" s="341">
        <v>3000</v>
      </c>
      <c r="M394" s="13" t="s">
        <v>27</v>
      </c>
      <c r="N394" s="5"/>
      <c r="O394" s="5"/>
      <c r="P394" s="5"/>
    </row>
    <row r="395" ht="17.25" spans="1:16">
      <c r="A395" s="341" t="s">
        <v>9021</v>
      </c>
      <c r="B395" s="341" t="s">
        <v>2629</v>
      </c>
      <c r="C395" s="341">
        <v>400</v>
      </c>
      <c r="D395" s="341">
        <v>2</v>
      </c>
      <c r="E395" s="341">
        <v>50</v>
      </c>
      <c r="F395" s="341">
        <v>1.1</v>
      </c>
      <c r="G395" s="341">
        <v>2</v>
      </c>
      <c r="H395" s="341">
        <v>5</v>
      </c>
      <c r="I395" s="341">
        <v>400</v>
      </c>
      <c r="J395" s="341" t="s">
        <v>191</v>
      </c>
      <c r="K395" s="341" t="s">
        <v>191</v>
      </c>
      <c r="L395" s="341">
        <v>3000</v>
      </c>
      <c r="M395" s="13" t="s">
        <v>27</v>
      </c>
      <c r="N395" s="5"/>
      <c r="O395" s="5"/>
      <c r="P395" s="5"/>
    </row>
    <row r="396" ht="17.25" spans="1:16">
      <c r="A396" s="341" t="s">
        <v>9022</v>
      </c>
      <c r="B396" s="341" t="s">
        <v>2629</v>
      </c>
      <c r="C396" s="341">
        <v>600</v>
      </c>
      <c r="D396" s="341">
        <v>2</v>
      </c>
      <c r="E396" s="341">
        <v>50</v>
      </c>
      <c r="F396" s="341">
        <v>1.1</v>
      </c>
      <c r="G396" s="341">
        <v>2</v>
      </c>
      <c r="H396" s="341">
        <v>5</v>
      </c>
      <c r="I396" s="341">
        <v>600</v>
      </c>
      <c r="J396" s="341" t="s">
        <v>191</v>
      </c>
      <c r="K396" s="341" t="s">
        <v>191</v>
      </c>
      <c r="L396" s="341">
        <v>3000</v>
      </c>
      <c r="M396" s="13" t="s">
        <v>27</v>
      </c>
      <c r="N396" s="5"/>
      <c r="O396" s="5"/>
      <c r="P396" s="5"/>
    </row>
    <row r="397" ht="17.25" spans="1:16">
      <c r="A397" s="341" t="s">
        <v>9023</v>
      </c>
      <c r="B397" s="341" t="s">
        <v>2629</v>
      </c>
      <c r="C397" s="341">
        <v>800</v>
      </c>
      <c r="D397" s="341">
        <v>2</v>
      </c>
      <c r="E397" s="341">
        <v>50</v>
      </c>
      <c r="F397" s="341">
        <v>1.1</v>
      </c>
      <c r="G397" s="341">
        <v>2</v>
      </c>
      <c r="H397" s="341">
        <v>5</v>
      </c>
      <c r="I397" s="341">
        <v>800</v>
      </c>
      <c r="J397" s="341" t="s">
        <v>191</v>
      </c>
      <c r="K397" s="341" t="s">
        <v>191</v>
      </c>
      <c r="L397" s="341">
        <v>3000</v>
      </c>
      <c r="M397" s="13" t="s">
        <v>27</v>
      </c>
      <c r="N397" s="5"/>
      <c r="O397" s="5"/>
      <c r="P397" s="5"/>
    </row>
    <row r="398" ht="17.25" spans="1:16">
      <c r="A398" s="341" t="s">
        <v>9024</v>
      </c>
      <c r="B398" s="341" t="s">
        <v>2629</v>
      </c>
      <c r="C398" s="341">
        <v>1000</v>
      </c>
      <c r="D398" s="341">
        <v>2</v>
      </c>
      <c r="E398" s="341">
        <v>50</v>
      </c>
      <c r="F398" s="341">
        <v>1.1</v>
      </c>
      <c r="G398" s="341">
        <v>2</v>
      </c>
      <c r="H398" s="341">
        <v>5</v>
      </c>
      <c r="I398" s="341">
        <v>1000</v>
      </c>
      <c r="J398" s="341" t="s">
        <v>191</v>
      </c>
      <c r="K398" s="341" t="s">
        <v>191</v>
      </c>
      <c r="L398" s="341">
        <v>3000</v>
      </c>
      <c r="M398" s="13" t="s">
        <v>27</v>
      </c>
      <c r="N398" s="5"/>
      <c r="O398" s="5"/>
      <c r="P398" s="5"/>
    </row>
    <row r="399" ht="17.25" spans="1:16">
      <c r="A399" s="341" t="s">
        <v>9025</v>
      </c>
      <c r="B399" s="341" t="s">
        <v>2629</v>
      </c>
      <c r="C399" s="341">
        <v>200</v>
      </c>
      <c r="D399" s="341">
        <v>3</v>
      </c>
      <c r="E399" s="341">
        <v>80</v>
      </c>
      <c r="F399" s="341">
        <v>1.1</v>
      </c>
      <c r="G399" s="341">
        <v>3</v>
      </c>
      <c r="H399" s="341">
        <v>5</v>
      </c>
      <c r="I399" s="341">
        <v>200</v>
      </c>
      <c r="J399" s="341" t="s">
        <v>191</v>
      </c>
      <c r="K399" s="341" t="s">
        <v>191</v>
      </c>
      <c r="L399" s="341">
        <v>3000</v>
      </c>
      <c r="M399" s="13" t="s">
        <v>27</v>
      </c>
      <c r="N399" s="5"/>
      <c r="O399" s="5"/>
      <c r="P399" s="5"/>
    </row>
    <row r="400" ht="17.25" spans="1:16">
      <c r="A400" s="341" t="s">
        <v>9026</v>
      </c>
      <c r="B400" s="341" t="s">
        <v>2629</v>
      </c>
      <c r="C400" s="341">
        <v>400</v>
      </c>
      <c r="D400" s="341">
        <v>3</v>
      </c>
      <c r="E400" s="341">
        <v>80</v>
      </c>
      <c r="F400" s="341">
        <v>1.1</v>
      </c>
      <c r="G400" s="341">
        <v>3</v>
      </c>
      <c r="H400" s="341">
        <v>5</v>
      </c>
      <c r="I400" s="341">
        <v>400</v>
      </c>
      <c r="J400" s="341" t="s">
        <v>191</v>
      </c>
      <c r="K400" s="341" t="s">
        <v>191</v>
      </c>
      <c r="L400" s="341">
        <v>3000</v>
      </c>
      <c r="M400" s="13" t="s">
        <v>27</v>
      </c>
      <c r="N400" s="5"/>
      <c r="O400" s="5"/>
      <c r="P400" s="5"/>
    </row>
    <row r="401" ht="17.25" spans="1:16">
      <c r="A401" s="341" t="s">
        <v>9027</v>
      </c>
      <c r="B401" s="341" t="s">
        <v>2629</v>
      </c>
      <c r="C401" s="341">
        <v>600</v>
      </c>
      <c r="D401" s="341">
        <v>3</v>
      </c>
      <c r="E401" s="341">
        <v>80</v>
      </c>
      <c r="F401" s="341">
        <v>1.1</v>
      </c>
      <c r="G401" s="341">
        <v>3</v>
      </c>
      <c r="H401" s="341">
        <v>5</v>
      </c>
      <c r="I401" s="341">
        <v>600</v>
      </c>
      <c r="J401" s="341" t="s">
        <v>191</v>
      </c>
      <c r="K401" s="341" t="s">
        <v>191</v>
      </c>
      <c r="L401" s="341">
        <v>3000</v>
      </c>
      <c r="M401" s="13" t="s">
        <v>27</v>
      </c>
      <c r="N401" s="5"/>
      <c r="O401" s="5"/>
      <c r="P401" s="5"/>
    </row>
    <row r="402" ht="17.25" spans="1:16">
      <c r="A402" s="341" t="s">
        <v>9028</v>
      </c>
      <c r="B402" s="341" t="s">
        <v>2629</v>
      </c>
      <c r="C402" s="341">
        <v>800</v>
      </c>
      <c r="D402" s="341">
        <v>3</v>
      </c>
      <c r="E402" s="341">
        <v>80</v>
      </c>
      <c r="F402" s="341">
        <v>1.1</v>
      </c>
      <c r="G402" s="341">
        <v>3</v>
      </c>
      <c r="H402" s="341">
        <v>5</v>
      </c>
      <c r="I402" s="341">
        <v>800</v>
      </c>
      <c r="J402" s="341" t="s">
        <v>191</v>
      </c>
      <c r="K402" s="341" t="s">
        <v>191</v>
      </c>
      <c r="L402" s="341">
        <v>3000</v>
      </c>
      <c r="M402" s="13" t="s">
        <v>27</v>
      </c>
      <c r="N402" s="5"/>
      <c r="O402" s="5"/>
      <c r="P402" s="5"/>
    </row>
    <row r="403" ht="17.25" spans="1:16">
      <c r="A403" s="341" t="s">
        <v>9029</v>
      </c>
      <c r="B403" s="341" t="s">
        <v>2629</v>
      </c>
      <c r="C403" s="341">
        <v>1000</v>
      </c>
      <c r="D403" s="341">
        <v>3</v>
      </c>
      <c r="E403" s="341">
        <v>80</v>
      </c>
      <c r="F403" s="341">
        <v>1.1</v>
      </c>
      <c r="G403" s="341">
        <v>3</v>
      </c>
      <c r="H403" s="341">
        <v>5</v>
      </c>
      <c r="I403" s="341">
        <v>1000</v>
      </c>
      <c r="J403" s="341" t="s">
        <v>191</v>
      </c>
      <c r="K403" s="341" t="s">
        <v>191</v>
      </c>
      <c r="L403" s="341">
        <v>3000</v>
      </c>
      <c r="M403" s="13" t="s">
        <v>27</v>
      </c>
      <c r="N403" s="5"/>
      <c r="O403" s="5"/>
      <c r="P403" s="5"/>
    </row>
    <row r="404" ht="17.25" spans="1:16">
      <c r="A404" s="341" t="s">
        <v>9030</v>
      </c>
      <c r="B404" s="341" t="s">
        <v>2644</v>
      </c>
      <c r="C404" s="341">
        <v>200</v>
      </c>
      <c r="D404" s="341">
        <v>3</v>
      </c>
      <c r="E404" s="341">
        <v>90</v>
      </c>
      <c r="F404" s="341">
        <v>1</v>
      </c>
      <c r="G404" s="341">
        <v>3</v>
      </c>
      <c r="H404" s="341">
        <v>5</v>
      </c>
      <c r="I404" s="341">
        <v>200</v>
      </c>
      <c r="J404" s="341" t="s">
        <v>191</v>
      </c>
      <c r="K404" s="341" t="s">
        <v>191</v>
      </c>
      <c r="L404" s="341">
        <v>3000</v>
      </c>
      <c r="M404" s="13" t="s">
        <v>27</v>
      </c>
      <c r="N404" s="5"/>
      <c r="O404" s="5"/>
      <c r="P404" s="5"/>
    </row>
    <row r="405" ht="17.25" spans="1:16">
      <c r="A405" s="341" t="s">
        <v>9031</v>
      </c>
      <c r="B405" s="341" t="s">
        <v>2644</v>
      </c>
      <c r="C405" s="341">
        <v>400</v>
      </c>
      <c r="D405" s="341">
        <v>3</v>
      </c>
      <c r="E405" s="341">
        <v>90</v>
      </c>
      <c r="F405" s="341">
        <v>1</v>
      </c>
      <c r="G405" s="341">
        <v>3</v>
      </c>
      <c r="H405" s="341">
        <v>5</v>
      </c>
      <c r="I405" s="341">
        <v>400</v>
      </c>
      <c r="J405" s="341" t="s">
        <v>191</v>
      </c>
      <c r="K405" s="341" t="s">
        <v>191</v>
      </c>
      <c r="L405" s="341">
        <v>3000</v>
      </c>
      <c r="M405" s="13" t="s">
        <v>27</v>
      </c>
      <c r="N405" s="5"/>
      <c r="O405" s="5"/>
      <c r="P405" s="5"/>
    </row>
    <row r="406" ht="17.25" spans="1:16">
      <c r="A406" s="341" t="s">
        <v>9032</v>
      </c>
      <c r="B406" s="341" t="s">
        <v>2644</v>
      </c>
      <c r="C406" s="341">
        <v>600</v>
      </c>
      <c r="D406" s="341">
        <v>3</v>
      </c>
      <c r="E406" s="341">
        <v>90</v>
      </c>
      <c r="F406" s="341">
        <v>1</v>
      </c>
      <c r="G406" s="341">
        <v>3</v>
      </c>
      <c r="H406" s="341">
        <v>5</v>
      </c>
      <c r="I406" s="341">
        <v>600</v>
      </c>
      <c r="J406" s="341" t="s">
        <v>191</v>
      </c>
      <c r="K406" s="341" t="s">
        <v>191</v>
      </c>
      <c r="L406" s="341">
        <v>3000</v>
      </c>
      <c r="M406" s="13" t="s">
        <v>27</v>
      </c>
      <c r="N406" s="5"/>
      <c r="O406" s="5"/>
      <c r="P406" s="5"/>
    </row>
    <row r="407" ht="17.25" spans="1:16">
      <c r="A407" s="341" t="s">
        <v>9033</v>
      </c>
      <c r="B407" s="341" t="s">
        <v>2644</v>
      </c>
      <c r="C407" s="341">
        <v>800</v>
      </c>
      <c r="D407" s="341">
        <v>3</v>
      </c>
      <c r="E407" s="341">
        <v>90</v>
      </c>
      <c r="F407" s="341">
        <v>1</v>
      </c>
      <c r="G407" s="341">
        <v>3</v>
      </c>
      <c r="H407" s="341">
        <v>5</v>
      </c>
      <c r="I407" s="341">
        <v>800</v>
      </c>
      <c r="J407" s="341" t="s">
        <v>191</v>
      </c>
      <c r="K407" s="341" t="s">
        <v>191</v>
      </c>
      <c r="L407" s="341">
        <v>3000</v>
      </c>
      <c r="M407" s="13" t="s">
        <v>27</v>
      </c>
      <c r="N407" s="5"/>
      <c r="O407" s="5"/>
      <c r="P407" s="5"/>
    </row>
    <row r="408" ht="17.25" spans="1:16">
      <c r="A408" s="341" t="s">
        <v>9034</v>
      </c>
      <c r="B408" s="341" t="s">
        <v>2644</v>
      </c>
      <c r="C408" s="341">
        <v>1000</v>
      </c>
      <c r="D408" s="341">
        <v>3</v>
      </c>
      <c r="E408" s="341">
        <v>90</v>
      </c>
      <c r="F408" s="341">
        <v>1</v>
      </c>
      <c r="G408" s="341">
        <v>3</v>
      </c>
      <c r="H408" s="341">
        <v>5</v>
      </c>
      <c r="I408" s="341">
        <v>1000</v>
      </c>
      <c r="J408" s="341" t="s">
        <v>191</v>
      </c>
      <c r="K408" s="341" t="s">
        <v>191</v>
      </c>
      <c r="L408" s="341">
        <v>3000</v>
      </c>
      <c r="M408" s="13" t="s">
        <v>27</v>
      </c>
      <c r="N408" s="5"/>
      <c r="O408" s="5"/>
      <c r="P408" s="5"/>
    </row>
    <row r="409" ht="17.25" spans="1:16">
      <c r="A409" s="341" t="s">
        <v>9035</v>
      </c>
      <c r="B409" s="341" t="s">
        <v>2644</v>
      </c>
      <c r="C409" s="341">
        <v>200</v>
      </c>
      <c r="D409" s="341">
        <v>5</v>
      </c>
      <c r="E409" s="341">
        <v>120</v>
      </c>
      <c r="F409" s="341">
        <v>1</v>
      </c>
      <c r="G409" s="341">
        <v>5</v>
      </c>
      <c r="H409" s="341">
        <v>5</v>
      </c>
      <c r="I409" s="341">
        <v>200</v>
      </c>
      <c r="J409" s="341" t="s">
        <v>191</v>
      </c>
      <c r="K409" s="341" t="s">
        <v>191</v>
      </c>
      <c r="L409" s="341">
        <v>3000</v>
      </c>
      <c r="M409" s="13" t="s">
        <v>27</v>
      </c>
      <c r="N409" s="5"/>
      <c r="O409" s="5"/>
      <c r="P409" s="5"/>
    </row>
    <row r="410" ht="17.25" spans="1:16">
      <c r="A410" s="341" t="s">
        <v>9036</v>
      </c>
      <c r="B410" s="341" t="s">
        <v>2644</v>
      </c>
      <c r="C410" s="341">
        <v>400</v>
      </c>
      <c r="D410" s="341">
        <v>5</v>
      </c>
      <c r="E410" s="341">
        <v>120</v>
      </c>
      <c r="F410" s="341">
        <v>1</v>
      </c>
      <c r="G410" s="341">
        <v>5</v>
      </c>
      <c r="H410" s="341">
        <v>5</v>
      </c>
      <c r="I410" s="341">
        <v>400</v>
      </c>
      <c r="J410" s="341" t="s">
        <v>191</v>
      </c>
      <c r="K410" s="341" t="s">
        <v>191</v>
      </c>
      <c r="L410" s="341">
        <v>3000</v>
      </c>
      <c r="M410" s="13" t="s">
        <v>27</v>
      </c>
      <c r="N410" s="5"/>
      <c r="O410" s="5"/>
      <c r="P410" s="5"/>
    </row>
    <row r="411" ht="17.25" spans="1:16">
      <c r="A411" s="341" t="s">
        <v>9037</v>
      </c>
      <c r="B411" s="341" t="s">
        <v>2644</v>
      </c>
      <c r="C411" s="341">
        <v>600</v>
      </c>
      <c r="D411" s="341">
        <v>5</v>
      </c>
      <c r="E411" s="341">
        <v>120</v>
      </c>
      <c r="F411" s="341">
        <v>1</v>
      </c>
      <c r="G411" s="341">
        <v>5</v>
      </c>
      <c r="H411" s="341">
        <v>5</v>
      </c>
      <c r="I411" s="341">
        <v>600</v>
      </c>
      <c r="J411" s="341" t="s">
        <v>191</v>
      </c>
      <c r="K411" s="341" t="s">
        <v>191</v>
      </c>
      <c r="L411" s="341">
        <v>3000</v>
      </c>
      <c r="M411" s="13" t="s">
        <v>27</v>
      </c>
      <c r="N411" s="5"/>
      <c r="O411" s="5"/>
      <c r="P411" s="5"/>
    </row>
    <row r="412" ht="17.25" spans="1:16">
      <c r="A412" s="341" t="s">
        <v>9038</v>
      </c>
      <c r="B412" s="341" t="s">
        <v>2644</v>
      </c>
      <c r="C412" s="341">
        <v>800</v>
      </c>
      <c r="D412" s="341">
        <v>5</v>
      </c>
      <c r="E412" s="341">
        <v>120</v>
      </c>
      <c r="F412" s="341">
        <v>1</v>
      </c>
      <c r="G412" s="341">
        <v>5</v>
      </c>
      <c r="H412" s="341">
        <v>5</v>
      </c>
      <c r="I412" s="341">
        <v>800</v>
      </c>
      <c r="J412" s="341" t="s">
        <v>191</v>
      </c>
      <c r="K412" s="341" t="s">
        <v>191</v>
      </c>
      <c r="L412" s="341">
        <v>3000</v>
      </c>
      <c r="M412" s="13" t="s">
        <v>27</v>
      </c>
      <c r="N412" s="5"/>
      <c r="O412" s="5"/>
      <c r="P412" s="5"/>
    </row>
    <row r="413" ht="17.25" spans="1:16">
      <c r="A413" s="341" t="s">
        <v>9039</v>
      </c>
      <c r="B413" s="341" t="s">
        <v>2644</v>
      </c>
      <c r="C413" s="341">
        <v>1000</v>
      </c>
      <c r="D413" s="341">
        <v>5</v>
      </c>
      <c r="E413" s="341">
        <v>120</v>
      </c>
      <c r="F413" s="341">
        <v>1</v>
      </c>
      <c r="G413" s="341">
        <v>5</v>
      </c>
      <c r="H413" s="341">
        <v>5</v>
      </c>
      <c r="I413" s="341">
        <v>1000</v>
      </c>
      <c r="J413" s="341" t="s">
        <v>191</v>
      </c>
      <c r="K413" s="341" t="s">
        <v>191</v>
      </c>
      <c r="L413" s="341">
        <v>3000</v>
      </c>
      <c r="M413" s="13" t="s">
        <v>27</v>
      </c>
      <c r="N413" s="5"/>
      <c r="O413" s="5"/>
      <c r="P413" s="5"/>
    </row>
    <row r="414" ht="17.25" spans="1:16">
      <c r="A414" s="341" t="s">
        <v>9040</v>
      </c>
      <c r="B414" s="341" t="s">
        <v>2663</v>
      </c>
      <c r="C414" s="341">
        <v>400</v>
      </c>
      <c r="D414" s="341">
        <v>1</v>
      </c>
      <c r="E414" s="341">
        <v>30</v>
      </c>
      <c r="F414" s="341">
        <v>1.3</v>
      </c>
      <c r="G414" s="341">
        <v>1</v>
      </c>
      <c r="H414" s="341">
        <v>5</v>
      </c>
      <c r="I414" s="341">
        <v>400</v>
      </c>
      <c r="J414" s="341">
        <v>150</v>
      </c>
      <c r="K414" s="341" t="s">
        <v>191</v>
      </c>
      <c r="L414" s="341">
        <v>3000</v>
      </c>
      <c r="M414" s="13" t="s">
        <v>27</v>
      </c>
      <c r="N414" s="5"/>
      <c r="O414" s="5"/>
      <c r="P414" s="5"/>
    </row>
    <row r="415" ht="17.25" spans="1:16">
      <c r="A415" s="341" t="s">
        <v>9041</v>
      </c>
      <c r="B415" s="341" t="s">
        <v>2663</v>
      </c>
      <c r="C415" s="341">
        <v>1000</v>
      </c>
      <c r="D415" s="341">
        <v>1</v>
      </c>
      <c r="E415" s="341">
        <v>30</v>
      </c>
      <c r="F415" s="341">
        <v>1.3</v>
      </c>
      <c r="G415" s="341">
        <v>1</v>
      </c>
      <c r="H415" s="341">
        <v>5</v>
      </c>
      <c r="I415" s="341">
        <v>1000</v>
      </c>
      <c r="J415" s="341">
        <v>500</v>
      </c>
      <c r="K415" s="341" t="s">
        <v>191</v>
      </c>
      <c r="L415" s="341">
        <v>3000</v>
      </c>
      <c r="M415" s="13" t="s">
        <v>27</v>
      </c>
      <c r="N415" s="5"/>
      <c r="O415" s="5"/>
      <c r="P415" s="5"/>
    </row>
    <row r="416" ht="17.25" spans="1:16">
      <c r="A416" s="341" t="s">
        <v>9042</v>
      </c>
      <c r="B416" s="341" t="s">
        <v>2749</v>
      </c>
      <c r="C416" s="341">
        <v>200</v>
      </c>
      <c r="D416" s="341">
        <v>1</v>
      </c>
      <c r="E416" s="341">
        <v>30</v>
      </c>
      <c r="F416" s="341">
        <v>1.3</v>
      </c>
      <c r="G416" s="341">
        <v>1</v>
      </c>
      <c r="H416" s="341">
        <v>5</v>
      </c>
      <c r="I416" s="341">
        <v>200</v>
      </c>
      <c r="J416" s="341">
        <v>150</v>
      </c>
      <c r="K416" s="341" t="s">
        <v>191</v>
      </c>
      <c r="L416" s="341">
        <v>5000</v>
      </c>
      <c r="M416" s="13" t="s">
        <v>27</v>
      </c>
      <c r="N416" s="5"/>
      <c r="O416" s="5"/>
      <c r="P416" s="5"/>
    </row>
    <row r="417" ht="17.25" spans="1:16">
      <c r="A417" s="341" t="s">
        <v>9043</v>
      </c>
      <c r="B417" s="341" t="s">
        <v>2749</v>
      </c>
      <c r="C417" s="341">
        <v>400</v>
      </c>
      <c r="D417" s="341">
        <v>1</v>
      </c>
      <c r="E417" s="341">
        <v>30</v>
      </c>
      <c r="F417" s="341">
        <v>1.3</v>
      </c>
      <c r="G417" s="341">
        <v>1</v>
      </c>
      <c r="H417" s="341">
        <v>5</v>
      </c>
      <c r="I417" s="341">
        <v>400</v>
      </c>
      <c r="J417" s="341">
        <v>150</v>
      </c>
      <c r="K417" s="341" t="s">
        <v>191</v>
      </c>
      <c r="L417" s="341">
        <v>5000</v>
      </c>
      <c r="M417" s="13" t="s">
        <v>27</v>
      </c>
      <c r="N417" s="5"/>
      <c r="O417" s="5"/>
      <c r="P417" s="5"/>
    </row>
    <row r="418" ht="17.25" spans="1:16">
      <c r="A418" s="341" t="s">
        <v>9044</v>
      </c>
      <c r="B418" s="341" t="s">
        <v>2749</v>
      </c>
      <c r="C418" s="341">
        <v>600</v>
      </c>
      <c r="D418" s="341">
        <v>1</v>
      </c>
      <c r="E418" s="341">
        <v>30</v>
      </c>
      <c r="F418" s="341">
        <v>1.3</v>
      </c>
      <c r="G418" s="341">
        <v>1</v>
      </c>
      <c r="H418" s="341">
        <v>5</v>
      </c>
      <c r="I418" s="341">
        <v>600</v>
      </c>
      <c r="J418" s="341">
        <v>250</v>
      </c>
      <c r="K418" s="341" t="s">
        <v>191</v>
      </c>
      <c r="L418" s="341">
        <v>5000</v>
      </c>
      <c r="M418" s="13" t="s">
        <v>27</v>
      </c>
      <c r="N418" s="5"/>
      <c r="O418" s="5"/>
      <c r="P418" s="5"/>
    </row>
    <row r="419" ht="17.25" spans="1:16">
      <c r="A419" s="341" t="s">
        <v>9045</v>
      </c>
      <c r="B419" s="341" t="s">
        <v>2749</v>
      </c>
      <c r="C419" s="341">
        <v>800</v>
      </c>
      <c r="D419" s="341">
        <v>1</v>
      </c>
      <c r="E419" s="341">
        <v>30</v>
      </c>
      <c r="F419" s="341">
        <v>1.3</v>
      </c>
      <c r="G419" s="341">
        <v>1</v>
      </c>
      <c r="H419" s="341">
        <v>5</v>
      </c>
      <c r="I419" s="341">
        <v>800</v>
      </c>
      <c r="J419" s="341">
        <v>500</v>
      </c>
      <c r="K419" s="341" t="s">
        <v>191</v>
      </c>
      <c r="L419" s="341">
        <v>5000</v>
      </c>
      <c r="M419" s="13" t="s">
        <v>27</v>
      </c>
      <c r="N419" s="5"/>
      <c r="O419" s="5"/>
      <c r="P419" s="5"/>
    </row>
    <row r="420" ht="17.25" spans="1:16">
      <c r="A420" s="341" t="s">
        <v>9046</v>
      </c>
      <c r="B420" s="341" t="s">
        <v>2749</v>
      </c>
      <c r="C420" s="341">
        <v>1000</v>
      </c>
      <c r="D420" s="341">
        <v>1</v>
      </c>
      <c r="E420" s="341">
        <v>30</v>
      </c>
      <c r="F420" s="341">
        <v>1.3</v>
      </c>
      <c r="G420" s="341">
        <v>1</v>
      </c>
      <c r="H420" s="341">
        <v>5</v>
      </c>
      <c r="I420" s="341">
        <v>1000</v>
      </c>
      <c r="J420" s="341">
        <v>500</v>
      </c>
      <c r="K420" s="341" t="s">
        <v>191</v>
      </c>
      <c r="L420" s="341">
        <v>5000</v>
      </c>
      <c r="M420" s="13" t="s">
        <v>27</v>
      </c>
      <c r="N420" s="5"/>
      <c r="O420" s="5"/>
      <c r="P420" s="5"/>
    </row>
    <row r="421" ht="17.25" spans="1:16">
      <c r="A421" s="341" t="s">
        <v>9047</v>
      </c>
      <c r="B421" s="341" t="s">
        <v>2749</v>
      </c>
      <c r="C421" s="341">
        <v>200</v>
      </c>
      <c r="D421" s="341">
        <v>2</v>
      </c>
      <c r="E421" s="341">
        <v>50</v>
      </c>
      <c r="F421" s="341">
        <v>1.3</v>
      </c>
      <c r="G421" s="341">
        <v>2</v>
      </c>
      <c r="H421" s="341">
        <v>5</v>
      </c>
      <c r="I421" s="341">
        <v>200</v>
      </c>
      <c r="J421" s="341">
        <v>150</v>
      </c>
      <c r="K421" s="341" t="s">
        <v>191</v>
      </c>
      <c r="L421" s="341">
        <v>5000</v>
      </c>
      <c r="M421" s="13" t="s">
        <v>27</v>
      </c>
      <c r="N421" s="5"/>
      <c r="O421" s="5"/>
      <c r="P421" s="5"/>
    </row>
    <row r="422" ht="17.25" spans="1:16">
      <c r="A422" s="341" t="s">
        <v>9048</v>
      </c>
      <c r="B422" s="341" t="s">
        <v>2749</v>
      </c>
      <c r="C422" s="341">
        <v>400</v>
      </c>
      <c r="D422" s="341">
        <v>2</v>
      </c>
      <c r="E422" s="341">
        <v>50</v>
      </c>
      <c r="F422" s="341">
        <v>1.3</v>
      </c>
      <c r="G422" s="341">
        <v>2</v>
      </c>
      <c r="H422" s="341">
        <v>5</v>
      </c>
      <c r="I422" s="341">
        <v>400</v>
      </c>
      <c r="J422" s="341">
        <v>150</v>
      </c>
      <c r="K422" s="341" t="s">
        <v>191</v>
      </c>
      <c r="L422" s="341">
        <v>5000</v>
      </c>
      <c r="M422" s="13" t="s">
        <v>27</v>
      </c>
      <c r="N422" s="5"/>
      <c r="O422" s="5"/>
      <c r="P422" s="5"/>
    </row>
    <row r="423" ht="17.25" spans="1:16">
      <c r="A423" s="341" t="s">
        <v>9049</v>
      </c>
      <c r="B423" s="341" t="s">
        <v>2749</v>
      </c>
      <c r="C423" s="341">
        <v>600</v>
      </c>
      <c r="D423" s="341">
        <v>2</v>
      </c>
      <c r="E423" s="341">
        <v>50</v>
      </c>
      <c r="F423" s="341">
        <v>1.3</v>
      </c>
      <c r="G423" s="341">
        <v>2</v>
      </c>
      <c r="H423" s="341">
        <v>5</v>
      </c>
      <c r="I423" s="341">
        <v>600</v>
      </c>
      <c r="J423" s="341">
        <v>250</v>
      </c>
      <c r="K423" s="341" t="s">
        <v>191</v>
      </c>
      <c r="L423" s="341">
        <v>5000</v>
      </c>
      <c r="M423" s="13" t="s">
        <v>27</v>
      </c>
      <c r="N423" s="5"/>
      <c r="O423" s="5"/>
      <c r="P423" s="5"/>
    </row>
    <row r="424" ht="17.25" spans="1:16">
      <c r="A424" s="341" t="s">
        <v>9050</v>
      </c>
      <c r="B424" s="341" t="s">
        <v>2749</v>
      </c>
      <c r="C424" s="341">
        <v>800</v>
      </c>
      <c r="D424" s="341">
        <v>2</v>
      </c>
      <c r="E424" s="341">
        <v>50</v>
      </c>
      <c r="F424" s="341">
        <v>1.3</v>
      </c>
      <c r="G424" s="341">
        <v>2</v>
      </c>
      <c r="H424" s="341">
        <v>5</v>
      </c>
      <c r="I424" s="341">
        <v>800</v>
      </c>
      <c r="J424" s="341">
        <v>500</v>
      </c>
      <c r="K424" s="341" t="s">
        <v>191</v>
      </c>
      <c r="L424" s="341">
        <v>5000</v>
      </c>
      <c r="M424" s="13" t="s">
        <v>27</v>
      </c>
      <c r="N424" s="5"/>
      <c r="O424" s="5"/>
      <c r="P424" s="5"/>
    </row>
    <row r="425" ht="17.25" spans="1:16">
      <c r="A425" s="341" t="s">
        <v>9051</v>
      </c>
      <c r="B425" s="341" t="s">
        <v>2749</v>
      </c>
      <c r="C425" s="341">
        <v>1000</v>
      </c>
      <c r="D425" s="341">
        <v>2</v>
      </c>
      <c r="E425" s="341">
        <v>50</v>
      </c>
      <c r="F425" s="341">
        <v>1.3</v>
      </c>
      <c r="G425" s="341">
        <v>2</v>
      </c>
      <c r="H425" s="341">
        <v>5</v>
      </c>
      <c r="I425" s="341">
        <v>1000</v>
      </c>
      <c r="J425" s="341">
        <v>500</v>
      </c>
      <c r="K425" s="341" t="s">
        <v>191</v>
      </c>
      <c r="L425" s="341">
        <v>5000</v>
      </c>
      <c r="M425" s="13" t="s">
        <v>27</v>
      </c>
      <c r="N425" s="5"/>
      <c r="O425" s="5"/>
      <c r="P425" s="5"/>
    </row>
    <row r="426" ht="17.25" spans="1:16">
      <c r="A426" s="341" t="s">
        <v>9052</v>
      </c>
      <c r="B426" s="341" t="s">
        <v>2629</v>
      </c>
      <c r="C426" s="341">
        <v>200</v>
      </c>
      <c r="D426" s="341">
        <v>2</v>
      </c>
      <c r="E426" s="341">
        <v>60</v>
      </c>
      <c r="F426" s="341">
        <v>1.3</v>
      </c>
      <c r="G426" s="341">
        <v>2</v>
      </c>
      <c r="H426" s="341">
        <v>5</v>
      </c>
      <c r="I426" s="341">
        <v>200</v>
      </c>
      <c r="J426" s="341">
        <v>150</v>
      </c>
      <c r="K426" s="341" t="s">
        <v>191</v>
      </c>
      <c r="L426" s="341">
        <v>3000</v>
      </c>
      <c r="M426" s="13" t="s">
        <v>27</v>
      </c>
      <c r="N426" s="5"/>
      <c r="O426" s="5"/>
      <c r="P426" s="5"/>
    </row>
    <row r="427" ht="17.25" spans="1:16">
      <c r="A427" s="341" t="s">
        <v>9053</v>
      </c>
      <c r="B427" s="341" t="s">
        <v>2629</v>
      </c>
      <c r="C427" s="341">
        <v>400</v>
      </c>
      <c r="D427" s="341">
        <v>2</v>
      </c>
      <c r="E427" s="341">
        <v>60</v>
      </c>
      <c r="F427" s="341">
        <v>1.3</v>
      </c>
      <c r="G427" s="341">
        <v>2</v>
      </c>
      <c r="H427" s="341">
        <v>5</v>
      </c>
      <c r="I427" s="341">
        <v>400</v>
      </c>
      <c r="J427" s="341">
        <v>150</v>
      </c>
      <c r="K427" s="341" t="s">
        <v>191</v>
      </c>
      <c r="L427" s="341">
        <v>3000</v>
      </c>
      <c r="M427" s="13" t="s">
        <v>27</v>
      </c>
      <c r="N427" s="5"/>
      <c r="O427" s="5"/>
      <c r="P427" s="5"/>
    </row>
    <row r="428" ht="17.25" spans="1:16">
      <c r="A428" s="341" t="s">
        <v>9054</v>
      </c>
      <c r="B428" s="341" t="s">
        <v>2629</v>
      </c>
      <c r="C428" s="341">
        <v>600</v>
      </c>
      <c r="D428" s="341">
        <v>2</v>
      </c>
      <c r="E428" s="341">
        <v>60</v>
      </c>
      <c r="F428" s="341">
        <v>1.3</v>
      </c>
      <c r="G428" s="341">
        <v>2</v>
      </c>
      <c r="H428" s="341">
        <v>5</v>
      </c>
      <c r="I428" s="341">
        <v>600</v>
      </c>
      <c r="J428" s="341">
        <v>250</v>
      </c>
      <c r="K428" s="341" t="s">
        <v>191</v>
      </c>
      <c r="L428" s="341">
        <v>3000</v>
      </c>
      <c r="M428" s="13" t="s">
        <v>27</v>
      </c>
      <c r="N428" s="5"/>
      <c r="O428" s="5"/>
      <c r="P428" s="5"/>
    </row>
    <row r="429" ht="17.25" spans="1:16">
      <c r="A429" s="341" t="s">
        <v>9055</v>
      </c>
      <c r="B429" s="341" t="s">
        <v>2629</v>
      </c>
      <c r="C429" s="341">
        <v>800</v>
      </c>
      <c r="D429" s="341">
        <v>2</v>
      </c>
      <c r="E429" s="341">
        <v>60</v>
      </c>
      <c r="F429" s="341">
        <v>1.3</v>
      </c>
      <c r="G429" s="341">
        <v>2</v>
      </c>
      <c r="H429" s="341">
        <v>5</v>
      </c>
      <c r="I429" s="341">
        <v>800</v>
      </c>
      <c r="J429" s="341">
        <v>500</v>
      </c>
      <c r="K429" s="341" t="s">
        <v>191</v>
      </c>
      <c r="L429" s="341">
        <v>3000</v>
      </c>
      <c r="M429" s="13" t="s">
        <v>27</v>
      </c>
      <c r="N429" s="5"/>
      <c r="O429" s="5"/>
      <c r="P429" s="5"/>
    </row>
    <row r="430" ht="17.25" spans="1:16">
      <c r="A430" s="341" t="s">
        <v>9056</v>
      </c>
      <c r="B430" s="341" t="s">
        <v>2629</v>
      </c>
      <c r="C430" s="341">
        <v>1000</v>
      </c>
      <c r="D430" s="341">
        <v>2</v>
      </c>
      <c r="E430" s="341">
        <v>60</v>
      </c>
      <c r="F430" s="341">
        <v>1.3</v>
      </c>
      <c r="G430" s="341">
        <v>2</v>
      </c>
      <c r="H430" s="341">
        <v>5</v>
      </c>
      <c r="I430" s="341">
        <v>1000</v>
      </c>
      <c r="J430" s="341">
        <v>500</v>
      </c>
      <c r="K430" s="341" t="s">
        <v>191</v>
      </c>
      <c r="L430" s="341">
        <v>3000</v>
      </c>
      <c r="M430" s="13" t="s">
        <v>27</v>
      </c>
      <c r="N430" s="5"/>
      <c r="O430" s="5"/>
      <c r="P430" s="5"/>
    </row>
    <row r="431" ht="17.25" spans="1:16">
      <c r="A431" s="341" t="s">
        <v>9057</v>
      </c>
      <c r="B431" s="341" t="s">
        <v>2629</v>
      </c>
      <c r="C431" s="341">
        <v>200</v>
      </c>
      <c r="D431" s="341">
        <v>3</v>
      </c>
      <c r="E431" s="341">
        <v>90</v>
      </c>
      <c r="F431" s="341">
        <v>1.3</v>
      </c>
      <c r="G431" s="341">
        <v>3</v>
      </c>
      <c r="H431" s="341">
        <v>5</v>
      </c>
      <c r="I431" s="341">
        <v>200</v>
      </c>
      <c r="J431" s="341">
        <v>150</v>
      </c>
      <c r="K431" s="341" t="s">
        <v>191</v>
      </c>
      <c r="L431" s="341">
        <v>3000</v>
      </c>
      <c r="M431" s="13" t="s">
        <v>27</v>
      </c>
      <c r="N431" s="5"/>
      <c r="O431" s="5"/>
      <c r="P431" s="5"/>
    </row>
    <row r="432" ht="17.25" spans="1:16">
      <c r="A432" s="341" t="s">
        <v>9058</v>
      </c>
      <c r="B432" s="341" t="s">
        <v>2629</v>
      </c>
      <c r="C432" s="341">
        <v>400</v>
      </c>
      <c r="D432" s="341">
        <v>3</v>
      </c>
      <c r="E432" s="341">
        <v>90</v>
      </c>
      <c r="F432" s="341">
        <v>1.3</v>
      </c>
      <c r="G432" s="341">
        <v>3</v>
      </c>
      <c r="H432" s="341">
        <v>5</v>
      </c>
      <c r="I432" s="341">
        <v>400</v>
      </c>
      <c r="J432" s="341">
        <v>150</v>
      </c>
      <c r="K432" s="341" t="s">
        <v>191</v>
      </c>
      <c r="L432" s="341">
        <v>3000</v>
      </c>
      <c r="M432" s="13" t="s">
        <v>27</v>
      </c>
      <c r="N432" s="5"/>
      <c r="O432" s="5"/>
      <c r="P432" s="5"/>
    </row>
    <row r="433" ht="17.25" spans="1:16">
      <c r="A433" s="341" t="s">
        <v>9059</v>
      </c>
      <c r="B433" s="341" t="s">
        <v>2629</v>
      </c>
      <c r="C433" s="341">
        <v>600</v>
      </c>
      <c r="D433" s="341">
        <v>3</v>
      </c>
      <c r="E433" s="341">
        <v>90</v>
      </c>
      <c r="F433" s="341">
        <v>1.3</v>
      </c>
      <c r="G433" s="341">
        <v>3</v>
      </c>
      <c r="H433" s="341">
        <v>5</v>
      </c>
      <c r="I433" s="341">
        <v>600</v>
      </c>
      <c r="J433" s="341">
        <v>250</v>
      </c>
      <c r="K433" s="341" t="s">
        <v>191</v>
      </c>
      <c r="L433" s="341">
        <v>3000</v>
      </c>
      <c r="M433" s="13" t="s">
        <v>27</v>
      </c>
      <c r="N433" s="5"/>
      <c r="O433" s="5"/>
      <c r="P433" s="5"/>
    </row>
    <row r="434" ht="17.25" spans="1:16">
      <c r="A434" s="341" t="s">
        <v>9060</v>
      </c>
      <c r="B434" s="341" t="s">
        <v>2629</v>
      </c>
      <c r="C434" s="341">
        <v>800</v>
      </c>
      <c r="D434" s="341">
        <v>3</v>
      </c>
      <c r="E434" s="341">
        <v>90</v>
      </c>
      <c r="F434" s="341">
        <v>1.3</v>
      </c>
      <c r="G434" s="341">
        <v>3</v>
      </c>
      <c r="H434" s="341">
        <v>5</v>
      </c>
      <c r="I434" s="341">
        <v>800</v>
      </c>
      <c r="J434" s="341">
        <v>500</v>
      </c>
      <c r="K434" s="341" t="s">
        <v>191</v>
      </c>
      <c r="L434" s="341">
        <v>3000</v>
      </c>
      <c r="M434" s="13" t="s">
        <v>27</v>
      </c>
      <c r="N434" s="5"/>
      <c r="O434" s="5"/>
      <c r="P434" s="5"/>
    </row>
    <row r="435" ht="17.25" spans="1:16">
      <c r="A435" s="341" t="s">
        <v>9061</v>
      </c>
      <c r="B435" s="341" t="s">
        <v>2629</v>
      </c>
      <c r="C435" s="341">
        <v>1000</v>
      </c>
      <c r="D435" s="341">
        <v>3</v>
      </c>
      <c r="E435" s="341">
        <v>90</v>
      </c>
      <c r="F435" s="341">
        <v>1.3</v>
      </c>
      <c r="G435" s="341">
        <v>3</v>
      </c>
      <c r="H435" s="341">
        <v>5</v>
      </c>
      <c r="I435" s="341">
        <v>1000</v>
      </c>
      <c r="J435" s="341">
        <v>500</v>
      </c>
      <c r="K435" s="341" t="s">
        <v>191</v>
      </c>
      <c r="L435" s="341">
        <v>3000</v>
      </c>
      <c r="M435" s="13" t="s">
        <v>27</v>
      </c>
      <c r="N435" s="5"/>
      <c r="O435" s="5"/>
      <c r="P435" s="5"/>
    </row>
    <row r="436" ht="17.25" spans="1:16">
      <c r="A436" s="341" t="s">
        <v>9062</v>
      </c>
      <c r="B436" s="341" t="s">
        <v>2644</v>
      </c>
      <c r="C436" s="341">
        <v>200</v>
      </c>
      <c r="D436" s="341">
        <v>3</v>
      </c>
      <c r="E436" s="341">
        <v>90</v>
      </c>
      <c r="F436" s="341">
        <v>1.3</v>
      </c>
      <c r="G436" s="341">
        <v>3</v>
      </c>
      <c r="H436" s="341">
        <v>5</v>
      </c>
      <c r="I436" s="341">
        <v>200</v>
      </c>
      <c r="J436" s="341">
        <v>150</v>
      </c>
      <c r="K436" s="341" t="s">
        <v>191</v>
      </c>
      <c r="L436" s="341">
        <v>3000</v>
      </c>
      <c r="M436" s="13" t="s">
        <v>27</v>
      </c>
      <c r="N436" s="5"/>
      <c r="O436" s="5"/>
      <c r="P436" s="5"/>
    </row>
    <row r="437" ht="17.25" spans="1:16">
      <c r="A437" s="341" t="s">
        <v>9063</v>
      </c>
      <c r="B437" s="341" t="s">
        <v>2644</v>
      </c>
      <c r="C437" s="341">
        <v>400</v>
      </c>
      <c r="D437" s="341">
        <v>3</v>
      </c>
      <c r="E437" s="341">
        <v>90</v>
      </c>
      <c r="F437" s="341">
        <v>1.3</v>
      </c>
      <c r="G437" s="341">
        <v>3</v>
      </c>
      <c r="H437" s="341">
        <v>5</v>
      </c>
      <c r="I437" s="341">
        <v>400</v>
      </c>
      <c r="J437" s="341">
        <v>150</v>
      </c>
      <c r="K437" s="341" t="s">
        <v>191</v>
      </c>
      <c r="L437" s="341">
        <v>3000</v>
      </c>
      <c r="M437" s="13" t="s">
        <v>27</v>
      </c>
      <c r="N437" s="5"/>
      <c r="O437" s="5"/>
      <c r="P437" s="5"/>
    </row>
    <row r="438" ht="17.25" spans="1:16">
      <c r="A438" s="341" t="s">
        <v>9064</v>
      </c>
      <c r="B438" s="341" t="s">
        <v>2644</v>
      </c>
      <c r="C438" s="341">
        <v>600</v>
      </c>
      <c r="D438" s="341">
        <v>3</v>
      </c>
      <c r="E438" s="341">
        <v>90</v>
      </c>
      <c r="F438" s="341">
        <v>1.3</v>
      </c>
      <c r="G438" s="341">
        <v>3</v>
      </c>
      <c r="H438" s="341">
        <v>5</v>
      </c>
      <c r="I438" s="341">
        <v>600</v>
      </c>
      <c r="J438" s="341">
        <v>250</v>
      </c>
      <c r="K438" s="341" t="s">
        <v>191</v>
      </c>
      <c r="L438" s="341">
        <v>3000</v>
      </c>
      <c r="M438" s="13" t="s">
        <v>27</v>
      </c>
      <c r="N438" s="5"/>
      <c r="O438" s="5"/>
      <c r="P438" s="5"/>
    </row>
    <row r="439" ht="17.25" spans="1:16">
      <c r="A439" s="341" t="s">
        <v>9065</v>
      </c>
      <c r="B439" s="341" t="s">
        <v>2644</v>
      </c>
      <c r="C439" s="341">
        <v>800</v>
      </c>
      <c r="D439" s="341">
        <v>3</v>
      </c>
      <c r="E439" s="341">
        <v>90</v>
      </c>
      <c r="F439" s="341">
        <v>1.3</v>
      </c>
      <c r="G439" s="341">
        <v>3</v>
      </c>
      <c r="H439" s="341">
        <v>5</v>
      </c>
      <c r="I439" s="341">
        <v>800</v>
      </c>
      <c r="J439" s="341">
        <v>500</v>
      </c>
      <c r="K439" s="341" t="s">
        <v>191</v>
      </c>
      <c r="L439" s="341">
        <v>3000</v>
      </c>
      <c r="M439" s="13" t="s">
        <v>27</v>
      </c>
      <c r="N439" s="5"/>
      <c r="O439" s="5"/>
      <c r="P439" s="5"/>
    </row>
    <row r="440" ht="17.25" spans="1:16">
      <c r="A440" s="341" t="s">
        <v>9066</v>
      </c>
      <c r="B440" s="341" t="s">
        <v>2644</v>
      </c>
      <c r="C440" s="341">
        <v>1000</v>
      </c>
      <c r="D440" s="341">
        <v>3</v>
      </c>
      <c r="E440" s="341">
        <v>90</v>
      </c>
      <c r="F440" s="341">
        <v>1.3</v>
      </c>
      <c r="G440" s="341">
        <v>3</v>
      </c>
      <c r="H440" s="341">
        <v>5</v>
      </c>
      <c r="I440" s="341">
        <v>1000</v>
      </c>
      <c r="J440" s="341">
        <v>500</v>
      </c>
      <c r="K440" s="341" t="s">
        <v>191</v>
      </c>
      <c r="L440" s="341">
        <v>3000</v>
      </c>
      <c r="M440" s="13" t="s">
        <v>27</v>
      </c>
      <c r="N440" s="5"/>
      <c r="O440" s="5"/>
      <c r="P440" s="5"/>
    </row>
    <row r="441" ht="17.25" spans="1:16">
      <c r="A441" s="341" t="s">
        <v>9067</v>
      </c>
      <c r="B441" s="341" t="s">
        <v>2644</v>
      </c>
      <c r="C441" s="341">
        <v>200</v>
      </c>
      <c r="D441" s="341">
        <v>5</v>
      </c>
      <c r="E441" s="341">
        <v>120</v>
      </c>
      <c r="F441" s="341">
        <v>1.3</v>
      </c>
      <c r="G441" s="341">
        <v>5</v>
      </c>
      <c r="H441" s="341">
        <v>5</v>
      </c>
      <c r="I441" s="341">
        <v>200</v>
      </c>
      <c r="J441" s="341">
        <v>150</v>
      </c>
      <c r="K441" s="341" t="s">
        <v>191</v>
      </c>
      <c r="L441" s="341">
        <v>3000</v>
      </c>
      <c r="M441" s="13" t="s">
        <v>27</v>
      </c>
      <c r="N441" s="5"/>
      <c r="O441" s="5"/>
      <c r="P441" s="5"/>
    </row>
    <row r="442" ht="17.25" spans="1:16">
      <c r="A442" s="341" t="s">
        <v>9068</v>
      </c>
      <c r="B442" s="341" t="s">
        <v>2644</v>
      </c>
      <c r="C442" s="341">
        <v>400</v>
      </c>
      <c r="D442" s="341">
        <v>5</v>
      </c>
      <c r="E442" s="341">
        <v>120</v>
      </c>
      <c r="F442" s="341">
        <v>1.3</v>
      </c>
      <c r="G442" s="341">
        <v>5</v>
      </c>
      <c r="H442" s="341">
        <v>5</v>
      </c>
      <c r="I442" s="341">
        <v>400</v>
      </c>
      <c r="J442" s="341">
        <v>150</v>
      </c>
      <c r="K442" s="341" t="s">
        <v>191</v>
      </c>
      <c r="L442" s="341">
        <v>3000</v>
      </c>
      <c r="M442" s="13" t="s">
        <v>27</v>
      </c>
      <c r="N442" s="5"/>
      <c r="O442" s="5"/>
      <c r="P442" s="5"/>
    </row>
    <row r="443" ht="17.25" spans="1:16">
      <c r="A443" s="341" t="s">
        <v>9069</v>
      </c>
      <c r="B443" s="341" t="s">
        <v>2644</v>
      </c>
      <c r="C443" s="341">
        <v>600</v>
      </c>
      <c r="D443" s="341">
        <v>5</v>
      </c>
      <c r="E443" s="341">
        <v>120</v>
      </c>
      <c r="F443" s="341">
        <v>1.3</v>
      </c>
      <c r="G443" s="341">
        <v>5</v>
      </c>
      <c r="H443" s="341">
        <v>5</v>
      </c>
      <c r="I443" s="341">
        <v>600</v>
      </c>
      <c r="J443" s="341">
        <v>250</v>
      </c>
      <c r="K443" s="341" t="s">
        <v>191</v>
      </c>
      <c r="L443" s="341">
        <v>3000</v>
      </c>
      <c r="M443" s="13" t="s">
        <v>27</v>
      </c>
      <c r="N443" s="5"/>
      <c r="O443" s="5"/>
      <c r="P443" s="5"/>
    </row>
    <row r="444" ht="17.25" spans="1:16">
      <c r="A444" s="341" t="s">
        <v>9070</v>
      </c>
      <c r="B444" s="341" t="s">
        <v>2644</v>
      </c>
      <c r="C444" s="341">
        <v>800</v>
      </c>
      <c r="D444" s="341">
        <v>5</v>
      </c>
      <c r="E444" s="341">
        <v>120</v>
      </c>
      <c r="F444" s="341">
        <v>1.3</v>
      </c>
      <c r="G444" s="341">
        <v>5</v>
      </c>
      <c r="H444" s="341">
        <v>5</v>
      </c>
      <c r="I444" s="341">
        <v>800</v>
      </c>
      <c r="J444" s="341">
        <v>500</v>
      </c>
      <c r="K444" s="341" t="s">
        <v>191</v>
      </c>
      <c r="L444" s="341">
        <v>3000</v>
      </c>
      <c r="M444" s="13" t="s">
        <v>27</v>
      </c>
      <c r="N444" s="5"/>
      <c r="O444" s="5"/>
      <c r="P444" s="5"/>
    </row>
    <row r="445" ht="17.25" spans="1:16">
      <c r="A445" s="341" t="s">
        <v>9071</v>
      </c>
      <c r="B445" s="341" t="s">
        <v>2644</v>
      </c>
      <c r="C445" s="341">
        <v>1000</v>
      </c>
      <c r="D445" s="341">
        <v>5</v>
      </c>
      <c r="E445" s="341">
        <v>120</v>
      </c>
      <c r="F445" s="341">
        <v>1.3</v>
      </c>
      <c r="G445" s="341">
        <v>5</v>
      </c>
      <c r="H445" s="341">
        <v>5</v>
      </c>
      <c r="I445" s="341">
        <v>1000</v>
      </c>
      <c r="J445" s="341">
        <v>500</v>
      </c>
      <c r="K445" s="341" t="s">
        <v>191</v>
      </c>
      <c r="L445" s="341">
        <v>3000</v>
      </c>
      <c r="M445" s="13" t="s">
        <v>27</v>
      </c>
      <c r="N445" s="5"/>
      <c r="O445" s="5"/>
      <c r="P445" s="5"/>
    </row>
    <row r="446" ht="17.25" spans="1:16">
      <c r="A446" s="341" t="s">
        <v>9072</v>
      </c>
      <c r="B446" s="341" t="s">
        <v>2663</v>
      </c>
      <c r="C446" s="341">
        <v>200</v>
      </c>
      <c r="D446" s="341">
        <v>1</v>
      </c>
      <c r="E446" s="341">
        <v>30</v>
      </c>
      <c r="F446" s="341">
        <v>1</v>
      </c>
      <c r="G446" s="341">
        <v>1</v>
      </c>
      <c r="H446" s="341">
        <v>5</v>
      </c>
      <c r="I446" s="341">
        <v>200</v>
      </c>
      <c r="J446" s="341">
        <v>50</v>
      </c>
      <c r="K446" s="341" t="s">
        <v>191</v>
      </c>
      <c r="L446" s="341">
        <v>3000</v>
      </c>
      <c r="M446" s="13" t="s">
        <v>27</v>
      </c>
      <c r="N446" s="5"/>
      <c r="O446" s="5"/>
      <c r="P446" s="5"/>
    </row>
    <row r="447" ht="17.25" spans="1:16">
      <c r="A447" s="341" t="s">
        <v>9073</v>
      </c>
      <c r="B447" s="341" t="s">
        <v>2663</v>
      </c>
      <c r="C447" s="341">
        <v>1000</v>
      </c>
      <c r="D447" s="341">
        <v>1</v>
      </c>
      <c r="E447" s="341">
        <v>30</v>
      </c>
      <c r="F447" s="341">
        <v>1.7</v>
      </c>
      <c r="G447" s="341">
        <v>1</v>
      </c>
      <c r="H447" s="341">
        <v>5</v>
      </c>
      <c r="I447" s="341">
        <v>1000</v>
      </c>
      <c r="J447" s="341">
        <v>75</v>
      </c>
      <c r="K447" s="341" t="s">
        <v>191</v>
      </c>
      <c r="L447" s="341">
        <v>3000</v>
      </c>
      <c r="M447" s="13" t="s">
        <v>27</v>
      </c>
      <c r="N447" s="5"/>
      <c r="O447" s="5"/>
      <c r="P447" s="5"/>
    </row>
    <row r="448" ht="17.25" spans="1:16">
      <c r="A448" s="341" t="s">
        <v>9074</v>
      </c>
      <c r="B448" s="341" t="s">
        <v>2749</v>
      </c>
      <c r="C448" s="341">
        <v>200</v>
      </c>
      <c r="D448" s="341">
        <v>1</v>
      </c>
      <c r="E448" s="341">
        <v>30</v>
      </c>
      <c r="F448" s="341">
        <v>1</v>
      </c>
      <c r="G448" s="341">
        <v>1</v>
      </c>
      <c r="H448" s="341">
        <v>5</v>
      </c>
      <c r="I448" s="341">
        <v>200</v>
      </c>
      <c r="J448" s="341">
        <v>50</v>
      </c>
      <c r="K448" s="341" t="s">
        <v>191</v>
      </c>
      <c r="L448" s="341">
        <v>5000</v>
      </c>
      <c r="M448" s="13" t="s">
        <v>27</v>
      </c>
      <c r="N448" s="5"/>
      <c r="O448" s="5"/>
      <c r="P448" s="5"/>
    </row>
    <row r="449" ht="17.25" spans="1:16">
      <c r="A449" s="341" t="s">
        <v>9075</v>
      </c>
      <c r="B449" s="341" t="s">
        <v>2749</v>
      </c>
      <c r="C449" s="341">
        <v>400</v>
      </c>
      <c r="D449" s="341">
        <v>1</v>
      </c>
      <c r="E449" s="341">
        <v>30</v>
      </c>
      <c r="F449" s="341">
        <v>1.3</v>
      </c>
      <c r="G449" s="341">
        <v>1</v>
      </c>
      <c r="H449" s="341">
        <v>5</v>
      </c>
      <c r="I449" s="341">
        <v>400</v>
      </c>
      <c r="J449" s="341">
        <v>50</v>
      </c>
      <c r="K449" s="341" t="s">
        <v>191</v>
      </c>
      <c r="L449" s="341">
        <v>5000</v>
      </c>
      <c r="M449" s="13" t="s">
        <v>27</v>
      </c>
      <c r="N449" s="5"/>
      <c r="O449" s="5"/>
      <c r="P449" s="5"/>
    </row>
    <row r="450" ht="17.25" spans="1:16">
      <c r="A450" s="341" t="s">
        <v>9076</v>
      </c>
      <c r="B450" s="341" t="s">
        <v>2749</v>
      </c>
      <c r="C450" s="341">
        <v>600</v>
      </c>
      <c r="D450" s="341">
        <v>1</v>
      </c>
      <c r="E450" s="341">
        <v>30</v>
      </c>
      <c r="F450" s="341">
        <v>1.7</v>
      </c>
      <c r="G450" s="341">
        <v>1</v>
      </c>
      <c r="H450" s="341">
        <v>5</v>
      </c>
      <c r="I450" s="341">
        <v>600</v>
      </c>
      <c r="J450" s="341">
        <v>75</v>
      </c>
      <c r="K450" s="341" t="s">
        <v>191</v>
      </c>
      <c r="L450" s="341">
        <v>5000</v>
      </c>
      <c r="M450" s="13" t="s">
        <v>27</v>
      </c>
      <c r="N450" s="5"/>
      <c r="O450" s="5"/>
      <c r="P450" s="5"/>
    </row>
    <row r="451" ht="17.25" spans="1:16">
      <c r="A451" s="341" t="s">
        <v>9077</v>
      </c>
      <c r="B451" s="341" t="s">
        <v>2749</v>
      </c>
      <c r="C451" s="341">
        <v>800</v>
      </c>
      <c r="D451" s="341">
        <v>1</v>
      </c>
      <c r="E451" s="341">
        <v>30</v>
      </c>
      <c r="F451" s="341">
        <v>1.7</v>
      </c>
      <c r="G451" s="341">
        <v>1</v>
      </c>
      <c r="H451" s="341">
        <v>5</v>
      </c>
      <c r="I451" s="341">
        <v>800</v>
      </c>
      <c r="J451" s="341">
        <v>75</v>
      </c>
      <c r="K451" s="341" t="s">
        <v>191</v>
      </c>
      <c r="L451" s="341">
        <v>5000</v>
      </c>
      <c r="M451" s="13" t="s">
        <v>27</v>
      </c>
      <c r="N451" s="5"/>
      <c r="O451" s="5"/>
      <c r="P451" s="5"/>
    </row>
    <row r="452" ht="17.25" spans="1:16">
      <c r="A452" s="341" t="s">
        <v>9078</v>
      </c>
      <c r="B452" s="341" t="s">
        <v>2749</v>
      </c>
      <c r="C452" s="341">
        <v>1000</v>
      </c>
      <c r="D452" s="341">
        <v>1</v>
      </c>
      <c r="E452" s="341">
        <v>30</v>
      </c>
      <c r="F452" s="341">
        <v>1.7</v>
      </c>
      <c r="G452" s="341">
        <v>1</v>
      </c>
      <c r="H452" s="341">
        <v>5</v>
      </c>
      <c r="I452" s="341">
        <v>1000</v>
      </c>
      <c r="J452" s="341">
        <v>75</v>
      </c>
      <c r="K452" s="341" t="s">
        <v>191</v>
      </c>
      <c r="L452" s="341">
        <v>5000</v>
      </c>
      <c r="M452" s="13" t="s">
        <v>27</v>
      </c>
      <c r="N452" s="5"/>
      <c r="O452" s="5"/>
      <c r="P452" s="5"/>
    </row>
    <row r="453" ht="17.25" spans="1:16">
      <c r="A453" s="341" t="s">
        <v>9079</v>
      </c>
      <c r="B453" s="341" t="s">
        <v>2749</v>
      </c>
      <c r="C453" s="341">
        <v>200</v>
      </c>
      <c r="D453" s="341">
        <v>2</v>
      </c>
      <c r="E453" s="341">
        <v>50</v>
      </c>
      <c r="F453" s="341">
        <v>1</v>
      </c>
      <c r="G453" s="341">
        <v>2</v>
      </c>
      <c r="H453" s="341">
        <v>5</v>
      </c>
      <c r="I453" s="341">
        <v>200</v>
      </c>
      <c r="J453" s="341">
        <v>50</v>
      </c>
      <c r="K453" s="341" t="s">
        <v>191</v>
      </c>
      <c r="L453" s="341">
        <v>5000</v>
      </c>
      <c r="M453" s="13" t="s">
        <v>27</v>
      </c>
      <c r="N453" s="5"/>
      <c r="O453" s="5"/>
      <c r="P453" s="5"/>
    </row>
    <row r="454" ht="17.25" spans="1:16">
      <c r="A454" s="341" t="s">
        <v>9080</v>
      </c>
      <c r="B454" s="341" t="s">
        <v>2749</v>
      </c>
      <c r="C454" s="341">
        <v>400</v>
      </c>
      <c r="D454" s="341">
        <v>2</v>
      </c>
      <c r="E454" s="341">
        <v>50</v>
      </c>
      <c r="F454" s="341">
        <v>1.3</v>
      </c>
      <c r="G454" s="341">
        <v>2</v>
      </c>
      <c r="H454" s="341">
        <v>5</v>
      </c>
      <c r="I454" s="341">
        <v>400</v>
      </c>
      <c r="J454" s="341">
        <v>50</v>
      </c>
      <c r="K454" s="341" t="s">
        <v>191</v>
      </c>
      <c r="L454" s="341">
        <v>5000</v>
      </c>
      <c r="M454" s="13" t="s">
        <v>27</v>
      </c>
      <c r="N454" s="5"/>
      <c r="O454" s="5"/>
      <c r="P454" s="5"/>
    </row>
    <row r="455" ht="17.25" spans="1:16">
      <c r="A455" s="341" t="s">
        <v>9081</v>
      </c>
      <c r="B455" s="341" t="s">
        <v>2749</v>
      </c>
      <c r="C455" s="341">
        <v>600</v>
      </c>
      <c r="D455" s="341">
        <v>2</v>
      </c>
      <c r="E455" s="341">
        <v>50</v>
      </c>
      <c r="F455" s="341">
        <v>1.7</v>
      </c>
      <c r="G455" s="341">
        <v>2</v>
      </c>
      <c r="H455" s="341">
        <v>5</v>
      </c>
      <c r="I455" s="341">
        <v>600</v>
      </c>
      <c r="J455" s="341">
        <v>75</v>
      </c>
      <c r="K455" s="341" t="s">
        <v>191</v>
      </c>
      <c r="L455" s="341">
        <v>5000</v>
      </c>
      <c r="M455" s="13" t="s">
        <v>27</v>
      </c>
      <c r="N455" s="5"/>
      <c r="O455" s="5"/>
      <c r="P455" s="5"/>
    </row>
    <row r="456" ht="17.25" spans="1:16">
      <c r="A456" s="341" t="s">
        <v>9082</v>
      </c>
      <c r="B456" s="341" t="s">
        <v>2749</v>
      </c>
      <c r="C456" s="341">
        <v>800</v>
      </c>
      <c r="D456" s="341">
        <v>2</v>
      </c>
      <c r="E456" s="341">
        <v>50</v>
      </c>
      <c r="F456" s="341">
        <v>1.7</v>
      </c>
      <c r="G456" s="341">
        <v>2</v>
      </c>
      <c r="H456" s="341">
        <v>5</v>
      </c>
      <c r="I456" s="341">
        <v>800</v>
      </c>
      <c r="J456" s="341">
        <v>75</v>
      </c>
      <c r="K456" s="341" t="s">
        <v>191</v>
      </c>
      <c r="L456" s="341">
        <v>5000</v>
      </c>
      <c r="M456" s="13" t="s">
        <v>27</v>
      </c>
      <c r="N456" s="5"/>
      <c r="O456" s="5"/>
      <c r="P456" s="5"/>
    </row>
    <row r="457" ht="17.25" spans="1:16">
      <c r="A457" s="341" t="s">
        <v>9083</v>
      </c>
      <c r="B457" s="341" t="s">
        <v>2749</v>
      </c>
      <c r="C457" s="341">
        <v>1000</v>
      </c>
      <c r="D457" s="341">
        <v>2</v>
      </c>
      <c r="E457" s="341">
        <v>50</v>
      </c>
      <c r="F457" s="341">
        <v>1.7</v>
      </c>
      <c r="G457" s="341">
        <v>2</v>
      </c>
      <c r="H457" s="341">
        <v>5</v>
      </c>
      <c r="I457" s="341">
        <v>1000</v>
      </c>
      <c r="J457" s="341">
        <v>75</v>
      </c>
      <c r="K457" s="341" t="s">
        <v>191</v>
      </c>
      <c r="L457" s="341">
        <v>5000</v>
      </c>
      <c r="M457" s="13" t="s">
        <v>27</v>
      </c>
      <c r="N457" s="5"/>
      <c r="O457" s="5"/>
      <c r="P457" s="5"/>
    </row>
    <row r="458" ht="17.25" spans="1:16">
      <c r="A458" s="341" t="s">
        <v>9084</v>
      </c>
      <c r="B458" s="341" t="s">
        <v>2629</v>
      </c>
      <c r="C458" s="341">
        <v>200</v>
      </c>
      <c r="D458" s="341">
        <v>2</v>
      </c>
      <c r="E458" s="341">
        <v>50</v>
      </c>
      <c r="F458" s="341">
        <v>1</v>
      </c>
      <c r="G458" s="341">
        <v>2</v>
      </c>
      <c r="H458" s="341">
        <v>5</v>
      </c>
      <c r="I458" s="341">
        <v>200</v>
      </c>
      <c r="J458" s="341">
        <v>50</v>
      </c>
      <c r="K458" s="341" t="s">
        <v>191</v>
      </c>
      <c r="L458" s="341">
        <v>3000</v>
      </c>
      <c r="M458" s="13" t="s">
        <v>27</v>
      </c>
      <c r="N458" s="5"/>
      <c r="O458" s="5"/>
      <c r="P458" s="5"/>
    </row>
    <row r="459" ht="17.25" spans="1:16">
      <c r="A459" s="341" t="s">
        <v>9085</v>
      </c>
      <c r="B459" s="341" t="s">
        <v>2629</v>
      </c>
      <c r="C459" s="341">
        <v>400</v>
      </c>
      <c r="D459" s="341">
        <v>2</v>
      </c>
      <c r="E459" s="341">
        <v>50</v>
      </c>
      <c r="F459" s="341">
        <v>1.3</v>
      </c>
      <c r="G459" s="341">
        <v>2</v>
      </c>
      <c r="H459" s="341">
        <v>5</v>
      </c>
      <c r="I459" s="341">
        <v>400</v>
      </c>
      <c r="J459" s="341">
        <v>50</v>
      </c>
      <c r="K459" s="341" t="s">
        <v>191</v>
      </c>
      <c r="L459" s="341">
        <v>3000</v>
      </c>
      <c r="M459" s="13" t="s">
        <v>27</v>
      </c>
      <c r="N459" s="5"/>
      <c r="O459" s="5"/>
      <c r="P459" s="5"/>
    </row>
    <row r="460" ht="17.25" spans="1:16">
      <c r="A460" s="341" t="s">
        <v>9086</v>
      </c>
      <c r="B460" s="341" t="s">
        <v>2629</v>
      </c>
      <c r="C460" s="341">
        <v>600</v>
      </c>
      <c r="D460" s="341">
        <v>2</v>
      </c>
      <c r="E460" s="341">
        <v>50</v>
      </c>
      <c r="F460" s="341">
        <v>1.7</v>
      </c>
      <c r="G460" s="341">
        <v>2</v>
      </c>
      <c r="H460" s="341">
        <v>5</v>
      </c>
      <c r="I460" s="341">
        <v>600</v>
      </c>
      <c r="J460" s="341">
        <v>75</v>
      </c>
      <c r="K460" s="341" t="s">
        <v>191</v>
      </c>
      <c r="L460" s="341">
        <v>3000</v>
      </c>
      <c r="M460" s="13" t="s">
        <v>27</v>
      </c>
      <c r="N460" s="5"/>
      <c r="O460" s="5"/>
      <c r="P460" s="5"/>
    </row>
    <row r="461" ht="17.25" spans="1:16">
      <c r="A461" s="341" t="s">
        <v>9087</v>
      </c>
      <c r="B461" s="341" t="s">
        <v>2629</v>
      </c>
      <c r="C461" s="341">
        <v>800</v>
      </c>
      <c r="D461" s="341">
        <v>2</v>
      </c>
      <c r="E461" s="341">
        <v>50</v>
      </c>
      <c r="F461" s="341">
        <v>1.7</v>
      </c>
      <c r="G461" s="341">
        <v>2</v>
      </c>
      <c r="H461" s="341">
        <v>5</v>
      </c>
      <c r="I461" s="341">
        <v>800</v>
      </c>
      <c r="J461" s="341">
        <v>75</v>
      </c>
      <c r="K461" s="341" t="s">
        <v>191</v>
      </c>
      <c r="L461" s="341">
        <v>3000</v>
      </c>
      <c r="M461" s="13" t="s">
        <v>27</v>
      </c>
      <c r="N461" s="5"/>
      <c r="O461" s="5"/>
      <c r="P461" s="5"/>
    </row>
    <row r="462" ht="17.25" spans="1:16">
      <c r="A462" s="341" t="s">
        <v>9088</v>
      </c>
      <c r="B462" s="341" t="s">
        <v>2629</v>
      </c>
      <c r="C462" s="341">
        <v>1000</v>
      </c>
      <c r="D462" s="341">
        <v>2</v>
      </c>
      <c r="E462" s="341">
        <v>50</v>
      </c>
      <c r="F462" s="341">
        <v>1.7</v>
      </c>
      <c r="G462" s="341">
        <v>2</v>
      </c>
      <c r="H462" s="341">
        <v>5</v>
      </c>
      <c r="I462" s="341">
        <v>1000</v>
      </c>
      <c r="J462" s="341">
        <v>75</v>
      </c>
      <c r="K462" s="341" t="s">
        <v>191</v>
      </c>
      <c r="L462" s="341">
        <v>3000</v>
      </c>
      <c r="M462" s="13" t="s">
        <v>27</v>
      </c>
      <c r="N462" s="5"/>
      <c r="O462" s="5"/>
      <c r="P462" s="5"/>
    </row>
    <row r="463" ht="17.25" spans="1:16">
      <c r="A463" s="341" t="s">
        <v>9089</v>
      </c>
      <c r="B463" s="341" t="s">
        <v>2629</v>
      </c>
      <c r="C463" s="341">
        <v>200</v>
      </c>
      <c r="D463" s="341">
        <v>3</v>
      </c>
      <c r="E463" s="341">
        <v>90</v>
      </c>
      <c r="F463" s="341">
        <v>1</v>
      </c>
      <c r="G463" s="341">
        <v>3</v>
      </c>
      <c r="H463" s="341">
        <v>5</v>
      </c>
      <c r="I463" s="341">
        <v>200</v>
      </c>
      <c r="J463" s="341">
        <v>50</v>
      </c>
      <c r="K463" s="341" t="s">
        <v>191</v>
      </c>
      <c r="L463" s="341">
        <v>3000</v>
      </c>
      <c r="M463" s="13" t="s">
        <v>27</v>
      </c>
      <c r="N463" s="5"/>
      <c r="O463" s="5"/>
      <c r="P463" s="5"/>
    </row>
    <row r="464" ht="17.25" spans="1:16">
      <c r="A464" s="341" t="s">
        <v>9090</v>
      </c>
      <c r="B464" s="341" t="s">
        <v>2629</v>
      </c>
      <c r="C464" s="341">
        <v>400</v>
      </c>
      <c r="D464" s="341">
        <v>3</v>
      </c>
      <c r="E464" s="341">
        <v>90</v>
      </c>
      <c r="F464" s="341">
        <v>1.3</v>
      </c>
      <c r="G464" s="341">
        <v>3</v>
      </c>
      <c r="H464" s="341">
        <v>5</v>
      </c>
      <c r="I464" s="341">
        <v>400</v>
      </c>
      <c r="J464" s="341">
        <v>50</v>
      </c>
      <c r="K464" s="341" t="s">
        <v>191</v>
      </c>
      <c r="L464" s="341">
        <v>3000</v>
      </c>
      <c r="M464" s="13" t="s">
        <v>27</v>
      </c>
      <c r="N464" s="5"/>
      <c r="O464" s="5"/>
      <c r="P464" s="5"/>
    </row>
    <row r="465" ht="17.25" spans="1:16">
      <c r="A465" s="341" t="s">
        <v>9091</v>
      </c>
      <c r="B465" s="341" t="s">
        <v>2629</v>
      </c>
      <c r="C465" s="341">
        <v>600</v>
      </c>
      <c r="D465" s="341">
        <v>3</v>
      </c>
      <c r="E465" s="341">
        <v>90</v>
      </c>
      <c r="F465" s="341">
        <v>1.7</v>
      </c>
      <c r="G465" s="341">
        <v>3</v>
      </c>
      <c r="H465" s="341">
        <v>5</v>
      </c>
      <c r="I465" s="341">
        <v>600</v>
      </c>
      <c r="J465" s="341">
        <v>75</v>
      </c>
      <c r="K465" s="341" t="s">
        <v>191</v>
      </c>
      <c r="L465" s="341">
        <v>3000</v>
      </c>
      <c r="M465" s="13" t="s">
        <v>27</v>
      </c>
      <c r="N465" s="5"/>
      <c r="O465" s="5"/>
      <c r="P465" s="5"/>
    </row>
    <row r="466" ht="17.25" spans="1:16">
      <c r="A466" s="341" t="s">
        <v>9092</v>
      </c>
      <c r="B466" s="341" t="s">
        <v>2629</v>
      </c>
      <c r="C466" s="341">
        <v>800</v>
      </c>
      <c r="D466" s="341">
        <v>3</v>
      </c>
      <c r="E466" s="341">
        <v>90</v>
      </c>
      <c r="F466" s="341">
        <v>1.7</v>
      </c>
      <c r="G466" s="341">
        <v>3</v>
      </c>
      <c r="H466" s="341">
        <v>5</v>
      </c>
      <c r="I466" s="341">
        <v>800</v>
      </c>
      <c r="J466" s="341">
        <v>75</v>
      </c>
      <c r="K466" s="341" t="s">
        <v>191</v>
      </c>
      <c r="L466" s="341">
        <v>3000</v>
      </c>
      <c r="M466" s="13" t="s">
        <v>27</v>
      </c>
      <c r="N466" s="5"/>
      <c r="O466" s="5"/>
      <c r="P466" s="5"/>
    </row>
    <row r="467" ht="17.25" spans="1:16">
      <c r="A467" s="341" t="s">
        <v>9093</v>
      </c>
      <c r="B467" s="341" t="s">
        <v>2629</v>
      </c>
      <c r="C467" s="341">
        <v>1000</v>
      </c>
      <c r="D467" s="341">
        <v>3</v>
      </c>
      <c r="E467" s="341">
        <v>90</v>
      </c>
      <c r="F467" s="341">
        <v>1.7</v>
      </c>
      <c r="G467" s="341">
        <v>3</v>
      </c>
      <c r="H467" s="341">
        <v>5</v>
      </c>
      <c r="I467" s="341">
        <v>1000</v>
      </c>
      <c r="J467" s="341">
        <v>75</v>
      </c>
      <c r="K467" s="341" t="s">
        <v>191</v>
      </c>
      <c r="L467" s="341">
        <v>3000</v>
      </c>
      <c r="M467" s="13" t="s">
        <v>27</v>
      </c>
      <c r="N467" s="5"/>
      <c r="O467" s="5"/>
      <c r="P467" s="5"/>
    </row>
    <row r="468" ht="17.25" spans="1:16">
      <c r="A468" s="341" t="s">
        <v>9094</v>
      </c>
      <c r="B468" s="341" t="s">
        <v>2629</v>
      </c>
      <c r="C468" s="341">
        <v>200</v>
      </c>
      <c r="D468" s="341">
        <v>5</v>
      </c>
      <c r="E468" s="341">
        <v>120</v>
      </c>
      <c r="F468" s="341">
        <v>1</v>
      </c>
      <c r="G468" s="341">
        <v>5</v>
      </c>
      <c r="H468" s="341">
        <v>5</v>
      </c>
      <c r="I468" s="341">
        <v>200</v>
      </c>
      <c r="J468" s="341">
        <v>50</v>
      </c>
      <c r="K468" s="341" t="s">
        <v>191</v>
      </c>
      <c r="L468" s="341">
        <v>3000</v>
      </c>
      <c r="M468" s="13" t="s">
        <v>27</v>
      </c>
      <c r="N468" s="5"/>
      <c r="O468" s="5"/>
      <c r="P468" s="5"/>
    </row>
    <row r="469" ht="17.25" spans="1:16">
      <c r="A469" s="341" t="s">
        <v>9095</v>
      </c>
      <c r="B469" s="341" t="s">
        <v>2629</v>
      </c>
      <c r="C469" s="341">
        <v>400</v>
      </c>
      <c r="D469" s="341">
        <v>5</v>
      </c>
      <c r="E469" s="341">
        <v>120</v>
      </c>
      <c r="F469" s="341">
        <v>1.3</v>
      </c>
      <c r="G469" s="341">
        <v>5</v>
      </c>
      <c r="H469" s="341">
        <v>5</v>
      </c>
      <c r="I469" s="341">
        <v>400</v>
      </c>
      <c r="J469" s="341">
        <v>50</v>
      </c>
      <c r="K469" s="341" t="s">
        <v>191</v>
      </c>
      <c r="L469" s="341">
        <v>3000</v>
      </c>
      <c r="M469" s="13" t="s">
        <v>27</v>
      </c>
      <c r="N469" s="5"/>
      <c r="O469" s="5"/>
      <c r="P469" s="5"/>
    </row>
    <row r="470" ht="17.25" spans="1:16">
      <c r="A470" s="341" t="s">
        <v>9096</v>
      </c>
      <c r="B470" s="341" t="s">
        <v>2629</v>
      </c>
      <c r="C470" s="341">
        <v>600</v>
      </c>
      <c r="D470" s="341">
        <v>5</v>
      </c>
      <c r="E470" s="341">
        <v>120</v>
      </c>
      <c r="F470" s="341">
        <v>1.7</v>
      </c>
      <c r="G470" s="341">
        <v>5</v>
      </c>
      <c r="H470" s="341">
        <v>5</v>
      </c>
      <c r="I470" s="341">
        <v>600</v>
      </c>
      <c r="J470" s="341">
        <v>75</v>
      </c>
      <c r="K470" s="341" t="s">
        <v>191</v>
      </c>
      <c r="L470" s="341">
        <v>3000</v>
      </c>
      <c r="M470" s="13" t="s">
        <v>27</v>
      </c>
      <c r="N470" s="5"/>
      <c r="O470" s="5"/>
      <c r="P470" s="5"/>
    </row>
    <row r="471" ht="17.25" spans="1:16">
      <c r="A471" s="341" t="s">
        <v>9097</v>
      </c>
      <c r="B471" s="341" t="s">
        <v>2629</v>
      </c>
      <c r="C471" s="341">
        <v>800</v>
      </c>
      <c r="D471" s="341">
        <v>5</v>
      </c>
      <c r="E471" s="341">
        <v>120</v>
      </c>
      <c r="F471" s="341">
        <v>1.7</v>
      </c>
      <c r="G471" s="341">
        <v>5</v>
      </c>
      <c r="H471" s="341">
        <v>5</v>
      </c>
      <c r="I471" s="341">
        <v>800</v>
      </c>
      <c r="J471" s="341">
        <v>75</v>
      </c>
      <c r="K471" s="341" t="s">
        <v>191</v>
      </c>
      <c r="L471" s="341">
        <v>3000</v>
      </c>
      <c r="M471" s="13" t="s">
        <v>27</v>
      </c>
      <c r="N471" s="5"/>
      <c r="O471" s="5"/>
      <c r="P471" s="5"/>
    </row>
    <row r="472" ht="17.25" spans="1:16">
      <c r="A472" s="341" t="s">
        <v>9098</v>
      </c>
      <c r="B472" s="341" t="s">
        <v>2629</v>
      </c>
      <c r="C472" s="341">
        <v>1000</v>
      </c>
      <c r="D472" s="341">
        <v>5</v>
      </c>
      <c r="E472" s="341">
        <v>120</v>
      </c>
      <c r="F472" s="341">
        <v>1.7</v>
      </c>
      <c r="G472" s="341">
        <v>5</v>
      </c>
      <c r="H472" s="341">
        <v>5</v>
      </c>
      <c r="I472" s="341">
        <v>1000</v>
      </c>
      <c r="J472" s="341">
        <v>75</v>
      </c>
      <c r="K472" s="341" t="s">
        <v>191</v>
      </c>
      <c r="L472" s="341">
        <v>3000</v>
      </c>
      <c r="M472" s="13" t="s">
        <v>27</v>
      </c>
      <c r="N472" s="5"/>
      <c r="O472" s="5"/>
      <c r="P472" s="5"/>
    </row>
    <row r="473" ht="17.25" spans="1:16">
      <c r="A473" s="341" t="s">
        <v>9099</v>
      </c>
      <c r="B473" s="341" t="s">
        <v>2644</v>
      </c>
      <c r="C473" s="341">
        <v>200</v>
      </c>
      <c r="D473" s="341">
        <v>3</v>
      </c>
      <c r="E473" s="341">
        <v>90</v>
      </c>
      <c r="F473" s="341">
        <v>1</v>
      </c>
      <c r="G473" s="341">
        <v>3</v>
      </c>
      <c r="H473" s="341">
        <v>5</v>
      </c>
      <c r="I473" s="341">
        <v>200</v>
      </c>
      <c r="J473" s="341">
        <v>50</v>
      </c>
      <c r="K473" s="341" t="s">
        <v>191</v>
      </c>
      <c r="L473" s="341">
        <v>3000</v>
      </c>
      <c r="M473" s="13" t="s">
        <v>27</v>
      </c>
      <c r="N473" s="5"/>
      <c r="O473" s="5"/>
      <c r="P473" s="5"/>
    </row>
    <row r="474" ht="17.25" spans="1:16">
      <c r="A474" s="341" t="s">
        <v>9100</v>
      </c>
      <c r="B474" s="341" t="s">
        <v>2644</v>
      </c>
      <c r="C474" s="341">
        <v>400</v>
      </c>
      <c r="D474" s="341">
        <v>3</v>
      </c>
      <c r="E474" s="341">
        <v>90</v>
      </c>
      <c r="F474" s="341">
        <v>1.3</v>
      </c>
      <c r="G474" s="341">
        <v>3</v>
      </c>
      <c r="H474" s="341">
        <v>5</v>
      </c>
      <c r="I474" s="341">
        <v>400</v>
      </c>
      <c r="J474" s="341">
        <v>50</v>
      </c>
      <c r="K474" s="341" t="s">
        <v>191</v>
      </c>
      <c r="L474" s="341">
        <v>3000</v>
      </c>
      <c r="M474" s="13" t="s">
        <v>27</v>
      </c>
      <c r="N474" s="5"/>
      <c r="O474" s="5"/>
      <c r="P474" s="5"/>
    </row>
    <row r="475" ht="17.25" spans="1:16">
      <c r="A475" s="341" t="s">
        <v>9101</v>
      </c>
      <c r="B475" s="341" t="s">
        <v>2644</v>
      </c>
      <c r="C475" s="341">
        <v>600</v>
      </c>
      <c r="D475" s="341">
        <v>3</v>
      </c>
      <c r="E475" s="341">
        <v>90</v>
      </c>
      <c r="F475" s="341">
        <v>1.7</v>
      </c>
      <c r="G475" s="341">
        <v>3</v>
      </c>
      <c r="H475" s="341">
        <v>5</v>
      </c>
      <c r="I475" s="341">
        <v>600</v>
      </c>
      <c r="J475" s="341">
        <v>75</v>
      </c>
      <c r="K475" s="341" t="s">
        <v>191</v>
      </c>
      <c r="L475" s="341">
        <v>3000</v>
      </c>
      <c r="M475" s="13" t="s">
        <v>27</v>
      </c>
      <c r="N475" s="5"/>
      <c r="O475" s="5"/>
      <c r="P475" s="5"/>
    </row>
    <row r="476" ht="17.25" spans="1:16">
      <c r="A476" s="341" t="s">
        <v>9102</v>
      </c>
      <c r="B476" s="341" t="s">
        <v>2644</v>
      </c>
      <c r="C476" s="341">
        <v>800</v>
      </c>
      <c r="D476" s="341">
        <v>3</v>
      </c>
      <c r="E476" s="341">
        <v>90</v>
      </c>
      <c r="F476" s="341">
        <v>1.7</v>
      </c>
      <c r="G476" s="341">
        <v>3</v>
      </c>
      <c r="H476" s="341">
        <v>5</v>
      </c>
      <c r="I476" s="341">
        <v>800</v>
      </c>
      <c r="J476" s="341">
        <v>75</v>
      </c>
      <c r="K476" s="341" t="s">
        <v>191</v>
      </c>
      <c r="L476" s="341">
        <v>3000</v>
      </c>
      <c r="M476" s="13" t="s">
        <v>27</v>
      </c>
      <c r="N476" s="5"/>
      <c r="O476" s="5"/>
      <c r="P476" s="5"/>
    </row>
    <row r="477" ht="17.25" spans="1:16">
      <c r="A477" s="341" t="s">
        <v>9103</v>
      </c>
      <c r="B477" s="341" t="s">
        <v>2644</v>
      </c>
      <c r="C477" s="341">
        <v>1000</v>
      </c>
      <c r="D477" s="341">
        <v>3</v>
      </c>
      <c r="E477" s="341">
        <v>90</v>
      </c>
      <c r="F477" s="341">
        <v>1.7</v>
      </c>
      <c r="G477" s="341">
        <v>3</v>
      </c>
      <c r="H477" s="341">
        <v>5</v>
      </c>
      <c r="I477" s="341">
        <v>1000</v>
      </c>
      <c r="J477" s="341">
        <v>75</v>
      </c>
      <c r="K477" s="341" t="s">
        <v>191</v>
      </c>
      <c r="L477" s="341">
        <v>3000</v>
      </c>
      <c r="M477" s="13" t="s">
        <v>27</v>
      </c>
      <c r="N477" s="5"/>
      <c r="O477" s="5"/>
      <c r="P477" s="5"/>
    </row>
    <row r="478" ht="17.25" spans="1:16">
      <c r="A478" s="341" t="s">
        <v>9104</v>
      </c>
      <c r="B478" s="341" t="s">
        <v>2644</v>
      </c>
      <c r="C478" s="341">
        <v>200</v>
      </c>
      <c r="D478" s="341">
        <v>5</v>
      </c>
      <c r="E478" s="341">
        <v>120</v>
      </c>
      <c r="F478" s="341">
        <v>1</v>
      </c>
      <c r="G478" s="341">
        <v>5</v>
      </c>
      <c r="H478" s="341">
        <v>5</v>
      </c>
      <c r="I478" s="341">
        <v>200</v>
      </c>
      <c r="J478" s="341">
        <v>50</v>
      </c>
      <c r="K478" s="341" t="s">
        <v>191</v>
      </c>
      <c r="L478" s="341">
        <v>3000</v>
      </c>
      <c r="M478" s="13" t="s">
        <v>27</v>
      </c>
      <c r="N478" s="5"/>
      <c r="O478" s="5"/>
      <c r="P478" s="5"/>
    </row>
    <row r="479" ht="17.25" spans="1:16">
      <c r="A479" s="341" t="s">
        <v>9105</v>
      </c>
      <c r="B479" s="341" t="s">
        <v>2644</v>
      </c>
      <c r="C479" s="341">
        <v>400</v>
      </c>
      <c r="D479" s="341">
        <v>5</v>
      </c>
      <c r="E479" s="341">
        <v>120</v>
      </c>
      <c r="F479" s="341">
        <v>1.3</v>
      </c>
      <c r="G479" s="341">
        <v>5</v>
      </c>
      <c r="H479" s="341">
        <v>5</v>
      </c>
      <c r="I479" s="341">
        <v>400</v>
      </c>
      <c r="J479" s="341">
        <v>50</v>
      </c>
      <c r="K479" s="341" t="s">
        <v>191</v>
      </c>
      <c r="L479" s="341">
        <v>3000</v>
      </c>
      <c r="M479" s="13" t="s">
        <v>27</v>
      </c>
      <c r="N479" s="5"/>
      <c r="O479" s="5"/>
      <c r="P479" s="5"/>
    </row>
    <row r="480" ht="17.25" spans="1:16">
      <c r="A480" s="341" t="s">
        <v>9106</v>
      </c>
      <c r="B480" s="341" t="s">
        <v>2644</v>
      </c>
      <c r="C480" s="341">
        <v>600</v>
      </c>
      <c r="D480" s="341">
        <v>5</v>
      </c>
      <c r="E480" s="341">
        <v>120</v>
      </c>
      <c r="F480" s="341">
        <v>1.7</v>
      </c>
      <c r="G480" s="341">
        <v>5</v>
      </c>
      <c r="H480" s="341">
        <v>5</v>
      </c>
      <c r="I480" s="341">
        <v>600</v>
      </c>
      <c r="J480" s="341">
        <v>75</v>
      </c>
      <c r="K480" s="341" t="s">
        <v>191</v>
      </c>
      <c r="L480" s="341">
        <v>3000</v>
      </c>
      <c r="M480" s="13" t="s">
        <v>27</v>
      </c>
      <c r="N480" s="5"/>
      <c r="O480" s="5"/>
      <c r="P480" s="5"/>
    </row>
    <row r="481" ht="17.25" spans="1:16">
      <c r="A481" s="341" t="s">
        <v>9107</v>
      </c>
      <c r="B481" s="341" t="s">
        <v>2644</v>
      </c>
      <c r="C481" s="341">
        <v>800</v>
      </c>
      <c r="D481" s="341">
        <v>5</v>
      </c>
      <c r="E481" s="341">
        <v>120</v>
      </c>
      <c r="F481" s="341">
        <v>1.7</v>
      </c>
      <c r="G481" s="341">
        <v>5</v>
      </c>
      <c r="H481" s="341">
        <v>5</v>
      </c>
      <c r="I481" s="341">
        <v>800</v>
      </c>
      <c r="J481" s="341">
        <v>75</v>
      </c>
      <c r="K481" s="341" t="s">
        <v>191</v>
      </c>
      <c r="L481" s="341">
        <v>3000</v>
      </c>
      <c r="M481" s="13" t="s">
        <v>27</v>
      </c>
      <c r="N481" s="5"/>
      <c r="O481" s="5"/>
      <c r="P481" s="5"/>
    </row>
    <row r="482" ht="17.25" spans="1:16">
      <c r="A482" s="341" t="s">
        <v>9108</v>
      </c>
      <c r="B482" s="341" t="s">
        <v>2644</v>
      </c>
      <c r="C482" s="341">
        <v>1000</v>
      </c>
      <c r="D482" s="341">
        <v>5</v>
      </c>
      <c r="E482" s="341">
        <v>120</v>
      </c>
      <c r="F482" s="341">
        <v>1.7</v>
      </c>
      <c r="G482" s="341">
        <v>5</v>
      </c>
      <c r="H482" s="341">
        <v>5</v>
      </c>
      <c r="I482" s="341">
        <v>1000</v>
      </c>
      <c r="J482" s="341">
        <v>75</v>
      </c>
      <c r="K482" s="341" t="s">
        <v>191</v>
      </c>
      <c r="L482" s="341">
        <v>3000</v>
      </c>
      <c r="M482" s="13" t="s">
        <v>27</v>
      </c>
      <c r="N482" s="5"/>
      <c r="O482" s="5"/>
      <c r="P482" s="5"/>
    </row>
    <row r="483" ht="17.25" spans="1:16">
      <c r="A483" s="341" t="s">
        <v>9109</v>
      </c>
      <c r="B483" s="341" t="s">
        <v>2663</v>
      </c>
      <c r="C483" s="341">
        <v>200</v>
      </c>
      <c r="D483" s="341">
        <v>1</v>
      </c>
      <c r="E483" s="341">
        <v>30</v>
      </c>
      <c r="F483" s="341">
        <v>1</v>
      </c>
      <c r="G483" s="341">
        <v>1</v>
      </c>
      <c r="H483" s="341">
        <v>5</v>
      </c>
      <c r="I483" s="341">
        <v>200</v>
      </c>
      <c r="J483" s="341">
        <v>35</v>
      </c>
      <c r="K483" s="341" t="s">
        <v>191</v>
      </c>
      <c r="L483" s="341">
        <v>3000</v>
      </c>
      <c r="M483" s="13" t="s">
        <v>27</v>
      </c>
      <c r="N483" s="5"/>
      <c r="O483" s="5"/>
      <c r="P483" s="5"/>
    </row>
    <row r="484" ht="17.25" spans="1:16">
      <c r="A484" s="341" t="s">
        <v>9110</v>
      </c>
      <c r="B484" s="341" t="s">
        <v>2663</v>
      </c>
      <c r="C484" s="341">
        <v>600</v>
      </c>
      <c r="D484" s="341">
        <v>1</v>
      </c>
      <c r="E484" s="341">
        <v>30</v>
      </c>
      <c r="F484" s="341">
        <v>1.3</v>
      </c>
      <c r="G484" s="341">
        <v>1</v>
      </c>
      <c r="H484" s="341">
        <v>5</v>
      </c>
      <c r="I484" s="341">
        <v>600</v>
      </c>
      <c r="J484" s="341">
        <v>35</v>
      </c>
      <c r="K484" s="341" t="s">
        <v>191</v>
      </c>
      <c r="L484" s="341">
        <v>3000</v>
      </c>
      <c r="M484" s="13" t="s">
        <v>27</v>
      </c>
      <c r="N484" s="5"/>
      <c r="O484" s="5"/>
      <c r="P484" s="5"/>
    </row>
    <row r="485" ht="17.25" spans="1:16">
      <c r="A485" s="341" t="s">
        <v>9111</v>
      </c>
      <c r="B485" s="341" t="s">
        <v>2749</v>
      </c>
      <c r="C485" s="341">
        <v>200</v>
      </c>
      <c r="D485" s="341">
        <v>1</v>
      </c>
      <c r="E485" s="341">
        <v>30</v>
      </c>
      <c r="F485" s="341">
        <v>1</v>
      </c>
      <c r="G485" s="341">
        <v>1</v>
      </c>
      <c r="H485" s="341">
        <v>5</v>
      </c>
      <c r="I485" s="341">
        <v>200</v>
      </c>
      <c r="J485" s="341">
        <v>35</v>
      </c>
      <c r="K485" s="341" t="s">
        <v>191</v>
      </c>
      <c r="L485" s="341">
        <v>5000</v>
      </c>
      <c r="M485" s="13" t="s">
        <v>27</v>
      </c>
      <c r="N485" s="5"/>
      <c r="O485" s="5"/>
      <c r="P485" s="5"/>
    </row>
    <row r="486" ht="17.25" spans="1:16">
      <c r="A486" s="341" t="s">
        <v>9112</v>
      </c>
      <c r="B486" s="341" t="s">
        <v>2749</v>
      </c>
      <c r="C486" s="341">
        <v>400</v>
      </c>
      <c r="D486" s="341">
        <v>1</v>
      </c>
      <c r="E486" s="341">
        <v>30</v>
      </c>
      <c r="F486" s="341">
        <v>1.3</v>
      </c>
      <c r="G486" s="341">
        <v>1</v>
      </c>
      <c r="H486" s="341">
        <v>5</v>
      </c>
      <c r="I486" s="341">
        <v>400</v>
      </c>
      <c r="J486" s="341">
        <v>35</v>
      </c>
      <c r="K486" s="341" t="s">
        <v>191</v>
      </c>
      <c r="L486" s="341">
        <v>5000</v>
      </c>
      <c r="M486" s="13" t="s">
        <v>27</v>
      </c>
      <c r="N486" s="5"/>
      <c r="O486" s="5"/>
      <c r="P486" s="5"/>
    </row>
    <row r="487" ht="17.25" spans="1:16">
      <c r="A487" s="341" t="s">
        <v>9113</v>
      </c>
      <c r="B487" s="341" t="s">
        <v>2749</v>
      </c>
      <c r="C487" s="341">
        <v>600</v>
      </c>
      <c r="D487" s="341">
        <v>1</v>
      </c>
      <c r="E487" s="341">
        <v>30</v>
      </c>
      <c r="F487" s="341">
        <v>1.7</v>
      </c>
      <c r="G487" s="341">
        <v>1</v>
      </c>
      <c r="H487" s="341">
        <v>5</v>
      </c>
      <c r="I487" s="341">
        <v>600</v>
      </c>
      <c r="J487" s="341">
        <v>35</v>
      </c>
      <c r="K487" s="341" t="s">
        <v>191</v>
      </c>
      <c r="L487" s="341">
        <v>5000</v>
      </c>
      <c r="M487" s="13" t="s">
        <v>27</v>
      </c>
      <c r="N487" s="5"/>
      <c r="O487" s="5"/>
      <c r="P487" s="5"/>
    </row>
    <row r="488" ht="17.25" spans="1:16">
      <c r="A488" s="341" t="s">
        <v>9114</v>
      </c>
      <c r="B488" s="341" t="s">
        <v>2749</v>
      </c>
      <c r="C488" s="341">
        <v>800</v>
      </c>
      <c r="D488" s="341">
        <v>1</v>
      </c>
      <c r="E488" s="341">
        <v>25</v>
      </c>
      <c r="F488" s="341">
        <v>3.2</v>
      </c>
      <c r="G488" s="341">
        <v>1</v>
      </c>
      <c r="H488" s="341">
        <v>5</v>
      </c>
      <c r="I488" s="341">
        <v>800</v>
      </c>
      <c r="J488" s="341">
        <v>35</v>
      </c>
      <c r="K488" s="341" t="s">
        <v>191</v>
      </c>
      <c r="L488" s="341">
        <v>5000</v>
      </c>
      <c r="M488" s="13" t="s">
        <v>27</v>
      </c>
      <c r="N488" s="5"/>
      <c r="O488" s="5"/>
      <c r="P488" s="5"/>
    </row>
    <row r="489" ht="17.25" spans="1:16">
      <c r="A489" s="341" t="s">
        <v>9115</v>
      </c>
      <c r="B489" s="341" t="s">
        <v>2749</v>
      </c>
      <c r="C489" s="341">
        <v>1000</v>
      </c>
      <c r="D489" s="341">
        <v>1</v>
      </c>
      <c r="E489" s="341">
        <v>25</v>
      </c>
      <c r="F489" s="341">
        <v>3.2</v>
      </c>
      <c r="G489" s="341">
        <v>1</v>
      </c>
      <c r="H489" s="341">
        <v>5</v>
      </c>
      <c r="I489" s="341">
        <v>1000</v>
      </c>
      <c r="J489" s="341">
        <v>35</v>
      </c>
      <c r="K489" s="341" t="s">
        <v>191</v>
      </c>
      <c r="L489" s="341">
        <v>5000</v>
      </c>
      <c r="M489" s="13" t="s">
        <v>27</v>
      </c>
      <c r="N489" s="5"/>
      <c r="O489" s="5"/>
      <c r="P489" s="5"/>
    </row>
    <row r="490" ht="17.25" spans="1:16">
      <c r="A490" s="341" t="s">
        <v>9116</v>
      </c>
      <c r="B490" s="341" t="s">
        <v>2749</v>
      </c>
      <c r="C490" s="341">
        <v>200</v>
      </c>
      <c r="D490" s="341">
        <v>2</v>
      </c>
      <c r="E490" s="341">
        <v>50</v>
      </c>
      <c r="F490" s="341">
        <v>0.95</v>
      </c>
      <c r="G490" s="341">
        <v>2</v>
      </c>
      <c r="H490" s="341">
        <v>5</v>
      </c>
      <c r="I490" s="341">
        <v>200</v>
      </c>
      <c r="J490" s="341">
        <v>35</v>
      </c>
      <c r="K490" s="341" t="s">
        <v>191</v>
      </c>
      <c r="L490" s="341">
        <v>5000</v>
      </c>
      <c r="M490" s="13" t="s">
        <v>27</v>
      </c>
      <c r="N490" s="5"/>
      <c r="O490" s="5"/>
      <c r="P490" s="5"/>
    </row>
    <row r="491" ht="17.25" spans="1:16">
      <c r="A491" s="341" t="s">
        <v>9117</v>
      </c>
      <c r="B491" s="341" t="s">
        <v>2749</v>
      </c>
      <c r="C491" s="341">
        <v>400</v>
      </c>
      <c r="D491" s="341">
        <v>2</v>
      </c>
      <c r="E491" s="341">
        <v>50</v>
      </c>
      <c r="F491" s="341">
        <v>1.3</v>
      </c>
      <c r="G491" s="341">
        <v>2</v>
      </c>
      <c r="H491" s="341">
        <v>5</v>
      </c>
      <c r="I491" s="341">
        <v>400</v>
      </c>
      <c r="J491" s="341">
        <v>35</v>
      </c>
      <c r="K491" s="341" t="s">
        <v>191</v>
      </c>
      <c r="L491" s="341">
        <v>5000</v>
      </c>
      <c r="M491" s="13" t="s">
        <v>27</v>
      </c>
      <c r="N491" s="5"/>
      <c r="O491" s="5"/>
      <c r="P491" s="5"/>
    </row>
    <row r="492" ht="17.25" spans="1:16">
      <c r="A492" s="341" t="s">
        <v>9118</v>
      </c>
      <c r="B492" s="341" t="s">
        <v>2749</v>
      </c>
      <c r="C492" s="341">
        <v>600</v>
      </c>
      <c r="D492" s="341">
        <v>2</v>
      </c>
      <c r="E492" s="341">
        <v>50</v>
      </c>
      <c r="F492" s="341">
        <v>1.7</v>
      </c>
      <c r="G492" s="341">
        <v>2</v>
      </c>
      <c r="H492" s="341">
        <v>5</v>
      </c>
      <c r="I492" s="341">
        <v>600</v>
      </c>
      <c r="J492" s="341">
        <v>35</v>
      </c>
      <c r="K492" s="341" t="s">
        <v>191</v>
      </c>
      <c r="L492" s="341">
        <v>5000</v>
      </c>
      <c r="M492" s="13" t="s">
        <v>27</v>
      </c>
      <c r="N492" s="5"/>
      <c r="O492" s="5"/>
      <c r="P492" s="5"/>
    </row>
    <row r="493" ht="17.25" spans="1:16">
      <c r="A493" s="341" t="s">
        <v>9119</v>
      </c>
      <c r="B493" s="341" t="s">
        <v>2749</v>
      </c>
      <c r="C493" s="341">
        <v>800</v>
      </c>
      <c r="D493" s="341">
        <v>2</v>
      </c>
      <c r="E493" s="341">
        <v>40</v>
      </c>
      <c r="F493" s="341">
        <v>3.2</v>
      </c>
      <c r="G493" s="341">
        <v>2</v>
      </c>
      <c r="H493" s="341">
        <v>5</v>
      </c>
      <c r="I493" s="341">
        <v>800</v>
      </c>
      <c r="J493" s="341">
        <v>35</v>
      </c>
      <c r="K493" s="341" t="s">
        <v>191</v>
      </c>
      <c r="L493" s="341">
        <v>5000</v>
      </c>
      <c r="M493" s="13" t="s">
        <v>27</v>
      </c>
      <c r="N493" s="5"/>
      <c r="O493" s="5"/>
      <c r="P493" s="5"/>
    </row>
    <row r="494" ht="17.25" spans="1:16">
      <c r="A494" s="341" t="s">
        <v>9120</v>
      </c>
      <c r="B494" s="341" t="s">
        <v>2749</v>
      </c>
      <c r="C494" s="341">
        <v>1000</v>
      </c>
      <c r="D494" s="341">
        <v>2</v>
      </c>
      <c r="E494" s="341">
        <v>40</v>
      </c>
      <c r="F494" s="341">
        <v>3.2</v>
      </c>
      <c r="G494" s="341">
        <v>2</v>
      </c>
      <c r="H494" s="341">
        <v>5</v>
      </c>
      <c r="I494" s="341">
        <v>1000</v>
      </c>
      <c r="J494" s="341">
        <v>35</v>
      </c>
      <c r="K494" s="341" t="s">
        <v>191</v>
      </c>
      <c r="L494" s="341">
        <v>5000</v>
      </c>
      <c r="M494" s="13" t="s">
        <v>27</v>
      </c>
      <c r="N494" s="5"/>
      <c r="O494" s="5"/>
      <c r="P494" s="5"/>
    </row>
    <row r="495" ht="17.25" spans="1:16">
      <c r="A495" s="341" t="s">
        <v>9121</v>
      </c>
      <c r="B495" s="341" t="s">
        <v>2625</v>
      </c>
      <c r="C495" s="341">
        <v>200</v>
      </c>
      <c r="D495" s="341">
        <v>1</v>
      </c>
      <c r="E495" s="341">
        <v>30</v>
      </c>
      <c r="F495" s="341">
        <v>0.95</v>
      </c>
      <c r="G495" s="341">
        <v>1</v>
      </c>
      <c r="H495" s="341">
        <v>5</v>
      </c>
      <c r="I495" s="341">
        <v>200</v>
      </c>
      <c r="J495" s="341">
        <v>35</v>
      </c>
      <c r="K495" s="341" t="s">
        <v>191</v>
      </c>
      <c r="L495" s="341">
        <v>3000</v>
      </c>
      <c r="M495" s="13" t="s">
        <v>27</v>
      </c>
      <c r="N495" s="5"/>
      <c r="O495" s="5"/>
      <c r="P495" s="5"/>
    </row>
    <row r="496" ht="17.25" spans="1:16">
      <c r="A496" s="341" t="s">
        <v>9122</v>
      </c>
      <c r="B496" s="341" t="s">
        <v>2625</v>
      </c>
      <c r="C496" s="341">
        <v>400</v>
      </c>
      <c r="D496" s="341">
        <v>1</v>
      </c>
      <c r="E496" s="341">
        <v>30</v>
      </c>
      <c r="F496" s="341">
        <v>1.3</v>
      </c>
      <c r="G496" s="341">
        <v>1</v>
      </c>
      <c r="H496" s="341">
        <v>5</v>
      </c>
      <c r="I496" s="341">
        <v>400</v>
      </c>
      <c r="J496" s="341">
        <v>35</v>
      </c>
      <c r="K496" s="341" t="s">
        <v>191</v>
      </c>
      <c r="L496" s="341">
        <v>3000</v>
      </c>
      <c r="M496" s="13" t="s">
        <v>27</v>
      </c>
      <c r="N496" s="5"/>
      <c r="O496" s="5"/>
      <c r="P496" s="5"/>
    </row>
    <row r="497" ht="17.25" spans="1:16">
      <c r="A497" s="341" t="s">
        <v>9123</v>
      </c>
      <c r="B497" s="341" t="s">
        <v>2625</v>
      </c>
      <c r="C497" s="341">
        <v>600</v>
      </c>
      <c r="D497" s="341">
        <v>1</v>
      </c>
      <c r="E497" s="341">
        <v>30</v>
      </c>
      <c r="F497" s="341">
        <v>1.7</v>
      </c>
      <c r="G497" s="341">
        <v>1</v>
      </c>
      <c r="H497" s="341">
        <v>5</v>
      </c>
      <c r="I497" s="341">
        <v>600</v>
      </c>
      <c r="J497" s="341">
        <v>35</v>
      </c>
      <c r="K497" s="341" t="s">
        <v>191</v>
      </c>
      <c r="L497" s="341">
        <v>3000</v>
      </c>
      <c r="M497" s="13" t="s">
        <v>27</v>
      </c>
      <c r="N497" s="5"/>
      <c r="O497" s="5"/>
      <c r="P497" s="5"/>
    </row>
    <row r="498" ht="17.25" spans="1:16">
      <c r="A498" s="341" t="s">
        <v>9124</v>
      </c>
      <c r="B498" s="341" t="s">
        <v>2625</v>
      </c>
      <c r="C498" s="341">
        <v>200</v>
      </c>
      <c r="D498" s="341">
        <v>2</v>
      </c>
      <c r="E498" s="341">
        <v>50</v>
      </c>
      <c r="F498" s="341">
        <v>0.95</v>
      </c>
      <c r="G498" s="341">
        <v>2</v>
      </c>
      <c r="H498" s="341">
        <v>5</v>
      </c>
      <c r="I498" s="341">
        <v>200</v>
      </c>
      <c r="J498" s="341">
        <v>35</v>
      </c>
      <c r="K498" s="341" t="s">
        <v>191</v>
      </c>
      <c r="L498" s="341">
        <v>3000</v>
      </c>
      <c r="M498" s="13" t="s">
        <v>27</v>
      </c>
      <c r="N498" s="5"/>
      <c r="O498" s="5"/>
      <c r="P498" s="5"/>
    </row>
    <row r="499" ht="17.25" spans="1:16">
      <c r="A499" s="341" t="s">
        <v>9125</v>
      </c>
      <c r="B499" s="341" t="s">
        <v>2625</v>
      </c>
      <c r="C499" s="341">
        <v>400</v>
      </c>
      <c r="D499" s="341">
        <v>2</v>
      </c>
      <c r="E499" s="341">
        <v>50</v>
      </c>
      <c r="F499" s="341">
        <v>1.3</v>
      </c>
      <c r="G499" s="341">
        <v>2</v>
      </c>
      <c r="H499" s="341">
        <v>5</v>
      </c>
      <c r="I499" s="341">
        <v>400</v>
      </c>
      <c r="J499" s="341">
        <v>35</v>
      </c>
      <c r="K499" s="341" t="s">
        <v>191</v>
      </c>
      <c r="L499" s="341">
        <v>3000</v>
      </c>
      <c r="M499" s="13" t="s">
        <v>27</v>
      </c>
      <c r="N499" s="5"/>
      <c r="O499" s="5"/>
      <c r="P499" s="5"/>
    </row>
    <row r="500" ht="17.25" spans="1:16">
      <c r="A500" s="341" t="s">
        <v>9126</v>
      </c>
      <c r="B500" s="341" t="s">
        <v>2625</v>
      </c>
      <c r="C500" s="341">
        <v>600</v>
      </c>
      <c r="D500" s="341">
        <v>2</v>
      </c>
      <c r="E500" s="341">
        <v>50</v>
      </c>
      <c r="F500" s="341">
        <v>1.7</v>
      </c>
      <c r="G500" s="341">
        <v>2</v>
      </c>
      <c r="H500" s="341">
        <v>5</v>
      </c>
      <c r="I500" s="341">
        <v>600</v>
      </c>
      <c r="J500" s="341">
        <v>35</v>
      </c>
      <c r="K500" s="341" t="s">
        <v>191</v>
      </c>
      <c r="L500" s="341">
        <v>3000</v>
      </c>
      <c r="M500" s="13" t="s">
        <v>27</v>
      </c>
      <c r="N500" s="5"/>
      <c r="O500" s="5"/>
      <c r="P500" s="5"/>
    </row>
    <row r="501" ht="17.25" spans="1:16">
      <c r="A501" s="341" t="s">
        <v>9127</v>
      </c>
      <c r="B501" s="341" t="s">
        <v>2629</v>
      </c>
      <c r="C501" s="341">
        <v>200</v>
      </c>
      <c r="D501" s="341">
        <v>2</v>
      </c>
      <c r="E501" s="341">
        <v>50</v>
      </c>
      <c r="F501" s="341">
        <v>0.95</v>
      </c>
      <c r="G501" s="341">
        <v>2</v>
      </c>
      <c r="H501" s="341">
        <v>5</v>
      </c>
      <c r="I501" s="341">
        <v>200</v>
      </c>
      <c r="J501" s="341">
        <v>35</v>
      </c>
      <c r="K501" s="341" t="s">
        <v>191</v>
      </c>
      <c r="L501" s="341">
        <v>3000</v>
      </c>
      <c r="M501" s="13" t="s">
        <v>27</v>
      </c>
      <c r="N501" s="5"/>
      <c r="O501" s="5"/>
      <c r="P501" s="5"/>
    </row>
    <row r="502" ht="17.25" spans="1:16">
      <c r="A502" s="341" t="s">
        <v>9128</v>
      </c>
      <c r="B502" s="341" t="s">
        <v>2629</v>
      </c>
      <c r="C502" s="341">
        <v>400</v>
      </c>
      <c r="D502" s="341">
        <v>2</v>
      </c>
      <c r="E502" s="341">
        <v>50</v>
      </c>
      <c r="F502" s="341">
        <v>1.3</v>
      </c>
      <c r="G502" s="341">
        <v>2</v>
      </c>
      <c r="H502" s="341">
        <v>5</v>
      </c>
      <c r="I502" s="341">
        <v>400</v>
      </c>
      <c r="J502" s="341">
        <v>35</v>
      </c>
      <c r="K502" s="341" t="s">
        <v>191</v>
      </c>
      <c r="L502" s="341">
        <v>3000</v>
      </c>
      <c r="M502" s="13" t="s">
        <v>27</v>
      </c>
      <c r="N502" s="5"/>
      <c r="O502" s="5"/>
      <c r="P502" s="5"/>
    </row>
    <row r="503" ht="17.25" spans="1:16">
      <c r="A503" s="341" t="s">
        <v>9129</v>
      </c>
      <c r="B503" s="341" t="s">
        <v>2629</v>
      </c>
      <c r="C503" s="341">
        <v>600</v>
      </c>
      <c r="D503" s="341">
        <v>2</v>
      </c>
      <c r="E503" s="341">
        <v>50</v>
      </c>
      <c r="F503" s="341">
        <v>1.7</v>
      </c>
      <c r="G503" s="341">
        <v>2</v>
      </c>
      <c r="H503" s="341">
        <v>5</v>
      </c>
      <c r="I503" s="341">
        <v>600</v>
      </c>
      <c r="J503" s="341">
        <v>35</v>
      </c>
      <c r="K503" s="341" t="s">
        <v>191</v>
      </c>
      <c r="L503" s="341">
        <v>3000</v>
      </c>
      <c r="M503" s="13" t="s">
        <v>27</v>
      </c>
      <c r="N503" s="5"/>
      <c r="O503" s="5"/>
      <c r="P503" s="5"/>
    </row>
    <row r="504" ht="17.25" spans="1:16">
      <c r="A504" s="341" t="s">
        <v>9130</v>
      </c>
      <c r="B504" s="341" t="s">
        <v>2629</v>
      </c>
      <c r="C504" s="341">
        <v>800</v>
      </c>
      <c r="D504" s="341">
        <v>2</v>
      </c>
      <c r="E504" s="341">
        <v>40</v>
      </c>
      <c r="F504" s="341">
        <v>3.2</v>
      </c>
      <c r="G504" s="341">
        <v>2</v>
      </c>
      <c r="H504" s="341">
        <v>5</v>
      </c>
      <c r="I504" s="341">
        <v>800</v>
      </c>
      <c r="J504" s="341">
        <v>35</v>
      </c>
      <c r="K504" s="341" t="s">
        <v>191</v>
      </c>
      <c r="L504" s="341">
        <v>3000</v>
      </c>
      <c r="M504" s="13" t="s">
        <v>27</v>
      </c>
      <c r="N504" s="5"/>
      <c r="O504" s="5"/>
      <c r="P504" s="5"/>
    </row>
    <row r="505" ht="17.25" spans="1:16">
      <c r="A505" s="341" t="s">
        <v>9131</v>
      </c>
      <c r="B505" s="341" t="s">
        <v>2629</v>
      </c>
      <c r="C505" s="341">
        <v>1000</v>
      </c>
      <c r="D505" s="341">
        <v>2</v>
      </c>
      <c r="E505" s="341">
        <v>40</v>
      </c>
      <c r="F505" s="341">
        <v>3.2</v>
      </c>
      <c r="G505" s="341">
        <v>2</v>
      </c>
      <c r="H505" s="341">
        <v>5</v>
      </c>
      <c r="I505" s="341">
        <v>1000</v>
      </c>
      <c r="J505" s="341">
        <v>35</v>
      </c>
      <c r="K505" s="341" t="s">
        <v>191</v>
      </c>
      <c r="L505" s="341">
        <v>3000</v>
      </c>
      <c r="M505" s="13" t="s">
        <v>27</v>
      </c>
      <c r="N505" s="5"/>
      <c r="O505" s="5"/>
      <c r="P505" s="5"/>
    </row>
    <row r="506" ht="17.25" spans="1:16">
      <c r="A506" s="341" t="s">
        <v>9132</v>
      </c>
      <c r="B506" s="341" t="s">
        <v>2629</v>
      </c>
      <c r="C506" s="341">
        <v>200</v>
      </c>
      <c r="D506" s="341">
        <v>3</v>
      </c>
      <c r="E506" s="341">
        <v>90</v>
      </c>
      <c r="F506" s="341">
        <v>1</v>
      </c>
      <c r="G506" s="341">
        <v>3</v>
      </c>
      <c r="H506" s="341">
        <v>5</v>
      </c>
      <c r="I506" s="341">
        <v>200</v>
      </c>
      <c r="J506" s="341">
        <v>35</v>
      </c>
      <c r="K506" s="341" t="s">
        <v>191</v>
      </c>
      <c r="L506" s="341">
        <v>3000</v>
      </c>
      <c r="M506" s="13" t="s">
        <v>27</v>
      </c>
      <c r="N506" s="5"/>
      <c r="O506" s="5"/>
      <c r="P506" s="5"/>
    </row>
    <row r="507" ht="17.25" spans="1:16">
      <c r="A507" s="341" t="s">
        <v>9133</v>
      </c>
      <c r="B507" s="341" t="s">
        <v>2629</v>
      </c>
      <c r="C507" s="341">
        <v>400</v>
      </c>
      <c r="D507" s="341">
        <v>3</v>
      </c>
      <c r="E507" s="341">
        <v>90</v>
      </c>
      <c r="F507" s="341">
        <v>1.3</v>
      </c>
      <c r="G507" s="341">
        <v>3</v>
      </c>
      <c r="H507" s="341">
        <v>5</v>
      </c>
      <c r="I507" s="341">
        <v>400</v>
      </c>
      <c r="J507" s="341">
        <v>35</v>
      </c>
      <c r="K507" s="341" t="s">
        <v>191</v>
      </c>
      <c r="L507" s="341">
        <v>3000</v>
      </c>
      <c r="M507" s="13" t="s">
        <v>27</v>
      </c>
      <c r="N507" s="5"/>
      <c r="O507" s="5"/>
      <c r="P507" s="5"/>
    </row>
    <row r="508" ht="17.25" spans="1:16">
      <c r="A508" s="341" t="s">
        <v>9134</v>
      </c>
      <c r="B508" s="341" t="s">
        <v>2629</v>
      </c>
      <c r="C508" s="341">
        <v>600</v>
      </c>
      <c r="D508" s="341">
        <v>3</v>
      </c>
      <c r="E508" s="341">
        <v>90</v>
      </c>
      <c r="F508" s="341">
        <v>1.7</v>
      </c>
      <c r="G508" s="341">
        <v>3</v>
      </c>
      <c r="H508" s="341">
        <v>5</v>
      </c>
      <c r="I508" s="341">
        <v>600</v>
      </c>
      <c r="J508" s="341">
        <v>35</v>
      </c>
      <c r="K508" s="341" t="s">
        <v>191</v>
      </c>
      <c r="L508" s="341">
        <v>3000</v>
      </c>
      <c r="M508" s="13" t="s">
        <v>27</v>
      </c>
      <c r="N508" s="5"/>
      <c r="O508" s="5"/>
      <c r="P508" s="5"/>
    </row>
    <row r="509" ht="17.25" spans="1:16">
      <c r="A509" s="341" t="s">
        <v>9135</v>
      </c>
      <c r="B509" s="341" t="s">
        <v>2629</v>
      </c>
      <c r="C509" s="341">
        <v>1000</v>
      </c>
      <c r="D509" s="341">
        <v>3</v>
      </c>
      <c r="E509" s="341">
        <v>60</v>
      </c>
      <c r="F509" s="341">
        <v>3.2</v>
      </c>
      <c r="G509" s="341">
        <v>3</v>
      </c>
      <c r="H509" s="341">
        <v>5</v>
      </c>
      <c r="I509" s="341">
        <v>1000</v>
      </c>
      <c r="J509" s="341">
        <v>35</v>
      </c>
      <c r="K509" s="341" t="s">
        <v>191</v>
      </c>
      <c r="L509" s="341">
        <v>3000</v>
      </c>
      <c r="M509" s="13" t="s">
        <v>27</v>
      </c>
      <c r="N509" s="5"/>
      <c r="O509" s="5"/>
      <c r="P509" s="5"/>
    </row>
    <row r="510" ht="17.25" spans="1:16">
      <c r="A510" s="341" t="s">
        <v>9136</v>
      </c>
      <c r="B510" s="341" t="s">
        <v>2629</v>
      </c>
      <c r="C510" s="341">
        <v>200</v>
      </c>
      <c r="D510" s="341">
        <v>5</v>
      </c>
      <c r="E510" s="341">
        <v>125</v>
      </c>
      <c r="F510" s="341">
        <v>0.95</v>
      </c>
      <c r="G510" s="341">
        <v>5</v>
      </c>
      <c r="H510" s="341">
        <v>5</v>
      </c>
      <c r="I510" s="341">
        <v>200</v>
      </c>
      <c r="J510" s="341">
        <v>35</v>
      </c>
      <c r="K510" s="341" t="s">
        <v>191</v>
      </c>
      <c r="L510" s="341">
        <v>3000</v>
      </c>
      <c r="M510" s="13" t="s">
        <v>27</v>
      </c>
      <c r="N510" s="5"/>
      <c r="O510" s="5"/>
      <c r="P510" s="5"/>
    </row>
    <row r="511" ht="17.25" spans="1:16">
      <c r="A511" s="341" t="s">
        <v>9137</v>
      </c>
      <c r="B511" s="341" t="s">
        <v>2629</v>
      </c>
      <c r="C511" s="341">
        <v>400</v>
      </c>
      <c r="D511" s="341">
        <v>5</v>
      </c>
      <c r="E511" s="341">
        <v>125</v>
      </c>
      <c r="F511" s="341">
        <v>1.3</v>
      </c>
      <c r="G511" s="341">
        <v>5</v>
      </c>
      <c r="H511" s="341">
        <v>5</v>
      </c>
      <c r="I511" s="341">
        <v>400</v>
      </c>
      <c r="J511" s="341">
        <v>35</v>
      </c>
      <c r="K511" s="341" t="s">
        <v>191</v>
      </c>
      <c r="L511" s="341">
        <v>3000</v>
      </c>
      <c r="M511" s="13" t="s">
        <v>27</v>
      </c>
      <c r="N511" s="5"/>
      <c r="O511" s="5"/>
      <c r="P511" s="5"/>
    </row>
    <row r="512" ht="17.25" spans="1:16">
      <c r="A512" s="341" t="s">
        <v>9138</v>
      </c>
      <c r="B512" s="341" t="s">
        <v>2629</v>
      </c>
      <c r="C512" s="341">
        <v>600</v>
      </c>
      <c r="D512" s="341">
        <v>5</v>
      </c>
      <c r="E512" s="341">
        <v>125</v>
      </c>
      <c r="F512" s="341">
        <v>1.7</v>
      </c>
      <c r="G512" s="341">
        <v>5</v>
      </c>
      <c r="H512" s="341">
        <v>5</v>
      </c>
      <c r="I512" s="341">
        <v>600</v>
      </c>
      <c r="J512" s="341">
        <v>35</v>
      </c>
      <c r="K512" s="341" t="s">
        <v>191</v>
      </c>
      <c r="L512" s="341">
        <v>3000</v>
      </c>
      <c r="M512" s="13" t="s">
        <v>27</v>
      </c>
      <c r="N512" s="5"/>
      <c r="O512" s="5"/>
      <c r="P512" s="5"/>
    </row>
    <row r="513" ht="17.25" spans="1:16">
      <c r="A513" s="341" t="s">
        <v>9139</v>
      </c>
      <c r="B513" s="341" t="s">
        <v>2629</v>
      </c>
      <c r="C513" s="341">
        <v>800</v>
      </c>
      <c r="D513" s="341">
        <v>5</v>
      </c>
      <c r="E513" s="341">
        <v>100</v>
      </c>
      <c r="F513" s="341">
        <v>2.2</v>
      </c>
      <c r="G513" s="341">
        <v>5</v>
      </c>
      <c r="H513" s="341">
        <v>5</v>
      </c>
      <c r="I513" s="341">
        <v>800</v>
      </c>
      <c r="J513" s="341">
        <v>35</v>
      </c>
      <c r="K513" s="341" t="s">
        <v>191</v>
      </c>
      <c r="L513" s="341">
        <v>3000</v>
      </c>
      <c r="M513" s="13" t="s">
        <v>27</v>
      </c>
      <c r="N513" s="5"/>
      <c r="O513" s="5"/>
      <c r="P513" s="5"/>
    </row>
    <row r="514" ht="17.25" spans="1:16">
      <c r="A514" s="341" t="s">
        <v>9140</v>
      </c>
      <c r="B514" s="341" t="s">
        <v>2629</v>
      </c>
      <c r="C514" s="341">
        <v>1000</v>
      </c>
      <c r="D514" s="341">
        <v>5</v>
      </c>
      <c r="E514" s="341">
        <v>100</v>
      </c>
      <c r="F514" s="341">
        <v>3.6</v>
      </c>
      <c r="G514" s="341">
        <v>5</v>
      </c>
      <c r="H514" s="341">
        <v>5</v>
      </c>
      <c r="I514" s="341">
        <v>1000</v>
      </c>
      <c r="J514" s="341">
        <v>35</v>
      </c>
      <c r="K514" s="341" t="s">
        <v>191</v>
      </c>
      <c r="L514" s="341">
        <v>3000</v>
      </c>
      <c r="M514" s="13" t="s">
        <v>27</v>
      </c>
      <c r="N514" s="5"/>
      <c r="O514" s="5"/>
      <c r="P514" s="5"/>
    </row>
    <row r="515" ht="17.25" spans="1:16">
      <c r="A515" s="341" t="s">
        <v>9141</v>
      </c>
      <c r="B515" s="341" t="s">
        <v>2644</v>
      </c>
      <c r="C515" s="341">
        <v>200</v>
      </c>
      <c r="D515" s="341">
        <v>3</v>
      </c>
      <c r="E515" s="341">
        <v>100</v>
      </c>
      <c r="F515" s="341">
        <v>0.95</v>
      </c>
      <c r="G515" s="341">
        <v>3</v>
      </c>
      <c r="H515" s="341">
        <v>5</v>
      </c>
      <c r="I515" s="341">
        <v>200</v>
      </c>
      <c r="J515" s="341">
        <v>35</v>
      </c>
      <c r="K515" s="341" t="s">
        <v>191</v>
      </c>
      <c r="L515" s="341">
        <v>3000</v>
      </c>
      <c r="M515" s="13" t="s">
        <v>27</v>
      </c>
      <c r="N515" s="5"/>
      <c r="O515" s="5"/>
      <c r="P515" s="5"/>
    </row>
    <row r="516" ht="17.25" spans="1:16">
      <c r="A516" s="341" t="s">
        <v>9142</v>
      </c>
      <c r="B516" s="341" t="s">
        <v>2644</v>
      </c>
      <c r="C516" s="341">
        <v>400</v>
      </c>
      <c r="D516" s="341">
        <v>3</v>
      </c>
      <c r="E516" s="341">
        <v>100</v>
      </c>
      <c r="F516" s="341">
        <v>1.3</v>
      </c>
      <c r="G516" s="341">
        <v>3</v>
      </c>
      <c r="H516" s="341">
        <v>5</v>
      </c>
      <c r="I516" s="341">
        <v>400</v>
      </c>
      <c r="J516" s="341">
        <v>35</v>
      </c>
      <c r="K516" s="341" t="s">
        <v>191</v>
      </c>
      <c r="L516" s="341">
        <v>3000</v>
      </c>
      <c r="M516" s="13" t="s">
        <v>27</v>
      </c>
      <c r="N516" s="5"/>
      <c r="O516" s="5"/>
      <c r="P516" s="5"/>
    </row>
    <row r="517" ht="17.25" spans="1:16">
      <c r="A517" s="341" t="s">
        <v>9143</v>
      </c>
      <c r="B517" s="341" t="s">
        <v>2644</v>
      </c>
      <c r="C517" s="341">
        <v>600</v>
      </c>
      <c r="D517" s="341">
        <v>3</v>
      </c>
      <c r="E517" s="341">
        <v>100</v>
      </c>
      <c r="F517" s="341">
        <v>1.7</v>
      </c>
      <c r="G517" s="341">
        <v>3</v>
      </c>
      <c r="H517" s="341">
        <v>5</v>
      </c>
      <c r="I517" s="341">
        <v>600</v>
      </c>
      <c r="J517" s="341">
        <v>35</v>
      </c>
      <c r="K517" s="341" t="s">
        <v>191</v>
      </c>
      <c r="L517" s="341">
        <v>3000</v>
      </c>
      <c r="M517" s="13" t="s">
        <v>27</v>
      </c>
      <c r="N517" s="5"/>
      <c r="O517" s="5"/>
      <c r="P517" s="5"/>
    </row>
    <row r="518" ht="17.25" spans="1:16">
      <c r="A518" s="341" t="s">
        <v>9144</v>
      </c>
      <c r="B518" s="341" t="s">
        <v>2644</v>
      </c>
      <c r="C518" s="341">
        <v>800</v>
      </c>
      <c r="D518" s="341">
        <v>3</v>
      </c>
      <c r="E518" s="341">
        <v>80</v>
      </c>
      <c r="F518" s="341">
        <v>3.2</v>
      </c>
      <c r="G518" s="341">
        <v>3</v>
      </c>
      <c r="H518" s="341">
        <v>5</v>
      </c>
      <c r="I518" s="341">
        <v>800</v>
      </c>
      <c r="J518" s="341">
        <v>35</v>
      </c>
      <c r="K518" s="341" t="s">
        <v>191</v>
      </c>
      <c r="L518" s="341">
        <v>3000</v>
      </c>
      <c r="M518" s="13" t="s">
        <v>27</v>
      </c>
      <c r="N518" s="5"/>
      <c r="O518" s="5"/>
      <c r="P518" s="5"/>
    </row>
    <row r="519" ht="17.25" spans="1:16">
      <c r="A519" s="341" t="s">
        <v>9145</v>
      </c>
      <c r="B519" s="341" t="s">
        <v>2644</v>
      </c>
      <c r="C519" s="341">
        <v>1000</v>
      </c>
      <c r="D519" s="341">
        <v>3</v>
      </c>
      <c r="E519" s="341">
        <v>80</v>
      </c>
      <c r="F519" s="341">
        <v>3.2</v>
      </c>
      <c r="G519" s="341">
        <v>3</v>
      </c>
      <c r="H519" s="341">
        <v>5</v>
      </c>
      <c r="I519" s="341">
        <v>1000</v>
      </c>
      <c r="J519" s="341">
        <v>35</v>
      </c>
      <c r="K519" s="341" t="s">
        <v>191</v>
      </c>
      <c r="L519" s="341">
        <v>3000</v>
      </c>
      <c r="M519" s="13" t="s">
        <v>27</v>
      </c>
      <c r="N519" s="5"/>
      <c r="O519" s="5"/>
      <c r="P519" s="5"/>
    </row>
    <row r="520" ht="17.25" spans="1:16">
      <c r="A520" s="341" t="s">
        <v>9146</v>
      </c>
      <c r="B520" s="341" t="s">
        <v>2644</v>
      </c>
      <c r="C520" s="341">
        <v>200</v>
      </c>
      <c r="D520" s="341">
        <v>5</v>
      </c>
      <c r="E520" s="341">
        <v>125</v>
      </c>
      <c r="F520" s="341">
        <v>0.95</v>
      </c>
      <c r="G520" s="341">
        <v>5</v>
      </c>
      <c r="H520" s="341">
        <v>5</v>
      </c>
      <c r="I520" s="341">
        <v>200</v>
      </c>
      <c r="J520" s="341">
        <v>35</v>
      </c>
      <c r="K520" s="341" t="s">
        <v>191</v>
      </c>
      <c r="L520" s="341">
        <v>3000</v>
      </c>
      <c r="M520" s="13" t="s">
        <v>27</v>
      </c>
      <c r="N520" s="5"/>
      <c r="O520" s="5"/>
      <c r="P520" s="5"/>
    </row>
    <row r="521" ht="17.25" spans="1:16">
      <c r="A521" s="341" t="s">
        <v>9147</v>
      </c>
      <c r="B521" s="341" t="s">
        <v>2644</v>
      </c>
      <c r="C521" s="341">
        <v>400</v>
      </c>
      <c r="D521" s="341">
        <v>5</v>
      </c>
      <c r="E521" s="341">
        <v>125</v>
      </c>
      <c r="F521" s="341">
        <v>1.3</v>
      </c>
      <c r="G521" s="341">
        <v>5</v>
      </c>
      <c r="H521" s="341">
        <v>5</v>
      </c>
      <c r="I521" s="341">
        <v>400</v>
      </c>
      <c r="J521" s="341">
        <v>35</v>
      </c>
      <c r="K521" s="341" t="s">
        <v>191</v>
      </c>
      <c r="L521" s="341">
        <v>3000</v>
      </c>
      <c r="M521" s="13" t="s">
        <v>27</v>
      </c>
      <c r="N521" s="5"/>
      <c r="O521" s="5"/>
      <c r="P521" s="5"/>
    </row>
    <row r="522" ht="17.25" spans="1:16">
      <c r="A522" s="341" t="s">
        <v>9148</v>
      </c>
      <c r="B522" s="341" t="s">
        <v>2644</v>
      </c>
      <c r="C522" s="341">
        <v>600</v>
      </c>
      <c r="D522" s="341">
        <v>5</v>
      </c>
      <c r="E522" s="341">
        <v>125</v>
      </c>
      <c r="F522" s="341">
        <v>1.7</v>
      </c>
      <c r="G522" s="341">
        <v>5</v>
      </c>
      <c r="H522" s="341">
        <v>5</v>
      </c>
      <c r="I522" s="341">
        <v>600</v>
      </c>
      <c r="J522" s="341">
        <v>35</v>
      </c>
      <c r="K522" s="341" t="s">
        <v>191</v>
      </c>
      <c r="L522" s="341">
        <v>3000</v>
      </c>
      <c r="M522" s="13" t="s">
        <v>27</v>
      </c>
      <c r="N522" s="5"/>
      <c r="O522" s="5"/>
      <c r="P522" s="5"/>
    </row>
    <row r="523" ht="17.25" spans="1:16">
      <c r="A523" s="341" t="s">
        <v>9149</v>
      </c>
      <c r="B523" s="341" t="s">
        <v>2644</v>
      </c>
      <c r="C523" s="341">
        <v>800</v>
      </c>
      <c r="D523" s="341">
        <v>5</v>
      </c>
      <c r="E523" s="341">
        <v>100</v>
      </c>
      <c r="F523" s="341">
        <v>2.2</v>
      </c>
      <c r="G523" s="341">
        <v>5</v>
      </c>
      <c r="H523" s="341">
        <v>5</v>
      </c>
      <c r="I523" s="341">
        <v>600</v>
      </c>
      <c r="J523" s="341">
        <v>35</v>
      </c>
      <c r="K523" s="341" t="s">
        <v>191</v>
      </c>
      <c r="L523" s="341">
        <v>3000</v>
      </c>
      <c r="M523" s="13" t="s">
        <v>27</v>
      </c>
      <c r="N523" s="5"/>
      <c r="O523" s="5"/>
      <c r="P523" s="5"/>
    </row>
    <row r="524" ht="17.25" spans="1:16">
      <c r="A524" s="341" t="s">
        <v>9150</v>
      </c>
      <c r="B524" s="341" t="s">
        <v>2644</v>
      </c>
      <c r="C524" s="341">
        <v>1000</v>
      </c>
      <c r="D524" s="341">
        <v>5</v>
      </c>
      <c r="E524" s="341">
        <v>100</v>
      </c>
      <c r="F524" s="341">
        <v>3.6</v>
      </c>
      <c r="G524" s="341">
        <v>5</v>
      </c>
      <c r="H524" s="341">
        <v>5</v>
      </c>
      <c r="I524" s="341">
        <v>600</v>
      </c>
      <c r="J524" s="341">
        <v>35</v>
      </c>
      <c r="K524" s="341" t="s">
        <v>191</v>
      </c>
      <c r="L524" s="341">
        <v>3000</v>
      </c>
      <c r="M524" s="13" t="s">
        <v>27</v>
      </c>
      <c r="N524" s="5"/>
      <c r="O524" s="5"/>
      <c r="P524" s="5"/>
    </row>
  </sheetData>
  <autoFilter xmlns:etc="http://www.wps.cn/officeDocument/2017/etCustomData" ref="A1:M524" etc:filterBottomFollowUsedRange="0">
    <extLst/>
  </autoFilter>
  <mergeCells count="8">
    <mergeCell ref="F1:G1"/>
    <mergeCell ref="H1:I1"/>
    <mergeCell ref="A1:A2"/>
    <mergeCell ref="B1:B2"/>
    <mergeCell ref="J1:J2"/>
    <mergeCell ref="K1:K2"/>
    <mergeCell ref="L1:L2"/>
    <mergeCell ref="M1:M2"/>
  </mergeCells>
  <dataValidations count="1">
    <dataValidation type="list" allowBlank="1" showInputMessage="1" showErrorMessage="1" sqref="M3:M524">
      <formula1>"主推,不主推,停产"</formula1>
    </dataValidation>
  </dataValidations>
  <pageMargins left="0.7" right="0.7" top="0.75" bottom="0.75" header="0.3" footer="0.3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P732"/>
  <sheetViews>
    <sheetView zoomScale="80" zoomScaleNormal="80" workbookViewId="0">
      <selection activeCell="N1" sqref="N$1:N$1048576"/>
    </sheetView>
  </sheetViews>
  <sheetFormatPr defaultColWidth="8.6283185840708" defaultRowHeight="20.25"/>
  <cols>
    <col min="1" max="1" width="21.3716814159292" style="329" customWidth="1"/>
    <col min="2" max="2" width="15.1238938053097" style="328" customWidth="1"/>
    <col min="3" max="10" width="12.8761061946903" style="328" customWidth="1"/>
    <col min="11" max="11" width="17.6283185840708" style="330" customWidth="1"/>
    <col min="12" max="13" width="15.1238938053097" style="328" customWidth="1"/>
    <col min="14" max="16384" width="8.6283185840708" style="329"/>
  </cols>
  <sheetData>
    <row r="1" customHeight="1" spans="1:16">
      <c r="A1" s="331" t="s">
        <v>0</v>
      </c>
      <c r="B1" s="331" t="s">
        <v>1</v>
      </c>
      <c r="C1" s="332" t="s">
        <v>9151</v>
      </c>
      <c r="D1" s="332" t="s">
        <v>9152</v>
      </c>
      <c r="E1" s="332" t="s">
        <v>9153</v>
      </c>
      <c r="F1" s="332" t="s">
        <v>9154</v>
      </c>
      <c r="G1" s="332"/>
      <c r="H1" s="332" t="s">
        <v>9155</v>
      </c>
      <c r="I1" s="332"/>
      <c r="J1" s="332" t="s">
        <v>9156</v>
      </c>
      <c r="K1" s="333" t="s">
        <v>9157</v>
      </c>
      <c r="L1" s="333" t="s">
        <v>12</v>
      </c>
      <c r="M1" s="302" t="s">
        <v>7247</v>
      </c>
      <c r="N1" s="313" t="s">
        <v>14</v>
      </c>
      <c r="O1" s="8" t="s">
        <v>3501</v>
      </c>
      <c r="P1" s="8" t="s">
        <v>3502</v>
      </c>
    </row>
    <row r="2" customHeight="1" spans="1:16">
      <c r="A2" s="331"/>
      <c r="B2" s="331"/>
      <c r="C2" s="332" t="s">
        <v>4760</v>
      </c>
      <c r="D2" s="332" t="s">
        <v>6781</v>
      </c>
      <c r="E2" s="332" t="s">
        <v>6781</v>
      </c>
      <c r="F2" s="332" t="s">
        <v>5487</v>
      </c>
      <c r="G2" s="332" t="s">
        <v>9158</v>
      </c>
      <c r="H2" s="332" t="s">
        <v>6783</v>
      </c>
      <c r="I2" s="332" t="s">
        <v>9159</v>
      </c>
      <c r="J2" s="332" t="s">
        <v>9160</v>
      </c>
      <c r="K2" s="333"/>
      <c r="L2" s="333"/>
      <c r="M2" s="299"/>
      <c r="N2" s="14"/>
      <c r="O2" s="15"/>
      <c r="P2" s="16"/>
    </row>
    <row r="3" spans="1:16">
      <c r="A3" s="334" t="s">
        <v>9161</v>
      </c>
      <c r="B3" s="335" t="s">
        <v>9162</v>
      </c>
      <c r="C3" s="335">
        <v>50</v>
      </c>
      <c r="D3" s="335">
        <v>0.8</v>
      </c>
      <c r="E3" s="335">
        <v>25</v>
      </c>
      <c r="F3" s="335">
        <v>1.1</v>
      </c>
      <c r="G3" s="335">
        <v>0.8</v>
      </c>
      <c r="H3" s="336">
        <v>5</v>
      </c>
      <c r="I3" s="336">
        <v>50</v>
      </c>
      <c r="J3" s="336" t="s">
        <v>191</v>
      </c>
      <c r="K3" s="337" t="s">
        <v>9163</v>
      </c>
      <c r="L3" s="336">
        <v>2000</v>
      </c>
      <c r="M3" s="13" t="s">
        <v>27</v>
      </c>
    </row>
    <row r="4" spans="1:16">
      <c r="A4" s="334" t="s">
        <v>9164</v>
      </c>
      <c r="B4" s="335" t="s">
        <v>9162</v>
      </c>
      <c r="C4" s="335">
        <v>100</v>
      </c>
      <c r="D4" s="335">
        <v>0.8</v>
      </c>
      <c r="E4" s="335">
        <v>25</v>
      </c>
      <c r="F4" s="335">
        <v>1.1</v>
      </c>
      <c r="G4" s="335">
        <v>0.8</v>
      </c>
      <c r="H4" s="335">
        <v>5</v>
      </c>
      <c r="I4" s="335">
        <v>100</v>
      </c>
      <c r="J4" s="335" t="s">
        <v>191</v>
      </c>
      <c r="K4" s="334" t="s">
        <v>9165</v>
      </c>
      <c r="L4" s="335">
        <v>2000</v>
      </c>
      <c r="M4" s="13" t="s">
        <v>27</v>
      </c>
    </row>
    <row r="5" spans="1:16">
      <c r="A5" s="334" t="s">
        <v>9166</v>
      </c>
      <c r="B5" s="335" t="s">
        <v>9162</v>
      </c>
      <c r="C5" s="335">
        <v>200</v>
      </c>
      <c r="D5" s="335">
        <v>0.8</v>
      </c>
      <c r="E5" s="335">
        <v>25</v>
      </c>
      <c r="F5" s="335">
        <v>1.1</v>
      </c>
      <c r="G5" s="335">
        <v>0.8</v>
      </c>
      <c r="H5" s="335">
        <v>5</v>
      </c>
      <c r="I5" s="335">
        <v>200</v>
      </c>
      <c r="J5" s="335" t="s">
        <v>191</v>
      </c>
      <c r="K5" s="334" t="s">
        <v>9167</v>
      </c>
      <c r="L5" s="335">
        <v>2000</v>
      </c>
      <c r="M5" s="13" t="s">
        <v>27</v>
      </c>
    </row>
    <row r="6" spans="1:16">
      <c r="A6" s="334" t="s">
        <v>9168</v>
      </c>
      <c r="B6" s="335" t="s">
        <v>9162</v>
      </c>
      <c r="C6" s="335">
        <v>400</v>
      </c>
      <c r="D6" s="335">
        <v>0.8</v>
      </c>
      <c r="E6" s="335">
        <v>25</v>
      </c>
      <c r="F6" s="335">
        <v>1.1</v>
      </c>
      <c r="G6" s="335">
        <v>0.8</v>
      </c>
      <c r="H6" s="335">
        <v>5</v>
      </c>
      <c r="I6" s="335">
        <v>400</v>
      </c>
      <c r="J6" s="335" t="s">
        <v>191</v>
      </c>
      <c r="K6" s="334" t="s">
        <v>9169</v>
      </c>
      <c r="L6" s="335">
        <v>2000</v>
      </c>
      <c r="M6" s="13" t="s">
        <v>27</v>
      </c>
    </row>
    <row r="7" spans="1:16">
      <c r="A7" s="334" t="s">
        <v>9170</v>
      </c>
      <c r="B7" s="335" t="s">
        <v>9162</v>
      </c>
      <c r="C7" s="335">
        <v>600</v>
      </c>
      <c r="D7" s="335">
        <v>0.8</v>
      </c>
      <c r="E7" s="335">
        <v>25</v>
      </c>
      <c r="F7" s="335">
        <v>1.1</v>
      </c>
      <c r="G7" s="335">
        <v>0.8</v>
      </c>
      <c r="H7" s="335">
        <v>5</v>
      </c>
      <c r="I7" s="335">
        <v>600</v>
      </c>
      <c r="J7" s="335" t="s">
        <v>191</v>
      </c>
      <c r="K7" s="334" t="s">
        <v>9171</v>
      </c>
      <c r="L7" s="335">
        <v>2000</v>
      </c>
      <c r="M7" s="13" t="s">
        <v>27</v>
      </c>
    </row>
    <row r="8" spans="1:16">
      <c r="A8" s="334" t="s">
        <v>9172</v>
      </c>
      <c r="B8" s="335" t="s">
        <v>9162</v>
      </c>
      <c r="C8" s="335">
        <v>800</v>
      </c>
      <c r="D8" s="335">
        <v>0.8</v>
      </c>
      <c r="E8" s="335">
        <v>25</v>
      </c>
      <c r="F8" s="335">
        <v>1.1</v>
      </c>
      <c r="G8" s="335">
        <v>0.8</v>
      </c>
      <c r="H8" s="335">
        <v>5</v>
      </c>
      <c r="I8" s="335">
        <v>800</v>
      </c>
      <c r="J8" s="335" t="s">
        <v>191</v>
      </c>
      <c r="K8" s="334" t="s">
        <v>9173</v>
      </c>
      <c r="L8" s="335">
        <v>2000</v>
      </c>
      <c r="M8" s="13" t="s">
        <v>27</v>
      </c>
    </row>
    <row r="9" spans="1:16">
      <c r="A9" s="334" t="s">
        <v>9174</v>
      </c>
      <c r="B9" s="335" t="s">
        <v>9162</v>
      </c>
      <c r="C9" s="335">
        <v>1000</v>
      </c>
      <c r="D9" s="335">
        <v>0.8</v>
      </c>
      <c r="E9" s="335">
        <v>25</v>
      </c>
      <c r="F9" s="335">
        <v>1.1</v>
      </c>
      <c r="G9" s="335">
        <v>0.8</v>
      </c>
      <c r="H9" s="335">
        <v>5</v>
      </c>
      <c r="I9" s="335">
        <v>1000</v>
      </c>
      <c r="J9" s="335" t="s">
        <v>191</v>
      </c>
      <c r="K9" s="334" t="s">
        <v>9175</v>
      </c>
      <c r="L9" s="335">
        <v>2000</v>
      </c>
      <c r="M9" s="13" t="s">
        <v>27</v>
      </c>
    </row>
    <row r="10" spans="1:16">
      <c r="A10" s="334" t="s">
        <v>9176</v>
      </c>
      <c r="B10" s="335" t="s">
        <v>9162</v>
      </c>
      <c r="C10" s="335">
        <v>50</v>
      </c>
      <c r="D10" s="335">
        <v>1</v>
      </c>
      <c r="E10" s="335">
        <v>30</v>
      </c>
      <c r="F10" s="335">
        <v>1.1</v>
      </c>
      <c r="G10" s="335">
        <v>1</v>
      </c>
      <c r="H10" s="335">
        <v>5</v>
      </c>
      <c r="I10" s="335">
        <v>50</v>
      </c>
      <c r="J10" s="335" t="s">
        <v>191</v>
      </c>
      <c r="K10" s="334" t="s">
        <v>9177</v>
      </c>
      <c r="L10" s="335">
        <v>2000</v>
      </c>
      <c r="M10" s="13" t="s">
        <v>27</v>
      </c>
    </row>
    <row r="11" spans="1:16">
      <c r="A11" s="334" t="s">
        <v>9178</v>
      </c>
      <c r="B11" s="335" t="s">
        <v>9162</v>
      </c>
      <c r="C11" s="335">
        <v>100</v>
      </c>
      <c r="D11" s="335">
        <v>1</v>
      </c>
      <c r="E11" s="335">
        <v>30</v>
      </c>
      <c r="F11" s="335">
        <v>1.1</v>
      </c>
      <c r="G11" s="335">
        <v>1</v>
      </c>
      <c r="H11" s="335">
        <v>5</v>
      </c>
      <c r="I11" s="335">
        <v>100</v>
      </c>
      <c r="J11" s="335" t="s">
        <v>191</v>
      </c>
      <c r="K11" s="334" t="s">
        <v>9179</v>
      </c>
      <c r="L11" s="335">
        <v>2000</v>
      </c>
      <c r="M11" s="13" t="s">
        <v>27</v>
      </c>
    </row>
    <row r="12" spans="1:16">
      <c r="A12" s="334" t="s">
        <v>9180</v>
      </c>
      <c r="B12" s="335" t="s">
        <v>9162</v>
      </c>
      <c r="C12" s="335">
        <v>200</v>
      </c>
      <c r="D12" s="335">
        <v>1</v>
      </c>
      <c r="E12" s="335">
        <v>30</v>
      </c>
      <c r="F12" s="335">
        <v>1.1</v>
      </c>
      <c r="G12" s="335">
        <v>1</v>
      </c>
      <c r="H12" s="335">
        <v>5</v>
      </c>
      <c r="I12" s="335">
        <v>200</v>
      </c>
      <c r="J12" s="335" t="s">
        <v>191</v>
      </c>
      <c r="K12" s="334" t="s">
        <v>9181</v>
      </c>
      <c r="L12" s="335">
        <v>2000</v>
      </c>
      <c r="M12" s="13" t="s">
        <v>27</v>
      </c>
    </row>
    <row r="13" spans="1:16">
      <c r="A13" s="334" t="s">
        <v>9182</v>
      </c>
      <c r="B13" s="335" t="s">
        <v>9162</v>
      </c>
      <c r="C13" s="335">
        <v>400</v>
      </c>
      <c r="D13" s="335">
        <v>1</v>
      </c>
      <c r="E13" s="335">
        <v>30</v>
      </c>
      <c r="F13" s="335">
        <v>1.1</v>
      </c>
      <c r="G13" s="335">
        <v>1</v>
      </c>
      <c r="H13" s="335">
        <v>5</v>
      </c>
      <c r="I13" s="335">
        <v>400</v>
      </c>
      <c r="J13" s="335" t="s">
        <v>191</v>
      </c>
      <c r="K13" s="334" t="s">
        <v>9183</v>
      </c>
      <c r="L13" s="335">
        <v>2000</v>
      </c>
      <c r="M13" s="13" t="s">
        <v>27</v>
      </c>
    </row>
    <row r="14" spans="1:16">
      <c r="A14" s="334" t="s">
        <v>9184</v>
      </c>
      <c r="B14" s="335" t="s">
        <v>9162</v>
      </c>
      <c r="C14" s="335">
        <v>600</v>
      </c>
      <c r="D14" s="335">
        <v>1</v>
      </c>
      <c r="E14" s="335">
        <v>30</v>
      </c>
      <c r="F14" s="335">
        <v>1.1</v>
      </c>
      <c r="G14" s="335">
        <v>1</v>
      </c>
      <c r="H14" s="335">
        <v>5</v>
      </c>
      <c r="I14" s="335">
        <v>600</v>
      </c>
      <c r="J14" s="335" t="s">
        <v>191</v>
      </c>
      <c r="K14" s="334" t="s">
        <v>9185</v>
      </c>
      <c r="L14" s="335">
        <v>2000</v>
      </c>
      <c r="M14" s="13" t="s">
        <v>27</v>
      </c>
    </row>
    <row r="15" spans="1:16">
      <c r="A15" s="334" t="s">
        <v>9186</v>
      </c>
      <c r="B15" s="335" t="s">
        <v>9162</v>
      </c>
      <c r="C15" s="335">
        <v>800</v>
      </c>
      <c r="D15" s="335">
        <v>1</v>
      </c>
      <c r="E15" s="335">
        <v>30</v>
      </c>
      <c r="F15" s="335">
        <v>1.1</v>
      </c>
      <c r="G15" s="335">
        <v>1</v>
      </c>
      <c r="H15" s="335">
        <v>5</v>
      </c>
      <c r="I15" s="335">
        <v>800</v>
      </c>
      <c r="J15" s="335" t="s">
        <v>191</v>
      </c>
      <c r="K15" s="334" t="s">
        <v>9187</v>
      </c>
      <c r="L15" s="335">
        <v>2000</v>
      </c>
      <c r="M15" s="13" t="s">
        <v>27</v>
      </c>
    </row>
    <row r="16" spans="1:16">
      <c r="A16" s="334" t="s">
        <v>9188</v>
      </c>
      <c r="B16" s="335" t="s">
        <v>9162</v>
      </c>
      <c r="C16" s="335">
        <v>1000</v>
      </c>
      <c r="D16" s="335">
        <v>1</v>
      </c>
      <c r="E16" s="335">
        <v>30</v>
      </c>
      <c r="F16" s="335">
        <v>1.1</v>
      </c>
      <c r="G16" s="335">
        <v>1</v>
      </c>
      <c r="H16" s="335">
        <v>5</v>
      </c>
      <c r="I16" s="335">
        <v>1000</v>
      </c>
      <c r="J16" s="335" t="s">
        <v>191</v>
      </c>
      <c r="K16" s="334" t="s">
        <v>9189</v>
      </c>
      <c r="L16" s="335">
        <v>2000</v>
      </c>
      <c r="M16" s="13" t="s">
        <v>27</v>
      </c>
    </row>
    <row r="17" spans="1:13">
      <c r="A17" s="335" t="s">
        <v>9190</v>
      </c>
      <c r="B17" s="335" t="s">
        <v>9162</v>
      </c>
      <c r="C17" s="335">
        <v>50</v>
      </c>
      <c r="D17" s="335">
        <v>2</v>
      </c>
      <c r="E17" s="335">
        <v>50</v>
      </c>
      <c r="F17" s="335">
        <v>1.1</v>
      </c>
      <c r="G17" s="335">
        <v>2</v>
      </c>
      <c r="H17" s="335">
        <v>5</v>
      </c>
      <c r="I17" s="335">
        <v>50</v>
      </c>
      <c r="J17" s="335" t="s">
        <v>191</v>
      </c>
      <c r="K17" s="335" t="s">
        <v>9191</v>
      </c>
      <c r="L17" s="335">
        <v>2000</v>
      </c>
      <c r="M17" s="13" t="s">
        <v>27</v>
      </c>
    </row>
    <row r="18" spans="1:13">
      <c r="A18" s="334" t="s">
        <v>9192</v>
      </c>
      <c r="B18" s="335" t="s">
        <v>9162</v>
      </c>
      <c r="C18" s="335">
        <v>100</v>
      </c>
      <c r="D18" s="335">
        <v>2</v>
      </c>
      <c r="E18" s="335">
        <v>50</v>
      </c>
      <c r="F18" s="335">
        <v>1.1</v>
      </c>
      <c r="G18" s="335">
        <v>2</v>
      </c>
      <c r="H18" s="335">
        <v>5</v>
      </c>
      <c r="I18" s="335">
        <v>100</v>
      </c>
      <c r="J18" s="335" t="s">
        <v>191</v>
      </c>
      <c r="K18" s="334" t="s">
        <v>9193</v>
      </c>
      <c r="L18" s="335">
        <v>2000</v>
      </c>
      <c r="M18" s="13" t="s">
        <v>27</v>
      </c>
    </row>
    <row r="19" spans="1:13">
      <c r="A19" s="335" t="s">
        <v>9194</v>
      </c>
      <c r="B19" s="335" t="s">
        <v>9162</v>
      </c>
      <c r="C19" s="335">
        <v>200</v>
      </c>
      <c r="D19" s="335">
        <v>2</v>
      </c>
      <c r="E19" s="335">
        <v>50</v>
      </c>
      <c r="F19" s="335">
        <v>1.1</v>
      </c>
      <c r="G19" s="335">
        <v>2</v>
      </c>
      <c r="H19" s="335">
        <v>5</v>
      </c>
      <c r="I19" s="335">
        <v>200</v>
      </c>
      <c r="J19" s="335" t="s">
        <v>191</v>
      </c>
      <c r="K19" s="335" t="s">
        <v>9195</v>
      </c>
      <c r="L19" s="335">
        <v>2000</v>
      </c>
      <c r="M19" s="13" t="s">
        <v>27</v>
      </c>
    </row>
    <row r="20" spans="1:13">
      <c r="A20" s="335" t="s">
        <v>9196</v>
      </c>
      <c r="B20" s="335" t="s">
        <v>9162</v>
      </c>
      <c r="C20" s="335">
        <v>400</v>
      </c>
      <c r="D20" s="335">
        <v>2</v>
      </c>
      <c r="E20" s="335">
        <v>50</v>
      </c>
      <c r="F20" s="335">
        <v>1.1</v>
      </c>
      <c r="G20" s="335">
        <v>2</v>
      </c>
      <c r="H20" s="335">
        <v>5</v>
      </c>
      <c r="I20" s="335">
        <v>400</v>
      </c>
      <c r="J20" s="335" t="s">
        <v>191</v>
      </c>
      <c r="K20" s="335" t="s">
        <v>9197</v>
      </c>
      <c r="L20" s="335">
        <v>2000</v>
      </c>
      <c r="M20" s="13" t="s">
        <v>27</v>
      </c>
    </row>
    <row r="21" spans="1:13">
      <c r="A21" s="335" t="s">
        <v>9198</v>
      </c>
      <c r="B21" s="335" t="s">
        <v>9162</v>
      </c>
      <c r="C21" s="335">
        <v>600</v>
      </c>
      <c r="D21" s="335">
        <v>2</v>
      </c>
      <c r="E21" s="335">
        <v>50</v>
      </c>
      <c r="F21" s="335">
        <v>1.1</v>
      </c>
      <c r="G21" s="335">
        <v>2</v>
      </c>
      <c r="H21" s="335">
        <v>5</v>
      </c>
      <c r="I21" s="335">
        <v>600</v>
      </c>
      <c r="J21" s="335" t="s">
        <v>191</v>
      </c>
      <c r="K21" s="335" t="s">
        <v>9199</v>
      </c>
      <c r="L21" s="335">
        <v>2000</v>
      </c>
      <c r="M21" s="13" t="s">
        <v>27</v>
      </c>
    </row>
    <row r="22" spans="1:13">
      <c r="A22" s="335" t="s">
        <v>9200</v>
      </c>
      <c r="B22" s="335" t="s">
        <v>9162</v>
      </c>
      <c r="C22" s="335">
        <v>800</v>
      </c>
      <c r="D22" s="335">
        <v>2</v>
      </c>
      <c r="E22" s="335">
        <v>50</v>
      </c>
      <c r="F22" s="335">
        <v>1.1</v>
      </c>
      <c r="G22" s="335">
        <v>2</v>
      </c>
      <c r="H22" s="335">
        <v>5</v>
      </c>
      <c r="I22" s="335">
        <v>800</v>
      </c>
      <c r="J22" s="335" t="s">
        <v>191</v>
      </c>
      <c r="K22" s="335" t="s">
        <v>9201</v>
      </c>
      <c r="L22" s="335">
        <v>2000</v>
      </c>
      <c r="M22" s="13" t="s">
        <v>27</v>
      </c>
    </row>
    <row r="23" spans="1:13">
      <c r="A23" s="335" t="s">
        <v>9202</v>
      </c>
      <c r="B23" s="335" t="s">
        <v>9162</v>
      </c>
      <c r="C23" s="335">
        <v>1000</v>
      </c>
      <c r="D23" s="335">
        <v>2</v>
      </c>
      <c r="E23" s="335">
        <v>50</v>
      </c>
      <c r="F23" s="335">
        <v>1.1</v>
      </c>
      <c r="G23" s="335">
        <v>2</v>
      </c>
      <c r="H23" s="335">
        <v>5</v>
      </c>
      <c r="I23" s="335">
        <v>1000</v>
      </c>
      <c r="J23" s="335" t="s">
        <v>191</v>
      </c>
      <c r="K23" s="335" t="s">
        <v>9203</v>
      </c>
      <c r="L23" s="335">
        <v>2000</v>
      </c>
      <c r="M23" s="13" t="s">
        <v>27</v>
      </c>
    </row>
    <row r="24" spans="1:13">
      <c r="A24" s="334" t="s">
        <v>9204</v>
      </c>
      <c r="B24" s="335" t="s">
        <v>9162</v>
      </c>
      <c r="C24" s="335">
        <v>50</v>
      </c>
      <c r="D24" s="335">
        <v>2</v>
      </c>
      <c r="E24" s="335">
        <v>50</v>
      </c>
      <c r="F24" s="338">
        <v>1</v>
      </c>
      <c r="G24" s="335">
        <v>2</v>
      </c>
      <c r="H24" s="335">
        <v>5</v>
      </c>
      <c r="I24" s="335">
        <v>50</v>
      </c>
      <c r="J24" s="335" t="s">
        <v>191</v>
      </c>
      <c r="K24" s="334" t="s">
        <v>9205</v>
      </c>
      <c r="L24" s="335">
        <v>2000</v>
      </c>
      <c r="M24" s="13" t="s">
        <v>27</v>
      </c>
    </row>
    <row r="25" spans="1:13">
      <c r="A25" s="334" t="s">
        <v>9206</v>
      </c>
      <c r="B25" s="335" t="s">
        <v>9162</v>
      </c>
      <c r="C25" s="335">
        <v>100</v>
      </c>
      <c r="D25" s="335">
        <v>2</v>
      </c>
      <c r="E25" s="335">
        <v>50</v>
      </c>
      <c r="F25" s="338">
        <v>1</v>
      </c>
      <c r="G25" s="335">
        <v>2</v>
      </c>
      <c r="H25" s="335">
        <v>5</v>
      </c>
      <c r="I25" s="335">
        <v>100</v>
      </c>
      <c r="J25" s="335" t="s">
        <v>191</v>
      </c>
      <c r="K25" s="334" t="s">
        <v>9207</v>
      </c>
      <c r="L25" s="335">
        <v>2000</v>
      </c>
      <c r="M25" s="13" t="s">
        <v>27</v>
      </c>
    </row>
    <row r="26" spans="1:13">
      <c r="A26" s="334" t="s">
        <v>9208</v>
      </c>
      <c r="B26" s="335" t="s">
        <v>9162</v>
      </c>
      <c r="C26" s="335">
        <v>200</v>
      </c>
      <c r="D26" s="335">
        <v>2</v>
      </c>
      <c r="E26" s="335">
        <v>50</v>
      </c>
      <c r="F26" s="338">
        <v>1</v>
      </c>
      <c r="G26" s="335">
        <v>2</v>
      </c>
      <c r="H26" s="335">
        <v>5</v>
      </c>
      <c r="I26" s="335">
        <v>200</v>
      </c>
      <c r="J26" s="335" t="s">
        <v>191</v>
      </c>
      <c r="K26" s="334" t="s">
        <v>9209</v>
      </c>
      <c r="L26" s="335">
        <v>2000</v>
      </c>
      <c r="M26" s="13" t="s">
        <v>27</v>
      </c>
    </row>
    <row r="27" spans="1:13">
      <c r="A27" s="334" t="s">
        <v>9210</v>
      </c>
      <c r="B27" s="335" t="s">
        <v>9162</v>
      </c>
      <c r="C27" s="335">
        <v>400</v>
      </c>
      <c r="D27" s="335">
        <v>2</v>
      </c>
      <c r="E27" s="335">
        <v>50</v>
      </c>
      <c r="F27" s="338">
        <v>1</v>
      </c>
      <c r="G27" s="335">
        <v>2</v>
      </c>
      <c r="H27" s="335">
        <v>5</v>
      </c>
      <c r="I27" s="335">
        <v>400</v>
      </c>
      <c r="J27" s="335" t="s">
        <v>191</v>
      </c>
      <c r="K27" s="334" t="s">
        <v>9211</v>
      </c>
      <c r="L27" s="335">
        <v>2000</v>
      </c>
      <c r="M27" s="13" t="s">
        <v>27</v>
      </c>
    </row>
    <row r="28" spans="1:13">
      <c r="A28" s="334" t="s">
        <v>9212</v>
      </c>
      <c r="B28" s="335" t="s">
        <v>9162</v>
      </c>
      <c r="C28" s="335">
        <v>600</v>
      </c>
      <c r="D28" s="335">
        <v>2</v>
      </c>
      <c r="E28" s="335">
        <v>50</v>
      </c>
      <c r="F28" s="338">
        <v>1</v>
      </c>
      <c r="G28" s="335">
        <v>2</v>
      </c>
      <c r="H28" s="335">
        <v>5</v>
      </c>
      <c r="I28" s="335">
        <v>600</v>
      </c>
      <c r="J28" s="335" t="s">
        <v>191</v>
      </c>
      <c r="K28" s="334" t="s">
        <v>9213</v>
      </c>
      <c r="L28" s="335">
        <v>2000</v>
      </c>
      <c r="M28" s="13" t="s">
        <v>27</v>
      </c>
    </row>
    <row r="29" spans="1:13">
      <c r="A29" s="334" t="s">
        <v>9214</v>
      </c>
      <c r="B29" s="335" t="s">
        <v>9162</v>
      </c>
      <c r="C29" s="335">
        <v>800</v>
      </c>
      <c r="D29" s="335">
        <v>2</v>
      </c>
      <c r="E29" s="335">
        <v>50</v>
      </c>
      <c r="F29" s="338">
        <v>1</v>
      </c>
      <c r="G29" s="335">
        <v>2</v>
      </c>
      <c r="H29" s="335">
        <v>5</v>
      </c>
      <c r="I29" s="335">
        <v>800</v>
      </c>
      <c r="J29" s="335" t="s">
        <v>191</v>
      </c>
      <c r="K29" s="334" t="s">
        <v>9215</v>
      </c>
      <c r="L29" s="335">
        <v>2000</v>
      </c>
      <c r="M29" s="13" t="s">
        <v>27</v>
      </c>
    </row>
    <row r="30" spans="1:13">
      <c r="A30" s="334" t="s">
        <v>9216</v>
      </c>
      <c r="B30" s="335" t="s">
        <v>9162</v>
      </c>
      <c r="C30" s="335">
        <v>1000</v>
      </c>
      <c r="D30" s="335">
        <v>2</v>
      </c>
      <c r="E30" s="335">
        <v>50</v>
      </c>
      <c r="F30" s="338">
        <v>1</v>
      </c>
      <c r="G30" s="335">
        <v>2</v>
      </c>
      <c r="H30" s="335">
        <v>5</v>
      </c>
      <c r="I30" s="335">
        <v>1000</v>
      </c>
      <c r="J30" s="335" t="s">
        <v>191</v>
      </c>
      <c r="K30" s="334" t="s">
        <v>9217</v>
      </c>
      <c r="L30" s="335">
        <v>2000</v>
      </c>
      <c r="M30" s="13" t="s">
        <v>27</v>
      </c>
    </row>
    <row r="31" spans="1:13">
      <c r="A31" s="334" t="s">
        <v>9218</v>
      </c>
      <c r="B31" s="335" t="s">
        <v>9162</v>
      </c>
      <c r="C31" s="335">
        <v>50</v>
      </c>
      <c r="D31" s="335">
        <v>2</v>
      </c>
      <c r="E31" s="335">
        <v>60</v>
      </c>
      <c r="F31" s="335">
        <v>1.3</v>
      </c>
      <c r="G31" s="335">
        <v>2</v>
      </c>
      <c r="H31" s="335">
        <v>5</v>
      </c>
      <c r="I31" s="335">
        <v>50</v>
      </c>
      <c r="J31" s="335">
        <v>150</v>
      </c>
      <c r="K31" s="334" t="s">
        <v>9219</v>
      </c>
      <c r="L31" s="335">
        <v>2000</v>
      </c>
      <c r="M31" s="13" t="s">
        <v>27</v>
      </c>
    </row>
    <row r="32" spans="1:13">
      <c r="A32" s="334" t="s">
        <v>9220</v>
      </c>
      <c r="B32" s="335" t="s">
        <v>9162</v>
      </c>
      <c r="C32" s="335">
        <v>100</v>
      </c>
      <c r="D32" s="335">
        <v>2</v>
      </c>
      <c r="E32" s="335">
        <v>60</v>
      </c>
      <c r="F32" s="335">
        <v>1.3</v>
      </c>
      <c r="G32" s="335">
        <v>2</v>
      </c>
      <c r="H32" s="335">
        <v>5</v>
      </c>
      <c r="I32" s="335">
        <v>100</v>
      </c>
      <c r="J32" s="335">
        <v>150</v>
      </c>
      <c r="K32" s="334" t="s">
        <v>9221</v>
      </c>
      <c r="L32" s="335">
        <v>2000</v>
      </c>
      <c r="M32" s="13" t="s">
        <v>27</v>
      </c>
    </row>
    <row r="33" spans="1:13">
      <c r="A33" s="334" t="s">
        <v>9222</v>
      </c>
      <c r="B33" s="335" t="s">
        <v>9162</v>
      </c>
      <c r="C33" s="335">
        <v>200</v>
      </c>
      <c r="D33" s="335">
        <v>2</v>
      </c>
      <c r="E33" s="335">
        <v>60</v>
      </c>
      <c r="F33" s="335">
        <v>1.3</v>
      </c>
      <c r="G33" s="335">
        <v>2</v>
      </c>
      <c r="H33" s="335">
        <v>5</v>
      </c>
      <c r="I33" s="335">
        <v>200</v>
      </c>
      <c r="J33" s="335">
        <v>150</v>
      </c>
      <c r="K33" s="334" t="s">
        <v>9223</v>
      </c>
      <c r="L33" s="335">
        <v>2000</v>
      </c>
      <c r="M33" s="13" t="s">
        <v>27</v>
      </c>
    </row>
    <row r="34" spans="1:13">
      <c r="A34" s="334" t="s">
        <v>9224</v>
      </c>
      <c r="B34" s="335" t="s">
        <v>9162</v>
      </c>
      <c r="C34" s="335">
        <v>400</v>
      </c>
      <c r="D34" s="335">
        <v>2</v>
      </c>
      <c r="E34" s="335">
        <v>60</v>
      </c>
      <c r="F34" s="335">
        <v>1.3</v>
      </c>
      <c r="G34" s="335">
        <v>2</v>
      </c>
      <c r="H34" s="335">
        <v>5</v>
      </c>
      <c r="I34" s="335">
        <v>400</v>
      </c>
      <c r="J34" s="335">
        <v>150</v>
      </c>
      <c r="K34" s="334" t="s">
        <v>9225</v>
      </c>
      <c r="L34" s="335">
        <v>2000</v>
      </c>
      <c r="M34" s="13" t="s">
        <v>27</v>
      </c>
    </row>
    <row r="35" spans="1:13">
      <c r="A35" s="334" t="s">
        <v>9226</v>
      </c>
      <c r="B35" s="335" t="s">
        <v>9162</v>
      </c>
      <c r="C35" s="335">
        <v>600</v>
      </c>
      <c r="D35" s="335">
        <v>2</v>
      </c>
      <c r="E35" s="335">
        <v>60</v>
      </c>
      <c r="F35" s="335">
        <v>1.3</v>
      </c>
      <c r="G35" s="335">
        <v>2</v>
      </c>
      <c r="H35" s="335">
        <v>5</v>
      </c>
      <c r="I35" s="335">
        <v>600</v>
      </c>
      <c r="J35" s="335">
        <v>250</v>
      </c>
      <c r="K35" s="334" t="s">
        <v>9227</v>
      </c>
      <c r="L35" s="335">
        <v>2000</v>
      </c>
      <c r="M35" s="13" t="s">
        <v>27</v>
      </c>
    </row>
    <row r="36" spans="1:13">
      <c r="A36" s="334" t="s">
        <v>9228</v>
      </c>
      <c r="B36" s="335" t="s">
        <v>9162</v>
      </c>
      <c r="C36" s="335">
        <v>800</v>
      </c>
      <c r="D36" s="335">
        <v>2</v>
      </c>
      <c r="E36" s="335">
        <v>60</v>
      </c>
      <c r="F36" s="335">
        <v>1.3</v>
      </c>
      <c r="G36" s="335">
        <v>2</v>
      </c>
      <c r="H36" s="335">
        <v>5</v>
      </c>
      <c r="I36" s="335">
        <v>800</v>
      </c>
      <c r="J36" s="335">
        <v>500</v>
      </c>
      <c r="K36" s="334" t="s">
        <v>9229</v>
      </c>
      <c r="L36" s="335">
        <v>2000</v>
      </c>
      <c r="M36" s="13" t="s">
        <v>27</v>
      </c>
    </row>
    <row r="37" spans="1:13">
      <c r="A37" s="334" t="s">
        <v>9230</v>
      </c>
      <c r="B37" s="335" t="s">
        <v>9162</v>
      </c>
      <c r="C37" s="335">
        <v>1000</v>
      </c>
      <c r="D37" s="335">
        <v>2</v>
      </c>
      <c r="E37" s="335">
        <v>60</v>
      </c>
      <c r="F37" s="335">
        <v>1.3</v>
      </c>
      <c r="G37" s="335">
        <v>2</v>
      </c>
      <c r="H37" s="335">
        <v>5</v>
      </c>
      <c r="I37" s="335">
        <v>1000</v>
      </c>
      <c r="J37" s="335">
        <v>500</v>
      </c>
      <c r="K37" s="334" t="s">
        <v>9231</v>
      </c>
      <c r="L37" s="335">
        <v>2000</v>
      </c>
      <c r="M37" s="13" t="s">
        <v>27</v>
      </c>
    </row>
    <row r="38" spans="1:13">
      <c r="A38" s="334" t="s">
        <v>9232</v>
      </c>
      <c r="B38" s="335" t="s">
        <v>9162</v>
      </c>
      <c r="C38" s="335">
        <v>20</v>
      </c>
      <c r="D38" s="335">
        <v>1</v>
      </c>
      <c r="E38" s="335">
        <v>30</v>
      </c>
      <c r="F38" s="335">
        <v>0.5</v>
      </c>
      <c r="G38" s="335">
        <v>2</v>
      </c>
      <c r="H38" s="335">
        <v>100</v>
      </c>
      <c r="I38" s="335">
        <v>20</v>
      </c>
      <c r="J38" s="335" t="s">
        <v>191</v>
      </c>
      <c r="K38" s="334" t="s">
        <v>9233</v>
      </c>
      <c r="L38" s="335">
        <v>2000</v>
      </c>
      <c r="M38" s="13" t="s">
        <v>27</v>
      </c>
    </row>
    <row r="39" spans="1:13">
      <c r="A39" s="334" t="s">
        <v>9234</v>
      </c>
      <c r="B39" s="335" t="s">
        <v>9162</v>
      </c>
      <c r="C39" s="335">
        <v>40</v>
      </c>
      <c r="D39" s="335">
        <v>1</v>
      </c>
      <c r="E39" s="335">
        <v>30</v>
      </c>
      <c r="F39" s="335">
        <v>0.5</v>
      </c>
      <c r="G39" s="335">
        <v>2</v>
      </c>
      <c r="H39" s="335">
        <v>100</v>
      </c>
      <c r="I39" s="335">
        <v>40</v>
      </c>
      <c r="J39" s="335" t="s">
        <v>191</v>
      </c>
      <c r="K39" s="334" t="s">
        <v>9235</v>
      </c>
      <c r="L39" s="335">
        <v>2000</v>
      </c>
      <c r="M39" s="13" t="s">
        <v>27</v>
      </c>
    </row>
    <row r="40" spans="1:13">
      <c r="A40" s="334" t="s">
        <v>9236</v>
      </c>
      <c r="B40" s="335" t="s">
        <v>9162</v>
      </c>
      <c r="C40" s="335">
        <v>60</v>
      </c>
      <c r="D40" s="335">
        <v>1</v>
      </c>
      <c r="E40" s="335">
        <v>30</v>
      </c>
      <c r="F40" s="335">
        <v>0.7</v>
      </c>
      <c r="G40" s="335">
        <v>2</v>
      </c>
      <c r="H40" s="335">
        <v>100</v>
      </c>
      <c r="I40" s="335">
        <v>60</v>
      </c>
      <c r="J40" s="335" t="s">
        <v>191</v>
      </c>
      <c r="K40" s="334" t="s">
        <v>9237</v>
      </c>
      <c r="L40" s="335">
        <v>2000</v>
      </c>
      <c r="M40" s="13" t="s">
        <v>27</v>
      </c>
    </row>
    <row r="41" spans="1:13">
      <c r="A41" s="334" t="s">
        <v>9238</v>
      </c>
      <c r="B41" s="335" t="s">
        <v>9162</v>
      </c>
      <c r="C41" s="335">
        <v>80</v>
      </c>
      <c r="D41" s="335">
        <v>1</v>
      </c>
      <c r="E41" s="335">
        <v>30</v>
      </c>
      <c r="F41" s="335">
        <v>0.85</v>
      </c>
      <c r="G41" s="335">
        <v>2</v>
      </c>
      <c r="H41" s="335">
        <v>50</v>
      </c>
      <c r="I41" s="335">
        <v>80</v>
      </c>
      <c r="J41" s="335" t="s">
        <v>191</v>
      </c>
      <c r="K41" s="334" t="s">
        <v>9239</v>
      </c>
      <c r="L41" s="335">
        <v>2000</v>
      </c>
      <c r="M41" s="13" t="s">
        <v>27</v>
      </c>
    </row>
    <row r="42" spans="1:13">
      <c r="A42" s="334" t="s">
        <v>9240</v>
      </c>
      <c r="B42" s="335" t="s">
        <v>9162</v>
      </c>
      <c r="C42" s="335">
        <v>100</v>
      </c>
      <c r="D42" s="335">
        <v>1</v>
      </c>
      <c r="E42" s="335">
        <v>30</v>
      </c>
      <c r="F42" s="335">
        <v>0.85</v>
      </c>
      <c r="G42" s="335">
        <v>2</v>
      </c>
      <c r="H42" s="335">
        <v>50</v>
      </c>
      <c r="I42" s="335">
        <v>100</v>
      </c>
      <c r="J42" s="335" t="s">
        <v>191</v>
      </c>
      <c r="K42" s="334" t="s">
        <v>9241</v>
      </c>
      <c r="L42" s="335">
        <v>2000</v>
      </c>
      <c r="M42" s="13" t="s">
        <v>27</v>
      </c>
    </row>
    <row r="43" spans="1:13">
      <c r="A43" s="334" t="s">
        <v>9242</v>
      </c>
      <c r="B43" s="335" t="s">
        <v>9162</v>
      </c>
      <c r="C43" s="335">
        <v>150</v>
      </c>
      <c r="D43" s="335">
        <v>1</v>
      </c>
      <c r="E43" s="335">
        <v>30</v>
      </c>
      <c r="F43" s="335">
        <v>0.9</v>
      </c>
      <c r="G43" s="335">
        <v>2</v>
      </c>
      <c r="H43" s="335">
        <v>50</v>
      </c>
      <c r="I43" s="335">
        <v>150</v>
      </c>
      <c r="J43" s="335" t="s">
        <v>191</v>
      </c>
      <c r="K43" s="334" t="s">
        <v>9243</v>
      </c>
      <c r="L43" s="335">
        <v>2000</v>
      </c>
      <c r="M43" s="13" t="s">
        <v>27</v>
      </c>
    </row>
    <row r="44" spans="1:13">
      <c r="A44" s="334" t="s">
        <v>9244</v>
      </c>
      <c r="B44" s="335" t="s">
        <v>9162</v>
      </c>
      <c r="C44" s="335">
        <v>200</v>
      </c>
      <c r="D44" s="335">
        <v>1</v>
      </c>
      <c r="E44" s="335">
        <v>30</v>
      </c>
      <c r="F44" s="335">
        <v>0.9</v>
      </c>
      <c r="G44" s="335">
        <v>2</v>
      </c>
      <c r="H44" s="335">
        <v>50</v>
      </c>
      <c r="I44" s="335">
        <v>200</v>
      </c>
      <c r="J44" s="335" t="s">
        <v>191</v>
      </c>
      <c r="K44" s="334" t="s">
        <v>9245</v>
      </c>
      <c r="L44" s="335">
        <v>2000</v>
      </c>
      <c r="M44" s="13" t="s">
        <v>27</v>
      </c>
    </row>
    <row r="45" spans="1:13">
      <c r="A45" s="334" t="s">
        <v>9246</v>
      </c>
      <c r="B45" s="335" t="s">
        <v>9162</v>
      </c>
      <c r="C45" s="335">
        <v>250</v>
      </c>
      <c r="D45" s="335">
        <v>1</v>
      </c>
      <c r="E45" s="335">
        <v>30</v>
      </c>
      <c r="F45" s="335">
        <v>0.92</v>
      </c>
      <c r="G45" s="335">
        <v>2</v>
      </c>
      <c r="H45" s="335">
        <v>50</v>
      </c>
      <c r="I45" s="335">
        <v>250</v>
      </c>
      <c r="J45" s="335" t="s">
        <v>191</v>
      </c>
      <c r="K45" s="334" t="s">
        <v>9247</v>
      </c>
      <c r="L45" s="335">
        <v>2000</v>
      </c>
      <c r="M45" s="13" t="s">
        <v>27</v>
      </c>
    </row>
    <row r="46" spans="1:13">
      <c r="A46" s="334" t="s">
        <v>9248</v>
      </c>
      <c r="B46" s="335" t="s">
        <v>9162</v>
      </c>
      <c r="C46" s="335">
        <v>20</v>
      </c>
      <c r="D46" s="335">
        <v>2</v>
      </c>
      <c r="E46" s="335">
        <v>50</v>
      </c>
      <c r="F46" s="335">
        <v>0.5</v>
      </c>
      <c r="G46" s="335">
        <v>2</v>
      </c>
      <c r="H46" s="335">
        <v>100</v>
      </c>
      <c r="I46" s="335">
        <v>20</v>
      </c>
      <c r="J46" s="335" t="s">
        <v>191</v>
      </c>
      <c r="K46" s="334" t="s">
        <v>9249</v>
      </c>
      <c r="L46" s="335">
        <v>2000</v>
      </c>
      <c r="M46" s="13" t="s">
        <v>27</v>
      </c>
    </row>
    <row r="47" spans="1:13">
      <c r="A47" s="334" t="s">
        <v>9250</v>
      </c>
      <c r="B47" s="335" t="s">
        <v>9162</v>
      </c>
      <c r="C47" s="335">
        <v>40</v>
      </c>
      <c r="D47" s="335">
        <v>2</v>
      </c>
      <c r="E47" s="335">
        <v>50</v>
      </c>
      <c r="F47" s="335">
        <v>0.5</v>
      </c>
      <c r="G47" s="335">
        <v>2</v>
      </c>
      <c r="H47" s="335">
        <v>100</v>
      </c>
      <c r="I47" s="335">
        <v>40</v>
      </c>
      <c r="J47" s="335" t="s">
        <v>191</v>
      </c>
      <c r="K47" s="334" t="s">
        <v>9251</v>
      </c>
      <c r="L47" s="335">
        <v>2000</v>
      </c>
      <c r="M47" s="13" t="s">
        <v>27</v>
      </c>
    </row>
    <row r="48" spans="1:13">
      <c r="A48" s="334" t="s">
        <v>9252</v>
      </c>
      <c r="B48" s="335" t="s">
        <v>9162</v>
      </c>
      <c r="C48" s="335">
        <v>60</v>
      </c>
      <c r="D48" s="335">
        <v>2</v>
      </c>
      <c r="E48" s="335">
        <v>50</v>
      </c>
      <c r="F48" s="335">
        <v>0.7</v>
      </c>
      <c r="G48" s="335">
        <v>2</v>
      </c>
      <c r="H48" s="335">
        <v>100</v>
      </c>
      <c r="I48" s="335">
        <v>60</v>
      </c>
      <c r="J48" s="335" t="s">
        <v>191</v>
      </c>
      <c r="K48" s="334" t="s">
        <v>9253</v>
      </c>
      <c r="L48" s="335">
        <v>2000</v>
      </c>
      <c r="M48" s="13" t="s">
        <v>27</v>
      </c>
    </row>
    <row r="49" s="328" customFormat="1" spans="1:13">
      <c r="A49" s="335" t="s">
        <v>9254</v>
      </c>
      <c r="B49" s="335" t="s">
        <v>9162</v>
      </c>
      <c r="C49" s="335">
        <v>60</v>
      </c>
      <c r="D49" s="335">
        <v>2</v>
      </c>
      <c r="E49" s="335">
        <v>50</v>
      </c>
      <c r="F49" s="335">
        <v>0.7</v>
      </c>
      <c r="G49" s="335">
        <v>2</v>
      </c>
      <c r="H49" s="335">
        <v>100</v>
      </c>
      <c r="I49" s="335">
        <v>60</v>
      </c>
      <c r="J49" s="335" t="s">
        <v>191</v>
      </c>
      <c r="K49" s="335" t="s">
        <v>9255</v>
      </c>
      <c r="L49" s="335">
        <v>5000</v>
      </c>
      <c r="M49" s="13" t="s">
        <v>27</v>
      </c>
    </row>
    <row r="50" spans="1:13">
      <c r="A50" s="334" t="s">
        <v>9256</v>
      </c>
      <c r="B50" s="335" t="s">
        <v>9162</v>
      </c>
      <c r="C50" s="335">
        <v>80</v>
      </c>
      <c r="D50" s="335">
        <v>2</v>
      </c>
      <c r="E50" s="335">
        <v>50</v>
      </c>
      <c r="F50" s="335">
        <v>0.85</v>
      </c>
      <c r="G50" s="335">
        <v>2</v>
      </c>
      <c r="H50" s="335">
        <v>50</v>
      </c>
      <c r="I50" s="335">
        <v>80</v>
      </c>
      <c r="J50" s="335" t="s">
        <v>191</v>
      </c>
      <c r="K50" s="334" t="s">
        <v>9257</v>
      </c>
      <c r="L50" s="335">
        <v>2000</v>
      </c>
      <c r="M50" s="13" t="s">
        <v>27</v>
      </c>
    </row>
    <row r="51" spans="1:13">
      <c r="A51" s="334" t="s">
        <v>9258</v>
      </c>
      <c r="B51" s="335" t="s">
        <v>9162</v>
      </c>
      <c r="C51" s="335">
        <v>100</v>
      </c>
      <c r="D51" s="335">
        <v>2</v>
      </c>
      <c r="E51" s="335">
        <v>50</v>
      </c>
      <c r="F51" s="335">
        <v>0.85</v>
      </c>
      <c r="G51" s="335">
        <v>2</v>
      </c>
      <c r="H51" s="335">
        <v>50</v>
      </c>
      <c r="I51" s="335">
        <v>100</v>
      </c>
      <c r="J51" s="335" t="s">
        <v>191</v>
      </c>
      <c r="K51" s="334" t="s">
        <v>9259</v>
      </c>
      <c r="L51" s="335">
        <v>2000</v>
      </c>
      <c r="M51" s="13" t="s">
        <v>27</v>
      </c>
    </row>
    <row r="52" spans="1:13">
      <c r="A52" s="334" t="s">
        <v>9260</v>
      </c>
      <c r="B52" s="335" t="s">
        <v>9162</v>
      </c>
      <c r="C52" s="335">
        <v>150</v>
      </c>
      <c r="D52" s="335">
        <v>2</v>
      </c>
      <c r="E52" s="335">
        <v>50</v>
      </c>
      <c r="F52" s="335">
        <v>0.9</v>
      </c>
      <c r="G52" s="335">
        <v>2</v>
      </c>
      <c r="H52" s="335">
        <v>50</v>
      </c>
      <c r="I52" s="335">
        <v>150</v>
      </c>
      <c r="J52" s="335" t="s">
        <v>191</v>
      </c>
      <c r="K52" s="334" t="s">
        <v>9261</v>
      </c>
      <c r="L52" s="335">
        <v>2000</v>
      </c>
      <c r="M52" s="13" t="s">
        <v>27</v>
      </c>
    </row>
    <row r="53" spans="1:13">
      <c r="A53" s="334" t="s">
        <v>9262</v>
      </c>
      <c r="B53" s="335" t="s">
        <v>9162</v>
      </c>
      <c r="C53" s="335">
        <v>200</v>
      </c>
      <c r="D53" s="335">
        <v>2</v>
      </c>
      <c r="E53" s="335">
        <v>50</v>
      </c>
      <c r="F53" s="335">
        <v>0.9</v>
      </c>
      <c r="G53" s="335">
        <v>2</v>
      </c>
      <c r="H53" s="335">
        <v>50</v>
      </c>
      <c r="I53" s="335">
        <v>200</v>
      </c>
      <c r="J53" s="335" t="s">
        <v>191</v>
      </c>
      <c r="K53" s="334" t="s">
        <v>9263</v>
      </c>
      <c r="L53" s="335">
        <v>2000</v>
      </c>
      <c r="M53" s="13" t="s">
        <v>27</v>
      </c>
    </row>
    <row r="54" spans="1:13">
      <c r="A54" s="334" t="s">
        <v>9264</v>
      </c>
      <c r="B54" s="335" t="s">
        <v>9162</v>
      </c>
      <c r="C54" s="335">
        <v>250</v>
      </c>
      <c r="D54" s="335">
        <v>2</v>
      </c>
      <c r="E54" s="335">
        <v>50</v>
      </c>
      <c r="F54" s="335">
        <v>0.92</v>
      </c>
      <c r="G54" s="335">
        <v>2</v>
      </c>
      <c r="H54" s="335">
        <v>50</v>
      </c>
      <c r="I54" s="335">
        <v>250</v>
      </c>
      <c r="J54" s="335" t="s">
        <v>191</v>
      </c>
      <c r="K54" s="334" t="s">
        <v>9265</v>
      </c>
      <c r="L54" s="335">
        <v>2000</v>
      </c>
      <c r="M54" s="13" t="s">
        <v>27</v>
      </c>
    </row>
    <row r="55" spans="1:13">
      <c r="A55" s="334" t="s">
        <v>9266</v>
      </c>
      <c r="B55" s="335" t="s">
        <v>9162</v>
      </c>
      <c r="C55" s="335">
        <v>20</v>
      </c>
      <c r="D55" s="335">
        <v>3</v>
      </c>
      <c r="E55" s="335">
        <v>80</v>
      </c>
      <c r="F55" s="335">
        <v>0.5</v>
      </c>
      <c r="G55" s="335">
        <v>2</v>
      </c>
      <c r="H55" s="335">
        <v>100</v>
      </c>
      <c r="I55" s="335">
        <v>20</v>
      </c>
      <c r="J55" s="335" t="s">
        <v>191</v>
      </c>
      <c r="K55" s="334" t="s">
        <v>9267</v>
      </c>
      <c r="L55" s="335">
        <v>2000</v>
      </c>
      <c r="M55" s="13" t="s">
        <v>27</v>
      </c>
    </row>
    <row r="56" spans="1:13">
      <c r="A56" s="334" t="s">
        <v>9268</v>
      </c>
      <c r="B56" s="335" t="s">
        <v>9162</v>
      </c>
      <c r="C56" s="335">
        <v>40</v>
      </c>
      <c r="D56" s="335">
        <v>3</v>
      </c>
      <c r="E56" s="335">
        <v>80</v>
      </c>
      <c r="F56" s="335">
        <v>0.5</v>
      </c>
      <c r="G56" s="335">
        <v>2</v>
      </c>
      <c r="H56" s="335">
        <v>100</v>
      </c>
      <c r="I56" s="335">
        <v>40</v>
      </c>
      <c r="J56" s="335" t="s">
        <v>191</v>
      </c>
      <c r="K56" s="334" t="s">
        <v>9269</v>
      </c>
      <c r="L56" s="335">
        <v>2000</v>
      </c>
      <c r="M56" s="13" t="s">
        <v>27</v>
      </c>
    </row>
    <row r="57" spans="1:13">
      <c r="A57" s="334" t="s">
        <v>9270</v>
      </c>
      <c r="B57" s="335" t="s">
        <v>9162</v>
      </c>
      <c r="C57" s="335">
        <v>60</v>
      </c>
      <c r="D57" s="335">
        <v>3</v>
      </c>
      <c r="E57" s="335">
        <v>80</v>
      </c>
      <c r="F57" s="335">
        <v>0.7</v>
      </c>
      <c r="G57" s="335">
        <v>2</v>
      </c>
      <c r="H57" s="335">
        <v>100</v>
      </c>
      <c r="I57" s="335">
        <v>60</v>
      </c>
      <c r="J57" s="335" t="s">
        <v>191</v>
      </c>
      <c r="K57" s="334" t="s">
        <v>9271</v>
      </c>
      <c r="L57" s="335">
        <v>2000</v>
      </c>
      <c r="M57" s="13" t="s">
        <v>27</v>
      </c>
    </row>
    <row r="58" spans="1:13">
      <c r="A58" s="334" t="s">
        <v>9272</v>
      </c>
      <c r="B58" s="335" t="s">
        <v>9162</v>
      </c>
      <c r="C58" s="335">
        <v>80</v>
      </c>
      <c r="D58" s="335">
        <v>3</v>
      </c>
      <c r="E58" s="335">
        <v>80</v>
      </c>
      <c r="F58" s="335">
        <v>0.85</v>
      </c>
      <c r="G58" s="335">
        <v>2</v>
      </c>
      <c r="H58" s="335">
        <v>50</v>
      </c>
      <c r="I58" s="335">
        <v>80</v>
      </c>
      <c r="J58" s="335" t="s">
        <v>191</v>
      </c>
      <c r="K58" s="334" t="s">
        <v>9273</v>
      </c>
      <c r="L58" s="335">
        <v>2000</v>
      </c>
      <c r="M58" s="13" t="s">
        <v>27</v>
      </c>
    </row>
    <row r="59" spans="1:13">
      <c r="A59" s="334" t="s">
        <v>9274</v>
      </c>
      <c r="B59" s="335" t="s">
        <v>9162</v>
      </c>
      <c r="C59" s="335">
        <v>100</v>
      </c>
      <c r="D59" s="335">
        <v>3</v>
      </c>
      <c r="E59" s="335">
        <v>80</v>
      </c>
      <c r="F59" s="335">
        <v>0.85</v>
      </c>
      <c r="G59" s="335">
        <v>2</v>
      </c>
      <c r="H59" s="335">
        <v>50</v>
      </c>
      <c r="I59" s="335">
        <v>100</v>
      </c>
      <c r="J59" s="335" t="s">
        <v>191</v>
      </c>
      <c r="K59" s="334" t="s">
        <v>9275</v>
      </c>
      <c r="L59" s="335">
        <v>2000</v>
      </c>
      <c r="M59" s="13" t="s">
        <v>27</v>
      </c>
    </row>
    <row r="60" spans="1:13">
      <c r="A60" s="334" t="s">
        <v>9276</v>
      </c>
      <c r="B60" s="335" t="s">
        <v>9162</v>
      </c>
      <c r="C60" s="335">
        <v>150</v>
      </c>
      <c r="D60" s="335">
        <v>3</v>
      </c>
      <c r="E60" s="335">
        <v>80</v>
      </c>
      <c r="F60" s="335">
        <v>0.9</v>
      </c>
      <c r="G60" s="335">
        <v>2</v>
      </c>
      <c r="H60" s="335">
        <v>50</v>
      </c>
      <c r="I60" s="335">
        <v>150</v>
      </c>
      <c r="J60" s="335" t="s">
        <v>191</v>
      </c>
      <c r="K60" s="334" t="s">
        <v>9277</v>
      </c>
      <c r="L60" s="335">
        <v>2000</v>
      </c>
      <c r="M60" s="13" t="s">
        <v>27</v>
      </c>
    </row>
    <row r="61" spans="1:13">
      <c r="A61" s="334" t="s">
        <v>9278</v>
      </c>
      <c r="B61" s="335" t="s">
        <v>9162</v>
      </c>
      <c r="C61" s="335">
        <v>200</v>
      </c>
      <c r="D61" s="335">
        <v>3</v>
      </c>
      <c r="E61" s="335">
        <v>80</v>
      </c>
      <c r="F61" s="335">
        <v>0.9</v>
      </c>
      <c r="G61" s="335">
        <v>2</v>
      </c>
      <c r="H61" s="335">
        <v>50</v>
      </c>
      <c r="I61" s="335">
        <v>200</v>
      </c>
      <c r="J61" s="335" t="s">
        <v>191</v>
      </c>
      <c r="K61" s="334" t="s">
        <v>9279</v>
      </c>
      <c r="L61" s="335">
        <v>2000</v>
      </c>
      <c r="M61" s="13" t="s">
        <v>27</v>
      </c>
    </row>
    <row r="62" spans="1:13">
      <c r="A62" s="334" t="s">
        <v>9280</v>
      </c>
      <c r="B62" s="335" t="s">
        <v>9162</v>
      </c>
      <c r="C62" s="335">
        <v>250</v>
      </c>
      <c r="D62" s="335">
        <v>3</v>
      </c>
      <c r="E62" s="335">
        <v>80</v>
      </c>
      <c r="F62" s="335">
        <v>0.92</v>
      </c>
      <c r="G62" s="335">
        <v>2</v>
      </c>
      <c r="H62" s="335">
        <v>50</v>
      </c>
      <c r="I62" s="335">
        <v>250</v>
      </c>
      <c r="J62" s="335" t="s">
        <v>191</v>
      </c>
      <c r="K62" s="334" t="s">
        <v>9281</v>
      </c>
      <c r="L62" s="335">
        <v>2000</v>
      </c>
      <c r="M62" s="13" t="s">
        <v>27</v>
      </c>
    </row>
    <row r="63" spans="1:13">
      <c r="A63" s="335" t="s">
        <v>9282</v>
      </c>
      <c r="B63" s="335" t="s">
        <v>9283</v>
      </c>
      <c r="C63" s="335">
        <v>50</v>
      </c>
      <c r="D63" s="335">
        <v>1</v>
      </c>
      <c r="E63" s="335">
        <v>30</v>
      </c>
      <c r="F63" s="335">
        <v>1.1</v>
      </c>
      <c r="G63" s="335">
        <v>1</v>
      </c>
      <c r="H63" s="335">
        <v>5</v>
      </c>
      <c r="I63" s="335">
        <v>50</v>
      </c>
      <c r="J63" s="335" t="s">
        <v>191</v>
      </c>
      <c r="K63" s="335" t="s">
        <v>9284</v>
      </c>
      <c r="L63" s="335">
        <v>2000</v>
      </c>
      <c r="M63" s="13" t="s">
        <v>27</v>
      </c>
    </row>
    <row r="64" spans="1:13">
      <c r="A64" s="335" t="s">
        <v>9285</v>
      </c>
      <c r="B64" s="335" t="s">
        <v>9283</v>
      </c>
      <c r="C64" s="335">
        <v>100</v>
      </c>
      <c r="D64" s="335">
        <v>1</v>
      </c>
      <c r="E64" s="335">
        <v>30</v>
      </c>
      <c r="F64" s="335">
        <v>1.1</v>
      </c>
      <c r="G64" s="335">
        <v>1</v>
      </c>
      <c r="H64" s="335">
        <v>5</v>
      </c>
      <c r="I64" s="335">
        <v>100</v>
      </c>
      <c r="J64" s="335" t="s">
        <v>191</v>
      </c>
      <c r="K64" s="335" t="s">
        <v>9286</v>
      </c>
      <c r="L64" s="335">
        <v>2000</v>
      </c>
      <c r="M64" s="13" t="s">
        <v>27</v>
      </c>
    </row>
    <row r="65" spans="1:13">
      <c r="A65" s="335" t="s">
        <v>9287</v>
      </c>
      <c r="B65" s="335" t="s">
        <v>9283</v>
      </c>
      <c r="C65" s="335">
        <v>200</v>
      </c>
      <c r="D65" s="335">
        <v>1</v>
      </c>
      <c r="E65" s="335">
        <v>30</v>
      </c>
      <c r="F65" s="335">
        <v>1.1</v>
      </c>
      <c r="G65" s="335">
        <v>1</v>
      </c>
      <c r="H65" s="335">
        <v>5</v>
      </c>
      <c r="I65" s="335">
        <v>200</v>
      </c>
      <c r="J65" s="335" t="s">
        <v>191</v>
      </c>
      <c r="K65" s="335" t="s">
        <v>9288</v>
      </c>
      <c r="L65" s="335">
        <v>2000</v>
      </c>
      <c r="M65" s="13" t="s">
        <v>27</v>
      </c>
    </row>
    <row r="66" spans="1:13">
      <c r="A66" s="335" t="s">
        <v>9289</v>
      </c>
      <c r="B66" s="335" t="s">
        <v>9283</v>
      </c>
      <c r="C66" s="335">
        <v>400</v>
      </c>
      <c r="D66" s="335">
        <v>1</v>
      </c>
      <c r="E66" s="335">
        <v>30</v>
      </c>
      <c r="F66" s="335">
        <v>1.1</v>
      </c>
      <c r="G66" s="335">
        <v>1</v>
      </c>
      <c r="H66" s="335">
        <v>5</v>
      </c>
      <c r="I66" s="335">
        <v>400</v>
      </c>
      <c r="J66" s="335" t="s">
        <v>191</v>
      </c>
      <c r="K66" s="335" t="s">
        <v>9290</v>
      </c>
      <c r="L66" s="335">
        <v>2000</v>
      </c>
      <c r="M66" s="13" t="s">
        <v>27</v>
      </c>
    </row>
    <row r="67" spans="1:13">
      <c r="A67" s="335" t="s">
        <v>9291</v>
      </c>
      <c r="B67" s="335" t="s">
        <v>9283</v>
      </c>
      <c r="C67" s="335">
        <v>600</v>
      </c>
      <c r="D67" s="335">
        <v>1</v>
      </c>
      <c r="E67" s="335">
        <v>30</v>
      </c>
      <c r="F67" s="335">
        <v>1.1</v>
      </c>
      <c r="G67" s="335">
        <v>1</v>
      </c>
      <c r="H67" s="335">
        <v>5</v>
      </c>
      <c r="I67" s="335">
        <v>600</v>
      </c>
      <c r="J67" s="335" t="s">
        <v>191</v>
      </c>
      <c r="K67" s="335" t="s">
        <v>9292</v>
      </c>
      <c r="L67" s="335">
        <v>2000</v>
      </c>
      <c r="M67" s="13" t="s">
        <v>27</v>
      </c>
    </row>
    <row r="68" spans="1:13">
      <c r="A68" s="335" t="s">
        <v>9293</v>
      </c>
      <c r="B68" s="335" t="s">
        <v>9283</v>
      </c>
      <c r="C68" s="335">
        <v>800</v>
      </c>
      <c r="D68" s="335">
        <v>1</v>
      </c>
      <c r="E68" s="335">
        <v>30</v>
      </c>
      <c r="F68" s="335">
        <v>1.1</v>
      </c>
      <c r="G68" s="335">
        <v>1</v>
      </c>
      <c r="H68" s="335">
        <v>5</v>
      </c>
      <c r="I68" s="335">
        <v>800</v>
      </c>
      <c r="J68" s="335" t="s">
        <v>191</v>
      </c>
      <c r="K68" s="335" t="s">
        <v>9294</v>
      </c>
      <c r="L68" s="335">
        <v>2000</v>
      </c>
      <c r="M68" s="13" t="s">
        <v>27</v>
      </c>
    </row>
    <row r="69" spans="1:13">
      <c r="A69" s="335" t="s">
        <v>9295</v>
      </c>
      <c r="B69" s="335" t="s">
        <v>9283</v>
      </c>
      <c r="C69" s="335">
        <v>1000</v>
      </c>
      <c r="D69" s="335">
        <v>1</v>
      </c>
      <c r="E69" s="335">
        <v>30</v>
      </c>
      <c r="F69" s="335">
        <v>1.1</v>
      </c>
      <c r="G69" s="335">
        <v>1</v>
      </c>
      <c r="H69" s="335">
        <v>5</v>
      </c>
      <c r="I69" s="335">
        <v>1000</v>
      </c>
      <c r="J69" s="335" t="s">
        <v>191</v>
      </c>
      <c r="K69" s="335" t="s">
        <v>9296</v>
      </c>
      <c r="L69" s="335">
        <v>2000</v>
      </c>
      <c r="M69" s="13" t="s">
        <v>27</v>
      </c>
    </row>
    <row r="70" spans="1:13">
      <c r="A70" s="335" t="s">
        <v>9297</v>
      </c>
      <c r="B70" s="335" t="s">
        <v>9283</v>
      </c>
      <c r="C70" s="335">
        <v>50</v>
      </c>
      <c r="D70" s="335">
        <v>2</v>
      </c>
      <c r="E70" s="335">
        <v>60</v>
      </c>
      <c r="F70" s="335">
        <v>1.1</v>
      </c>
      <c r="G70" s="335">
        <v>2</v>
      </c>
      <c r="H70" s="335">
        <v>5</v>
      </c>
      <c r="I70" s="335">
        <v>50</v>
      </c>
      <c r="J70" s="335" t="s">
        <v>191</v>
      </c>
      <c r="K70" s="335" t="s">
        <v>9298</v>
      </c>
      <c r="L70" s="335">
        <v>2000</v>
      </c>
      <c r="M70" s="13" t="s">
        <v>27</v>
      </c>
    </row>
    <row r="71" spans="1:13">
      <c r="A71" s="335" t="s">
        <v>9299</v>
      </c>
      <c r="B71" s="335" t="s">
        <v>9283</v>
      </c>
      <c r="C71" s="335">
        <v>100</v>
      </c>
      <c r="D71" s="335">
        <v>2</v>
      </c>
      <c r="E71" s="335">
        <v>60</v>
      </c>
      <c r="F71" s="335">
        <v>1.1</v>
      </c>
      <c r="G71" s="335">
        <v>2</v>
      </c>
      <c r="H71" s="335">
        <v>5</v>
      </c>
      <c r="I71" s="335">
        <v>100</v>
      </c>
      <c r="J71" s="335" t="s">
        <v>191</v>
      </c>
      <c r="K71" s="335" t="s">
        <v>9300</v>
      </c>
      <c r="L71" s="335">
        <v>2000</v>
      </c>
      <c r="M71" s="13" t="s">
        <v>27</v>
      </c>
    </row>
    <row r="72" spans="1:13">
      <c r="A72" s="335" t="s">
        <v>9301</v>
      </c>
      <c r="B72" s="335" t="s">
        <v>9283</v>
      </c>
      <c r="C72" s="335">
        <v>200</v>
      </c>
      <c r="D72" s="335">
        <v>2</v>
      </c>
      <c r="E72" s="335">
        <v>60</v>
      </c>
      <c r="F72" s="335">
        <v>1.1</v>
      </c>
      <c r="G72" s="335">
        <v>2</v>
      </c>
      <c r="H72" s="335">
        <v>5</v>
      </c>
      <c r="I72" s="335">
        <v>200</v>
      </c>
      <c r="J72" s="335" t="s">
        <v>191</v>
      </c>
      <c r="K72" s="335" t="s">
        <v>9302</v>
      </c>
      <c r="L72" s="335">
        <v>2000</v>
      </c>
      <c r="M72" s="13" t="s">
        <v>27</v>
      </c>
    </row>
    <row r="73" spans="1:13">
      <c r="A73" s="335" t="s">
        <v>9303</v>
      </c>
      <c r="B73" s="335" t="s">
        <v>9283</v>
      </c>
      <c r="C73" s="335">
        <v>400</v>
      </c>
      <c r="D73" s="335">
        <v>2</v>
      </c>
      <c r="E73" s="335">
        <v>60</v>
      </c>
      <c r="F73" s="335">
        <v>1.1</v>
      </c>
      <c r="G73" s="335">
        <v>2</v>
      </c>
      <c r="H73" s="335">
        <v>5</v>
      </c>
      <c r="I73" s="335">
        <v>400</v>
      </c>
      <c r="J73" s="335" t="s">
        <v>191</v>
      </c>
      <c r="K73" s="335" t="s">
        <v>9304</v>
      </c>
      <c r="L73" s="335">
        <v>2000</v>
      </c>
      <c r="M73" s="13" t="s">
        <v>27</v>
      </c>
    </row>
    <row r="74" spans="1:13">
      <c r="A74" s="335" t="s">
        <v>9305</v>
      </c>
      <c r="B74" s="335" t="s">
        <v>9283</v>
      </c>
      <c r="C74" s="335">
        <v>600</v>
      </c>
      <c r="D74" s="335">
        <v>2</v>
      </c>
      <c r="E74" s="335">
        <v>60</v>
      </c>
      <c r="F74" s="335">
        <v>1.1</v>
      </c>
      <c r="G74" s="335">
        <v>2</v>
      </c>
      <c r="H74" s="335">
        <v>5</v>
      </c>
      <c r="I74" s="335">
        <v>600</v>
      </c>
      <c r="J74" s="335" t="s">
        <v>191</v>
      </c>
      <c r="K74" s="335" t="s">
        <v>9306</v>
      </c>
      <c r="L74" s="335">
        <v>2000</v>
      </c>
      <c r="M74" s="13" t="s">
        <v>27</v>
      </c>
    </row>
    <row r="75" spans="1:13">
      <c r="A75" s="335" t="s">
        <v>9307</v>
      </c>
      <c r="B75" s="335" t="s">
        <v>9283</v>
      </c>
      <c r="C75" s="335">
        <v>800</v>
      </c>
      <c r="D75" s="335">
        <v>2</v>
      </c>
      <c r="E75" s="335">
        <v>60</v>
      </c>
      <c r="F75" s="335">
        <v>1.1</v>
      </c>
      <c r="G75" s="335">
        <v>2</v>
      </c>
      <c r="H75" s="335">
        <v>5</v>
      </c>
      <c r="I75" s="335">
        <v>800</v>
      </c>
      <c r="J75" s="335" t="s">
        <v>191</v>
      </c>
      <c r="K75" s="335" t="s">
        <v>9308</v>
      </c>
      <c r="L75" s="335">
        <v>2000</v>
      </c>
      <c r="M75" s="13" t="s">
        <v>27</v>
      </c>
    </row>
    <row r="76" spans="1:13">
      <c r="A76" s="335" t="s">
        <v>9309</v>
      </c>
      <c r="B76" s="335" t="s">
        <v>9283</v>
      </c>
      <c r="C76" s="335">
        <v>1000</v>
      </c>
      <c r="D76" s="335">
        <v>2</v>
      </c>
      <c r="E76" s="335">
        <v>60</v>
      </c>
      <c r="F76" s="335">
        <v>1.1</v>
      </c>
      <c r="G76" s="335">
        <v>2</v>
      </c>
      <c r="H76" s="335">
        <v>5</v>
      </c>
      <c r="I76" s="335">
        <v>1000</v>
      </c>
      <c r="J76" s="335" t="s">
        <v>191</v>
      </c>
      <c r="K76" s="335" t="s">
        <v>9310</v>
      </c>
      <c r="L76" s="335">
        <v>2000</v>
      </c>
      <c r="M76" s="13" t="s">
        <v>27</v>
      </c>
    </row>
    <row r="77" spans="1:13">
      <c r="A77" s="335" t="s">
        <v>9311</v>
      </c>
      <c r="B77" s="335" t="s">
        <v>9283</v>
      </c>
      <c r="C77" s="335">
        <v>50</v>
      </c>
      <c r="D77" s="335">
        <v>3</v>
      </c>
      <c r="E77" s="335">
        <v>80</v>
      </c>
      <c r="F77" s="335">
        <v>1.1</v>
      </c>
      <c r="G77" s="335">
        <v>3</v>
      </c>
      <c r="H77" s="335">
        <v>5</v>
      </c>
      <c r="I77" s="335">
        <v>50</v>
      </c>
      <c r="J77" s="335" t="s">
        <v>191</v>
      </c>
      <c r="K77" s="335" t="s">
        <v>9312</v>
      </c>
      <c r="L77" s="335">
        <v>2000</v>
      </c>
      <c r="M77" s="13" t="s">
        <v>27</v>
      </c>
    </row>
    <row r="78" spans="1:13">
      <c r="A78" s="335" t="s">
        <v>9313</v>
      </c>
      <c r="B78" s="335" t="s">
        <v>9283</v>
      </c>
      <c r="C78" s="335">
        <v>100</v>
      </c>
      <c r="D78" s="335">
        <v>3</v>
      </c>
      <c r="E78" s="335">
        <v>80</v>
      </c>
      <c r="F78" s="335">
        <v>1.1</v>
      </c>
      <c r="G78" s="335">
        <v>3</v>
      </c>
      <c r="H78" s="335">
        <v>5</v>
      </c>
      <c r="I78" s="335">
        <v>100</v>
      </c>
      <c r="J78" s="335" t="s">
        <v>191</v>
      </c>
      <c r="K78" s="335" t="s">
        <v>9314</v>
      </c>
      <c r="L78" s="335">
        <v>2000</v>
      </c>
      <c r="M78" s="13" t="s">
        <v>27</v>
      </c>
    </row>
    <row r="79" spans="1:13">
      <c r="A79" s="335" t="s">
        <v>9315</v>
      </c>
      <c r="B79" s="335" t="s">
        <v>9283</v>
      </c>
      <c r="C79" s="335">
        <v>200</v>
      </c>
      <c r="D79" s="335">
        <v>3</v>
      </c>
      <c r="E79" s="335">
        <v>80</v>
      </c>
      <c r="F79" s="335">
        <v>1.1</v>
      </c>
      <c r="G79" s="335">
        <v>3</v>
      </c>
      <c r="H79" s="335">
        <v>5</v>
      </c>
      <c r="I79" s="335">
        <v>200</v>
      </c>
      <c r="J79" s="335" t="s">
        <v>191</v>
      </c>
      <c r="K79" s="335" t="s">
        <v>9316</v>
      </c>
      <c r="L79" s="335">
        <v>2000</v>
      </c>
      <c r="M79" s="13" t="s">
        <v>27</v>
      </c>
    </row>
    <row r="80" spans="1:13">
      <c r="A80" s="335" t="s">
        <v>9317</v>
      </c>
      <c r="B80" s="335" t="s">
        <v>9283</v>
      </c>
      <c r="C80" s="335">
        <v>400</v>
      </c>
      <c r="D80" s="335">
        <v>3</v>
      </c>
      <c r="E80" s="335">
        <v>80</v>
      </c>
      <c r="F80" s="335">
        <v>1.1</v>
      </c>
      <c r="G80" s="335">
        <v>3</v>
      </c>
      <c r="H80" s="335">
        <v>5</v>
      </c>
      <c r="I80" s="335">
        <v>400</v>
      </c>
      <c r="J80" s="335" t="s">
        <v>191</v>
      </c>
      <c r="K80" s="335" t="s">
        <v>9318</v>
      </c>
      <c r="L80" s="335">
        <v>2000</v>
      </c>
      <c r="M80" s="13" t="s">
        <v>27</v>
      </c>
    </row>
    <row r="81" spans="1:13">
      <c r="A81" s="335" t="s">
        <v>9319</v>
      </c>
      <c r="B81" s="335" t="s">
        <v>9283</v>
      </c>
      <c r="C81" s="335">
        <v>600</v>
      </c>
      <c r="D81" s="335">
        <v>3</v>
      </c>
      <c r="E81" s="335">
        <v>80</v>
      </c>
      <c r="F81" s="335">
        <v>1.1</v>
      </c>
      <c r="G81" s="335">
        <v>3</v>
      </c>
      <c r="H81" s="335">
        <v>5</v>
      </c>
      <c r="I81" s="335">
        <v>600</v>
      </c>
      <c r="J81" s="335" t="s">
        <v>191</v>
      </c>
      <c r="K81" s="335" t="s">
        <v>9320</v>
      </c>
      <c r="L81" s="335">
        <v>2000</v>
      </c>
      <c r="M81" s="13" t="s">
        <v>27</v>
      </c>
    </row>
    <row r="82" spans="1:13">
      <c r="A82" s="335" t="s">
        <v>9321</v>
      </c>
      <c r="B82" s="335" t="s">
        <v>9283</v>
      </c>
      <c r="C82" s="335">
        <v>800</v>
      </c>
      <c r="D82" s="335">
        <v>3</v>
      </c>
      <c r="E82" s="335">
        <v>80</v>
      </c>
      <c r="F82" s="335">
        <v>1.1</v>
      </c>
      <c r="G82" s="335">
        <v>3</v>
      </c>
      <c r="H82" s="335">
        <v>5</v>
      </c>
      <c r="I82" s="335">
        <v>800</v>
      </c>
      <c r="J82" s="335" t="s">
        <v>191</v>
      </c>
      <c r="K82" s="335" t="s">
        <v>9322</v>
      </c>
      <c r="L82" s="335">
        <v>2000</v>
      </c>
      <c r="M82" s="13" t="s">
        <v>27</v>
      </c>
    </row>
    <row r="83" spans="1:13">
      <c r="A83" s="335" t="s">
        <v>9323</v>
      </c>
      <c r="B83" s="335" t="s">
        <v>9283</v>
      </c>
      <c r="C83" s="335">
        <v>1000</v>
      </c>
      <c r="D83" s="335">
        <v>3</v>
      </c>
      <c r="E83" s="335">
        <v>80</v>
      </c>
      <c r="F83" s="335">
        <v>1.1</v>
      </c>
      <c r="G83" s="335">
        <v>3</v>
      </c>
      <c r="H83" s="335">
        <v>5</v>
      </c>
      <c r="I83" s="335">
        <v>1000</v>
      </c>
      <c r="J83" s="335" t="s">
        <v>191</v>
      </c>
      <c r="K83" s="335" t="s">
        <v>9324</v>
      </c>
      <c r="L83" s="335">
        <v>2000</v>
      </c>
      <c r="M83" s="13" t="s">
        <v>27</v>
      </c>
    </row>
    <row r="84" spans="1:13">
      <c r="A84" s="335" t="s">
        <v>9325</v>
      </c>
      <c r="B84" s="335" t="s">
        <v>9283</v>
      </c>
      <c r="C84" s="335">
        <v>50</v>
      </c>
      <c r="D84" s="335">
        <v>4</v>
      </c>
      <c r="E84" s="335">
        <v>120</v>
      </c>
      <c r="F84" s="335">
        <v>1.1</v>
      </c>
      <c r="G84" s="335">
        <v>4</v>
      </c>
      <c r="H84" s="335">
        <v>5</v>
      </c>
      <c r="I84" s="335">
        <v>50</v>
      </c>
      <c r="J84" s="335" t="s">
        <v>191</v>
      </c>
      <c r="K84" s="335" t="s">
        <v>9326</v>
      </c>
      <c r="L84" s="335">
        <v>2000</v>
      </c>
      <c r="M84" s="13" t="s">
        <v>27</v>
      </c>
    </row>
    <row r="85" spans="1:13">
      <c r="A85" s="335" t="s">
        <v>9327</v>
      </c>
      <c r="B85" s="335" t="s">
        <v>9283</v>
      </c>
      <c r="C85" s="335">
        <v>100</v>
      </c>
      <c r="D85" s="335">
        <v>4</v>
      </c>
      <c r="E85" s="335">
        <v>120</v>
      </c>
      <c r="F85" s="335">
        <v>1.1</v>
      </c>
      <c r="G85" s="335">
        <v>4</v>
      </c>
      <c r="H85" s="335">
        <v>5</v>
      </c>
      <c r="I85" s="335">
        <v>100</v>
      </c>
      <c r="J85" s="335" t="s">
        <v>191</v>
      </c>
      <c r="K85" s="335" t="s">
        <v>9328</v>
      </c>
      <c r="L85" s="335">
        <v>2000</v>
      </c>
      <c r="M85" s="13" t="s">
        <v>27</v>
      </c>
    </row>
    <row r="86" spans="1:13">
      <c r="A86" s="335" t="s">
        <v>9329</v>
      </c>
      <c r="B86" s="335" t="s">
        <v>9283</v>
      </c>
      <c r="C86" s="335">
        <v>200</v>
      </c>
      <c r="D86" s="335">
        <v>4</v>
      </c>
      <c r="E86" s="335">
        <v>120</v>
      </c>
      <c r="F86" s="335">
        <v>1.1</v>
      </c>
      <c r="G86" s="335">
        <v>4</v>
      </c>
      <c r="H86" s="335">
        <v>5</v>
      </c>
      <c r="I86" s="335">
        <v>200</v>
      </c>
      <c r="J86" s="335" t="s">
        <v>191</v>
      </c>
      <c r="K86" s="335" t="s">
        <v>9330</v>
      </c>
      <c r="L86" s="335">
        <v>2000</v>
      </c>
      <c r="M86" s="13" t="s">
        <v>27</v>
      </c>
    </row>
    <row r="87" spans="1:13">
      <c r="A87" s="335" t="s">
        <v>9331</v>
      </c>
      <c r="B87" s="335" t="s">
        <v>9283</v>
      </c>
      <c r="C87" s="335">
        <v>400</v>
      </c>
      <c r="D87" s="335">
        <v>4</v>
      </c>
      <c r="E87" s="335">
        <v>120</v>
      </c>
      <c r="F87" s="335">
        <v>1.1</v>
      </c>
      <c r="G87" s="335">
        <v>4</v>
      </c>
      <c r="H87" s="335">
        <v>5</v>
      </c>
      <c r="I87" s="335">
        <v>400</v>
      </c>
      <c r="J87" s="335" t="s">
        <v>191</v>
      </c>
      <c r="K87" s="335" t="s">
        <v>9332</v>
      </c>
      <c r="L87" s="335">
        <v>2000</v>
      </c>
      <c r="M87" s="13" t="s">
        <v>27</v>
      </c>
    </row>
    <row r="88" spans="1:13">
      <c r="A88" s="335" t="s">
        <v>9333</v>
      </c>
      <c r="B88" s="335" t="s">
        <v>9283</v>
      </c>
      <c r="C88" s="335">
        <v>600</v>
      </c>
      <c r="D88" s="335">
        <v>4</v>
      </c>
      <c r="E88" s="335">
        <v>120</v>
      </c>
      <c r="F88" s="335">
        <v>1.1</v>
      </c>
      <c r="G88" s="335">
        <v>4</v>
      </c>
      <c r="H88" s="335">
        <v>5</v>
      </c>
      <c r="I88" s="335">
        <v>600</v>
      </c>
      <c r="J88" s="335" t="s">
        <v>191</v>
      </c>
      <c r="K88" s="335" t="s">
        <v>9334</v>
      </c>
      <c r="L88" s="335">
        <v>2000</v>
      </c>
      <c r="M88" s="13" t="s">
        <v>27</v>
      </c>
    </row>
    <row r="89" spans="1:13">
      <c r="A89" s="335" t="s">
        <v>9335</v>
      </c>
      <c r="B89" s="335" t="s">
        <v>9283</v>
      </c>
      <c r="C89" s="335">
        <v>800</v>
      </c>
      <c r="D89" s="335">
        <v>4</v>
      </c>
      <c r="E89" s="335">
        <v>120</v>
      </c>
      <c r="F89" s="335">
        <v>1.1</v>
      </c>
      <c r="G89" s="335">
        <v>4</v>
      </c>
      <c r="H89" s="335">
        <v>5</v>
      </c>
      <c r="I89" s="335">
        <v>800</v>
      </c>
      <c r="J89" s="335" t="s">
        <v>191</v>
      </c>
      <c r="K89" s="335" t="s">
        <v>9336</v>
      </c>
      <c r="L89" s="335">
        <v>2000</v>
      </c>
      <c r="M89" s="13" t="s">
        <v>27</v>
      </c>
    </row>
    <row r="90" spans="1:13">
      <c r="A90" s="335" t="s">
        <v>9337</v>
      </c>
      <c r="B90" s="335" t="s">
        <v>9283</v>
      </c>
      <c r="C90" s="335">
        <v>1000</v>
      </c>
      <c r="D90" s="335">
        <v>4</v>
      </c>
      <c r="E90" s="335">
        <v>120</v>
      </c>
      <c r="F90" s="335">
        <v>1.1</v>
      </c>
      <c r="G90" s="335">
        <v>4</v>
      </c>
      <c r="H90" s="335">
        <v>5</v>
      </c>
      <c r="I90" s="335">
        <v>1000</v>
      </c>
      <c r="J90" s="335" t="s">
        <v>191</v>
      </c>
      <c r="K90" s="335" t="s">
        <v>9338</v>
      </c>
      <c r="L90" s="335">
        <v>2000</v>
      </c>
      <c r="M90" s="13" t="s">
        <v>27</v>
      </c>
    </row>
    <row r="91" spans="1:13">
      <c r="A91" s="335" t="s">
        <v>9339</v>
      </c>
      <c r="B91" s="335" t="s">
        <v>9340</v>
      </c>
      <c r="C91" s="335">
        <v>50</v>
      </c>
      <c r="D91" s="335">
        <v>0.8</v>
      </c>
      <c r="E91" s="335">
        <v>25</v>
      </c>
      <c r="F91" s="335">
        <v>1.1</v>
      </c>
      <c r="G91" s="335">
        <v>0.8</v>
      </c>
      <c r="H91" s="335">
        <v>5</v>
      </c>
      <c r="I91" s="335">
        <v>50</v>
      </c>
      <c r="J91" s="335" t="s">
        <v>191</v>
      </c>
      <c r="K91" s="335" t="s">
        <v>9341</v>
      </c>
      <c r="L91" s="335">
        <v>5000</v>
      </c>
      <c r="M91" s="13" t="s">
        <v>27</v>
      </c>
    </row>
    <row r="92" spans="1:13">
      <c r="A92" s="335" t="s">
        <v>9342</v>
      </c>
      <c r="B92" s="335" t="s">
        <v>9340</v>
      </c>
      <c r="C92" s="335">
        <v>100</v>
      </c>
      <c r="D92" s="335">
        <v>0.8</v>
      </c>
      <c r="E92" s="335">
        <v>25</v>
      </c>
      <c r="F92" s="335">
        <v>1.1</v>
      </c>
      <c r="G92" s="335">
        <v>0.8</v>
      </c>
      <c r="H92" s="335">
        <v>5</v>
      </c>
      <c r="I92" s="335">
        <v>100</v>
      </c>
      <c r="J92" s="335" t="s">
        <v>191</v>
      </c>
      <c r="K92" s="335" t="s">
        <v>9343</v>
      </c>
      <c r="L92" s="335">
        <v>5000</v>
      </c>
      <c r="M92" s="13" t="s">
        <v>27</v>
      </c>
    </row>
    <row r="93" spans="1:13">
      <c r="A93" s="335" t="s">
        <v>9344</v>
      </c>
      <c r="B93" s="335" t="s">
        <v>9340</v>
      </c>
      <c r="C93" s="335">
        <v>200</v>
      </c>
      <c r="D93" s="335">
        <v>0.8</v>
      </c>
      <c r="E93" s="335">
        <v>25</v>
      </c>
      <c r="F93" s="335">
        <v>1.1</v>
      </c>
      <c r="G93" s="335">
        <v>0.8</v>
      </c>
      <c r="H93" s="335">
        <v>5</v>
      </c>
      <c r="I93" s="335">
        <v>200</v>
      </c>
      <c r="J93" s="335" t="s">
        <v>191</v>
      </c>
      <c r="K93" s="335" t="s">
        <v>9345</v>
      </c>
      <c r="L93" s="335">
        <v>5000</v>
      </c>
      <c r="M93" s="13" t="s">
        <v>27</v>
      </c>
    </row>
    <row r="94" spans="1:13">
      <c r="A94" s="335" t="s">
        <v>9346</v>
      </c>
      <c r="B94" s="335" t="s">
        <v>9340</v>
      </c>
      <c r="C94" s="335">
        <v>400</v>
      </c>
      <c r="D94" s="335">
        <v>0.8</v>
      </c>
      <c r="E94" s="335">
        <v>25</v>
      </c>
      <c r="F94" s="335">
        <v>1.1</v>
      </c>
      <c r="G94" s="335">
        <v>0.8</v>
      </c>
      <c r="H94" s="335">
        <v>5</v>
      </c>
      <c r="I94" s="335">
        <v>400</v>
      </c>
      <c r="J94" s="335" t="s">
        <v>191</v>
      </c>
      <c r="K94" s="335" t="s">
        <v>9347</v>
      </c>
      <c r="L94" s="335">
        <v>5000</v>
      </c>
      <c r="M94" s="13" t="s">
        <v>27</v>
      </c>
    </row>
    <row r="95" spans="1:13">
      <c r="A95" s="335" t="s">
        <v>9348</v>
      </c>
      <c r="B95" s="335" t="s">
        <v>9340</v>
      </c>
      <c r="C95" s="335">
        <v>600</v>
      </c>
      <c r="D95" s="335">
        <v>0.8</v>
      </c>
      <c r="E95" s="335">
        <v>25</v>
      </c>
      <c r="F95" s="335">
        <v>1.1</v>
      </c>
      <c r="G95" s="335">
        <v>0.8</v>
      </c>
      <c r="H95" s="335">
        <v>5</v>
      </c>
      <c r="I95" s="335">
        <v>600</v>
      </c>
      <c r="J95" s="335" t="s">
        <v>191</v>
      </c>
      <c r="K95" s="335" t="s">
        <v>9349</v>
      </c>
      <c r="L95" s="335">
        <v>5000</v>
      </c>
      <c r="M95" s="13" t="s">
        <v>27</v>
      </c>
    </row>
    <row r="96" spans="1:13">
      <c r="A96" s="335" t="s">
        <v>9350</v>
      </c>
      <c r="B96" s="335" t="s">
        <v>9340</v>
      </c>
      <c r="C96" s="335">
        <v>800</v>
      </c>
      <c r="D96" s="335">
        <v>0.8</v>
      </c>
      <c r="E96" s="335">
        <v>25</v>
      </c>
      <c r="F96" s="335">
        <v>1.1</v>
      </c>
      <c r="G96" s="335">
        <v>0.8</v>
      </c>
      <c r="H96" s="335">
        <v>5</v>
      </c>
      <c r="I96" s="335">
        <v>800</v>
      </c>
      <c r="J96" s="335" t="s">
        <v>191</v>
      </c>
      <c r="K96" s="335" t="s">
        <v>9351</v>
      </c>
      <c r="L96" s="335">
        <v>5000</v>
      </c>
      <c r="M96" s="13" t="s">
        <v>27</v>
      </c>
    </row>
    <row r="97" spans="1:13">
      <c r="A97" s="335" t="s">
        <v>9352</v>
      </c>
      <c r="B97" s="335" t="s">
        <v>9340</v>
      </c>
      <c r="C97" s="335">
        <v>1000</v>
      </c>
      <c r="D97" s="335">
        <v>0.8</v>
      </c>
      <c r="E97" s="335">
        <v>25</v>
      </c>
      <c r="F97" s="335">
        <v>1.1</v>
      </c>
      <c r="G97" s="335">
        <v>0.8</v>
      </c>
      <c r="H97" s="335">
        <v>5</v>
      </c>
      <c r="I97" s="335">
        <v>1000</v>
      </c>
      <c r="J97" s="335" t="s">
        <v>191</v>
      </c>
      <c r="K97" s="335" t="s">
        <v>9353</v>
      </c>
      <c r="L97" s="335">
        <v>5000</v>
      </c>
      <c r="M97" s="13" t="s">
        <v>27</v>
      </c>
    </row>
    <row r="98" spans="1:13">
      <c r="A98" s="335" t="s">
        <v>9354</v>
      </c>
      <c r="B98" s="335" t="s">
        <v>9340</v>
      </c>
      <c r="C98" s="335">
        <v>50</v>
      </c>
      <c r="D98" s="335">
        <v>1</v>
      </c>
      <c r="E98" s="335">
        <v>30</v>
      </c>
      <c r="F98" s="335">
        <v>1.1</v>
      </c>
      <c r="G98" s="335">
        <v>1</v>
      </c>
      <c r="H98" s="335">
        <v>5</v>
      </c>
      <c r="I98" s="335">
        <v>50</v>
      </c>
      <c r="J98" s="335" t="s">
        <v>191</v>
      </c>
      <c r="K98" s="335" t="s">
        <v>9341</v>
      </c>
      <c r="L98" s="335">
        <v>5000</v>
      </c>
      <c r="M98" s="13" t="s">
        <v>27</v>
      </c>
    </row>
    <row r="99" spans="1:13">
      <c r="A99" s="335" t="s">
        <v>9355</v>
      </c>
      <c r="B99" s="335" t="s">
        <v>9340</v>
      </c>
      <c r="C99" s="335">
        <v>100</v>
      </c>
      <c r="D99" s="335">
        <v>1</v>
      </c>
      <c r="E99" s="335">
        <v>30</v>
      </c>
      <c r="F99" s="335">
        <v>1.1</v>
      </c>
      <c r="G99" s="335">
        <v>1</v>
      </c>
      <c r="H99" s="335">
        <v>5</v>
      </c>
      <c r="I99" s="335">
        <v>100</v>
      </c>
      <c r="J99" s="335" t="s">
        <v>191</v>
      </c>
      <c r="K99" s="335" t="s">
        <v>9343</v>
      </c>
      <c r="L99" s="335">
        <v>5000</v>
      </c>
      <c r="M99" s="13" t="s">
        <v>27</v>
      </c>
    </row>
    <row r="100" spans="1:13">
      <c r="A100" s="335" t="s">
        <v>9356</v>
      </c>
      <c r="B100" s="335" t="s">
        <v>9340</v>
      </c>
      <c r="C100" s="335">
        <v>200</v>
      </c>
      <c r="D100" s="335">
        <v>1</v>
      </c>
      <c r="E100" s="335">
        <v>30</v>
      </c>
      <c r="F100" s="335">
        <v>1.1</v>
      </c>
      <c r="G100" s="335">
        <v>1</v>
      </c>
      <c r="H100" s="335">
        <v>5</v>
      </c>
      <c r="I100" s="335">
        <v>200</v>
      </c>
      <c r="J100" s="335" t="s">
        <v>191</v>
      </c>
      <c r="K100" s="335" t="s">
        <v>9345</v>
      </c>
      <c r="L100" s="335">
        <v>5000</v>
      </c>
      <c r="M100" s="13" t="s">
        <v>27</v>
      </c>
    </row>
    <row r="101" spans="1:13">
      <c r="A101" s="335" t="s">
        <v>9357</v>
      </c>
      <c r="B101" s="335" t="s">
        <v>9340</v>
      </c>
      <c r="C101" s="335">
        <v>400</v>
      </c>
      <c r="D101" s="335">
        <v>1</v>
      </c>
      <c r="E101" s="335">
        <v>30</v>
      </c>
      <c r="F101" s="335">
        <v>1.1</v>
      </c>
      <c r="G101" s="335">
        <v>1</v>
      </c>
      <c r="H101" s="335">
        <v>5</v>
      </c>
      <c r="I101" s="335">
        <v>400</v>
      </c>
      <c r="J101" s="335" t="s">
        <v>191</v>
      </c>
      <c r="K101" s="335" t="s">
        <v>9347</v>
      </c>
      <c r="L101" s="335">
        <v>5000</v>
      </c>
      <c r="M101" s="13" t="s">
        <v>27</v>
      </c>
    </row>
    <row r="102" spans="1:13">
      <c r="A102" s="335" t="s">
        <v>9358</v>
      </c>
      <c r="B102" s="335" t="s">
        <v>9340</v>
      </c>
      <c r="C102" s="335">
        <v>600</v>
      </c>
      <c r="D102" s="335">
        <v>1</v>
      </c>
      <c r="E102" s="335">
        <v>30</v>
      </c>
      <c r="F102" s="335">
        <v>1.1</v>
      </c>
      <c r="G102" s="335">
        <v>1</v>
      </c>
      <c r="H102" s="335">
        <v>5</v>
      </c>
      <c r="I102" s="335">
        <v>600</v>
      </c>
      <c r="J102" s="335" t="s">
        <v>191</v>
      </c>
      <c r="K102" s="335" t="s">
        <v>9349</v>
      </c>
      <c r="L102" s="335">
        <v>5000</v>
      </c>
      <c r="M102" s="13" t="s">
        <v>27</v>
      </c>
    </row>
    <row r="103" spans="1:13">
      <c r="A103" s="335" t="s">
        <v>9359</v>
      </c>
      <c r="B103" s="335" t="s">
        <v>9340</v>
      </c>
      <c r="C103" s="335">
        <v>800</v>
      </c>
      <c r="D103" s="335">
        <v>1</v>
      </c>
      <c r="E103" s="335">
        <v>30</v>
      </c>
      <c r="F103" s="335">
        <v>1.1</v>
      </c>
      <c r="G103" s="335">
        <v>1</v>
      </c>
      <c r="H103" s="335">
        <v>5</v>
      </c>
      <c r="I103" s="335">
        <v>800</v>
      </c>
      <c r="J103" s="335" t="s">
        <v>191</v>
      </c>
      <c r="K103" s="335" t="s">
        <v>9351</v>
      </c>
      <c r="L103" s="335">
        <v>5000</v>
      </c>
      <c r="M103" s="13" t="s">
        <v>27</v>
      </c>
    </row>
    <row r="104" spans="1:13">
      <c r="A104" s="335" t="s">
        <v>9360</v>
      </c>
      <c r="B104" s="335" t="s">
        <v>9340</v>
      </c>
      <c r="C104" s="335">
        <v>1000</v>
      </c>
      <c r="D104" s="335">
        <v>1</v>
      </c>
      <c r="E104" s="335">
        <v>30</v>
      </c>
      <c r="F104" s="335">
        <v>1.1</v>
      </c>
      <c r="G104" s="335">
        <v>1</v>
      </c>
      <c r="H104" s="335">
        <v>5</v>
      </c>
      <c r="I104" s="335">
        <v>1000</v>
      </c>
      <c r="J104" s="335" t="s">
        <v>191</v>
      </c>
      <c r="K104" s="335" t="s">
        <v>9353</v>
      </c>
      <c r="L104" s="335">
        <v>5000</v>
      </c>
      <c r="M104" s="13" t="s">
        <v>27</v>
      </c>
    </row>
    <row r="105" spans="1:13">
      <c r="A105" s="334" t="s">
        <v>9361</v>
      </c>
      <c r="B105" s="335" t="s">
        <v>9340</v>
      </c>
      <c r="C105" s="335">
        <v>20</v>
      </c>
      <c r="D105" s="335">
        <v>1</v>
      </c>
      <c r="E105" s="335">
        <v>30</v>
      </c>
      <c r="F105" s="335">
        <v>0.5</v>
      </c>
      <c r="G105" s="335">
        <v>2</v>
      </c>
      <c r="H105" s="335">
        <v>100</v>
      </c>
      <c r="I105" s="335">
        <v>20</v>
      </c>
      <c r="J105" s="335" t="s">
        <v>191</v>
      </c>
      <c r="K105" s="334" t="s">
        <v>9362</v>
      </c>
      <c r="L105" s="335">
        <v>5000</v>
      </c>
      <c r="M105" s="13" t="s">
        <v>27</v>
      </c>
    </row>
    <row r="106" spans="1:13">
      <c r="A106" s="334" t="s">
        <v>9363</v>
      </c>
      <c r="B106" s="335" t="s">
        <v>9340</v>
      </c>
      <c r="C106" s="335">
        <v>40</v>
      </c>
      <c r="D106" s="335">
        <v>1</v>
      </c>
      <c r="E106" s="335">
        <v>30</v>
      </c>
      <c r="F106" s="335">
        <v>0.5</v>
      </c>
      <c r="G106" s="335">
        <v>2</v>
      </c>
      <c r="H106" s="335">
        <v>100</v>
      </c>
      <c r="I106" s="335">
        <v>40</v>
      </c>
      <c r="J106" s="335" t="s">
        <v>191</v>
      </c>
      <c r="K106" s="334" t="s">
        <v>9364</v>
      </c>
      <c r="L106" s="335">
        <v>5000</v>
      </c>
      <c r="M106" s="13" t="s">
        <v>27</v>
      </c>
    </row>
    <row r="107" spans="1:13">
      <c r="A107" s="334" t="s">
        <v>9365</v>
      </c>
      <c r="B107" s="335" t="s">
        <v>9340</v>
      </c>
      <c r="C107" s="335">
        <v>60</v>
      </c>
      <c r="D107" s="335">
        <v>1</v>
      </c>
      <c r="E107" s="335">
        <v>30</v>
      </c>
      <c r="F107" s="335">
        <v>0.7</v>
      </c>
      <c r="G107" s="335">
        <v>2</v>
      </c>
      <c r="H107" s="335">
        <v>100</v>
      </c>
      <c r="I107" s="335">
        <v>60</v>
      </c>
      <c r="J107" s="335" t="s">
        <v>191</v>
      </c>
      <c r="K107" s="334" t="s">
        <v>9366</v>
      </c>
      <c r="L107" s="335">
        <v>5000</v>
      </c>
      <c r="M107" s="13" t="s">
        <v>27</v>
      </c>
    </row>
    <row r="108" spans="1:13">
      <c r="A108" s="334" t="s">
        <v>9367</v>
      </c>
      <c r="B108" s="335" t="s">
        <v>9340</v>
      </c>
      <c r="C108" s="335">
        <v>80</v>
      </c>
      <c r="D108" s="335">
        <v>1</v>
      </c>
      <c r="E108" s="335">
        <v>30</v>
      </c>
      <c r="F108" s="335">
        <v>0.85</v>
      </c>
      <c r="G108" s="335">
        <v>2</v>
      </c>
      <c r="H108" s="335">
        <v>50</v>
      </c>
      <c r="I108" s="335">
        <v>80</v>
      </c>
      <c r="J108" s="335" t="s">
        <v>191</v>
      </c>
      <c r="K108" s="334" t="s">
        <v>9368</v>
      </c>
      <c r="L108" s="335">
        <v>5000</v>
      </c>
      <c r="M108" s="13" t="s">
        <v>27</v>
      </c>
    </row>
    <row r="109" spans="1:13">
      <c r="A109" s="334" t="s">
        <v>9369</v>
      </c>
      <c r="B109" s="335" t="s">
        <v>9340</v>
      </c>
      <c r="C109" s="335">
        <v>100</v>
      </c>
      <c r="D109" s="335">
        <v>1</v>
      </c>
      <c r="E109" s="335">
        <v>30</v>
      </c>
      <c r="F109" s="335">
        <v>0.85</v>
      </c>
      <c r="G109" s="335">
        <v>2</v>
      </c>
      <c r="H109" s="335">
        <v>50</v>
      </c>
      <c r="I109" s="335">
        <v>100</v>
      </c>
      <c r="J109" s="335" t="s">
        <v>191</v>
      </c>
      <c r="K109" s="334" t="s">
        <v>9370</v>
      </c>
      <c r="L109" s="335">
        <v>5000</v>
      </c>
      <c r="M109" s="13" t="s">
        <v>27</v>
      </c>
    </row>
    <row r="110" spans="1:13">
      <c r="A110" s="334" t="s">
        <v>9371</v>
      </c>
      <c r="B110" s="335" t="s">
        <v>9340</v>
      </c>
      <c r="C110" s="335">
        <v>150</v>
      </c>
      <c r="D110" s="335">
        <v>1</v>
      </c>
      <c r="E110" s="335">
        <v>30</v>
      </c>
      <c r="F110" s="335">
        <v>0.9</v>
      </c>
      <c r="G110" s="335">
        <v>2</v>
      </c>
      <c r="H110" s="335">
        <v>50</v>
      </c>
      <c r="I110" s="335">
        <v>150</v>
      </c>
      <c r="J110" s="335" t="s">
        <v>191</v>
      </c>
      <c r="K110" s="334" t="s">
        <v>9372</v>
      </c>
      <c r="L110" s="335">
        <v>5000</v>
      </c>
      <c r="M110" s="13" t="s">
        <v>27</v>
      </c>
    </row>
    <row r="111" spans="1:13">
      <c r="A111" s="334" t="s">
        <v>9373</v>
      </c>
      <c r="B111" s="335" t="s">
        <v>9340</v>
      </c>
      <c r="C111" s="335">
        <v>200</v>
      </c>
      <c r="D111" s="335">
        <v>1</v>
      </c>
      <c r="E111" s="335">
        <v>30</v>
      </c>
      <c r="F111" s="335">
        <v>0.9</v>
      </c>
      <c r="G111" s="335">
        <v>2</v>
      </c>
      <c r="H111" s="335">
        <v>50</v>
      </c>
      <c r="I111" s="335">
        <v>200</v>
      </c>
      <c r="J111" s="335" t="s">
        <v>191</v>
      </c>
      <c r="K111" s="334" t="s">
        <v>9374</v>
      </c>
      <c r="L111" s="335">
        <v>5000</v>
      </c>
      <c r="M111" s="13" t="s">
        <v>27</v>
      </c>
    </row>
    <row r="112" spans="1:13">
      <c r="A112" s="334" t="s">
        <v>9375</v>
      </c>
      <c r="B112" s="335" t="s">
        <v>9340</v>
      </c>
      <c r="C112" s="335">
        <v>250</v>
      </c>
      <c r="D112" s="335">
        <v>1</v>
      </c>
      <c r="E112" s="335">
        <v>30</v>
      </c>
      <c r="F112" s="335">
        <v>0.92</v>
      </c>
      <c r="G112" s="335">
        <v>2</v>
      </c>
      <c r="H112" s="335">
        <v>50</v>
      </c>
      <c r="I112" s="335">
        <v>250</v>
      </c>
      <c r="J112" s="335" t="s">
        <v>191</v>
      </c>
      <c r="K112" s="334" t="s">
        <v>9376</v>
      </c>
      <c r="L112" s="335">
        <v>5000</v>
      </c>
      <c r="M112" s="13" t="s">
        <v>27</v>
      </c>
    </row>
    <row r="113" spans="1:13">
      <c r="A113" s="334" t="s">
        <v>9377</v>
      </c>
      <c r="B113" s="335" t="s">
        <v>9340</v>
      </c>
      <c r="C113" s="335">
        <v>20</v>
      </c>
      <c r="D113" s="335">
        <v>2</v>
      </c>
      <c r="E113" s="335">
        <v>50</v>
      </c>
      <c r="F113" s="335">
        <v>0.55</v>
      </c>
      <c r="G113" s="335">
        <v>2</v>
      </c>
      <c r="H113" s="335">
        <v>100</v>
      </c>
      <c r="I113" s="335">
        <v>20</v>
      </c>
      <c r="J113" s="335" t="s">
        <v>191</v>
      </c>
      <c r="K113" s="334" t="s">
        <v>9378</v>
      </c>
      <c r="L113" s="335">
        <v>5000</v>
      </c>
      <c r="M113" s="13" t="s">
        <v>27</v>
      </c>
    </row>
    <row r="114" spans="1:13">
      <c r="A114" s="334" t="s">
        <v>9379</v>
      </c>
      <c r="B114" s="335" t="s">
        <v>9340</v>
      </c>
      <c r="C114" s="335">
        <v>40</v>
      </c>
      <c r="D114" s="335">
        <v>2</v>
      </c>
      <c r="E114" s="335">
        <v>50</v>
      </c>
      <c r="F114" s="335">
        <v>0.55</v>
      </c>
      <c r="G114" s="335">
        <v>2</v>
      </c>
      <c r="H114" s="335">
        <v>100</v>
      </c>
      <c r="I114" s="335">
        <v>40</v>
      </c>
      <c r="J114" s="335" t="s">
        <v>191</v>
      </c>
      <c r="K114" s="334" t="s">
        <v>9380</v>
      </c>
      <c r="L114" s="335">
        <v>5000</v>
      </c>
      <c r="M114" s="13" t="s">
        <v>27</v>
      </c>
    </row>
    <row r="115" spans="1:13">
      <c r="A115" s="334" t="s">
        <v>9381</v>
      </c>
      <c r="B115" s="335" t="s">
        <v>9340</v>
      </c>
      <c r="C115" s="335">
        <v>60</v>
      </c>
      <c r="D115" s="335">
        <v>2</v>
      </c>
      <c r="E115" s="335">
        <v>50</v>
      </c>
      <c r="F115" s="335">
        <v>0.7</v>
      </c>
      <c r="G115" s="335">
        <v>2</v>
      </c>
      <c r="H115" s="335">
        <v>100</v>
      </c>
      <c r="I115" s="335">
        <v>60</v>
      </c>
      <c r="J115" s="335" t="s">
        <v>191</v>
      </c>
      <c r="K115" s="334" t="s">
        <v>9382</v>
      </c>
      <c r="L115" s="335">
        <v>5000</v>
      </c>
      <c r="M115" s="13" t="s">
        <v>27</v>
      </c>
    </row>
    <row r="116" spans="1:13">
      <c r="A116" s="334" t="s">
        <v>9383</v>
      </c>
      <c r="B116" s="335" t="s">
        <v>9340</v>
      </c>
      <c r="C116" s="335">
        <v>80</v>
      </c>
      <c r="D116" s="335">
        <v>2</v>
      </c>
      <c r="E116" s="335">
        <v>50</v>
      </c>
      <c r="F116" s="335">
        <v>0.85</v>
      </c>
      <c r="G116" s="335">
        <v>2</v>
      </c>
      <c r="H116" s="335">
        <v>50</v>
      </c>
      <c r="I116" s="335">
        <v>80</v>
      </c>
      <c r="J116" s="335" t="s">
        <v>191</v>
      </c>
      <c r="K116" s="334" t="s">
        <v>9384</v>
      </c>
      <c r="L116" s="335">
        <v>5000</v>
      </c>
      <c r="M116" s="13" t="s">
        <v>27</v>
      </c>
    </row>
    <row r="117" spans="1:13">
      <c r="A117" s="334" t="s">
        <v>9385</v>
      </c>
      <c r="B117" s="335" t="s">
        <v>9340</v>
      </c>
      <c r="C117" s="335">
        <v>100</v>
      </c>
      <c r="D117" s="335">
        <v>2</v>
      </c>
      <c r="E117" s="335">
        <v>50</v>
      </c>
      <c r="F117" s="335">
        <v>0.85</v>
      </c>
      <c r="G117" s="335">
        <v>2</v>
      </c>
      <c r="H117" s="335">
        <v>50</v>
      </c>
      <c r="I117" s="335">
        <v>100</v>
      </c>
      <c r="J117" s="335" t="s">
        <v>191</v>
      </c>
      <c r="K117" s="334" t="s">
        <v>9386</v>
      </c>
      <c r="L117" s="335">
        <v>5000</v>
      </c>
      <c r="M117" s="13" t="s">
        <v>27</v>
      </c>
    </row>
    <row r="118" spans="1:13">
      <c r="A118" s="334" t="s">
        <v>9387</v>
      </c>
      <c r="B118" s="335" t="s">
        <v>9340</v>
      </c>
      <c r="C118" s="335">
        <v>150</v>
      </c>
      <c r="D118" s="335">
        <v>2</v>
      </c>
      <c r="E118" s="335">
        <v>50</v>
      </c>
      <c r="F118" s="335">
        <v>0.9</v>
      </c>
      <c r="G118" s="335">
        <v>2</v>
      </c>
      <c r="H118" s="335">
        <v>50</v>
      </c>
      <c r="I118" s="335">
        <v>150</v>
      </c>
      <c r="J118" s="335" t="s">
        <v>191</v>
      </c>
      <c r="K118" s="334" t="s">
        <v>9388</v>
      </c>
      <c r="L118" s="335">
        <v>5000</v>
      </c>
      <c r="M118" s="13" t="s">
        <v>27</v>
      </c>
    </row>
    <row r="119" spans="1:13">
      <c r="A119" s="334" t="s">
        <v>9389</v>
      </c>
      <c r="B119" s="335" t="s">
        <v>9340</v>
      </c>
      <c r="C119" s="335">
        <v>200</v>
      </c>
      <c r="D119" s="335">
        <v>2</v>
      </c>
      <c r="E119" s="335">
        <v>50</v>
      </c>
      <c r="F119" s="335">
        <v>0.9</v>
      </c>
      <c r="G119" s="335">
        <v>2</v>
      </c>
      <c r="H119" s="335">
        <v>50</v>
      </c>
      <c r="I119" s="335">
        <v>200</v>
      </c>
      <c r="J119" s="335" t="s">
        <v>191</v>
      </c>
      <c r="K119" s="334" t="s">
        <v>9390</v>
      </c>
      <c r="L119" s="335">
        <v>5000</v>
      </c>
      <c r="M119" s="13" t="s">
        <v>27</v>
      </c>
    </row>
    <row r="120" spans="1:13">
      <c r="A120" s="334" t="s">
        <v>9391</v>
      </c>
      <c r="B120" s="335" t="s">
        <v>9340</v>
      </c>
      <c r="C120" s="335">
        <v>250</v>
      </c>
      <c r="D120" s="335">
        <v>2</v>
      </c>
      <c r="E120" s="335">
        <v>50</v>
      </c>
      <c r="F120" s="335">
        <v>0.92</v>
      </c>
      <c r="G120" s="335">
        <v>2</v>
      </c>
      <c r="H120" s="335">
        <v>50</v>
      </c>
      <c r="I120" s="335">
        <v>250</v>
      </c>
      <c r="J120" s="335" t="s">
        <v>191</v>
      </c>
      <c r="K120" s="334" t="s">
        <v>9392</v>
      </c>
      <c r="L120" s="335">
        <v>5000</v>
      </c>
      <c r="M120" s="13" t="s">
        <v>27</v>
      </c>
    </row>
    <row r="121" spans="1:13">
      <c r="A121" s="334" t="s">
        <v>9393</v>
      </c>
      <c r="B121" s="335" t="s">
        <v>9340</v>
      </c>
      <c r="C121" s="335">
        <v>20</v>
      </c>
      <c r="D121" s="335">
        <v>3</v>
      </c>
      <c r="E121" s="335">
        <v>80</v>
      </c>
      <c r="F121" s="335">
        <v>0.55</v>
      </c>
      <c r="G121" s="335">
        <v>2</v>
      </c>
      <c r="H121" s="335">
        <v>100</v>
      </c>
      <c r="I121" s="335">
        <v>20</v>
      </c>
      <c r="J121" s="335" t="s">
        <v>191</v>
      </c>
      <c r="K121" s="334" t="s">
        <v>9394</v>
      </c>
      <c r="L121" s="335">
        <v>5000</v>
      </c>
      <c r="M121" s="13" t="s">
        <v>27</v>
      </c>
    </row>
    <row r="122" spans="1:13">
      <c r="A122" s="334" t="s">
        <v>9395</v>
      </c>
      <c r="B122" s="335" t="s">
        <v>9340</v>
      </c>
      <c r="C122" s="335">
        <v>40</v>
      </c>
      <c r="D122" s="335">
        <v>3</v>
      </c>
      <c r="E122" s="335">
        <v>80</v>
      </c>
      <c r="F122" s="335">
        <v>0.55</v>
      </c>
      <c r="G122" s="335">
        <v>2</v>
      </c>
      <c r="H122" s="335">
        <v>100</v>
      </c>
      <c r="I122" s="335">
        <v>40</v>
      </c>
      <c r="J122" s="335" t="s">
        <v>191</v>
      </c>
      <c r="K122" s="334" t="s">
        <v>9396</v>
      </c>
      <c r="L122" s="335">
        <v>5000</v>
      </c>
      <c r="M122" s="13" t="s">
        <v>27</v>
      </c>
    </row>
    <row r="123" spans="1:13">
      <c r="A123" s="334" t="s">
        <v>9397</v>
      </c>
      <c r="B123" s="335" t="s">
        <v>9340</v>
      </c>
      <c r="C123" s="335">
        <v>60</v>
      </c>
      <c r="D123" s="335">
        <v>3</v>
      </c>
      <c r="E123" s="335">
        <v>80</v>
      </c>
      <c r="F123" s="335">
        <v>0.7</v>
      </c>
      <c r="G123" s="335">
        <v>2</v>
      </c>
      <c r="H123" s="335">
        <v>100</v>
      </c>
      <c r="I123" s="335">
        <v>60</v>
      </c>
      <c r="J123" s="335" t="s">
        <v>191</v>
      </c>
      <c r="K123" s="334" t="s">
        <v>9398</v>
      </c>
      <c r="L123" s="335">
        <v>5000</v>
      </c>
      <c r="M123" s="13" t="s">
        <v>27</v>
      </c>
    </row>
    <row r="124" spans="1:13">
      <c r="A124" s="334" t="s">
        <v>9399</v>
      </c>
      <c r="B124" s="335" t="s">
        <v>9340</v>
      </c>
      <c r="C124" s="335">
        <v>80</v>
      </c>
      <c r="D124" s="335">
        <v>3</v>
      </c>
      <c r="E124" s="335">
        <v>80</v>
      </c>
      <c r="F124" s="335">
        <v>0.85</v>
      </c>
      <c r="G124" s="335">
        <v>2</v>
      </c>
      <c r="H124" s="335">
        <v>50</v>
      </c>
      <c r="I124" s="335">
        <v>80</v>
      </c>
      <c r="J124" s="335" t="s">
        <v>191</v>
      </c>
      <c r="K124" s="334" t="s">
        <v>9400</v>
      </c>
      <c r="L124" s="335">
        <v>5000</v>
      </c>
      <c r="M124" s="13" t="s">
        <v>27</v>
      </c>
    </row>
    <row r="125" spans="1:13">
      <c r="A125" s="334" t="s">
        <v>9401</v>
      </c>
      <c r="B125" s="335" t="s">
        <v>9340</v>
      </c>
      <c r="C125" s="335">
        <v>100</v>
      </c>
      <c r="D125" s="335">
        <v>3</v>
      </c>
      <c r="E125" s="335">
        <v>80</v>
      </c>
      <c r="F125" s="335">
        <v>0.85</v>
      </c>
      <c r="G125" s="335">
        <v>2</v>
      </c>
      <c r="H125" s="335">
        <v>50</v>
      </c>
      <c r="I125" s="335">
        <v>100</v>
      </c>
      <c r="J125" s="335" t="s">
        <v>191</v>
      </c>
      <c r="K125" s="334" t="s">
        <v>9402</v>
      </c>
      <c r="L125" s="335">
        <v>5000</v>
      </c>
      <c r="M125" s="13" t="s">
        <v>27</v>
      </c>
    </row>
    <row r="126" spans="1:13">
      <c r="A126" s="334" t="s">
        <v>9403</v>
      </c>
      <c r="B126" s="335" t="s">
        <v>9340</v>
      </c>
      <c r="C126" s="335">
        <v>150</v>
      </c>
      <c r="D126" s="335">
        <v>3</v>
      </c>
      <c r="E126" s="335">
        <v>80</v>
      </c>
      <c r="F126" s="335">
        <v>0.9</v>
      </c>
      <c r="G126" s="335">
        <v>2</v>
      </c>
      <c r="H126" s="335">
        <v>50</v>
      </c>
      <c r="I126" s="335">
        <v>150</v>
      </c>
      <c r="J126" s="335" t="s">
        <v>191</v>
      </c>
      <c r="K126" s="334" t="s">
        <v>9404</v>
      </c>
      <c r="L126" s="335">
        <v>5000</v>
      </c>
      <c r="M126" s="13" t="s">
        <v>27</v>
      </c>
    </row>
    <row r="127" spans="1:13">
      <c r="A127" s="334" t="s">
        <v>9405</v>
      </c>
      <c r="B127" s="335" t="s">
        <v>9340</v>
      </c>
      <c r="C127" s="335">
        <v>200</v>
      </c>
      <c r="D127" s="335">
        <v>3</v>
      </c>
      <c r="E127" s="335">
        <v>80</v>
      </c>
      <c r="F127" s="335">
        <v>0.9</v>
      </c>
      <c r="G127" s="335">
        <v>2</v>
      </c>
      <c r="H127" s="335">
        <v>50</v>
      </c>
      <c r="I127" s="335">
        <v>200</v>
      </c>
      <c r="J127" s="335" t="s">
        <v>191</v>
      </c>
      <c r="K127" s="334" t="s">
        <v>9406</v>
      </c>
      <c r="L127" s="335">
        <v>5000</v>
      </c>
      <c r="M127" s="13" t="s">
        <v>27</v>
      </c>
    </row>
    <row r="128" spans="1:13">
      <c r="A128" s="334" t="s">
        <v>9407</v>
      </c>
      <c r="B128" s="335" t="s">
        <v>9340</v>
      </c>
      <c r="C128" s="335">
        <v>250</v>
      </c>
      <c r="D128" s="335">
        <v>3</v>
      </c>
      <c r="E128" s="335">
        <v>80</v>
      </c>
      <c r="F128" s="335">
        <v>0.92</v>
      </c>
      <c r="G128" s="335">
        <v>2</v>
      </c>
      <c r="H128" s="335">
        <v>50</v>
      </c>
      <c r="I128" s="335">
        <v>250</v>
      </c>
      <c r="J128" s="335" t="s">
        <v>191</v>
      </c>
      <c r="K128" s="334" t="s">
        <v>9408</v>
      </c>
      <c r="L128" s="335">
        <v>5000</v>
      </c>
      <c r="M128" s="13" t="s">
        <v>27</v>
      </c>
    </row>
    <row r="129" spans="1:13">
      <c r="A129" s="334" t="s">
        <v>9409</v>
      </c>
      <c r="B129" s="335" t="s">
        <v>9410</v>
      </c>
      <c r="C129" s="335">
        <v>50</v>
      </c>
      <c r="D129" s="335">
        <v>0.8</v>
      </c>
      <c r="E129" s="335">
        <v>30</v>
      </c>
      <c r="F129" s="335">
        <v>1.1</v>
      </c>
      <c r="G129" s="335">
        <v>0.8</v>
      </c>
      <c r="H129" s="335">
        <v>5</v>
      </c>
      <c r="I129" s="335">
        <v>50</v>
      </c>
      <c r="J129" s="335" t="s">
        <v>191</v>
      </c>
      <c r="K129" s="334" t="s">
        <v>9411</v>
      </c>
      <c r="L129" s="335">
        <v>3000</v>
      </c>
      <c r="M129" s="13" t="s">
        <v>27</v>
      </c>
    </row>
    <row r="130" spans="1:13">
      <c r="A130" s="334" t="s">
        <v>9412</v>
      </c>
      <c r="B130" s="335" t="s">
        <v>9410</v>
      </c>
      <c r="C130" s="335">
        <v>100</v>
      </c>
      <c r="D130" s="335">
        <v>0.8</v>
      </c>
      <c r="E130" s="335">
        <v>30</v>
      </c>
      <c r="F130" s="335">
        <v>1.1</v>
      </c>
      <c r="G130" s="335">
        <v>0.8</v>
      </c>
      <c r="H130" s="335">
        <v>5</v>
      </c>
      <c r="I130" s="335">
        <v>100</v>
      </c>
      <c r="J130" s="335" t="s">
        <v>191</v>
      </c>
      <c r="K130" s="334" t="s">
        <v>9413</v>
      </c>
      <c r="L130" s="335">
        <v>3000</v>
      </c>
      <c r="M130" s="13" t="s">
        <v>27</v>
      </c>
    </row>
    <row r="131" spans="1:13">
      <c r="A131" s="334" t="s">
        <v>9414</v>
      </c>
      <c r="B131" s="335" t="s">
        <v>9410</v>
      </c>
      <c r="C131" s="335">
        <v>200</v>
      </c>
      <c r="D131" s="335">
        <v>0.8</v>
      </c>
      <c r="E131" s="335">
        <v>30</v>
      </c>
      <c r="F131" s="335">
        <v>1.1</v>
      </c>
      <c r="G131" s="335">
        <v>0.8</v>
      </c>
      <c r="H131" s="335">
        <v>5</v>
      </c>
      <c r="I131" s="335">
        <v>200</v>
      </c>
      <c r="J131" s="335" t="s">
        <v>191</v>
      </c>
      <c r="K131" s="334" t="s">
        <v>9415</v>
      </c>
      <c r="L131" s="335">
        <v>3000</v>
      </c>
      <c r="M131" s="13" t="s">
        <v>27</v>
      </c>
    </row>
    <row r="132" spans="1:13">
      <c r="A132" s="334" t="s">
        <v>9416</v>
      </c>
      <c r="B132" s="335" t="s">
        <v>9410</v>
      </c>
      <c r="C132" s="335">
        <v>400</v>
      </c>
      <c r="D132" s="335">
        <v>0.8</v>
      </c>
      <c r="E132" s="335">
        <v>30</v>
      </c>
      <c r="F132" s="335">
        <v>1.1</v>
      </c>
      <c r="G132" s="335">
        <v>0.8</v>
      </c>
      <c r="H132" s="335">
        <v>5</v>
      </c>
      <c r="I132" s="335">
        <v>400</v>
      </c>
      <c r="J132" s="335" t="s">
        <v>191</v>
      </c>
      <c r="K132" s="334" t="s">
        <v>9417</v>
      </c>
      <c r="L132" s="335">
        <v>3000</v>
      </c>
      <c r="M132" s="13" t="s">
        <v>27</v>
      </c>
    </row>
    <row r="133" spans="1:13">
      <c r="A133" s="334" t="s">
        <v>9418</v>
      </c>
      <c r="B133" s="335" t="s">
        <v>9410</v>
      </c>
      <c r="C133" s="335">
        <v>600</v>
      </c>
      <c r="D133" s="335">
        <v>0.8</v>
      </c>
      <c r="E133" s="335">
        <v>30</v>
      </c>
      <c r="F133" s="335">
        <v>1.1</v>
      </c>
      <c r="G133" s="335">
        <v>0.8</v>
      </c>
      <c r="H133" s="335">
        <v>5</v>
      </c>
      <c r="I133" s="335">
        <v>600</v>
      </c>
      <c r="J133" s="335" t="s">
        <v>191</v>
      </c>
      <c r="K133" s="334" t="s">
        <v>9419</v>
      </c>
      <c r="L133" s="335">
        <v>3000</v>
      </c>
      <c r="M133" s="13" t="s">
        <v>27</v>
      </c>
    </row>
    <row r="134" spans="1:13">
      <c r="A134" s="334" t="s">
        <v>9420</v>
      </c>
      <c r="B134" s="335" t="s">
        <v>9410</v>
      </c>
      <c r="C134" s="335">
        <v>800</v>
      </c>
      <c r="D134" s="335">
        <v>0.8</v>
      </c>
      <c r="E134" s="335">
        <v>30</v>
      </c>
      <c r="F134" s="335">
        <v>1.1</v>
      </c>
      <c r="G134" s="335">
        <v>0.8</v>
      </c>
      <c r="H134" s="335">
        <v>5</v>
      </c>
      <c r="I134" s="335">
        <v>800</v>
      </c>
      <c r="J134" s="335" t="s">
        <v>191</v>
      </c>
      <c r="K134" s="334" t="s">
        <v>9421</v>
      </c>
      <c r="L134" s="335">
        <v>3000</v>
      </c>
      <c r="M134" s="13" t="s">
        <v>27</v>
      </c>
    </row>
    <row r="135" spans="1:13">
      <c r="A135" s="334" t="s">
        <v>9422</v>
      </c>
      <c r="B135" s="335" t="s">
        <v>9410</v>
      </c>
      <c r="C135" s="335">
        <v>1000</v>
      </c>
      <c r="D135" s="335">
        <v>0.8</v>
      </c>
      <c r="E135" s="335">
        <v>30</v>
      </c>
      <c r="F135" s="335">
        <v>1.1</v>
      </c>
      <c r="G135" s="335">
        <v>0.8</v>
      </c>
      <c r="H135" s="335">
        <v>5</v>
      </c>
      <c r="I135" s="335">
        <v>1000</v>
      </c>
      <c r="J135" s="335" t="s">
        <v>191</v>
      </c>
      <c r="K135" s="334" t="s">
        <v>9423</v>
      </c>
      <c r="L135" s="335">
        <v>3000</v>
      </c>
      <c r="M135" s="13" t="s">
        <v>27</v>
      </c>
    </row>
    <row r="136" spans="1:13">
      <c r="A136" s="334" t="s">
        <v>9424</v>
      </c>
      <c r="B136" s="335" t="s">
        <v>9410</v>
      </c>
      <c r="C136" s="335">
        <v>50</v>
      </c>
      <c r="D136" s="335">
        <v>1</v>
      </c>
      <c r="E136" s="335">
        <v>30</v>
      </c>
      <c r="F136" s="335">
        <v>1.1</v>
      </c>
      <c r="G136" s="335">
        <v>1</v>
      </c>
      <c r="H136" s="335">
        <v>5</v>
      </c>
      <c r="I136" s="335">
        <v>50</v>
      </c>
      <c r="J136" s="335" t="s">
        <v>191</v>
      </c>
      <c r="K136" s="334" t="s">
        <v>9411</v>
      </c>
      <c r="L136" s="335">
        <v>3000</v>
      </c>
      <c r="M136" s="13" t="s">
        <v>27</v>
      </c>
    </row>
    <row r="137" spans="1:13">
      <c r="A137" s="334" t="s">
        <v>9425</v>
      </c>
      <c r="B137" s="335" t="s">
        <v>9410</v>
      </c>
      <c r="C137" s="335">
        <v>100</v>
      </c>
      <c r="D137" s="335">
        <v>1</v>
      </c>
      <c r="E137" s="335">
        <v>30</v>
      </c>
      <c r="F137" s="335">
        <v>1.1</v>
      </c>
      <c r="G137" s="335">
        <v>1</v>
      </c>
      <c r="H137" s="335">
        <v>5</v>
      </c>
      <c r="I137" s="335">
        <v>100</v>
      </c>
      <c r="J137" s="335" t="s">
        <v>191</v>
      </c>
      <c r="K137" s="334" t="s">
        <v>9413</v>
      </c>
      <c r="L137" s="335">
        <v>3000</v>
      </c>
      <c r="M137" s="13" t="s">
        <v>27</v>
      </c>
    </row>
    <row r="138" spans="1:13">
      <c r="A138" s="334" t="s">
        <v>9426</v>
      </c>
      <c r="B138" s="335" t="s">
        <v>9410</v>
      </c>
      <c r="C138" s="335">
        <v>200</v>
      </c>
      <c r="D138" s="335">
        <v>1</v>
      </c>
      <c r="E138" s="335">
        <v>30</v>
      </c>
      <c r="F138" s="335">
        <v>1.1</v>
      </c>
      <c r="G138" s="335">
        <v>1</v>
      </c>
      <c r="H138" s="335">
        <v>5</v>
      </c>
      <c r="I138" s="335">
        <v>200</v>
      </c>
      <c r="J138" s="335" t="s">
        <v>191</v>
      </c>
      <c r="K138" s="334" t="s">
        <v>9415</v>
      </c>
      <c r="L138" s="335">
        <v>3000</v>
      </c>
      <c r="M138" s="13" t="s">
        <v>27</v>
      </c>
    </row>
    <row r="139" spans="1:13">
      <c r="A139" s="334" t="s">
        <v>9427</v>
      </c>
      <c r="B139" s="335" t="s">
        <v>9410</v>
      </c>
      <c r="C139" s="335">
        <v>400</v>
      </c>
      <c r="D139" s="335">
        <v>1</v>
      </c>
      <c r="E139" s="335">
        <v>30</v>
      </c>
      <c r="F139" s="335">
        <v>1.1</v>
      </c>
      <c r="G139" s="335">
        <v>1</v>
      </c>
      <c r="H139" s="335">
        <v>5</v>
      </c>
      <c r="I139" s="335">
        <v>400</v>
      </c>
      <c r="J139" s="335" t="s">
        <v>191</v>
      </c>
      <c r="K139" s="334" t="s">
        <v>9417</v>
      </c>
      <c r="L139" s="335">
        <v>3000</v>
      </c>
      <c r="M139" s="13" t="s">
        <v>27</v>
      </c>
    </row>
    <row r="140" spans="1:13">
      <c r="A140" s="334" t="s">
        <v>9428</v>
      </c>
      <c r="B140" s="335" t="s">
        <v>9410</v>
      </c>
      <c r="C140" s="335">
        <v>600</v>
      </c>
      <c r="D140" s="335">
        <v>1</v>
      </c>
      <c r="E140" s="335">
        <v>30</v>
      </c>
      <c r="F140" s="335">
        <v>1.1</v>
      </c>
      <c r="G140" s="335">
        <v>1</v>
      </c>
      <c r="H140" s="335">
        <v>5</v>
      </c>
      <c r="I140" s="335">
        <v>600</v>
      </c>
      <c r="J140" s="335" t="s">
        <v>191</v>
      </c>
      <c r="K140" s="334" t="s">
        <v>9419</v>
      </c>
      <c r="L140" s="335">
        <v>3000</v>
      </c>
      <c r="M140" s="13" t="s">
        <v>27</v>
      </c>
    </row>
    <row r="141" spans="1:13">
      <c r="A141" s="334" t="s">
        <v>9429</v>
      </c>
      <c r="B141" s="335" t="s">
        <v>9410</v>
      </c>
      <c r="C141" s="335">
        <v>800</v>
      </c>
      <c r="D141" s="335">
        <v>1</v>
      </c>
      <c r="E141" s="335">
        <v>30</v>
      </c>
      <c r="F141" s="335">
        <v>1.1</v>
      </c>
      <c r="G141" s="335">
        <v>1</v>
      </c>
      <c r="H141" s="335">
        <v>5</v>
      </c>
      <c r="I141" s="335">
        <v>800</v>
      </c>
      <c r="J141" s="335" t="s">
        <v>191</v>
      </c>
      <c r="K141" s="334" t="s">
        <v>9421</v>
      </c>
      <c r="L141" s="335">
        <v>3000</v>
      </c>
      <c r="M141" s="13" t="s">
        <v>27</v>
      </c>
    </row>
    <row r="142" spans="1:13">
      <c r="A142" s="334" t="s">
        <v>9430</v>
      </c>
      <c r="B142" s="335" t="s">
        <v>9410</v>
      </c>
      <c r="C142" s="335">
        <v>1000</v>
      </c>
      <c r="D142" s="335">
        <v>1</v>
      </c>
      <c r="E142" s="335">
        <v>30</v>
      </c>
      <c r="F142" s="335">
        <v>1.1</v>
      </c>
      <c r="G142" s="335">
        <v>1</v>
      </c>
      <c r="H142" s="335">
        <v>5</v>
      </c>
      <c r="I142" s="335">
        <v>1000</v>
      </c>
      <c r="J142" s="335" t="s">
        <v>191</v>
      </c>
      <c r="K142" s="334" t="s">
        <v>9423</v>
      </c>
      <c r="L142" s="335">
        <v>3000</v>
      </c>
      <c r="M142" s="13" t="s">
        <v>27</v>
      </c>
    </row>
    <row r="143" spans="1:13">
      <c r="A143" s="334" t="s">
        <v>9431</v>
      </c>
      <c r="B143" s="335" t="s">
        <v>9432</v>
      </c>
      <c r="C143" s="335">
        <v>50</v>
      </c>
      <c r="D143" s="335">
        <v>2</v>
      </c>
      <c r="E143" s="335">
        <v>60</v>
      </c>
      <c r="F143" s="335">
        <v>1.1</v>
      </c>
      <c r="G143" s="335">
        <v>2</v>
      </c>
      <c r="H143" s="335">
        <v>5</v>
      </c>
      <c r="I143" s="335">
        <v>50</v>
      </c>
      <c r="J143" s="335" t="s">
        <v>191</v>
      </c>
      <c r="K143" s="334" t="s">
        <v>9433</v>
      </c>
      <c r="L143" s="335">
        <v>2000</v>
      </c>
      <c r="M143" s="13" t="s">
        <v>27</v>
      </c>
    </row>
    <row r="144" spans="1:13">
      <c r="A144" s="334" t="s">
        <v>9434</v>
      </c>
      <c r="B144" s="335" t="s">
        <v>9432</v>
      </c>
      <c r="C144" s="335">
        <v>100</v>
      </c>
      <c r="D144" s="335">
        <v>2</v>
      </c>
      <c r="E144" s="335">
        <v>60</v>
      </c>
      <c r="F144" s="335">
        <v>1.1</v>
      </c>
      <c r="G144" s="335">
        <v>2</v>
      </c>
      <c r="H144" s="335">
        <v>5</v>
      </c>
      <c r="I144" s="335">
        <v>100</v>
      </c>
      <c r="J144" s="335" t="s">
        <v>191</v>
      </c>
      <c r="K144" s="334" t="s">
        <v>9435</v>
      </c>
      <c r="L144" s="335">
        <v>2000</v>
      </c>
      <c r="M144" s="13" t="s">
        <v>27</v>
      </c>
    </row>
    <row r="145" spans="1:13">
      <c r="A145" s="334" t="s">
        <v>9436</v>
      </c>
      <c r="B145" s="335" t="s">
        <v>9432</v>
      </c>
      <c r="C145" s="335">
        <v>200</v>
      </c>
      <c r="D145" s="335">
        <v>2</v>
      </c>
      <c r="E145" s="335">
        <v>60</v>
      </c>
      <c r="F145" s="335">
        <v>1.1</v>
      </c>
      <c r="G145" s="335">
        <v>2</v>
      </c>
      <c r="H145" s="335">
        <v>5</v>
      </c>
      <c r="I145" s="335">
        <v>200</v>
      </c>
      <c r="J145" s="335" t="s">
        <v>191</v>
      </c>
      <c r="K145" s="334" t="s">
        <v>9437</v>
      </c>
      <c r="L145" s="335">
        <v>2000</v>
      </c>
      <c r="M145" s="13" t="s">
        <v>27</v>
      </c>
    </row>
    <row r="146" spans="1:13">
      <c r="A146" s="334" t="s">
        <v>9438</v>
      </c>
      <c r="B146" s="335" t="s">
        <v>9432</v>
      </c>
      <c r="C146" s="335">
        <v>400</v>
      </c>
      <c r="D146" s="335">
        <v>2</v>
      </c>
      <c r="E146" s="335">
        <v>60</v>
      </c>
      <c r="F146" s="335">
        <v>1.1</v>
      </c>
      <c r="G146" s="335">
        <v>2</v>
      </c>
      <c r="H146" s="335">
        <v>5</v>
      </c>
      <c r="I146" s="335">
        <v>400</v>
      </c>
      <c r="J146" s="335" t="s">
        <v>191</v>
      </c>
      <c r="K146" s="334" t="s">
        <v>9439</v>
      </c>
      <c r="L146" s="335">
        <v>2000</v>
      </c>
      <c r="M146" s="13" t="s">
        <v>27</v>
      </c>
    </row>
    <row r="147" spans="1:13">
      <c r="A147" s="334" t="s">
        <v>9440</v>
      </c>
      <c r="B147" s="335" t="s">
        <v>9432</v>
      </c>
      <c r="C147" s="335">
        <v>600</v>
      </c>
      <c r="D147" s="335">
        <v>2</v>
      </c>
      <c r="E147" s="335">
        <v>60</v>
      </c>
      <c r="F147" s="335">
        <v>1.1</v>
      </c>
      <c r="G147" s="335">
        <v>2</v>
      </c>
      <c r="H147" s="335">
        <v>5</v>
      </c>
      <c r="I147" s="335">
        <v>600</v>
      </c>
      <c r="J147" s="335" t="s">
        <v>191</v>
      </c>
      <c r="K147" s="334" t="s">
        <v>9441</v>
      </c>
      <c r="L147" s="335">
        <v>2000</v>
      </c>
      <c r="M147" s="13" t="s">
        <v>27</v>
      </c>
    </row>
    <row r="148" spans="1:13">
      <c r="A148" s="334" t="s">
        <v>9442</v>
      </c>
      <c r="B148" s="335" t="s">
        <v>9432</v>
      </c>
      <c r="C148" s="335">
        <v>800</v>
      </c>
      <c r="D148" s="335">
        <v>2</v>
      </c>
      <c r="E148" s="335">
        <v>60</v>
      </c>
      <c r="F148" s="335">
        <v>1.1</v>
      </c>
      <c r="G148" s="335">
        <v>2</v>
      </c>
      <c r="H148" s="335">
        <v>5</v>
      </c>
      <c r="I148" s="335">
        <v>800</v>
      </c>
      <c r="J148" s="335" t="s">
        <v>191</v>
      </c>
      <c r="K148" s="334" t="s">
        <v>9443</v>
      </c>
      <c r="L148" s="335">
        <v>2000</v>
      </c>
      <c r="M148" s="13" t="s">
        <v>27</v>
      </c>
    </row>
    <row r="149" spans="1:13">
      <c r="A149" s="334" t="s">
        <v>9444</v>
      </c>
      <c r="B149" s="335" t="s">
        <v>9432</v>
      </c>
      <c r="C149" s="335">
        <v>1000</v>
      </c>
      <c r="D149" s="335">
        <v>2</v>
      </c>
      <c r="E149" s="335">
        <v>60</v>
      </c>
      <c r="F149" s="335">
        <v>1.1</v>
      </c>
      <c r="G149" s="335">
        <v>2</v>
      </c>
      <c r="H149" s="335">
        <v>5</v>
      </c>
      <c r="I149" s="335">
        <v>1000</v>
      </c>
      <c r="J149" s="335" t="s">
        <v>191</v>
      </c>
      <c r="K149" s="334" t="s">
        <v>9445</v>
      </c>
      <c r="L149" s="335">
        <v>2000</v>
      </c>
      <c r="M149" s="13" t="s">
        <v>27</v>
      </c>
    </row>
    <row r="150" spans="1:13">
      <c r="A150" s="334" t="s">
        <v>9446</v>
      </c>
      <c r="B150" s="335" t="s">
        <v>9432</v>
      </c>
      <c r="C150" s="335">
        <v>50</v>
      </c>
      <c r="D150" s="335">
        <v>3</v>
      </c>
      <c r="E150" s="335">
        <v>80</v>
      </c>
      <c r="F150" s="335">
        <v>1.1</v>
      </c>
      <c r="G150" s="335">
        <v>3</v>
      </c>
      <c r="H150" s="335">
        <v>5</v>
      </c>
      <c r="I150" s="335">
        <v>50</v>
      </c>
      <c r="J150" s="335" t="s">
        <v>191</v>
      </c>
      <c r="K150" s="334" t="s">
        <v>9447</v>
      </c>
      <c r="L150" s="335">
        <v>2000</v>
      </c>
      <c r="M150" s="13" t="s">
        <v>27</v>
      </c>
    </row>
    <row r="151" spans="1:13">
      <c r="A151" s="334" t="s">
        <v>9448</v>
      </c>
      <c r="B151" s="335" t="s">
        <v>9432</v>
      </c>
      <c r="C151" s="335">
        <v>100</v>
      </c>
      <c r="D151" s="335">
        <v>3</v>
      </c>
      <c r="E151" s="335">
        <v>80</v>
      </c>
      <c r="F151" s="335">
        <v>1.1</v>
      </c>
      <c r="G151" s="335">
        <v>3</v>
      </c>
      <c r="H151" s="335">
        <v>5</v>
      </c>
      <c r="I151" s="335">
        <v>100</v>
      </c>
      <c r="J151" s="335" t="s">
        <v>191</v>
      </c>
      <c r="K151" s="334" t="s">
        <v>9449</v>
      </c>
      <c r="L151" s="335">
        <v>2000</v>
      </c>
      <c r="M151" s="13" t="s">
        <v>27</v>
      </c>
    </row>
    <row r="152" spans="1:13">
      <c r="A152" s="334" t="s">
        <v>9450</v>
      </c>
      <c r="B152" s="335" t="s">
        <v>9432</v>
      </c>
      <c r="C152" s="335">
        <v>200</v>
      </c>
      <c r="D152" s="335">
        <v>3</v>
      </c>
      <c r="E152" s="335">
        <v>80</v>
      </c>
      <c r="F152" s="335">
        <v>1.1</v>
      </c>
      <c r="G152" s="335">
        <v>3</v>
      </c>
      <c r="H152" s="335">
        <v>5</v>
      </c>
      <c r="I152" s="335">
        <v>200</v>
      </c>
      <c r="J152" s="335" t="s">
        <v>191</v>
      </c>
      <c r="K152" s="334" t="s">
        <v>9451</v>
      </c>
      <c r="L152" s="335">
        <v>2000</v>
      </c>
      <c r="M152" s="13" t="s">
        <v>27</v>
      </c>
    </row>
    <row r="153" spans="1:13">
      <c r="A153" s="334" t="s">
        <v>9452</v>
      </c>
      <c r="B153" s="335" t="s">
        <v>9432</v>
      </c>
      <c r="C153" s="335">
        <v>400</v>
      </c>
      <c r="D153" s="335">
        <v>3</v>
      </c>
      <c r="E153" s="335">
        <v>80</v>
      </c>
      <c r="F153" s="335">
        <v>1.1</v>
      </c>
      <c r="G153" s="335">
        <v>3</v>
      </c>
      <c r="H153" s="335">
        <v>5</v>
      </c>
      <c r="I153" s="335">
        <v>400</v>
      </c>
      <c r="J153" s="335" t="s">
        <v>191</v>
      </c>
      <c r="K153" s="334" t="s">
        <v>9453</v>
      </c>
      <c r="L153" s="335">
        <v>2000</v>
      </c>
      <c r="M153" s="13" t="s">
        <v>27</v>
      </c>
    </row>
    <row r="154" spans="1:13">
      <c r="A154" s="334" t="s">
        <v>9454</v>
      </c>
      <c r="B154" s="335" t="s">
        <v>9432</v>
      </c>
      <c r="C154" s="335">
        <v>600</v>
      </c>
      <c r="D154" s="335">
        <v>3</v>
      </c>
      <c r="E154" s="335">
        <v>80</v>
      </c>
      <c r="F154" s="335">
        <v>1.1</v>
      </c>
      <c r="G154" s="335">
        <v>3</v>
      </c>
      <c r="H154" s="335">
        <v>5</v>
      </c>
      <c r="I154" s="335">
        <v>600</v>
      </c>
      <c r="J154" s="335" t="s">
        <v>191</v>
      </c>
      <c r="K154" s="334" t="s">
        <v>9455</v>
      </c>
      <c r="L154" s="335">
        <v>2000</v>
      </c>
      <c r="M154" s="13" t="s">
        <v>27</v>
      </c>
    </row>
    <row r="155" spans="1:13">
      <c r="A155" s="334" t="s">
        <v>9456</v>
      </c>
      <c r="B155" s="335" t="s">
        <v>9432</v>
      </c>
      <c r="C155" s="335">
        <v>800</v>
      </c>
      <c r="D155" s="335">
        <v>3</v>
      </c>
      <c r="E155" s="335">
        <v>80</v>
      </c>
      <c r="F155" s="335">
        <v>1.1</v>
      </c>
      <c r="G155" s="335">
        <v>3</v>
      </c>
      <c r="H155" s="335">
        <v>5</v>
      </c>
      <c r="I155" s="335">
        <v>800</v>
      </c>
      <c r="J155" s="335" t="s">
        <v>191</v>
      </c>
      <c r="K155" s="334" t="s">
        <v>9457</v>
      </c>
      <c r="L155" s="335">
        <v>2000</v>
      </c>
      <c r="M155" s="13" t="s">
        <v>27</v>
      </c>
    </row>
    <row r="156" spans="1:13">
      <c r="A156" s="334" t="s">
        <v>9458</v>
      </c>
      <c r="B156" s="335" t="s">
        <v>9432</v>
      </c>
      <c r="C156" s="335">
        <v>1000</v>
      </c>
      <c r="D156" s="335">
        <v>3</v>
      </c>
      <c r="E156" s="335">
        <v>80</v>
      </c>
      <c r="F156" s="335">
        <v>1.1</v>
      </c>
      <c r="G156" s="335">
        <v>3</v>
      </c>
      <c r="H156" s="335">
        <v>5</v>
      </c>
      <c r="I156" s="335">
        <v>1000</v>
      </c>
      <c r="J156" s="335" t="s">
        <v>191</v>
      </c>
      <c r="K156" s="334" t="s">
        <v>9459</v>
      </c>
      <c r="L156" s="335">
        <v>2000</v>
      </c>
      <c r="M156" s="13" t="s">
        <v>27</v>
      </c>
    </row>
    <row r="157" spans="1:13">
      <c r="A157" s="334" t="s">
        <v>9460</v>
      </c>
      <c r="B157" s="335" t="s">
        <v>9432</v>
      </c>
      <c r="C157" s="335">
        <v>50</v>
      </c>
      <c r="D157" s="335">
        <v>4</v>
      </c>
      <c r="E157" s="335">
        <v>100</v>
      </c>
      <c r="F157" s="335">
        <v>1.1</v>
      </c>
      <c r="G157" s="335">
        <v>4</v>
      </c>
      <c r="H157" s="335">
        <v>5</v>
      </c>
      <c r="I157" s="335">
        <v>50</v>
      </c>
      <c r="J157" s="335" t="s">
        <v>191</v>
      </c>
      <c r="K157" s="334" t="s">
        <v>9461</v>
      </c>
      <c r="L157" s="335">
        <v>2000</v>
      </c>
      <c r="M157" s="13" t="s">
        <v>27</v>
      </c>
    </row>
    <row r="158" spans="1:13">
      <c r="A158" s="334" t="s">
        <v>9462</v>
      </c>
      <c r="B158" s="335" t="s">
        <v>9432</v>
      </c>
      <c r="C158" s="335">
        <v>100</v>
      </c>
      <c r="D158" s="335">
        <v>4</v>
      </c>
      <c r="E158" s="335">
        <v>100</v>
      </c>
      <c r="F158" s="335">
        <v>1.1</v>
      </c>
      <c r="G158" s="335">
        <v>4</v>
      </c>
      <c r="H158" s="335">
        <v>5</v>
      </c>
      <c r="I158" s="335">
        <v>100</v>
      </c>
      <c r="J158" s="335" t="s">
        <v>191</v>
      </c>
      <c r="K158" s="334" t="s">
        <v>9463</v>
      </c>
      <c r="L158" s="335">
        <v>2000</v>
      </c>
      <c r="M158" s="13" t="s">
        <v>27</v>
      </c>
    </row>
    <row r="159" spans="1:13">
      <c r="A159" s="334" t="s">
        <v>9464</v>
      </c>
      <c r="B159" s="335" t="s">
        <v>9432</v>
      </c>
      <c r="C159" s="335">
        <v>200</v>
      </c>
      <c r="D159" s="335">
        <v>4</v>
      </c>
      <c r="E159" s="335">
        <v>100</v>
      </c>
      <c r="F159" s="335">
        <v>1.1</v>
      </c>
      <c r="G159" s="335">
        <v>4</v>
      </c>
      <c r="H159" s="335">
        <v>5</v>
      </c>
      <c r="I159" s="335">
        <v>200</v>
      </c>
      <c r="J159" s="335" t="s">
        <v>191</v>
      </c>
      <c r="K159" s="334" t="s">
        <v>9465</v>
      </c>
      <c r="L159" s="335">
        <v>2000</v>
      </c>
      <c r="M159" s="13" t="s">
        <v>27</v>
      </c>
    </row>
    <row r="160" spans="1:13">
      <c r="A160" s="334" t="s">
        <v>9466</v>
      </c>
      <c r="B160" s="335" t="s">
        <v>9432</v>
      </c>
      <c r="C160" s="335">
        <v>400</v>
      </c>
      <c r="D160" s="335">
        <v>4</v>
      </c>
      <c r="E160" s="335">
        <v>100</v>
      </c>
      <c r="F160" s="335">
        <v>1.1</v>
      </c>
      <c r="G160" s="335">
        <v>4</v>
      </c>
      <c r="H160" s="335">
        <v>5</v>
      </c>
      <c r="I160" s="335">
        <v>400</v>
      </c>
      <c r="J160" s="335" t="s">
        <v>191</v>
      </c>
      <c r="K160" s="334" t="s">
        <v>9467</v>
      </c>
      <c r="L160" s="335">
        <v>2000</v>
      </c>
      <c r="M160" s="13" t="s">
        <v>27</v>
      </c>
    </row>
    <row r="161" spans="1:13">
      <c r="A161" s="334" t="s">
        <v>9468</v>
      </c>
      <c r="B161" s="335" t="s">
        <v>9432</v>
      </c>
      <c r="C161" s="335">
        <v>600</v>
      </c>
      <c r="D161" s="335">
        <v>4</v>
      </c>
      <c r="E161" s="335">
        <v>100</v>
      </c>
      <c r="F161" s="335">
        <v>1.1</v>
      </c>
      <c r="G161" s="335">
        <v>4</v>
      </c>
      <c r="H161" s="335">
        <v>5</v>
      </c>
      <c r="I161" s="335">
        <v>600</v>
      </c>
      <c r="J161" s="335" t="s">
        <v>191</v>
      </c>
      <c r="K161" s="334" t="s">
        <v>9469</v>
      </c>
      <c r="L161" s="335">
        <v>2000</v>
      </c>
      <c r="M161" s="13" t="s">
        <v>27</v>
      </c>
    </row>
    <row r="162" spans="1:13">
      <c r="A162" s="334" t="s">
        <v>9470</v>
      </c>
      <c r="B162" s="335" t="s">
        <v>9432</v>
      </c>
      <c r="C162" s="335">
        <v>800</v>
      </c>
      <c r="D162" s="335">
        <v>4</v>
      </c>
      <c r="E162" s="335">
        <v>100</v>
      </c>
      <c r="F162" s="335">
        <v>1.1</v>
      </c>
      <c r="G162" s="335">
        <v>4</v>
      </c>
      <c r="H162" s="335">
        <v>5</v>
      </c>
      <c r="I162" s="335">
        <v>800</v>
      </c>
      <c r="J162" s="335" t="s">
        <v>191</v>
      </c>
      <c r="K162" s="334" t="s">
        <v>9471</v>
      </c>
      <c r="L162" s="335">
        <v>2000</v>
      </c>
      <c r="M162" s="13" t="s">
        <v>27</v>
      </c>
    </row>
    <row r="163" spans="1:13">
      <c r="A163" s="334" t="s">
        <v>9472</v>
      </c>
      <c r="B163" s="335" t="s">
        <v>9432</v>
      </c>
      <c r="C163" s="335">
        <v>1000</v>
      </c>
      <c r="D163" s="335">
        <v>4</v>
      </c>
      <c r="E163" s="335">
        <v>100</v>
      </c>
      <c r="F163" s="335">
        <v>1.1</v>
      </c>
      <c r="G163" s="335">
        <v>4</v>
      </c>
      <c r="H163" s="335">
        <v>5</v>
      </c>
      <c r="I163" s="335">
        <v>1000</v>
      </c>
      <c r="J163" s="335" t="s">
        <v>191</v>
      </c>
      <c r="K163" s="334" t="s">
        <v>9473</v>
      </c>
      <c r="L163" s="335">
        <v>2000</v>
      </c>
      <c r="M163" s="13" t="s">
        <v>27</v>
      </c>
    </row>
    <row r="164" spans="1:13">
      <c r="A164" s="334" t="s">
        <v>9474</v>
      </c>
      <c r="B164" s="335" t="s">
        <v>9432</v>
      </c>
      <c r="C164" s="335">
        <v>50</v>
      </c>
      <c r="D164" s="335">
        <v>5</v>
      </c>
      <c r="E164" s="335">
        <v>120</v>
      </c>
      <c r="F164" s="335">
        <v>1.1</v>
      </c>
      <c r="G164" s="335">
        <v>5</v>
      </c>
      <c r="H164" s="335">
        <v>5</v>
      </c>
      <c r="I164" s="335">
        <v>50</v>
      </c>
      <c r="J164" s="335" t="s">
        <v>191</v>
      </c>
      <c r="K164" s="334" t="s">
        <v>9475</v>
      </c>
      <c r="L164" s="335">
        <v>2000</v>
      </c>
      <c r="M164" s="13" t="s">
        <v>27</v>
      </c>
    </row>
    <row r="165" spans="1:13">
      <c r="A165" s="334" t="s">
        <v>9476</v>
      </c>
      <c r="B165" s="335" t="s">
        <v>9432</v>
      </c>
      <c r="C165" s="335">
        <v>100</v>
      </c>
      <c r="D165" s="335">
        <v>5</v>
      </c>
      <c r="E165" s="335">
        <v>120</v>
      </c>
      <c r="F165" s="335">
        <v>1.1</v>
      </c>
      <c r="G165" s="335">
        <v>5</v>
      </c>
      <c r="H165" s="335">
        <v>5</v>
      </c>
      <c r="I165" s="335">
        <v>100</v>
      </c>
      <c r="J165" s="335" t="s">
        <v>191</v>
      </c>
      <c r="K165" s="334" t="s">
        <v>9477</v>
      </c>
      <c r="L165" s="335">
        <v>2000</v>
      </c>
      <c r="M165" s="13" t="s">
        <v>27</v>
      </c>
    </row>
    <row r="166" spans="1:13">
      <c r="A166" s="334" t="s">
        <v>9478</v>
      </c>
      <c r="B166" s="335" t="s">
        <v>9432</v>
      </c>
      <c r="C166" s="335">
        <v>200</v>
      </c>
      <c r="D166" s="335">
        <v>5</v>
      </c>
      <c r="E166" s="335">
        <v>120</v>
      </c>
      <c r="F166" s="335">
        <v>1.1</v>
      </c>
      <c r="G166" s="335">
        <v>5</v>
      </c>
      <c r="H166" s="335">
        <v>5</v>
      </c>
      <c r="I166" s="335">
        <v>200</v>
      </c>
      <c r="J166" s="335" t="s">
        <v>191</v>
      </c>
      <c r="K166" s="334" t="s">
        <v>9479</v>
      </c>
      <c r="L166" s="335">
        <v>2000</v>
      </c>
      <c r="M166" s="13" t="s">
        <v>27</v>
      </c>
    </row>
    <row r="167" spans="1:13">
      <c r="A167" s="334" t="s">
        <v>9480</v>
      </c>
      <c r="B167" s="335" t="s">
        <v>9432</v>
      </c>
      <c r="C167" s="335">
        <v>400</v>
      </c>
      <c r="D167" s="335">
        <v>5</v>
      </c>
      <c r="E167" s="335">
        <v>120</v>
      </c>
      <c r="F167" s="335">
        <v>1.1</v>
      </c>
      <c r="G167" s="335">
        <v>5</v>
      </c>
      <c r="H167" s="335">
        <v>5</v>
      </c>
      <c r="I167" s="335">
        <v>400</v>
      </c>
      <c r="J167" s="335" t="s">
        <v>191</v>
      </c>
      <c r="K167" s="334" t="s">
        <v>9481</v>
      </c>
      <c r="L167" s="335">
        <v>2000</v>
      </c>
      <c r="M167" s="13" t="s">
        <v>27</v>
      </c>
    </row>
    <row r="168" spans="1:13">
      <c r="A168" s="334" t="s">
        <v>9482</v>
      </c>
      <c r="B168" s="335" t="s">
        <v>9432</v>
      </c>
      <c r="C168" s="335">
        <v>600</v>
      </c>
      <c r="D168" s="335">
        <v>5</v>
      </c>
      <c r="E168" s="335">
        <v>120</v>
      </c>
      <c r="F168" s="335">
        <v>1.1</v>
      </c>
      <c r="G168" s="335">
        <v>5</v>
      </c>
      <c r="H168" s="335">
        <v>5</v>
      </c>
      <c r="I168" s="335">
        <v>600</v>
      </c>
      <c r="J168" s="335" t="s">
        <v>191</v>
      </c>
      <c r="K168" s="334" t="s">
        <v>9483</v>
      </c>
      <c r="L168" s="335">
        <v>2000</v>
      </c>
      <c r="M168" s="13" t="s">
        <v>27</v>
      </c>
    </row>
    <row r="169" spans="1:13">
      <c r="A169" s="334" t="s">
        <v>9484</v>
      </c>
      <c r="B169" s="335" t="s">
        <v>9432</v>
      </c>
      <c r="C169" s="335">
        <v>800</v>
      </c>
      <c r="D169" s="335">
        <v>5</v>
      </c>
      <c r="E169" s="335">
        <v>120</v>
      </c>
      <c r="F169" s="335">
        <v>1.1</v>
      </c>
      <c r="G169" s="335">
        <v>5</v>
      </c>
      <c r="H169" s="335">
        <v>5</v>
      </c>
      <c r="I169" s="335">
        <v>800</v>
      </c>
      <c r="J169" s="335" t="s">
        <v>191</v>
      </c>
      <c r="K169" s="334" t="s">
        <v>9485</v>
      </c>
      <c r="L169" s="335">
        <v>2000</v>
      </c>
      <c r="M169" s="13" t="s">
        <v>27</v>
      </c>
    </row>
    <row r="170" spans="1:13">
      <c r="A170" s="334" t="s">
        <v>9486</v>
      </c>
      <c r="B170" s="335" t="s">
        <v>9432</v>
      </c>
      <c r="C170" s="335">
        <v>1000</v>
      </c>
      <c r="D170" s="335">
        <v>5</v>
      </c>
      <c r="E170" s="335">
        <v>120</v>
      </c>
      <c r="F170" s="335">
        <v>1.1</v>
      </c>
      <c r="G170" s="335">
        <v>5</v>
      </c>
      <c r="H170" s="335">
        <v>5</v>
      </c>
      <c r="I170" s="335">
        <v>1000</v>
      </c>
      <c r="J170" s="335" t="s">
        <v>191</v>
      </c>
      <c r="K170" s="334" t="s">
        <v>9487</v>
      </c>
      <c r="L170" s="335">
        <v>2000</v>
      </c>
      <c r="M170" s="13" t="s">
        <v>27</v>
      </c>
    </row>
    <row r="171" spans="1:13">
      <c r="A171" s="334" t="s">
        <v>9488</v>
      </c>
      <c r="B171" s="335" t="s">
        <v>9432</v>
      </c>
      <c r="C171" s="335">
        <v>50</v>
      </c>
      <c r="D171" s="335">
        <v>6</v>
      </c>
      <c r="E171" s="335">
        <v>150</v>
      </c>
      <c r="F171" s="335">
        <v>1.1</v>
      </c>
      <c r="G171" s="335">
        <v>6</v>
      </c>
      <c r="H171" s="335">
        <v>5</v>
      </c>
      <c r="I171" s="335">
        <v>50</v>
      </c>
      <c r="J171" s="335" t="s">
        <v>191</v>
      </c>
      <c r="K171" s="334" t="s">
        <v>9489</v>
      </c>
      <c r="L171" s="335">
        <v>2000</v>
      </c>
      <c r="M171" s="13" t="s">
        <v>27</v>
      </c>
    </row>
    <row r="172" spans="1:13">
      <c r="A172" s="334" t="s">
        <v>9490</v>
      </c>
      <c r="B172" s="335" t="s">
        <v>9432</v>
      </c>
      <c r="C172" s="335">
        <v>100</v>
      </c>
      <c r="D172" s="335">
        <v>6</v>
      </c>
      <c r="E172" s="335">
        <v>150</v>
      </c>
      <c r="F172" s="335">
        <v>1.1</v>
      </c>
      <c r="G172" s="335">
        <v>6</v>
      </c>
      <c r="H172" s="335">
        <v>5</v>
      </c>
      <c r="I172" s="335">
        <v>100</v>
      </c>
      <c r="J172" s="335" t="s">
        <v>191</v>
      </c>
      <c r="K172" s="334" t="s">
        <v>9491</v>
      </c>
      <c r="L172" s="335">
        <v>2000</v>
      </c>
      <c r="M172" s="13" t="s">
        <v>27</v>
      </c>
    </row>
    <row r="173" spans="1:13">
      <c r="A173" s="334" t="s">
        <v>9492</v>
      </c>
      <c r="B173" s="335" t="s">
        <v>9432</v>
      </c>
      <c r="C173" s="335">
        <v>200</v>
      </c>
      <c r="D173" s="335">
        <v>6</v>
      </c>
      <c r="E173" s="335">
        <v>150</v>
      </c>
      <c r="F173" s="335">
        <v>1.1</v>
      </c>
      <c r="G173" s="335">
        <v>6</v>
      </c>
      <c r="H173" s="335">
        <v>5</v>
      </c>
      <c r="I173" s="335">
        <v>200</v>
      </c>
      <c r="J173" s="335" t="s">
        <v>191</v>
      </c>
      <c r="K173" s="334" t="s">
        <v>9493</v>
      </c>
      <c r="L173" s="335">
        <v>2000</v>
      </c>
      <c r="M173" s="13" t="s">
        <v>27</v>
      </c>
    </row>
    <row r="174" spans="1:13">
      <c r="A174" s="334" t="s">
        <v>9494</v>
      </c>
      <c r="B174" s="335" t="s">
        <v>9432</v>
      </c>
      <c r="C174" s="335">
        <v>400</v>
      </c>
      <c r="D174" s="335">
        <v>6</v>
      </c>
      <c r="E174" s="335">
        <v>150</v>
      </c>
      <c r="F174" s="335">
        <v>1.1</v>
      </c>
      <c r="G174" s="335">
        <v>6</v>
      </c>
      <c r="H174" s="335">
        <v>5</v>
      </c>
      <c r="I174" s="335">
        <v>400</v>
      </c>
      <c r="J174" s="335" t="s">
        <v>191</v>
      </c>
      <c r="K174" s="334" t="s">
        <v>9495</v>
      </c>
      <c r="L174" s="335">
        <v>2000</v>
      </c>
      <c r="M174" s="13" t="s">
        <v>27</v>
      </c>
    </row>
    <row r="175" spans="1:13">
      <c r="A175" s="334" t="s">
        <v>9496</v>
      </c>
      <c r="B175" s="335" t="s">
        <v>9432</v>
      </c>
      <c r="C175" s="335">
        <v>600</v>
      </c>
      <c r="D175" s="335">
        <v>6</v>
      </c>
      <c r="E175" s="335">
        <v>150</v>
      </c>
      <c r="F175" s="335">
        <v>1.1</v>
      </c>
      <c r="G175" s="335">
        <v>6</v>
      </c>
      <c r="H175" s="335">
        <v>5</v>
      </c>
      <c r="I175" s="335">
        <v>600</v>
      </c>
      <c r="J175" s="335" t="s">
        <v>191</v>
      </c>
      <c r="K175" s="334" t="s">
        <v>9497</v>
      </c>
      <c r="L175" s="335">
        <v>2000</v>
      </c>
      <c r="M175" s="13" t="s">
        <v>27</v>
      </c>
    </row>
    <row r="176" spans="1:13">
      <c r="A176" s="334" t="s">
        <v>9498</v>
      </c>
      <c r="B176" s="335" t="s">
        <v>9432</v>
      </c>
      <c r="C176" s="335">
        <v>800</v>
      </c>
      <c r="D176" s="335">
        <v>6</v>
      </c>
      <c r="E176" s="335">
        <v>150</v>
      </c>
      <c r="F176" s="335">
        <v>1.1</v>
      </c>
      <c r="G176" s="335">
        <v>6</v>
      </c>
      <c r="H176" s="335">
        <v>5</v>
      </c>
      <c r="I176" s="335">
        <v>800</v>
      </c>
      <c r="J176" s="335" t="s">
        <v>191</v>
      </c>
      <c r="K176" s="334" t="s">
        <v>9499</v>
      </c>
      <c r="L176" s="335">
        <v>2000</v>
      </c>
      <c r="M176" s="13" t="s">
        <v>27</v>
      </c>
    </row>
    <row r="177" spans="1:13">
      <c r="A177" s="334" t="s">
        <v>9500</v>
      </c>
      <c r="B177" s="335" t="s">
        <v>9432</v>
      </c>
      <c r="C177" s="335">
        <v>1000</v>
      </c>
      <c r="D177" s="335">
        <v>6</v>
      </c>
      <c r="E177" s="335">
        <v>150</v>
      </c>
      <c r="F177" s="335">
        <v>1.1</v>
      </c>
      <c r="G177" s="335">
        <v>6</v>
      </c>
      <c r="H177" s="335">
        <v>5</v>
      </c>
      <c r="I177" s="335">
        <v>1000</v>
      </c>
      <c r="J177" s="335" t="s">
        <v>191</v>
      </c>
      <c r="K177" s="334" t="s">
        <v>9501</v>
      </c>
      <c r="L177" s="335">
        <v>2000</v>
      </c>
      <c r="M177" s="13" t="s">
        <v>27</v>
      </c>
    </row>
    <row r="178" spans="1:13">
      <c r="A178" s="334" t="s">
        <v>9502</v>
      </c>
      <c r="B178" s="335" t="s">
        <v>9432</v>
      </c>
      <c r="C178" s="335">
        <v>50</v>
      </c>
      <c r="D178" s="335">
        <v>2</v>
      </c>
      <c r="E178" s="335">
        <v>60</v>
      </c>
      <c r="F178" s="335">
        <v>1.1</v>
      </c>
      <c r="G178" s="335">
        <v>2</v>
      </c>
      <c r="H178" s="335">
        <v>5</v>
      </c>
      <c r="I178" s="335">
        <v>50</v>
      </c>
      <c r="J178" s="335" t="s">
        <v>191</v>
      </c>
      <c r="K178" s="334" t="s">
        <v>9503</v>
      </c>
      <c r="L178" s="335">
        <v>2000</v>
      </c>
      <c r="M178" s="13" t="s">
        <v>27</v>
      </c>
    </row>
    <row r="179" spans="1:13">
      <c r="A179" s="334" t="s">
        <v>9504</v>
      </c>
      <c r="B179" s="335" t="s">
        <v>9432</v>
      </c>
      <c r="C179" s="335">
        <v>100</v>
      </c>
      <c r="D179" s="335">
        <v>2</v>
      </c>
      <c r="E179" s="335">
        <v>60</v>
      </c>
      <c r="F179" s="335">
        <v>1.1</v>
      </c>
      <c r="G179" s="335">
        <v>2</v>
      </c>
      <c r="H179" s="335">
        <v>5</v>
      </c>
      <c r="I179" s="335">
        <v>100</v>
      </c>
      <c r="J179" s="335" t="s">
        <v>191</v>
      </c>
      <c r="K179" s="334" t="s">
        <v>9505</v>
      </c>
      <c r="L179" s="335">
        <v>2000</v>
      </c>
      <c r="M179" s="13" t="s">
        <v>27</v>
      </c>
    </row>
    <row r="180" spans="1:13">
      <c r="A180" s="334" t="s">
        <v>9506</v>
      </c>
      <c r="B180" s="335" t="s">
        <v>9432</v>
      </c>
      <c r="C180" s="335">
        <v>200</v>
      </c>
      <c r="D180" s="335">
        <v>2</v>
      </c>
      <c r="E180" s="335">
        <v>60</v>
      </c>
      <c r="F180" s="335">
        <v>1.1</v>
      </c>
      <c r="G180" s="335">
        <v>2</v>
      </c>
      <c r="H180" s="335">
        <v>5</v>
      </c>
      <c r="I180" s="335">
        <v>200</v>
      </c>
      <c r="J180" s="335" t="s">
        <v>191</v>
      </c>
      <c r="K180" s="334" t="s">
        <v>9507</v>
      </c>
      <c r="L180" s="335">
        <v>2000</v>
      </c>
      <c r="M180" s="13" t="s">
        <v>27</v>
      </c>
    </row>
    <row r="181" spans="1:13">
      <c r="A181" s="334" t="s">
        <v>9508</v>
      </c>
      <c r="B181" s="335" t="s">
        <v>9432</v>
      </c>
      <c r="C181" s="335">
        <v>400</v>
      </c>
      <c r="D181" s="335">
        <v>2</v>
      </c>
      <c r="E181" s="335">
        <v>60</v>
      </c>
      <c r="F181" s="335">
        <v>1.1</v>
      </c>
      <c r="G181" s="335">
        <v>2</v>
      </c>
      <c r="H181" s="335">
        <v>5</v>
      </c>
      <c r="I181" s="335">
        <v>400</v>
      </c>
      <c r="J181" s="335" t="s">
        <v>191</v>
      </c>
      <c r="K181" s="334" t="s">
        <v>9509</v>
      </c>
      <c r="L181" s="335">
        <v>2000</v>
      </c>
      <c r="M181" s="13" t="s">
        <v>27</v>
      </c>
    </row>
    <row r="182" spans="1:13">
      <c r="A182" s="334" t="s">
        <v>9510</v>
      </c>
      <c r="B182" s="335" t="s">
        <v>9432</v>
      </c>
      <c r="C182" s="335">
        <v>600</v>
      </c>
      <c r="D182" s="335">
        <v>2</v>
      </c>
      <c r="E182" s="335">
        <v>60</v>
      </c>
      <c r="F182" s="335">
        <v>1.1</v>
      </c>
      <c r="G182" s="335">
        <v>2</v>
      </c>
      <c r="H182" s="335">
        <v>5</v>
      </c>
      <c r="I182" s="335">
        <v>600</v>
      </c>
      <c r="J182" s="335" t="s">
        <v>191</v>
      </c>
      <c r="K182" s="334" t="s">
        <v>9511</v>
      </c>
      <c r="L182" s="335">
        <v>2000</v>
      </c>
      <c r="M182" s="13" t="s">
        <v>27</v>
      </c>
    </row>
    <row r="183" spans="1:13">
      <c r="A183" s="334" t="s">
        <v>9512</v>
      </c>
      <c r="B183" s="335" t="s">
        <v>9432</v>
      </c>
      <c r="C183" s="335">
        <v>800</v>
      </c>
      <c r="D183" s="335">
        <v>2</v>
      </c>
      <c r="E183" s="335">
        <v>60</v>
      </c>
      <c r="F183" s="335">
        <v>1.1</v>
      </c>
      <c r="G183" s="335">
        <v>2</v>
      </c>
      <c r="H183" s="335">
        <v>5</v>
      </c>
      <c r="I183" s="335">
        <v>800</v>
      </c>
      <c r="J183" s="335" t="s">
        <v>191</v>
      </c>
      <c r="K183" s="334" t="s">
        <v>9513</v>
      </c>
      <c r="L183" s="335">
        <v>2000</v>
      </c>
      <c r="M183" s="13" t="s">
        <v>27</v>
      </c>
    </row>
    <row r="184" spans="1:13">
      <c r="A184" s="334" t="s">
        <v>9514</v>
      </c>
      <c r="B184" s="335" t="s">
        <v>9432</v>
      </c>
      <c r="C184" s="335">
        <v>1000</v>
      </c>
      <c r="D184" s="335">
        <v>2</v>
      </c>
      <c r="E184" s="335">
        <v>60</v>
      </c>
      <c r="F184" s="335">
        <v>1.1</v>
      </c>
      <c r="G184" s="335">
        <v>2</v>
      </c>
      <c r="H184" s="335">
        <v>5</v>
      </c>
      <c r="I184" s="335">
        <v>1000</v>
      </c>
      <c r="J184" s="335" t="s">
        <v>191</v>
      </c>
      <c r="K184" s="334" t="s">
        <v>9515</v>
      </c>
      <c r="L184" s="335">
        <v>2000</v>
      </c>
      <c r="M184" s="13" t="s">
        <v>27</v>
      </c>
    </row>
    <row r="185" spans="1:13">
      <c r="A185" s="334" t="s">
        <v>9516</v>
      </c>
      <c r="B185" s="335" t="s">
        <v>9432</v>
      </c>
      <c r="C185" s="335">
        <v>50</v>
      </c>
      <c r="D185" s="335">
        <v>3</v>
      </c>
      <c r="E185" s="335">
        <v>80</v>
      </c>
      <c r="F185" s="335">
        <v>1.1</v>
      </c>
      <c r="G185" s="335">
        <v>3</v>
      </c>
      <c r="H185" s="335">
        <v>5</v>
      </c>
      <c r="I185" s="335">
        <v>50</v>
      </c>
      <c r="J185" s="335" t="s">
        <v>191</v>
      </c>
      <c r="K185" s="334" t="s">
        <v>9517</v>
      </c>
      <c r="L185" s="335">
        <v>2000</v>
      </c>
      <c r="M185" s="13" t="s">
        <v>27</v>
      </c>
    </row>
    <row r="186" spans="1:13">
      <c r="A186" s="334" t="s">
        <v>9518</v>
      </c>
      <c r="B186" s="335" t="s">
        <v>9432</v>
      </c>
      <c r="C186" s="335">
        <v>100</v>
      </c>
      <c r="D186" s="335">
        <v>3</v>
      </c>
      <c r="E186" s="335">
        <v>80</v>
      </c>
      <c r="F186" s="335">
        <v>1.1</v>
      </c>
      <c r="G186" s="335">
        <v>3</v>
      </c>
      <c r="H186" s="335">
        <v>5</v>
      </c>
      <c r="I186" s="335">
        <v>100</v>
      </c>
      <c r="J186" s="335" t="s">
        <v>191</v>
      </c>
      <c r="K186" s="334" t="s">
        <v>9519</v>
      </c>
      <c r="L186" s="335">
        <v>2000</v>
      </c>
      <c r="M186" s="13" t="s">
        <v>27</v>
      </c>
    </row>
    <row r="187" spans="1:13">
      <c r="A187" s="334" t="s">
        <v>9520</v>
      </c>
      <c r="B187" s="335" t="s">
        <v>9432</v>
      </c>
      <c r="C187" s="335">
        <v>200</v>
      </c>
      <c r="D187" s="335">
        <v>3</v>
      </c>
      <c r="E187" s="335">
        <v>80</v>
      </c>
      <c r="F187" s="335">
        <v>1.1</v>
      </c>
      <c r="G187" s="335">
        <v>3</v>
      </c>
      <c r="H187" s="335">
        <v>5</v>
      </c>
      <c r="I187" s="335">
        <v>200</v>
      </c>
      <c r="J187" s="335" t="s">
        <v>191</v>
      </c>
      <c r="K187" s="334" t="s">
        <v>9521</v>
      </c>
      <c r="L187" s="335">
        <v>2000</v>
      </c>
      <c r="M187" s="13" t="s">
        <v>27</v>
      </c>
    </row>
    <row r="188" spans="1:13">
      <c r="A188" s="334" t="s">
        <v>9522</v>
      </c>
      <c r="B188" s="335" t="s">
        <v>9432</v>
      </c>
      <c r="C188" s="335">
        <v>400</v>
      </c>
      <c r="D188" s="335">
        <v>3</v>
      </c>
      <c r="E188" s="335">
        <v>80</v>
      </c>
      <c r="F188" s="335">
        <v>1.1</v>
      </c>
      <c r="G188" s="335">
        <v>3</v>
      </c>
      <c r="H188" s="335">
        <v>5</v>
      </c>
      <c r="I188" s="335">
        <v>400</v>
      </c>
      <c r="J188" s="335" t="s">
        <v>191</v>
      </c>
      <c r="K188" s="334" t="s">
        <v>9523</v>
      </c>
      <c r="L188" s="335">
        <v>2000</v>
      </c>
      <c r="M188" s="13" t="s">
        <v>27</v>
      </c>
    </row>
    <row r="189" spans="1:13">
      <c r="A189" s="334" t="s">
        <v>9524</v>
      </c>
      <c r="B189" s="335" t="s">
        <v>9432</v>
      </c>
      <c r="C189" s="335">
        <v>600</v>
      </c>
      <c r="D189" s="335">
        <v>3</v>
      </c>
      <c r="E189" s="335">
        <v>80</v>
      </c>
      <c r="F189" s="335">
        <v>1.1</v>
      </c>
      <c r="G189" s="335">
        <v>3</v>
      </c>
      <c r="H189" s="335">
        <v>5</v>
      </c>
      <c r="I189" s="335">
        <v>600</v>
      </c>
      <c r="J189" s="335" t="s">
        <v>191</v>
      </c>
      <c r="K189" s="334" t="s">
        <v>9525</v>
      </c>
      <c r="L189" s="335">
        <v>2000</v>
      </c>
      <c r="M189" s="13" t="s">
        <v>27</v>
      </c>
    </row>
    <row r="190" spans="1:13">
      <c r="A190" s="334" t="s">
        <v>9526</v>
      </c>
      <c r="B190" s="335" t="s">
        <v>9432</v>
      </c>
      <c r="C190" s="335">
        <v>800</v>
      </c>
      <c r="D190" s="335">
        <v>3</v>
      </c>
      <c r="E190" s="335">
        <v>80</v>
      </c>
      <c r="F190" s="335">
        <v>1.1</v>
      </c>
      <c r="G190" s="335">
        <v>3</v>
      </c>
      <c r="H190" s="335">
        <v>5</v>
      </c>
      <c r="I190" s="335">
        <v>800</v>
      </c>
      <c r="J190" s="335" t="s">
        <v>191</v>
      </c>
      <c r="K190" s="334" t="s">
        <v>9527</v>
      </c>
      <c r="L190" s="335">
        <v>2000</v>
      </c>
      <c r="M190" s="13" t="s">
        <v>27</v>
      </c>
    </row>
    <row r="191" spans="1:13">
      <c r="A191" s="334" t="s">
        <v>9528</v>
      </c>
      <c r="B191" s="335" t="s">
        <v>9432</v>
      </c>
      <c r="C191" s="335">
        <v>1000</v>
      </c>
      <c r="D191" s="335">
        <v>3</v>
      </c>
      <c r="E191" s="335">
        <v>80</v>
      </c>
      <c r="F191" s="335">
        <v>1.1</v>
      </c>
      <c r="G191" s="335">
        <v>3</v>
      </c>
      <c r="H191" s="335">
        <v>5</v>
      </c>
      <c r="I191" s="335">
        <v>1000</v>
      </c>
      <c r="J191" s="335" t="s">
        <v>191</v>
      </c>
      <c r="K191" s="334" t="s">
        <v>9529</v>
      </c>
      <c r="L191" s="335">
        <v>2000</v>
      </c>
      <c r="M191" s="13" t="s">
        <v>27</v>
      </c>
    </row>
    <row r="192" spans="1:13">
      <c r="A192" s="334" t="s">
        <v>9530</v>
      </c>
      <c r="B192" s="335" t="s">
        <v>9432</v>
      </c>
      <c r="C192" s="335">
        <v>50</v>
      </c>
      <c r="D192" s="335">
        <v>4</v>
      </c>
      <c r="E192" s="335">
        <v>100</v>
      </c>
      <c r="F192" s="335">
        <v>1.1</v>
      </c>
      <c r="G192" s="335">
        <v>4</v>
      </c>
      <c r="H192" s="335">
        <v>5</v>
      </c>
      <c r="I192" s="335">
        <v>50</v>
      </c>
      <c r="J192" s="335" t="s">
        <v>191</v>
      </c>
      <c r="K192" s="334" t="s">
        <v>9531</v>
      </c>
      <c r="L192" s="335">
        <v>2000</v>
      </c>
      <c r="M192" s="13" t="s">
        <v>27</v>
      </c>
    </row>
    <row r="193" spans="1:13">
      <c r="A193" s="334" t="s">
        <v>9532</v>
      </c>
      <c r="B193" s="335" t="s">
        <v>9432</v>
      </c>
      <c r="C193" s="335">
        <v>100</v>
      </c>
      <c r="D193" s="335">
        <v>4</v>
      </c>
      <c r="E193" s="335">
        <v>100</v>
      </c>
      <c r="F193" s="335">
        <v>1.1</v>
      </c>
      <c r="G193" s="335">
        <v>4</v>
      </c>
      <c r="H193" s="335">
        <v>5</v>
      </c>
      <c r="I193" s="335">
        <v>100</v>
      </c>
      <c r="J193" s="335" t="s">
        <v>191</v>
      </c>
      <c r="K193" s="334" t="s">
        <v>9533</v>
      </c>
      <c r="L193" s="335">
        <v>2000</v>
      </c>
      <c r="M193" s="13" t="s">
        <v>27</v>
      </c>
    </row>
    <row r="194" spans="1:13">
      <c r="A194" s="334" t="s">
        <v>9534</v>
      </c>
      <c r="B194" s="335" t="s">
        <v>9432</v>
      </c>
      <c r="C194" s="335">
        <v>200</v>
      </c>
      <c r="D194" s="335">
        <v>4</v>
      </c>
      <c r="E194" s="335">
        <v>100</v>
      </c>
      <c r="F194" s="335">
        <v>1.1</v>
      </c>
      <c r="G194" s="335">
        <v>4</v>
      </c>
      <c r="H194" s="335">
        <v>5</v>
      </c>
      <c r="I194" s="335">
        <v>200</v>
      </c>
      <c r="J194" s="335" t="s">
        <v>191</v>
      </c>
      <c r="K194" s="334" t="s">
        <v>9535</v>
      </c>
      <c r="L194" s="335">
        <v>2000</v>
      </c>
      <c r="M194" s="13" t="s">
        <v>27</v>
      </c>
    </row>
    <row r="195" spans="1:13">
      <c r="A195" s="334" t="s">
        <v>9536</v>
      </c>
      <c r="B195" s="335" t="s">
        <v>9432</v>
      </c>
      <c r="C195" s="335">
        <v>400</v>
      </c>
      <c r="D195" s="335">
        <v>4</v>
      </c>
      <c r="E195" s="335">
        <v>100</v>
      </c>
      <c r="F195" s="335">
        <v>1.1</v>
      </c>
      <c r="G195" s="335">
        <v>4</v>
      </c>
      <c r="H195" s="335">
        <v>5</v>
      </c>
      <c r="I195" s="335">
        <v>400</v>
      </c>
      <c r="J195" s="335" t="s">
        <v>191</v>
      </c>
      <c r="K195" s="334" t="s">
        <v>9537</v>
      </c>
      <c r="L195" s="335">
        <v>2000</v>
      </c>
      <c r="M195" s="13" t="s">
        <v>27</v>
      </c>
    </row>
    <row r="196" spans="1:13">
      <c r="A196" s="334" t="s">
        <v>9538</v>
      </c>
      <c r="B196" s="335" t="s">
        <v>9432</v>
      </c>
      <c r="C196" s="335">
        <v>600</v>
      </c>
      <c r="D196" s="335">
        <v>4</v>
      </c>
      <c r="E196" s="335">
        <v>100</v>
      </c>
      <c r="F196" s="335">
        <v>1.1</v>
      </c>
      <c r="G196" s="335">
        <v>4</v>
      </c>
      <c r="H196" s="335">
        <v>5</v>
      </c>
      <c r="I196" s="335">
        <v>600</v>
      </c>
      <c r="J196" s="335" t="s">
        <v>191</v>
      </c>
      <c r="K196" s="334" t="s">
        <v>9539</v>
      </c>
      <c r="L196" s="335">
        <v>2000</v>
      </c>
      <c r="M196" s="13" t="s">
        <v>27</v>
      </c>
    </row>
    <row r="197" spans="1:13">
      <c r="A197" s="334" t="s">
        <v>9540</v>
      </c>
      <c r="B197" s="335" t="s">
        <v>9432</v>
      </c>
      <c r="C197" s="335">
        <v>800</v>
      </c>
      <c r="D197" s="335">
        <v>4</v>
      </c>
      <c r="E197" s="335">
        <v>100</v>
      </c>
      <c r="F197" s="335">
        <v>1.1</v>
      </c>
      <c r="G197" s="335">
        <v>4</v>
      </c>
      <c r="H197" s="335">
        <v>5</v>
      </c>
      <c r="I197" s="335">
        <v>800</v>
      </c>
      <c r="J197" s="335" t="s">
        <v>191</v>
      </c>
      <c r="K197" s="334" t="s">
        <v>9541</v>
      </c>
      <c r="L197" s="335">
        <v>2000</v>
      </c>
      <c r="M197" s="13" t="s">
        <v>27</v>
      </c>
    </row>
    <row r="198" spans="1:13">
      <c r="A198" s="334" t="s">
        <v>9542</v>
      </c>
      <c r="B198" s="335" t="s">
        <v>9432</v>
      </c>
      <c r="C198" s="335">
        <v>1000</v>
      </c>
      <c r="D198" s="335">
        <v>4</v>
      </c>
      <c r="E198" s="335">
        <v>100</v>
      </c>
      <c r="F198" s="335">
        <v>1.1</v>
      </c>
      <c r="G198" s="335">
        <v>4</v>
      </c>
      <c r="H198" s="335">
        <v>5</v>
      </c>
      <c r="I198" s="335">
        <v>1000</v>
      </c>
      <c r="J198" s="335" t="s">
        <v>191</v>
      </c>
      <c r="K198" s="334" t="s">
        <v>9543</v>
      </c>
      <c r="L198" s="335">
        <v>2000</v>
      </c>
      <c r="M198" s="13" t="s">
        <v>27</v>
      </c>
    </row>
    <row r="199" spans="1:13">
      <c r="A199" s="334" t="s">
        <v>9544</v>
      </c>
      <c r="B199" s="335" t="s">
        <v>9432</v>
      </c>
      <c r="C199" s="335">
        <v>50</v>
      </c>
      <c r="D199" s="335">
        <v>5</v>
      </c>
      <c r="E199" s="335">
        <v>120</v>
      </c>
      <c r="F199" s="335">
        <v>1.1</v>
      </c>
      <c r="G199" s="335">
        <v>5</v>
      </c>
      <c r="H199" s="335">
        <v>5</v>
      </c>
      <c r="I199" s="335">
        <v>50</v>
      </c>
      <c r="J199" s="335" t="s">
        <v>191</v>
      </c>
      <c r="K199" s="334" t="s">
        <v>9545</v>
      </c>
      <c r="L199" s="335">
        <v>2000</v>
      </c>
      <c r="M199" s="13" t="s">
        <v>27</v>
      </c>
    </row>
    <row r="200" spans="1:13">
      <c r="A200" s="334" t="s">
        <v>9546</v>
      </c>
      <c r="B200" s="335" t="s">
        <v>9432</v>
      </c>
      <c r="C200" s="335">
        <v>100</v>
      </c>
      <c r="D200" s="335">
        <v>5</v>
      </c>
      <c r="E200" s="335">
        <v>120</v>
      </c>
      <c r="F200" s="335">
        <v>1.1</v>
      </c>
      <c r="G200" s="335">
        <v>5</v>
      </c>
      <c r="H200" s="335">
        <v>5</v>
      </c>
      <c r="I200" s="335">
        <v>100</v>
      </c>
      <c r="J200" s="335" t="s">
        <v>191</v>
      </c>
      <c r="K200" s="334" t="s">
        <v>9547</v>
      </c>
      <c r="L200" s="335">
        <v>2000</v>
      </c>
      <c r="M200" s="13" t="s">
        <v>27</v>
      </c>
    </row>
    <row r="201" spans="1:13">
      <c r="A201" s="334" t="s">
        <v>9548</v>
      </c>
      <c r="B201" s="335" t="s">
        <v>9432</v>
      </c>
      <c r="C201" s="335">
        <v>200</v>
      </c>
      <c r="D201" s="335">
        <v>5</v>
      </c>
      <c r="E201" s="335">
        <v>120</v>
      </c>
      <c r="F201" s="335">
        <v>1.1</v>
      </c>
      <c r="G201" s="335">
        <v>5</v>
      </c>
      <c r="H201" s="335">
        <v>5</v>
      </c>
      <c r="I201" s="335">
        <v>200</v>
      </c>
      <c r="J201" s="335" t="s">
        <v>191</v>
      </c>
      <c r="K201" s="334" t="s">
        <v>9549</v>
      </c>
      <c r="L201" s="335">
        <v>2000</v>
      </c>
      <c r="M201" s="13" t="s">
        <v>27</v>
      </c>
    </row>
    <row r="202" spans="1:13">
      <c r="A202" s="334" t="s">
        <v>9550</v>
      </c>
      <c r="B202" s="335" t="s">
        <v>9432</v>
      </c>
      <c r="C202" s="335">
        <v>400</v>
      </c>
      <c r="D202" s="335">
        <v>5</v>
      </c>
      <c r="E202" s="335">
        <v>120</v>
      </c>
      <c r="F202" s="335">
        <v>1.1</v>
      </c>
      <c r="G202" s="335">
        <v>5</v>
      </c>
      <c r="H202" s="335">
        <v>5</v>
      </c>
      <c r="I202" s="335">
        <v>400</v>
      </c>
      <c r="J202" s="335" t="s">
        <v>191</v>
      </c>
      <c r="K202" s="334" t="s">
        <v>9551</v>
      </c>
      <c r="L202" s="335">
        <v>2000</v>
      </c>
      <c r="M202" s="13" t="s">
        <v>27</v>
      </c>
    </row>
    <row r="203" spans="1:13">
      <c r="A203" s="334" t="s">
        <v>9552</v>
      </c>
      <c r="B203" s="335" t="s">
        <v>9432</v>
      </c>
      <c r="C203" s="335">
        <v>600</v>
      </c>
      <c r="D203" s="335">
        <v>5</v>
      </c>
      <c r="E203" s="335">
        <v>120</v>
      </c>
      <c r="F203" s="335">
        <v>1.1</v>
      </c>
      <c r="G203" s="335">
        <v>5</v>
      </c>
      <c r="H203" s="335">
        <v>5</v>
      </c>
      <c r="I203" s="335">
        <v>600</v>
      </c>
      <c r="J203" s="335" t="s">
        <v>191</v>
      </c>
      <c r="K203" s="334" t="s">
        <v>9553</v>
      </c>
      <c r="L203" s="335">
        <v>2000</v>
      </c>
      <c r="M203" s="13" t="s">
        <v>27</v>
      </c>
    </row>
    <row r="204" spans="1:13">
      <c r="A204" s="334" t="s">
        <v>9554</v>
      </c>
      <c r="B204" s="335" t="s">
        <v>9432</v>
      </c>
      <c r="C204" s="335">
        <v>800</v>
      </c>
      <c r="D204" s="335">
        <v>5</v>
      </c>
      <c r="E204" s="335">
        <v>120</v>
      </c>
      <c r="F204" s="335">
        <v>1.1</v>
      </c>
      <c r="G204" s="335">
        <v>5</v>
      </c>
      <c r="H204" s="335">
        <v>5</v>
      </c>
      <c r="I204" s="335">
        <v>800</v>
      </c>
      <c r="J204" s="335" t="s">
        <v>191</v>
      </c>
      <c r="K204" s="334" t="s">
        <v>9555</v>
      </c>
      <c r="L204" s="335">
        <v>2000</v>
      </c>
      <c r="M204" s="13" t="s">
        <v>27</v>
      </c>
    </row>
    <row r="205" spans="1:13">
      <c r="A205" s="334" t="s">
        <v>9556</v>
      </c>
      <c r="B205" s="335" t="s">
        <v>9432</v>
      </c>
      <c r="C205" s="335">
        <v>1000</v>
      </c>
      <c r="D205" s="335">
        <v>5</v>
      </c>
      <c r="E205" s="335">
        <v>120</v>
      </c>
      <c r="F205" s="335">
        <v>1.1</v>
      </c>
      <c r="G205" s="335">
        <v>5</v>
      </c>
      <c r="H205" s="335">
        <v>5</v>
      </c>
      <c r="I205" s="335">
        <v>1000</v>
      </c>
      <c r="J205" s="335" t="s">
        <v>191</v>
      </c>
      <c r="K205" s="334" t="s">
        <v>9557</v>
      </c>
      <c r="L205" s="335">
        <v>2000</v>
      </c>
      <c r="M205" s="13" t="s">
        <v>27</v>
      </c>
    </row>
    <row r="206" spans="1:13">
      <c r="A206" s="334" t="s">
        <v>9558</v>
      </c>
      <c r="B206" s="335" t="s">
        <v>9432</v>
      </c>
      <c r="C206" s="335">
        <v>50</v>
      </c>
      <c r="D206" s="335">
        <v>6</v>
      </c>
      <c r="E206" s="335">
        <v>150</v>
      </c>
      <c r="F206" s="335">
        <v>1.1</v>
      </c>
      <c r="G206" s="335">
        <v>6</v>
      </c>
      <c r="H206" s="335">
        <v>5</v>
      </c>
      <c r="I206" s="335">
        <v>50</v>
      </c>
      <c r="J206" s="335" t="s">
        <v>191</v>
      </c>
      <c r="K206" s="334" t="s">
        <v>9559</v>
      </c>
      <c r="L206" s="335">
        <v>2000</v>
      </c>
      <c r="M206" s="13" t="s">
        <v>27</v>
      </c>
    </row>
    <row r="207" spans="1:13">
      <c r="A207" s="334" t="s">
        <v>9560</v>
      </c>
      <c r="B207" s="335" t="s">
        <v>9432</v>
      </c>
      <c r="C207" s="335">
        <v>100</v>
      </c>
      <c r="D207" s="335">
        <v>6</v>
      </c>
      <c r="E207" s="335">
        <v>150</v>
      </c>
      <c r="F207" s="335">
        <v>1.1</v>
      </c>
      <c r="G207" s="335">
        <v>6</v>
      </c>
      <c r="H207" s="335">
        <v>5</v>
      </c>
      <c r="I207" s="335">
        <v>100</v>
      </c>
      <c r="J207" s="335" t="s">
        <v>191</v>
      </c>
      <c r="K207" s="334" t="s">
        <v>9561</v>
      </c>
      <c r="L207" s="335">
        <v>2000</v>
      </c>
      <c r="M207" s="13" t="s">
        <v>27</v>
      </c>
    </row>
    <row r="208" spans="1:13">
      <c r="A208" s="334" t="s">
        <v>9562</v>
      </c>
      <c r="B208" s="335" t="s">
        <v>9432</v>
      </c>
      <c r="C208" s="335">
        <v>200</v>
      </c>
      <c r="D208" s="335">
        <v>6</v>
      </c>
      <c r="E208" s="335">
        <v>150</v>
      </c>
      <c r="F208" s="335">
        <v>1.1</v>
      </c>
      <c r="G208" s="335">
        <v>6</v>
      </c>
      <c r="H208" s="335">
        <v>5</v>
      </c>
      <c r="I208" s="335">
        <v>200</v>
      </c>
      <c r="J208" s="335" t="s">
        <v>191</v>
      </c>
      <c r="K208" s="334" t="s">
        <v>9563</v>
      </c>
      <c r="L208" s="335">
        <v>2000</v>
      </c>
      <c r="M208" s="13" t="s">
        <v>27</v>
      </c>
    </row>
    <row r="209" spans="1:13">
      <c r="A209" s="334" t="s">
        <v>9564</v>
      </c>
      <c r="B209" s="335" t="s">
        <v>9432</v>
      </c>
      <c r="C209" s="335">
        <v>400</v>
      </c>
      <c r="D209" s="335">
        <v>6</v>
      </c>
      <c r="E209" s="335">
        <v>150</v>
      </c>
      <c r="F209" s="335">
        <v>1.1</v>
      </c>
      <c r="G209" s="335">
        <v>6</v>
      </c>
      <c r="H209" s="335">
        <v>5</v>
      </c>
      <c r="I209" s="335">
        <v>400</v>
      </c>
      <c r="J209" s="335" t="s">
        <v>191</v>
      </c>
      <c r="K209" s="334" t="s">
        <v>9565</v>
      </c>
      <c r="L209" s="335">
        <v>2000</v>
      </c>
      <c r="M209" s="13" t="s">
        <v>27</v>
      </c>
    </row>
    <row r="210" spans="1:13">
      <c r="A210" s="334" t="s">
        <v>9566</v>
      </c>
      <c r="B210" s="335" t="s">
        <v>9432</v>
      </c>
      <c r="C210" s="335">
        <v>600</v>
      </c>
      <c r="D210" s="335">
        <v>6</v>
      </c>
      <c r="E210" s="335">
        <v>150</v>
      </c>
      <c r="F210" s="335">
        <v>1.1</v>
      </c>
      <c r="G210" s="335">
        <v>6</v>
      </c>
      <c r="H210" s="335">
        <v>5</v>
      </c>
      <c r="I210" s="335">
        <v>600</v>
      </c>
      <c r="J210" s="335" t="s">
        <v>191</v>
      </c>
      <c r="K210" s="334" t="s">
        <v>9567</v>
      </c>
      <c r="L210" s="335">
        <v>2000</v>
      </c>
      <c r="M210" s="13" t="s">
        <v>27</v>
      </c>
    </row>
    <row r="211" spans="1:13">
      <c r="A211" s="334" t="s">
        <v>9568</v>
      </c>
      <c r="B211" s="335" t="s">
        <v>9432</v>
      </c>
      <c r="C211" s="335">
        <v>800</v>
      </c>
      <c r="D211" s="335">
        <v>6</v>
      </c>
      <c r="E211" s="335">
        <v>150</v>
      </c>
      <c r="F211" s="335">
        <v>1.1</v>
      </c>
      <c r="G211" s="335">
        <v>6</v>
      </c>
      <c r="H211" s="335">
        <v>5</v>
      </c>
      <c r="I211" s="335">
        <v>800</v>
      </c>
      <c r="J211" s="335" t="s">
        <v>191</v>
      </c>
      <c r="K211" s="334" t="s">
        <v>9569</v>
      </c>
      <c r="L211" s="335">
        <v>2000</v>
      </c>
      <c r="M211" s="13" t="s">
        <v>27</v>
      </c>
    </row>
    <row r="212" spans="1:13">
      <c r="A212" s="334" t="s">
        <v>9570</v>
      </c>
      <c r="B212" s="335" t="s">
        <v>9432</v>
      </c>
      <c r="C212" s="335">
        <v>1000</v>
      </c>
      <c r="D212" s="335">
        <v>6</v>
      </c>
      <c r="E212" s="335">
        <v>150</v>
      </c>
      <c r="F212" s="335">
        <v>1.1</v>
      </c>
      <c r="G212" s="335">
        <v>6</v>
      </c>
      <c r="H212" s="335">
        <v>5</v>
      </c>
      <c r="I212" s="335">
        <v>1000</v>
      </c>
      <c r="J212" s="335" t="s">
        <v>191</v>
      </c>
      <c r="K212" s="334" t="s">
        <v>9571</v>
      </c>
      <c r="L212" s="335">
        <v>2000</v>
      </c>
      <c r="M212" s="13" t="s">
        <v>27</v>
      </c>
    </row>
    <row r="213" spans="1:13">
      <c r="A213" s="334" t="s">
        <v>9572</v>
      </c>
      <c r="B213" s="335" t="s">
        <v>9573</v>
      </c>
      <c r="C213" s="335">
        <v>50</v>
      </c>
      <c r="D213" s="335">
        <v>4</v>
      </c>
      <c r="E213" s="335">
        <v>100</v>
      </c>
      <c r="F213" s="335">
        <v>1.1</v>
      </c>
      <c r="G213" s="335">
        <v>4</v>
      </c>
      <c r="H213" s="335">
        <v>5</v>
      </c>
      <c r="I213" s="335">
        <v>50</v>
      </c>
      <c r="J213" s="335" t="s">
        <v>191</v>
      </c>
      <c r="K213" s="334" t="s">
        <v>9574</v>
      </c>
      <c r="L213" s="335">
        <v>2000</v>
      </c>
      <c r="M213" s="13" t="s">
        <v>27</v>
      </c>
    </row>
    <row r="214" spans="1:13">
      <c r="A214" s="334" t="s">
        <v>9575</v>
      </c>
      <c r="B214" s="335" t="s">
        <v>9573</v>
      </c>
      <c r="C214" s="335">
        <v>100</v>
      </c>
      <c r="D214" s="335">
        <v>4</v>
      </c>
      <c r="E214" s="335">
        <v>100</v>
      </c>
      <c r="F214" s="335">
        <v>1.1</v>
      </c>
      <c r="G214" s="335">
        <v>4</v>
      </c>
      <c r="H214" s="335">
        <v>5</v>
      </c>
      <c r="I214" s="335">
        <v>100</v>
      </c>
      <c r="J214" s="335" t="s">
        <v>191</v>
      </c>
      <c r="K214" s="334" t="s">
        <v>9576</v>
      </c>
      <c r="L214" s="335">
        <v>2000</v>
      </c>
      <c r="M214" s="13" t="s">
        <v>27</v>
      </c>
    </row>
    <row r="215" spans="1:13">
      <c r="A215" s="334" t="s">
        <v>9577</v>
      </c>
      <c r="B215" s="335" t="s">
        <v>9573</v>
      </c>
      <c r="C215" s="335">
        <v>200</v>
      </c>
      <c r="D215" s="335">
        <v>4</v>
      </c>
      <c r="E215" s="335">
        <v>100</v>
      </c>
      <c r="F215" s="335">
        <v>1.1</v>
      </c>
      <c r="G215" s="335">
        <v>4</v>
      </c>
      <c r="H215" s="335">
        <v>5</v>
      </c>
      <c r="I215" s="335">
        <v>200</v>
      </c>
      <c r="J215" s="335" t="s">
        <v>191</v>
      </c>
      <c r="K215" s="334" t="s">
        <v>9578</v>
      </c>
      <c r="L215" s="335">
        <v>2000</v>
      </c>
      <c r="M215" s="13" t="s">
        <v>27</v>
      </c>
    </row>
    <row r="216" spans="1:13">
      <c r="A216" s="334" t="s">
        <v>9579</v>
      </c>
      <c r="B216" s="335" t="s">
        <v>9573</v>
      </c>
      <c r="C216" s="335">
        <v>400</v>
      </c>
      <c r="D216" s="335">
        <v>4</v>
      </c>
      <c r="E216" s="335">
        <v>100</v>
      </c>
      <c r="F216" s="335">
        <v>1.1</v>
      </c>
      <c r="G216" s="335">
        <v>4</v>
      </c>
      <c r="H216" s="335">
        <v>5</v>
      </c>
      <c r="I216" s="335">
        <v>400</v>
      </c>
      <c r="J216" s="335" t="s">
        <v>191</v>
      </c>
      <c r="K216" s="334" t="s">
        <v>9580</v>
      </c>
      <c r="L216" s="335">
        <v>2000</v>
      </c>
      <c r="M216" s="13" t="s">
        <v>27</v>
      </c>
    </row>
    <row r="217" spans="1:13">
      <c r="A217" s="334" t="s">
        <v>9581</v>
      </c>
      <c r="B217" s="335" t="s">
        <v>9573</v>
      </c>
      <c r="C217" s="335">
        <v>600</v>
      </c>
      <c r="D217" s="335">
        <v>4</v>
      </c>
      <c r="E217" s="335">
        <v>100</v>
      </c>
      <c r="F217" s="335">
        <v>1.1</v>
      </c>
      <c r="G217" s="335">
        <v>4</v>
      </c>
      <c r="H217" s="335">
        <v>5</v>
      </c>
      <c r="I217" s="335">
        <v>600</v>
      </c>
      <c r="J217" s="335" t="s">
        <v>191</v>
      </c>
      <c r="K217" s="334" t="s">
        <v>9582</v>
      </c>
      <c r="L217" s="335">
        <v>2000</v>
      </c>
      <c r="M217" s="13" t="s">
        <v>27</v>
      </c>
    </row>
    <row r="218" spans="1:13">
      <c r="A218" s="334" t="s">
        <v>9583</v>
      </c>
      <c r="B218" s="335" t="s">
        <v>9573</v>
      </c>
      <c r="C218" s="335">
        <v>800</v>
      </c>
      <c r="D218" s="335">
        <v>4</v>
      </c>
      <c r="E218" s="335">
        <v>100</v>
      </c>
      <c r="F218" s="335">
        <v>1.1</v>
      </c>
      <c r="G218" s="335">
        <v>4</v>
      </c>
      <c r="H218" s="335">
        <v>5</v>
      </c>
      <c r="I218" s="335">
        <v>800</v>
      </c>
      <c r="J218" s="335" t="s">
        <v>191</v>
      </c>
      <c r="K218" s="334" t="s">
        <v>9584</v>
      </c>
      <c r="L218" s="335">
        <v>2000</v>
      </c>
      <c r="M218" s="13" t="s">
        <v>27</v>
      </c>
    </row>
    <row r="219" spans="1:13">
      <c r="A219" s="334" t="s">
        <v>9585</v>
      </c>
      <c r="B219" s="335" t="s">
        <v>9573</v>
      </c>
      <c r="C219" s="335">
        <v>1000</v>
      </c>
      <c r="D219" s="335">
        <v>4</v>
      </c>
      <c r="E219" s="335">
        <v>100</v>
      </c>
      <c r="F219" s="335">
        <v>1.1</v>
      </c>
      <c r="G219" s="335">
        <v>4</v>
      </c>
      <c r="H219" s="335">
        <v>5</v>
      </c>
      <c r="I219" s="335">
        <v>1000</v>
      </c>
      <c r="J219" s="335" t="s">
        <v>191</v>
      </c>
      <c r="K219" s="334" t="s">
        <v>9586</v>
      </c>
      <c r="L219" s="335">
        <v>2000</v>
      </c>
      <c r="M219" s="13" t="s">
        <v>27</v>
      </c>
    </row>
    <row r="220" spans="1:13">
      <c r="A220" s="334" t="s">
        <v>9587</v>
      </c>
      <c r="B220" s="335" t="s">
        <v>9573</v>
      </c>
      <c r="C220" s="335">
        <v>50</v>
      </c>
      <c r="D220" s="335">
        <v>5</v>
      </c>
      <c r="E220" s="335">
        <v>120</v>
      </c>
      <c r="F220" s="335">
        <v>1.1</v>
      </c>
      <c r="G220" s="335">
        <v>5</v>
      </c>
      <c r="H220" s="335">
        <v>5</v>
      </c>
      <c r="I220" s="335">
        <v>50</v>
      </c>
      <c r="J220" s="335" t="s">
        <v>191</v>
      </c>
      <c r="K220" s="334" t="s">
        <v>9588</v>
      </c>
      <c r="L220" s="335">
        <v>2000</v>
      </c>
      <c r="M220" s="13" t="s">
        <v>27</v>
      </c>
    </row>
    <row r="221" spans="1:13">
      <c r="A221" s="334" t="s">
        <v>9589</v>
      </c>
      <c r="B221" s="335" t="s">
        <v>9573</v>
      </c>
      <c r="C221" s="335">
        <v>100</v>
      </c>
      <c r="D221" s="335">
        <v>5</v>
      </c>
      <c r="E221" s="335">
        <v>120</v>
      </c>
      <c r="F221" s="335">
        <v>1.1</v>
      </c>
      <c r="G221" s="335">
        <v>5</v>
      </c>
      <c r="H221" s="335">
        <v>5</v>
      </c>
      <c r="I221" s="335">
        <v>100</v>
      </c>
      <c r="J221" s="335" t="s">
        <v>191</v>
      </c>
      <c r="K221" s="334" t="s">
        <v>9590</v>
      </c>
      <c r="L221" s="335">
        <v>2000</v>
      </c>
      <c r="M221" s="13" t="s">
        <v>27</v>
      </c>
    </row>
    <row r="222" spans="1:13">
      <c r="A222" s="334" t="s">
        <v>9591</v>
      </c>
      <c r="B222" s="335" t="s">
        <v>9573</v>
      </c>
      <c r="C222" s="335">
        <v>200</v>
      </c>
      <c r="D222" s="335">
        <v>5</v>
      </c>
      <c r="E222" s="335">
        <v>120</v>
      </c>
      <c r="F222" s="335">
        <v>1.1</v>
      </c>
      <c r="G222" s="335">
        <v>5</v>
      </c>
      <c r="H222" s="335">
        <v>5</v>
      </c>
      <c r="I222" s="335">
        <v>200</v>
      </c>
      <c r="J222" s="335" t="s">
        <v>191</v>
      </c>
      <c r="K222" s="334" t="s">
        <v>9592</v>
      </c>
      <c r="L222" s="335">
        <v>2000</v>
      </c>
      <c r="M222" s="13" t="s">
        <v>27</v>
      </c>
    </row>
    <row r="223" spans="1:13">
      <c r="A223" s="334" t="s">
        <v>9593</v>
      </c>
      <c r="B223" s="335" t="s">
        <v>9573</v>
      </c>
      <c r="C223" s="335">
        <v>400</v>
      </c>
      <c r="D223" s="335">
        <v>5</v>
      </c>
      <c r="E223" s="335">
        <v>120</v>
      </c>
      <c r="F223" s="335">
        <v>1.1</v>
      </c>
      <c r="G223" s="335">
        <v>5</v>
      </c>
      <c r="H223" s="335">
        <v>5</v>
      </c>
      <c r="I223" s="335">
        <v>400</v>
      </c>
      <c r="J223" s="335" t="s">
        <v>191</v>
      </c>
      <c r="K223" s="334" t="s">
        <v>9594</v>
      </c>
      <c r="L223" s="335">
        <v>2000</v>
      </c>
      <c r="M223" s="13" t="s">
        <v>27</v>
      </c>
    </row>
    <row r="224" spans="1:13">
      <c r="A224" s="334" t="s">
        <v>9595</v>
      </c>
      <c r="B224" s="335" t="s">
        <v>9573</v>
      </c>
      <c r="C224" s="335">
        <v>600</v>
      </c>
      <c r="D224" s="335">
        <v>5</v>
      </c>
      <c r="E224" s="335">
        <v>120</v>
      </c>
      <c r="F224" s="335">
        <v>1.1</v>
      </c>
      <c r="G224" s="335">
        <v>5</v>
      </c>
      <c r="H224" s="335">
        <v>5</v>
      </c>
      <c r="I224" s="335">
        <v>600</v>
      </c>
      <c r="J224" s="335" t="s">
        <v>191</v>
      </c>
      <c r="K224" s="334" t="s">
        <v>9596</v>
      </c>
      <c r="L224" s="335">
        <v>2000</v>
      </c>
      <c r="M224" s="13" t="s">
        <v>27</v>
      </c>
    </row>
    <row r="225" spans="1:13">
      <c r="A225" s="334" t="s">
        <v>9597</v>
      </c>
      <c r="B225" s="335" t="s">
        <v>9573</v>
      </c>
      <c r="C225" s="335">
        <v>800</v>
      </c>
      <c r="D225" s="335">
        <v>5</v>
      </c>
      <c r="E225" s="335">
        <v>120</v>
      </c>
      <c r="F225" s="335">
        <v>1.1</v>
      </c>
      <c r="G225" s="335">
        <v>5</v>
      </c>
      <c r="H225" s="335">
        <v>5</v>
      </c>
      <c r="I225" s="335">
        <v>800</v>
      </c>
      <c r="J225" s="335" t="s">
        <v>191</v>
      </c>
      <c r="K225" s="334" t="s">
        <v>9598</v>
      </c>
      <c r="L225" s="335">
        <v>2000</v>
      </c>
      <c r="M225" s="13" t="s">
        <v>27</v>
      </c>
    </row>
    <row r="226" spans="1:13">
      <c r="A226" s="334" t="s">
        <v>9599</v>
      </c>
      <c r="B226" s="335" t="s">
        <v>9573</v>
      </c>
      <c r="C226" s="335">
        <v>1000</v>
      </c>
      <c r="D226" s="335">
        <v>5</v>
      </c>
      <c r="E226" s="335">
        <v>120</v>
      </c>
      <c r="F226" s="335">
        <v>1.1</v>
      </c>
      <c r="G226" s="335">
        <v>5</v>
      </c>
      <c r="H226" s="335">
        <v>5</v>
      </c>
      <c r="I226" s="335">
        <v>1000</v>
      </c>
      <c r="J226" s="335" t="s">
        <v>191</v>
      </c>
      <c r="K226" s="334" t="s">
        <v>9600</v>
      </c>
      <c r="L226" s="335">
        <v>2000</v>
      </c>
      <c r="M226" s="13" t="s">
        <v>27</v>
      </c>
    </row>
    <row r="227" spans="1:13">
      <c r="A227" s="334" t="s">
        <v>9601</v>
      </c>
      <c r="B227" s="335" t="s">
        <v>9573</v>
      </c>
      <c r="C227" s="335">
        <v>50</v>
      </c>
      <c r="D227" s="335">
        <v>6</v>
      </c>
      <c r="E227" s="335">
        <v>150</v>
      </c>
      <c r="F227" s="335">
        <v>1.1</v>
      </c>
      <c r="G227" s="335">
        <v>6</v>
      </c>
      <c r="H227" s="335">
        <v>5</v>
      </c>
      <c r="I227" s="335">
        <v>50</v>
      </c>
      <c r="J227" s="335" t="s">
        <v>191</v>
      </c>
      <c r="K227" s="334" t="s">
        <v>9602</v>
      </c>
      <c r="L227" s="335">
        <v>2000</v>
      </c>
      <c r="M227" s="13" t="s">
        <v>27</v>
      </c>
    </row>
    <row r="228" spans="1:13">
      <c r="A228" s="334" t="s">
        <v>9603</v>
      </c>
      <c r="B228" s="335" t="s">
        <v>9573</v>
      </c>
      <c r="C228" s="335">
        <v>100</v>
      </c>
      <c r="D228" s="335">
        <v>6</v>
      </c>
      <c r="E228" s="335">
        <v>150</v>
      </c>
      <c r="F228" s="335">
        <v>1.1</v>
      </c>
      <c r="G228" s="335">
        <v>6</v>
      </c>
      <c r="H228" s="335">
        <v>5</v>
      </c>
      <c r="I228" s="335">
        <v>100</v>
      </c>
      <c r="J228" s="335" t="s">
        <v>191</v>
      </c>
      <c r="K228" s="334" t="s">
        <v>9604</v>
      </c>
      <c r="L228" s="335">
        <v>2000</v>
      </c>
      <c r="M228" s="13" t="s">
        <v>27</v>
      </c>
    </row>
    <row r="229" spans="1:13">
      <c r="A229" s="334" t="s">
        <v>9605</v>
      </c>
      <c r="B229" s="335" t="s">
        <v>9573</v>
      </c>
      <c r="C229" s="335">
        <v>200</v>
      </c>
      <c r="D229" s="335">
        <v>6</v>
      </c>
      <c r="E229" s="335">
        <v>150</v>
      </c>
      <c r="F229" s="335">
        <v>1.1</v>
      </c>
      <c r="G229" s="335">
        <v>6</v>
      </c>
      <c r="H229" s="335">
        <v>5</v>
      </c>
      <c r="I229" s="335">
        <v>200</v>
      </c>
      <c r="J229" s="335" t="s">
        <v>191</v>
      </c>
      <c r="K229" s="334" t="s">
        <v>9606</v>
      </c>
      <c r="L229" s="335">
        <v>2000</v>
      </c>
      <c r="M229" s="13" t="s">
        <v>27</v>
      </c>
    </row>
    <row r="230" spans="1:13">
      <c r="A230" s="334" t="s">
        <v>9607</v>
      </c>
      <c r="B230" s="335" t="s">
        <v>9573</v>
      </c>
      <c r="C230" s="335">
        <v>400</v>
      </c>
      <c r="D230" s="335">
        <v>6</v>
      </c>
      <c r="E230" s="335">
        <v>150</v>
      </c>
      <c r="F230" s="335">
        <v>1.1</v>
      </c>
      <c r="G230" s="335">
        <v>6</v>
      </c>
      <c r="H230" s="335">
        <v>5</v>
      </c>
      <c r="I230" s="335">
        <v>400</v>
      </c>
      <c r="J230" s="335" t="s">
        <v>191</v>
      </c>
      <c r="K230" s="334" t="s">
        <v>9608</v>
      </c>
      <c r="L230" s="335">
        <v>2000</v>
      </c>
      <c r="M230" s="13" t="s">
        <v>27</v>
      </c>
    </row>
    <row r="231" spans="1:13">
      <c r="A231" s="334" t="s">
        <v>9609</v>
      </c>
      <c r="B231" s="335" t="s">
        <v>9573</v>
      </c>
      <c r="C231" s="335">
        <v>600</v>
      </c>
      <c r="D231" s="335">
        <v>6</v>
      </c>
      <c r="E231" s="335">
        <v>150</v>
      </c>
      <c r="F231" s="335">
        <v>1.1</v>
      </c>
      <c r="G231" s="335">
        <v>6</v>
      </c>
      <c r="H231" s="335">
        <v>5</v>
      </c>
      <c r="I231" s="335">
        <v>600</v>
      </c>
      <c r="J231" s="335" t="s">
        <v>191</v>
      </c>
      <c r="K231" s="334" t="s">
        <v>9610</v>
      </c>
      <c r="L231" s="335">
        <v>2000</v>
      </c>
      <c r="M231" s="13" t="s">
        <v>27</v>
      </c>
    </row>
    <row r="232" spans="1:13">
      <c r="A232" s="334" t="s">
        <v>9611</v>
      </c>
      <c r="B232" s="335" t="s">
        <v>9573</v>
      </c>
      <c r="C232" s="335">
        <v>800</v>
      </c>
      <c r="D232" s="335">
        <v>6</v>
      </c>
      <c r="E232" s="335">
        <v>150</v>
      </c>
      <c r="F232" s="335">
        <v>1.1</v>
      </c>
      <c r="G232" s="335">
        <v>6</v>
      </c>
      <c r="H232" s="335">
        <v>5</v>
      </c>
      <c r="I232" s="335">
        <v>800</v>
      </c>
      <c r="J232" s="335" t="s">
        <v>191</v>
      </c>
      <c r="K232" s="334" t="s">
        <v>9612</v>
      </c>
      <c r="L232" s="335">
        <v>2000</v>
      </c>
      <c r="M232" s="13" t="s">
        <v>27</v>
      </c>
    </row>
    <row r="233" spans="1:13">
      <c r="A233" s="334" t="s">
        <v>9613</v>
      </c>
      <c r="B233" s="335" t="s">
        <v>9573</v>
      </c>
      <c r="C233" s="335">
        <v>1000</v>
      </c>
      <c r="D233" s="335">
        <v>6</v>
      </c>
      <c r="E233" s="335">
        <v>150</v>
      </c>
      <c r="F233" s="335">
        <v>1.1</v>
      </c>
      <c r="G233" s="335">
        <v>6</v>
      </c>
      <c r="H233" s="335">
        <v>5</v>
      </c>
      <c r="I233" s="335">
        <v>1000</v>
      </c>
      <c r="J233" s="335" t="s">
        <v>191</v>
      </c>
      <c r="K233" s="334" t="s">
        <v>9614</v>
      </c>
      <c r="L233" s="335">
        <v>2000</v>
      </c>
      <c r="M233" s="13" t="s">
        <v>27</v>
      </c>
    </row>
    <row r="234" spans="1:13">
      <c r="A234" s="334" t="s">
        <v>9615</v>
      </c>
      <c r="B234" s="335" t="s">
        <v>9616</v>
      </c>
      <c r="C234" s="335">
        <v>50</v>
      </c>
      <c r="D234" s="335">
        <v>2</v>
      </c>
      <c r="E234" s="335">
        <v>45</v>
      </c>
      <c r="F234" s="335">
        <v>1.1</v>
      </c>
      <c r="G234" s="335">
        <f t="shared" ref="G234:G297" si="0">D234</f>
        <v>2</v>
      </c>
      <c r="H234" s="335">
        <v>5</v>
      </c>
      <c r="I234" s="335">
        <v>50</v>
      </c>
      <c r="J234" s="335" t="s">
        <v>191</v>
      </c>
      <c r="K234" s="334" t="s">
        <v>9617</v>
      </c>
      <c r="L234" s="335">
        <v>500</v>
      </c>
      <c r="M234" s="13" t="s">
        <v>27</v>
      </c>
    </row>
    <row r="235" spans="1:13">
      <c r="A235" s="334" t="s">
        <v>9618</v>
      </c>
      <c r="B235" s="335" t="s">
        <v>9616</v>
      </c>
      <c r="C235" s="335">
        <v>100</v>
      </c>
      <c r="D235" s="335">
        <v>2</v>
      </c>
      <c r="E235" s="335">
        <v>45</v>
      </c>
      <c r="F235" s="335">
        <v>1.1</v>
      </c>
      <c r="G235" s="335">
        <f t="shared" si="0"/>
        <v>2</v>
      </c>
      <c r="H235" s="335">
        <v>5</v>
      </c>
      <c r="I235" s="335">
        <v>100</v>
      </c>
      <c r="J235" s="335" t="s">
        <v>191</v>
      </c>
      <c r="K235" s="334" t="s">
        <v>9619</v>
      </c>
      <c r="L235" s="335">
        <v>500</v>
      </c>
      <c r="M235" s="13" t="s">
        <v>27</v>
      </c>
    </row>
    <row r="236" spans="1:13">
      <c r="A236" s="334" t="s">
        <v>9620</v>
      </c>
      <c r="B236" s="335" t="s">
        <v>9616</v>
      </c>
      <c r="C236" s="335">
        <v>200</v>
      </c>
      <c r="D236" s="335">
        <v>2</v>
      </c>
      <c r="E236" s="335">
        <v>45</v>
      </c>
      <c r="F236" s="335">
        <v>1.1</v>
      </c>
      <c r="G236" s="335">
        <f t="shared" si="0"/>
        <v>2</v>
      </c>
      <c r="H236" s="335">
        <v>5</v>
      </c>
      <c r="I236" s="335">
        <v>200</v>
      </c>
      <c r="J236" s="335" t="s">
        <v>191</v>
      </c>
      <c r="K236" s="334" t="s">
        <v>9621</v>
      </c>
      <c r="L236" s="335">
        <v>500</v>
      </c>
      <c r="M236" s="13" t="s">
        <v>27</v>
      </c>
    </row>
    <row r="237" spans="1:13">
      <c r="A237" s="334" t="s">
        <v>9622</v>
      </c>
      <c r="B237" s="335" t="s">
        <v>9616</v>
      </c>
      <c r="C237" s="335">
        <v>400</v>
      </c>
      <c r="D237" s="335">
        <v>2</v>
      </c>
      <c r="E237" s="335">
        <v>45</v>
      </c>
      <c r="F237" s="335">
        <v>1.1</v>
      </c>
      <c r="G237" s="335">
        <f t="shared" si="0"/>
        <v>2</v>
      </c>
      <c r="H237" s="335">
        <v>5</v>
      </c>
      <c r="I237" s="335">
        <v>400</v>
      </c>
      <c r="J237" s="335" t="s">
        <v>191</v>
      </c>
      <c r="K237" s="334" t="s">
        <v>9623</v>
      </c>
      <c r="L237" s="335">
        <v>500</v>
      </c>
      <c r="M237" s="13" t="s">
        <v>27</v>
      </c>
    </row>
    <row r="238" spans="1:13">
      <c r="A238" s="334" t="s">
        <v>9624</v>
      </c>
      <c r="B238" s="335" t="s">
        <v>9616</v>
      </c>
      <c r="C238" s="335">
        <v>600</v>
      </c>
      <c r="D238" s="335">
        <v>2</v>
      </c>
      <c r="E238" s="335">
        <v>45</v>
      </c>
      <c r="F238" s="335">
        <v>1.1</v>
      </c>
      <c r="G238" s="335">
        <f t="shared" si="0"/>
        <v>2</v>
      </c>
      <c r="H238" s="335">
        <v>5</v>
      </c>
      <c r="I238" s="335">
        <v>600</v>
      </c>
      <c r="J238" s="335" t="s">
        <v>191</v>
      </c>
      <c r="K238" s="334" t="s">
        <v>9625</v>
      </c>
      <c r="L238" s="335">
        <v>500</v>
      </c>
      <c r="M238" s="13" t="s">
        <v>27</v>
      </c>
    </row>
    <row r="239" spans="1:13">
      <c r="A239" s="334" t="s">
        <v>9626</v>
      </c>
      <c r="B239" s="335" t="s">
        <v>9616</v>
      </c>
      <c r="C239" s="335">
        <v>800</v>
      </c>
      <c r="D239" s="335">
        <v>2</v>
      </c>
      <c r="E239" s="335">
        <v>45</v>
      </c>
      <c r="F239" s="335">
        <v>1.1</v>
      </c>
      <c r="G239" s="335">
        <f t="shared" si="0"/>
        <v>2</v>
      </c>
      <c r="H239" s="335">
        <v>5</v>
      </c>
      <c r="I239" s="335">
        <v>800</v>
      </c>
      <c r="J239" s="335" t="s">
        <v>191</v>
      </c>
      <c r="K239" s="334" t="s">
        <v>9627</v>
      </c>
      <c r="L239" s="335">
        <v>500</v>
      </c>
      <c r="M239" s="13" t="s">
        <v>27</v>
      </c>
    </row>
    <row r="240" spans="1:13">
      <c r="A240" s="334" t="s">
        <v>9628</v>
      </c>
      <c r="B240" s="335" t="s">
        <v>9616</v>
      </c>
      <c r="C240" s="335">
        <v>1000</v>
      </c>
      <c r="D240" s="335">
        <v>2</v>
      </c>
      <c r="E240" s="335">
        <v>45</v>
      </c>
      <c r="F240" s="335">
        <v>1.1</v>
      </c>
      <c r="G240" s="335">
        <f t="shared" si="0"/>
        <v>2</v>
      </c>
      <c r="H240" s="335">
        <v>5</v>
      </c>
      <c r="I240" s="335">
        <v>1000</v>
      </c>
      <c r="J240" s="335" t="s">
        <v>191</v>
      </c>
      <c r="K240" s="334" t="s">
        <v>9629</v>
      </c>
      <c r="L240" s="335">
        <v>500</v>
      </c>
      <c r="M240" s="13" t="s">
        <v>27</v>
      </c>
    </row>
    <row r="241" spans="1:13">
      <c r="A241" s="334" t="s">
        <v>9630</v>
      </c>
      <c r="B241" s="335" t="s">
        <v>9616</v>
      </c>
      <c r="C241" s="335">
        <v>50</v>
      </c>
      <c r="D241" s="335">
        <v>3</v>
      </c>
      <c r="E241" s="335">
        <v>60</v>
      </c>
      <c r="F241" s="335">
        <v>1.1</v>
      </c>
      <c r="G241" s="335">
        <f t="shared" si="0"/>
        <v>3</v>
      </c>
      <c r="H241" s="335">
        <v>5</v>
      </c>
      <c r="I241" s="335">
        <v>50</v>
      </c>
      <c r="J241" s="335" t="s">
        <v>191</v>
      </c>
      <c r="K241" s="334" t="s">
        <v>9631</v>
      </c>
      <c r="L241" s="335">
        <v>500</v>
      </c>
      <c r="M241" s="13" t="s">
        <v>27</v>
      </c>
    </row>
    <row r="242" spans="1:13">
      <c r="A242" s="334" t="s">
        <v>9632</v>
      </c>
      <c r="B242" s="335" t="s">
        <v>9616</v>
      </c>
      <c r="C242" s="335">
        <v>100</v>
      </c>
      <c r="D242" s="335">
        <v>3</v>
      </c>
      <c r="E242" s="335">
        <v>60</v>
      </c>
      <c r="F242" s="335">
        <v>1.1</v>
      </c>
      <c r="G242" s="335">
        <f t="shared" si="0"/>
        <v>3</v>
      </c>
      <c r="H242" s="335">
        <v>5</v>
      </c>
      <c r="I242" s="335">
        <v>100</v>
      </c>
      <c r="J242" s="335" t="s">
        <v>191</v>
      </c>
      <c r="K242" s="334" t="s">
        <v>9633</v>
      </c>
      <c r="L242" s="335">
        <v>500</v>
      </c>
      <c r="M242" s="13" t="s">
        <v>27</v>
      </c>
    </row>
    <row r="243" spans="1:13">
      <c r="A243" s="334" t="s">
        <v>9634</v>
      </c>
      <c r="B243" s="335" t="s">
        <v>9616</v>
      </c>
      <c r="C243" s="335">
        <v>200</v>
      </c>
      <c r="D243" s="335">
        <v>3</v>
      </c>
      <c r="E243" s="335">
        <v>60</v>
      </c>
      <c r="F243" s="335">
        <v>1.1</v>
      </c>
      <c r="G243" s="335">
        <f t="shared" si="0"/>
        <v>3</v>
      </c>
      <c r="H243" s="335">
        <v>5</v>
      </c>
      <c r="I243" s="335">
        <v>200</v>
      </c>
      <c r="J243" s="335" t="s">
        <v>191</v>
      </c>
      <c r="K243" s="334" t="s">
        <v>9635</v>
      </c>
      <c r="L243" s="335">
        <v>500</v>
      </c>
      <c r="M243" s="13" t="s">
        <v>27</v>
      </c>
    </row>
    <row r="244" spans="1:13">
      <c r="A244" s="334" t="s">
        <v>9636</v>
      </c>
      <c r="B244" s="335" t="s">
        <v>9616</v>
      </c>
      <c r="C244" s="335">
        <v>400</v>
      </c>
      <c r="D244" s="335">
        <v>3</v>
      </c>
      <c r="E244" s="335">
        <v>60</v>
      </c>
      <c r="F244" s="335">
        <v>1.1</v>
      </c>
      <c r="G244" s="335">
        <f t="shared" si="0"/>
        <v>3</v>
      </c>
      <c r="H244" s="335">
        <v>5</v>
      </c>
      <c r="I244" s="335">
        <v>400</v>
      </c>
      <c r="J244" s="335" t="s">
        <v>191</v>
      </c>
      <c r="K244" s="334" t="s">
        <v>9637</v>
      </c>
      <c r="L244" s="335">
        <v>500</v>
      </c>
      <c r="M244" s="13" t="s">
        <v>27</v>
      </c>
    </row>
    <row r="245" spans="1:13">
      <c r="A245" s="334" t="s">
        <v>9638</v>
      </c>
      <c r="B245" s="335" t="s">
        <v>9616</v>
      </c>
      <c r="C245" s="335">
        <v>600</v>
      </c>
      <c r="D245" s="335">
        <v>3</v>
      </c>
      <c r="E245" s="335">
        <v>60</v>
      </c>
      <c r="F245" s="335">
        <v>1.1</v>
      </c>
      <c r="G245" s="335">
        <f t="shared" si="0"/>
        <v>3</v>
      </c>
      <c r="H245" s="335">
        <v>5</v>
      </c>
      <c r="I245" s="335">
        <v>600</v>
      </c>
      <c r="J245" s="335" t="s">
        <v>191</v>
      </c>
      <c r="K245" s="334" t="s">
        <v>9639</v>
      </c>
      <c r="L245" s="335">
        <v>500</v>
      </c>
      <c r="M245" s="13" t="s">
        <v>27</v>
      </c>
    </row>
    <row r="246" spans="1:13">
      <c r="A246" s="334" t="s">
        <v>9640</v>
      </c>
      <c r="B246" s="335" t="s">
        <v>9616</v>
      </c>
      <c r="C246" s="335">
        <v>800</v>
      </c>
      <c r="D246" s="335">
        <v>3</v>
      </c>
      <c r="E246" s="335">
        <v>60</v>
      </c>
      <c r="F246" s="335">
        <v>1.1</v>
      </c>
      <c r="G246" s="335">
        <f t="shared" si="0"/>
        <v>3</v>
      </c>
      <c r="H246" s="335">
        <v>5</v>
      </c>
      <c r="I246" s="335">
        <v>800</v>
      </c>
      <c r="J246" s="335" t="s">
        <v>191</v>
      </c>
      <c r="K246" s="334" t="s">
        <v>9641</v>
      </c>
      <c r="L246" s="335">
        <v>500</v>
      </c>
      <c r="M246" s="13" t="s">
        <v>27</v>
      </c>
    </row>
    <row r="247" spans="1:13">
      <c r="A247" s="334" t="s">
        <v>9642</v>
      </c>
      <c r="B247" s="335" t="s">
        <v>9616</v>
      </c>
      <c r="C247" s="335">
        <v>1000</v>
      </c>
      <c r="D247" s="335">
        <v>3</v>
      </c>
      <c r="E247" s="335">
        <v>60</v>
      </c>
      <c r="F247" s="335">
        <v>1.1</v>
      </c>
      <c r="G247" s="335">
        <f t="shared" si="0"/>
        <v>3</v>
      </c>
      <c r="H247" s="335">
        <v>5</v>
      </c>
      <c r="I247" s="335">
        <f t="shared" ref="I247:I310" si="1">C247</f>
        <v>1000</v>
      </c>
      <c r="J247" s="335" t="s">
        <v>191</v>
      </c>
      <c r="K247" s="334" t="s">
        <v>9643</v>
      </c>
      <c r="L247" s="335">
        <v>500</v>
      </c>
      <c r="M247" s="13" t="s">
        <v>27</v>
      </c>
    </row>
    <row r="248" spans="1:13">
      <c r="A248" s="334" t="s">
        <v>9644</v>
      </c>
      <c r="B248" s="335" t="s">
        <v>9616</v>
      </c>
      <c r="C248" s="335">
        <v>50</v>
      </c>
      <c r="D248" s="335">
        <v>3</v>
      </c>
      <c r="E248" s="335">
        <v>80</v>
      </c>
      <c r="F248" s="335">
        <v>1.1</v>
      </c>
      <c r="G248" s="335">
        <f t="shared" si="0"/>
        <v>3</v>
      </c>
      <c r="H248" s="335">
        <v>5</v>
      </c>
      <c r="I248" s="335">
        <f t="shared" si="1"/>
        <v>50</v>
      </c>
      <c r="J248" s="335" t="s">
        <v>191</v>
      </c>
      <c r="K248" s="334" t="s">
        <v>9645</v>
      </c>
      <c r="L248" s="335">
        <v>500</v>
      </c>
      <c r="M248" s="13" t="s">
        <v>27</v>
      </c>
    </row>
    <row r="249" spans="1:13">
      <c r="A249" s="334" t="s">
        <v>9646</v>
      </c>
      <c r="B249" s="335" t="s">
        <v>9616</v>
      </c>
      <c r="C249" s="335">
        <v>100</v>
      </c>
      <c r="D249" s="335">
        <v>3</v>
      </c>
      <c r="E249" s="335">
        <v>80</v>
      </c>
      <c r="F249" s="335">
        <v>1.1</v>
      </c>
      <c r="G249" s="335">
        <f t="shared" si="0"/>
        <v>3</v>
      </c>
      <c r="H249" s="335">
        <v>5</v>
      </c>
      <c r="I249" s="335">
        <f t="shared" si="1"/>
        <v>100</v>
      </c>
      <c r="J249" s="335" t="s">
        <v>191</v>
      </c>
      <c r="K249" s="334" t="s">
        <v>9647</v>
      </c>
      <c r="L249" s="335">
        <v>500</v>
      </c>
      <c r="M249" s="13" t="s">
        <v>27</v>
      </c>
    </row>
    <row r="250" spans="1:13">
      <c r="A250" s="334" t="s">
        <v>9648</v>
      </c>
      <c r="B250" s="335" t="s">
        <v>9616</v>
      </c>
      <c r="C250" s="335">
        <v>200</v>
      </c>
      <c r="D250" s="335">
        <v>3</v>
      </c>
      <c r="E250" s="335">
        <v>80</v>
      </c>
      <c r="F250" s="335">
        <v>1.1</v>
      </c>
      <c r="G250" s="335">
        <f t="shared" si="0"/>
        <v>3</v>
      </c>
      <c r="H250" s="335">
        <v>5</v>
      </c>
      <c r="I250" s="335">
        <f t="shared" si="1"/>
        <v>200</v>
      </c>
      <c r="J250" s="335" t="s">
        <v>191</v>
      </c>
      <c r="K250" s="334" t="s">
        <v>9649</v>
      </c>
      <c r="L250" s="335">
        <v>500</v>
      </c>
      <c r="M250" s="13" t="s">
        <v>27</v>
      </c>
    </row>
    <row r="251" spans="1:13">
      <c r="A251" s="334" t="s">
        <v>9650</v>
      </c>
      <c r="B251" s="335" t="s">
        <v>9616</v>
      </c>
      <c r="C251" s="335">
        <v>400</v>
      </c>
      <c r="D251" s="335">
        <v>3</v>
      </c>
      <c r="E251" s="335">
        <v>80</v>
      </c>
      <c r="F251" s="335">
        <v>1.1</v>
      </c>
      <c r="G251" s="335">
        <f t="shared" si="0"/>
        <v>3</v>
      </c>
      <c r="H251" s="335">
        <v>5</v>
      </c>
      <c r="I251" s="335">
        <f t="shared" si="1"/>
        <v>400</v>
      </c>
      <c r="J251" s="335" t="s">
        <v>191</v>
      </c>
      <c r="K251" s="334" t="s">
        <v>9651</v>
      </c>
      <c r="L251" s="335">
        <v>500</v>
      </c>
      <c r="M251" s="13" t="s">
        <v>27</v>
      </c>
    </row>
    <row r="252" spans="1:13">
      <c r="A252" s="334" t="s">
        <v>9652</v>
      </c>
      <c r="B252" s="335" t="s">
        <v>9616</v>
      </c>
      <c r="C252" s="335">
        <v>600</v>
      </c>
      <c r="D252" s="335">
        <v>3</v>
      </c>
      <c r="E252" s="335">
        <v>80</v>
      </c>
      <c r="F252" s="335">
        <v>1.1</v>
      </c>
      <c r="G252" s="335">
        <f t="shared" si="0"/>
        <v>3</v>
      </c>
      <c r="H252" s="335">
        <v>5</v>
      </c>
      <c r="I252" s="335">
        <f t="shared" si="1"/>
        <v>600</v>
      </c>
      <c r="J252" s="335" t="s">
        <v>191</v>
      </c>
      <c r="K252" s="334" t="s">
        <v>9653</v>
      </c>
      <c r="L252" s="335">
        <v>500</v>
      </c>
      <c r="M252" s="13" t="s">
        <v>27</v>
      </c>
    </row>
    <row r="253" spans="1:13">
      <c r="A253" s="334" t="s">
        <v>9654</v>
      </c>
      <c r="B253" s="335" t="s">
        <v>9616</v>
      </c>
      <c r="C253" s="335">
        <v>800</v>
      </c>
      <c r="D253" s="335">
        <v>3</v>
      </c>
      <c r="E253" s="335">
        <v>80</v>
      </c>
      <c r="F253" s="335">
        <v>1.1</v>
      </c>
      <c r="G253" s="335">
        <f t="shared" si="0"/>
        <v>3</v>
      </c>
      <c r="H253" s="335">
        <v>5</v>
      </c>
      <c r="I253" s="335">
        <f t="shared" si="1"/>
        <v>800</v>
      </c>
      <c r="J253" s="335" t="s">
        <v>191</v>
      </c>
      <c r="K253" s="334" t="s">
        <v>9655</v>
      </c>
      <c r="L253" s="335">
        <v>500</v>
      </c>
      <c r="M253" s="13" t="s">
        <v>27</v>
      </c>
    </row>
    <row r="254" spans="1:13">
      <c r="A254" s="334" t="s">
        <v>9656</v>
      </c>
      <c r="B254" s="335" t="s">
        <v>9616</v>
      </c>
      <c r="C254" s="335">
        <v>1000</v>
      </c>
      <c r="D254" s="335">
        <v>3</v>
      </c>
      <c r="E254" s="335">
        <v>80</v>
      </c>
      <c r="F254" s="335">
        <v>1.1</v>
      </c>
      <c r="G254" s="335">
        <f t="shared" si="0"/>
        <v>3</v>
      </c>
      <c r="H254" s="335">
        <v>5</v>
      </c>
      <c r="I254" s="335">
        <f t="shared" si="1"/>
        <v>1000</v>
      </c>
      <c r="J254" s="335" t="s">
        <v>191</v>
      </c>
      <c r="K254" s="334" t="s">
        <v>9657</v>
      </c>
      <c r="L254" s="335">
        <v>500</v>
      </c>
      <c r="M254" s="13" t="s">
        <v>27</v>
      </c>
    </row>
    <row r="255" spans="1:13">
      <c r="A255" s="334" t="s">
        <v>9630</v>
      </c>
      <c r="B255" s="335" t="s">
        <v>9616</v>
      </c>
      <c r="C255" s="335">
        <v>50</v>
      </c>
      <c r="D255" s="335">
        <v>3</v>
      </c>
      <c r="E255" s="335">
        <v>120</v>
      </c>
      <c r="F255" s="335">
        <v>1.1</v>
      </c>
      <c r="G255" s="335">
        <f t="shared" si="0"/>
        <v>3</v>
      </c>
      <c r="H255" s="335">
        <v>5</v>
      </c>
      <c r="I255" s="335">
        <f t="shared" si="1"/>
        <v>50</v>
      </c>
      <c r="J255" s="335" t="s">
        <v>191</v>
      </c>
      <c r="K255" s="334" t="s">
        <v>9631</v>
      </c>
      <c r="L255" s="335">
        <v>500</v>
      </c>
      <c r="M255" s="13" t="s">
        <v>27</v>
      </c>
    </row>
    <row r="256" spans="1:13">
      <c r="A256" s="334" t="s">
        <v>9658</v>
      </c>
      <c r="B256" s="335" t="s">
        <v>9616</v>
      </c>
      <c r="C256" s="335">
        <v>100</v>
      </c>
      <c r="D256" s="335">
        <v>3</v>
      </c>
      <c r="E256" s="335">
        <v>120</v>
      </c>
      <c r="F256" s="335">
        <v>1.1</v>
      </c>
      <c r="G256" s="335">
        <f t="shared" si="0"/>
        <v>3</v>
      </c>
      <c r="H256" s="335">
        <v>5</v>
      </c>
      <c r="I256" s="335">
        <f t="shared" si="1"/>
        <v>100</v>
      </c>
      <c r="J256" s="335" t="s">
        <v>191</v>
      </c>
      <c r="K256" s="334" t="s">
        <v>9659</v>
      </c>
      <c r="L256" s="335">
        <v>500</v>
      </c>
      <c r="M256" s="13" t="s">
        <v>27</v>
      </c>
    </row>
    <row r="257" spans="1:13">
      <c r="A257" s="334" t="s">
        <v>9660</v>
      </c>
      <c r="B257" s="335" t="s">
        <v>9616</v>
      </c>
      <c r="C257" s="335">
        <v>200</v>
      </c>
      <c r="D257" s="335">
        <v>3</v>
      </c>
      <c r="E257" s="335">
        <v>120</v>
      </c>
      <c r="F257" s="335">
        <v>1.1</v>
      </c>
      <c r="G257" s="335">
        <f t="shared" si="0"/>
        <v>3</v>
      </c>
      <c r="H257" s="335">
        <v>5</v>
      </c>
      <c r="I257" s="335">
        <f t="shared" si="1"/>
        <v>200</v>
      </c>
      <c r="J257" s="335" t="s">
        <v>191</v>
      </c>
      <c r="K257" s="334" t="s">
        <v>9661</v>
      </c>
      <c r="L257" s="335">
        <v>500</v>
      </c>
      <c r="M257" s="13" t="s">
        <v>27</v>
      </c>
    </row>
    <row r="258" spans="1:13">
      <c r="A258" s="334" t="s">
        <v>9662</v>
      </c>
      <c r="B258" s="335" t="s">
        <v>9616</v>
      </c>
      <c r="C258" s="335">
        <v>400</v>
      </c>
      <c r="D258" s="335">
        <v>3</v>
      </c>
      <c r="E258" s="335">
        <v>120</v>
      </c>
      <c r="F258" s="335">
        <v>1.1</v>
      </c>
      <c r="G258" s="335">
        <f t="shared" si="0"/>
        <v>3</v>
      </c>
      <c r="H258" s="335">
        <v>5</v>
      </c>
      <c r="I258" s="335">
        <f t="shared" si="1"/>
        <v>400</v>
      </c>
      <c r="J258" s="335" t="s">
        <v>191</v>
      </c>
      <c r="K258" s="334" t="s">
        <v>9663</v>
      </c>
      <c r="L258" s="335">
        <v>500</v>
      </c>
      <c r="M258" s="13" t="s">
        <v>27</v>
      </c>
    </row>
    <row r="259" spans="1:13">
      <c r="A259" s="334" t="s">
        <v>9664</v>
      </c>
      <c r="B259" s="335" t="s">
        <v>9616</v>
      </c>
      <c r="C259" s="335">
        <v>600</v>
      </c>
      <c r="D259" s="335">
        <v>3</v>
      </c>
      <c r="E259" s="335">
        <v>120</v>
      </c>
      <c r="F259" s="335">
        <v>1.1</v>
      </c>
      <c r="G259" s="335">
        <f t="shared" si="0"/>
        <v>3</v>
      </c>
      <c r="H259" s="335">
        <v>5</v>
      </c>
      <c r="I259" s="335">
        <f t="shared" si="1"/>
        <v>600</v>
      </c>
      <c r="J259" s="335" t="s">
        <v>191</v>
      </c>
      <c r="K259" s="334" t="s">
        <v>9665</v>
      </c>
      <c r="L259" s="335">
        <v>500</v>
      </c>
      <c r="M259" s="13" t="s">
        <v>27</v>
      </c>
    </row>
    <row r="260" spans="1:13">
      <c r="A260" s="334" t="s">
        <v>9666</v>
      </c>
      <c r="B260" s="335" t="s">
        <v>9616</v>
      </c>
      <c r="C260" s="335">
        <v>800</v>
      </c>
      <c r="D260" s="335">
        <v>3</v>
      </c>
      <c r="E260" s="335">
        <v>120</v>
      </c>
      <c r="F260" s="335">
        <v>1.1</v>
      </c>
      <c r="G260" s="335">
        <f t="shared" si="0"/>
        <v>3</v>
      </c>
      <c r="H260" s="335">
        <v>5</v>
      </c>
      <c r="I260" s="335">
        <f t="shared" si="1"/>
        <v>800</v>
      </c>
      <c r="J260" s="335" t="s">
        <v>191</v>
      </c>
      <c r="K260" s="334" t="s">
        <v>9667</v>
      </c>
      <c r="L260" s="335">
        <v>500</v>
      </c>
      <c r="M260" s="13" t="s">
        <v>27</v>
      </c>
    </row>
    <row r="261" spans="1:13">
      <c r="A261" s="334" t="s">
        <v>9668</v>
      </c>
      <c r="B261" s="335" t="s">
        <v>9616</v>
      </c>
      <c r="C261" s="335">
        <v>1000</v>
      </c>
      <c r="D261" s="335">
        <v>3</v>
      </c>
      <c r="E261" s="335">
        <v>120</v>
      </c>
      <c r="F261" s="335">
        <v>1.1</v>
      </c>
      <c r="G261" s="335">
        <f t="shared" si="0"/>
        <v>3</v>
      </c>
      <c r="H261" s="335">
        <v>5</v>
      </c>
      <c r="I261" s="335">
        <f t="shared" si="1"/>
        <v>1000</v>
      </c>
      <c r="J261" s="335" t="s">
        <v>191</v>
      </c>
      <c r="K261" s="334" t="s">
        <v>9669</v>
      </c>
      <c r="L261" s="335">
        <v>500</v>
      </c>
      <c r="M261" s="13" t="s">
        <v>27</v>
      </c>
    </row>
    <row r="262" spans="1:13">
      <c r="A262" s="334" t="s">
        <v>9670</v>
      </c>
      <c r="B262" s="335" t="s">
        <v>9616</v>
      </c>
      <c r="C262" s="335">
        <v>50</v>
      </c>
      <c r="D262" s="335">
        <v>4</v>
      </c>
      <c r="E262" s="335">
        <v>120</v>
      </c>
      <c r="F262" s="335">
        <v>1.1</v>
      </c>
      <c r="G262" s="335">
        <f t="shared" si="0"/>
        <v>4</v>
      </c>
      <c r="H262" s="335">
        <v>5</v>
      </c>
      <c r="I262" s="335">
        <f t="shared" si="1"/>
        <v>50</v>
      </c>
      <c r="J262" s="335" t="s">
        <v>191</v>
      </c>
      <c r="K262" s="334" t="s">
        <v>9671</v>
      </c>
      <c r="L262" s="335">
        <v>500</v>
      </c>
      <c r="M262" s="13" t="s">
        <v>27</v>
      </c>
    </row>
    <row r="263" spans="1:13">
      <c r="A263" s="334" t="s">
        <v>9672</v>
      </c>
      <c r="B263" s="335" t="s">
        <v>9616</v>
      </c>
      <c r="C263" s="335">
        <v>100</v>
      </c>
      <c r="D263" s="335">
        <v>4</v>
      </c>
      <c r="E263" s="335">
        <v>120</v>
      </c>
      <c r="F263" s="335">
        <v>1.1</v>
      </c>
      <c r="G263" s="335">
        <f t="shared" si="0"/>
        <v>4</v>
      </c>
      <c r="H263" s="335">
        <v>5</v>
      </c>
      <c r="I263" s="335">
        <f t="shared" si="1"/>
        <v>100</v>
      </c>
      <c r="J263" s="335" t="s">
        <v>191</v>
      </c>
      <c r="K263" s="334" t="s">
        <v>9673</v>
      </c>
      <c r="L263" s="335">
        <v>500</v>
      </c>
      <c r="M263" s="13" t="s">
        <v>27</v>
      </c>
    </row>
    <row r="264" spans="1:13">
      <c r="A264" s="334" t="s">
        <v>9674</v>
      </c>
      <c r="B264" s="335" t="s">
        <v>9616</v>
      </c>
      <c r="C264" s="335">
        <v>200</v>
      </c>
      <c r="D264" s="335">
        <v>4</v>
      </c>
      <c r="E264" s="335">
        <v>120</v>
      </c>
      <c r="F264" s="335">
        <v>1.1</v>
      </c>
      <c r="G264" s="335">
        <f t="shared" si="0"/>
        <v>4</v>
      </c>
      <c r="H264" s="335">
        <v>5</v>
      </c>
      <c r="I264" s="335">
        <f t="shared" si="1"/>
        <v>200</v>
      </c>
      <c r="J264" s="335" t="s">
        <v>191</v>
      </c>
      <c r="K264" s="334" t="s">
        <v>9675</v>
      </c>
      <c r="L264" s="335">
        <v>500</v>
      </c>
      <c r="M264" s="13" t="s">
        <v>27</v>
      </c>
    </row>
    <row r="265" spans="1:13">
      <c r="A265" s="334" t="s">
        <v>9676</v>
      </c>
      <c r="B265" s="335" t="s">
        <v>9616</v>
      </c>
      <c r="C265" s="335">
        <v>400</v>
      </c>
      <c r="D265" s="335">
        <v>4</v>
      </c>
      <c r="E265" s="335">
        <v>120</v>
      </c>
      <c r="F265" s="335">
        <v>1.1</v>
      </c>
      <c r="G265" s="335">
        <f t="shared" si="0"/>
        <v>4</v>
      </c>
      <c r="H265" s="335">
        <v>5</v>
      </c>
      <c r="I265" s="335">
        <f t="shared" si="1"/>
        <v>400</v>
      </c>
      <c r="J265" s="335" t="s">
        <v>191</v>
      </c>
      <c r="K265" s="334" t="s">
        <v>9677</v>
      </c>
      <c r="L265" s="335">
        <v>500</v>
      </c>
      <c r="M265" s="13" t="s">
        <v>27</v>
      </c>
    </row>
    <row r="266" spans="1:13">
      <c r="A266" s="334" t="s">
        <v>9678</v>
      </c>
      <c r="B266" s="335" t="s">
        <v>9616</v>
      </c>
      <c r="C266" s="335">
        <v>600</v>
      </c>
      <c r="D266" s="335">
        <v>4</v>
      </c>
      <c r="E266" s="335">
        <v>120</v>
      </c>
      <c r="F266" s="335">
        <v>1.1</v>
      </c>
      <c r="G266" s="335">
        <f t="shared" si="0"/>
        <v>4</v>
      </c>
      <c r="H266" s="335">
        <v>5</v>
      </c>
      <c r="I266" s="335">
        <f t="shared" si="1"/>
        <v>600</v>
      </c>
      <c r="J266" s="335" t="s">
        <v>191</v>
      </c>
      <c r="K266" s="334" t="s">
        <v>9679</v>
      </c>
      <c r="L266" s="335">
        <v>500</v>
      </c>
      <c r="M266" s="13" t="s">
        <v>27</v>
      </c>
    </row>
    <row r="267" spans="1:13">
      <c r="A267" s="334" t="s">
        <v>9680</v>
      </c>
      <c r="B267" s="335" t="s">
        <v>9616</v>
      </c>
      <c r="C267" s="335">
        <v>800</v>
      </c>
      <c r="D267" s="335">
        <v>4</v>
      </c>
      <c r="E267" s="335">
        <v>120</v>
      </c>
      <c r="F267" s="335">
        <v>1.1</v>
      </c>
      <c r="G267" s="335">
        <f t="shared" si="0"/>
        <v>4</v>
      </c>
      <c r="H267" s="335">
        <v>5</v>
      </c>
      <c r="I267" s="335">
        <f t="shared" si="1"/>
        <v>800</v>
      </c>
      <c r="J267" s="335" t="s">
        <v>191</v>
      </c>
      <c r="K267" s="334" t="s">
        <v>9681</v>
      </c>
      <c r="L267" s="335">
        <v>500</v>
      </c>
      <c r="M267" s="13" t="s">
        <v>27</v>
      </c>
    </row>
    <row r="268" spans="1:13">
      <c r="A268" s="334" t="s">
        <v>9682</v>
      </c>
      <c r="B268" s="335" t="s">
        <v>9616</v>
      </c>
      <c r="C268" s="335">
        <v>1000</v>
      </c>
      <c r="D268" s="335">
        <v>4</v>
      </c>
      <c r="E268" s="335">
        <v>120</v>
      </c>
      <c r="F268" s="335">
        <v>1.1</v>
      </c>
      <c r="G268" s="335">
        <f t="shared" si="0"/>
        <v>4</v>
      </c>
      <c r="H268" s="335">
        <v>5</v>
      </c>
      <c r="I268" s="335">
        <f t="shared" si="1"/>
        <v>1000</v>
      </c>
      <c r="J268" s="335" t="s">
        <v>191</v>
      </c>
      <c r="K268" s="334" t="s">
        <v>9683</v>
      </c>
      <c r="L268" s="335">
        <v>500</v>
      </c>
      <c r="M268" s="13" t="s">
        <v>27</v>
      </c>
    </row>
    <row r="269" spans="1:13">
      <c r="A269" s="334" t="s">
        <v>9684</v>
      </c>
      <c r="B269" s="335" t="s">
        <v>9616</v>
      </c>
      <c r="C269" s="335">
        <v>50</v>
      </c>
      <c r="D269" s="335">
        <v>4</v>
      </c>
      <c r="E269" s="335">
        <v>150</v>
      </c>
      <c r="F269" s="335">
        <v>1.1</v>
      </c>
      <c r="G269" s="335">
        <f t="shared" si="0"/>
        <v>4</v>
      </c>
      <c r="H269" s="335">
        <v>5</v>
      </c>
      <c r="I269" s="335">
        <f t="shared" si="1"/>
        <v>50</v>
      </c>
      <c r="J269" s="335" t="s">
        <v>191</v>
      </c>
      <c r="K269" s="334" t="s">
        <v>9685</v>
      </c>
      <c r="L269" s="335">
        <v>500</v>
      </c>
      <c r="M269" s="13" t="s">
        <v>27</v>
      </c>
    </row>
    <row r="270" spans="1:13">
      <c r="A270" s="334" t="s">
        <v>9686</v>
      </c>
      <c r="B270" s="335" t="s">
        <v>9616</v>
      </c>
      <c r="C270" s="335">
        <v>100</v>
      </c>
      <c r="D270" s="335">
        <v>4</v>
      </c>
      <c r="E270" s="335">
        <v>150</v>
      </c>
      <c r="F270" s="335">
        <v>1.1</v>
      </c>
      <c r="G270" s="335">
        <f t="shared" si="0"/>
        <v>4</v>
      </c>
      <c r="H270" s="335">
        <v>5</v>
      </c>
      <c r="I270" s="335">
        <f t="shared" si="1"/>
        <v>100</v>
      </c>
      <c r="J270" s="335" t="s">
        <v>191</v>
      </c>
      <c r="K270" s="334" t="s">
        <v>9687</v>
      </c>
      <c r="L270" s="335">
        <v>500</v>
      </c>
      <c r="M270" s="13" t="s">
        <v>27</v>
      </c>
    </row>
    <row r="271" spans="1:13">
      <c r="A271" s="334" t="s">
        <v>9688</v>
      </c>
      <c r="B271" s="335" t="s">
        <v>9616</v>
      </c>
      <c r="C271" s="335">
        <v>200</v>
      </c>
      <c r="D271" s="335">
        <v>4</v>
      </c>
      <c r="E271" s="335">
        <v>150</v>
      </c>
      <c r="F271" s="335">
        <v>1.1</v>
      </c>
      <c r="G271" s="335">
        <f t="shared" si="0"/>
        <v>4</v>
      </c>
      <c r="H271" s="335">
        <v>5</v>
      </c>
      <c r="I271" s="335">
        <f t="shared" si="1"/>
        <v>200</v>
      </c>
      <c r="J271" s="335" t="s">
        <v>191</v>
      </c>
      <c r="K271" s="334" t="s">
        <v>9689</v>
      </c>
      <c r="L271" s="335">
        <v>500</v>
      </c>
      <c r="M271" s="13" t="s">
        <v>27</v>
      </c>
    </row>
    <row r="272" spans="1:13">
      <c r="A272" s="334" t="s">
        <v>9690</v>
      </c>
      <c r="B272" s="335" t="s">
        <v>9616</v>
      </c>
      <c r="C272" s="335">
        <v>400</v>
      </c>
      <c r="D272" s="335">
        <v>4</v>
      </c>
      <c r="E272" s="335">
        <v>150</v>
      </c>
      <c r="F272" s="335">
        <v>1.1</v>
      </c>
      <c r="G272" s="335">
        <f t="shared" si="0"/>
        <v>4</v>
      </c>
      <c r="H272" s="335">
        <v>5</v>
      </c>
      <c r="I272" s="335">
        <f t="shared" si="1"/>
        <v>400</v>
      </c>
      <c r="J272" s="335" t="s">
        <v>191</v>
      </c>
      <c r="K272" s="334" t="s">
        <v>9691</v>
      </c>
      <c r="L272" s="335">
        <v>500</v>
      </c>
      <c r="M272" s="13" t="s">
        <v>27</v>
      </c>
    </row>
    <row r="273" spans="1:13">
      <c r="A273" s="334" t="s">
        <v>9692</v>
      </c>
      <c r="B273" s="335" t="s">
        <v>9616</v>
      </c>
      <c r="C273" s="335">
        <v>600</v>
      </c>
      <c r="D273" s="335">
        <v>4</v>
      </c>
      <c r="E273" s="335">
        <v>150</v>
      </c>
      <c r="F273" s="335">
        <v>1.1</v>
      </c>
      <c r="G273" s="335">
        <f t="shared" si="0"/>
        <v>4</v>
      </c>
      <c r="H273" s="335">
        <v>5</v>
      </c>
      <c r="I273" s="335">
        <f t="shared" si="1"/>
        <v>600</v>
      </c>
      <c r="J273" s="335" t="s">
        <v>191</v>
      </c>
      <c r="K273" s="334" t="s">
        <v>9693</v>
      </c>
      <c r="L273" s="335">
        <v>500</v>
      </c>
      <c r="M273" s="13" t="s">
        <v>27</v>
      </c>
    </row>
    <row r="274" spans="1:13">
      <c r="A274" s="334" t="s">
        <v>9694</v>
      </c>
      <c r="B274" s="335" t="s">
        <v>9616</v>
      </c>
      <c r="C274" s="335">
        <v>800</v>
      </c>
      <c r="D274" s="335">
        <v>4</v>
      </c>
      <c r="E274" s="335">
        <v>150</v>
      </c>
      <c r="F274" s="335">
        <v>1.1</v>
      </c>
      <c r="G274" s="335">
        <f t="shared" si="0"/>
        <v>4</v>
      </c>
      <c r="H274" s="335">
        <v>5</v>
      </c>
      <c r="I274" s="335">
        <f t="shared" si="1"/>
        <v>800</v>
      </c>
      <c r="J274" s="335" t="s">
        <v>191</v>
      </c>
      <c r="K274" s="334" t="s">
        <v>9695</v>
      </c>
      <c r="L274" s="335">
        <v>500</v>
      </c>
      <c r="M274" s="13" t="s">
        <v>27</v>
      </c>
    </row>
    <row r="275" spans="1:13">
      <c r="A275" s="334" t="s">
        <v>9696</v>
      </c>
      <c r="B275" s="335" t="s">
        <v>9616</v>
      </c>
      <c r="C275" s="335">
        <v>1000</v>
      </c>
      <c r="D275" s="335">
        <v>4</v>
      </c>
      <c r="E275" s="335">
        <v>150</v>
      </c>
      <c r="F275" s="335">
        <v>1.1</v>
      </c>
      <c r="G275" s="335">
        <f t="shared" si="0"/>
        <v>4</v>
      </c>
      <c r="H275" s="335">
        <v>5</v>
      </c>
      <c r="I275" s="335">
        <f t="shared" si="1"/>
        <v>1000</v>
      </c>
      <c r="J275" s="335" t="s">
        <v>191</v>
      </c>
      <c r="K275" s="334" t="s">
        <v>9697</v>
      </c>
      <c r="L275" s="335">
        <v>500</v>
      </c>
      <c r="M275" s="13" t="s">
        <v>27</v>
      </c>
    </row>
    <row r="276" spans="1:13">
      <c r="A276" s="334" t="s">
        <v>9698</v>
      </c>
      <c r="B276" s="335" t="s">
        <v>9616</v>
      </c>
      <c r="C276" s="335">
        <v>50</v>
      </c>
      <c r="D276" s="335">
        <v>6</v>
      </c>
      <c r="E276" s="335">
        <v>150</v>
      </c>
      <c r="F276" s="335">
        <v>1.1</v>
      </c>
      <c r="G276" s="335">
        <f t="shared" si="0"/>
        <v>6</v>
      </c>
      <c r="H276" s="335">
        <v>5</v>
      </c>
      <c r="I276" s="335">
        <f t="shared" si="1"/>
        <v>50</v>
      </c>
      <c r="J276" s="335" t="s">
        <v>191</v>
      </c>
      <c r="K276" s="334" t="s">
        <v>9699</v>
      </c>
      <c r="L276" s="335">
        <v>500</v>
      </c>
      <c r="M276" s="13" t="s">
        <v>27</v>
      </c>
    </row>
    <row r="277" spans="1:13">
      <c r="A277" s="334" t="s">
        <v>9700</v>
      </c>
      <c r="B277" s="335" t="s">
        <v>9616</v>
      </c>
      <c r="C277" s="335">
        <v>100</v>
      </c>
      <c r="D277" s="335">
        <v>6</v>
      </c>
      <c r="E277" s="335">
        <v>150</v>
      </c>
      <c r="F277" s="335">
        <v>1.1</v>
      </c>
      <c r="G277" s="335">
        <f t="shared" si="0"/>
        <v>6</v>
      </c>
      <c r="H277" s="335">
        <v>5</v>
      </c>
      <c r="I277" s="335">
        <f t="shared" si="1"/>
        <v>100</v>
      </c>
      <c r="J277" s="335" t="s">
        <v>191</v>
      </c>
      <c r="K277" s="334" t="s">
        <v>9701</v>
      </c>
      <c r="L277" s="335">
        <v>500</v>
      </c>
      <c r="M277" s="13" t="s">
        <v>27</v>
      </c>
    </row>
    <row r="278" spans="1:13">
      <c r="A278" s="334" t="s">
        <v>9702</v>
      </c>
      <c r="B278" s="335" t="s">
        <v>9616</v>
      </c>
      <c r="C278" s="335">
        <v>200</v>
      </c>
      <c r="D278" s="335">
        <v>6</v>
      </c>
      <c r="E278" s="335">
        <v>150</v>
      </c>
      <c r="F278" s="335">
        <v>1.1</v>
      </c>
      <c r="G278" s="335">
        <f t="shared" si="0"/>
        <v>6</v>
      </c>
      <c r="H278" s="335">
        <v>5</v>
      </c>
      <c r="I278" s="335">
        <f t="shared" si="1"/>
        <v>200</v>
      </c>
      <c r="J278" s="335" t="s">
        <v>191</v>
      </c>
      <c r="K278" s="334" t="s">
        <v>9703</v>
      </c>
      <c r="L278" s="335">
        <v>500</v>
      </c>
      <c r="M278" s="13" t="s">
        <v>27</v>
      </c>
    </row>
    <row r="279" spans="1:13">
      <c r="A279" s="334" t="s">
        <v>9704</v>
      </c>
      <c r="B279" s="335" t="s">
        <v>9616</v>
      </c>
      <c r="C279" s="335">
        <v>400</v>
      </c>
      <c r="D279" s="335">
        <v>6</v>
      </c>
      <c r="E279" s="335">
        <v>150</v>
      </c>
      <c r="F279" s="335">
        <v>1.1</v>
      </c>
      <c r="G279" s="335">
        <f t="shared" si="0"/>
        <v>6</v>
      </c>
      <c r="H279" s="335">
        <v>5</v>
      </c>
      <c r="I279" s="335">
        <f t="shared" si="1"/>
        <v>400</v>
      </c>
      <c r="J279" s="335" t="s">
        <v>191</v>
      </c>
      <c r="K279" s="334" t="s">
        <v>9705</v>
      </c>
      <c r="L279" s="335">
        <v>500</v>
      </c>
      <c r="M279" s="13" t="s">
        <v>27</v>
      </c>
    </row>
    <row r="280" spans="1:13">
      <c r="A280" s="334" t="s">
        <v>9706</v>
      </c>
      <c r="B280" s="335" t="s">
        <v>9616</v>
      </c>
      <c r="C280" s="335">
        <v>600</v>
      </c>
      <c r="D280" s="335">
        <v>6</v>
      </c>
      <c r="E280" s="335">
        <v>150</v>
      </c>
      <c r="F280" s="335">
        <v>1.1</v>
      </c>
      <c r="G280" s="335">
        <f t="shared" si="0"/>
        <v>6</v>
      </c>
      <c r="H280" s="335">
        <v>5</v>
      </c>
      <c r="I280" s="335">
        <f t="shared" si="1"/>
        <v>600</v>
      </c>
      <c r="J280" s="335" t="s">
        <v>191</v>
      </c>
      <c r="K280" s="334" t="s">
        <v>9707</v>
      </c>
      <c r="L280" s="335">
        <v>500</v>
      </c>
      <c r="M280" s="13" t="s">
        <v>27</v>
      </c>
    </row>
    <row r="281" spans="1:13">
      <c r="A281" s="334" t="s">
        <v>9708</v>
      </c>
      <c r="B281" s="335" t="s">
        <v>9616</v>
      </c>
      <c r="C281" s="335">
        <v>800</v>
      </c>
      <c r="D281" s="335">
        <v>6</v>
      </c>
      <c r="E281" s="335">
        <v>150</v>
      </c>
      <c r="F281" s="335">
        <v>1.1</v>
      </c>
      <c r="G281" s="335">
        <f t="shared" si="0"/>
        <v>6</v>
      </c>
      <c r="H281" s="335">
        <v>5</v>
      </c>
      <c r="I281" s="335">
        <f t="shared" si="1"/>
        <v>800</v>
      </c>
      <c r="J281" s="335" t="s">
        <v>191</v>
      </c>
      <c r="K281" s="334" t="s">
        <v>9709</v>
      </c>
      <c r="L281" s="335">
        <v>500</v>
      </c>
      <c r="M281" s="13" t="s">
        <v>27</v>
      </c>
    </row>
    <row r="282" spans="1:13">
      <c r="A282" s="334" t="s">
        <v>9710</v>
      </c>
      <c r="B282" s="335" t="s">
        <v>9616</v>
      </c>
      <c r="C282" s="335">
        <v>1000</v>
      </c>
      <c r="D282" s="335">
        <v>6</v>
      </c>
      <c r="E282" s="335">
        <v>150</v>
      </c>
      <c r="F282" s="335">
        <v>1.1</v>
      </c>
      <c r="G282" s="335">
        <f t="shared" si="0"/>
        <v>6</v>
      </c>
      <c r="H282" s="335">
        <v>5</v>
      </c>
      <c r="I282" s="335">
        <f t="shared" si="1"/>
        <v>1000</v>
      </c>
      <c r="J282" s="335" t="s">
        <v>191</v>
      </c>
      <c r="K282" s="334" t="s">
        <v>9711</v>
      </c>
      <c r="L282" s="335">
        <v>500</v>
      </c>
      <c r="M282" s="13" t="s">
        <v>27</v>
      </c>
    </row>
    <row r="283" spans="1:13">
      <c r="A283" s="334" t="s">
        <v>9712</v>
      </c>
      <c r="B283" s="335" t="s">
        <v>9616</v>
      </c>
      <c r="C283" s="335">
        <v>50</v>
      </c>
      <c r="D283" s="335">
        <v>8</v>
      </c>
      <c r="E283" s="335">
        <v>170</v>
      </c>
      <c r="F283" s="335">
        <v>1.1</v>
      </c>
      <c r="G283" s="335">
        <f t="shared" si="0"/>
        <v>8</v>
      </c>
      <c r="H283" s="335">
        <v>5</v>
      </c>
      <c r="I283" s="335">
        <f t="shared" si="1"/>
        <v>50</v>
      </c>
      <c r="J283" s="335" t="s">
        <v>191</v>
      </c>
      <c r="K283" s="334" t="s">
        <v>9713</v>
      </c>
      <c r="L283" s="335">
        <v>500</v>
      </c>
      <c r="M283" s="13" t="s">
        <v>27</v>
      </c>
    </row>
    <row r="284" spans="1:13">
      <c r="A284" s="334" t="s">
        <v>9714</v>
      </c>
      <c r="B284" s="335" t="s">
        <v>9616</v>
      </c>
      <c r="C284" s="335">
        <v>100</v>
      </c>
      <c r="D284" s="335">
        <v>8</v>
      </c>
      <c r="E284" s="335">
        <v>170</v>
      </c>
      <c r="F284" s="335">
        <v>1.1</v>
      </c>
      <c r="G284" s="335">
        <f t="shared" si="0"/>
        <v>8</v>
      </c>
      <c r="H284" s="335">
        <v>5</v>
      </c>
      <c r="I284" s="335">
        <f t="shared" si="1"/>
        <v>100</v>
      </c>
      <c r="J284" s="335" t="s">
        <v>191</v>
      </c>
      <c r="K284" s="334" t="s">
        <v>9715</v>
      </c>
      <c r="L284" s="335">
        <v>500</v>
      </c>
      <c r="M284" s="13" t="s">
        <v>27</v>
      </c>
    </row>
    <row r="285" spans="1:13">
      <c r="A285" s="334" t="s">
        <v>9716</v>
      </c>
      <c r="B285" s="335" t="s">
        <v>9616</v>
      </c>
      <c r="C285" s="335">
        <v>200</v>
      </c>
      <c r="D285" s="335">
        <v>8</v>
      </c>
      <c r="E285" s="335">
        <v>170</v>
      </c>
      <c r="F285" s="335">
        <v>1.1</v>
      </c>
      <c r="G285" s="335">
        <f t="shared" si="0"/>
        <v>8</v>
      </c>
      <c r="H285" s="335">
        <v>5</v>
      </c>
      <c r="I285" s="335">
        <f t="shared" si="1"/>
        <v>200</v>
      </c>
      <c r="J285" s="335" t="s">
        <v>191</v>
      </c>
      <c r="K285" s="334" t="s">
        <v>9717</v>
      </c>
      <c r="L285" s="335">
        <v>500</v>
      </c>
      <c r="M285" s="13" t="s">
        <v>27</v>
      </c>
    </row>
    <row r="286" spans="1:13">
      <c r="A286" s="334" t="s">
        <v>9718</v>
      </c>
      <c r="B286" s="335" t="s">
        <v>9616</v>
      </c>
      <c r="C286" s="335">
        <v>400</v>
      </c>
      <c r="D286" s="335">
        <v>8</v>
      </c>
      <c r="E286" s="335">
        <v>170</v>
      </c>
      <c r="F286" s="335">
        <v>1.1</v>
      </c>
      <c r="G286" s="335">
        <f t="shared" si="0"/>
        <v>8</v>
      </c>
      <c r="H286" s="335">
        <v>5</v>
      </c>
      <c r="I286" s="335">
        <f t="shared" si="1"/>
        <v>400</v>
      </c>
      <c r="J286" s="335" t="s">
        <v>191</v>
      </c>
      <c r="K286" s="334" t="s">
        <v>9719</v>
      </c>
      <c r="L286" s="335">
        <v>500</v>
      </c>
      <c r="M286" s="13" t="s">
        <v>27</v>
      </c>
    </row>
    <row r="287" spans="1:13">
      <c r="A287" s="334" t="s">
        <v>9720</v>
      </c>
      <c r="B287" s="335" t="s">
        <v>9616</v>
      </c>
      <c r="C287" s="335">
        <v>600</v>
      </c>
      <c r="D287" s="335">
        <v>8</v>
      </c>
      <c r="E287" s="335">
        <v>170</v>
      </c>
      <c r="F287" s="335">
        <v>1.1</v>
      </c>
      <c r="G287" s="335">
        <f t="shared" si="0"/>
        <v>8</v>
      </c>
      <c r="H287" s="335">
        <v>5</v>
      </c>
      <c r="I287" s="335">
        <f t="shared" si="1"/>
        <v>600</v>
      </c>
      <c r="J287" s="335" t="s">
        <v>191</v>
      </c>
      <c r="K287" s="334" t="s">
        <v>9721</v>
      </c>
      <c r="L287" s="335">
        <v>500</v>
      </c>
      <c r="M287" s="13" t="s">
        <v>27</v>
      </c>
    </row>
    <row r="288" spans="1:13">
      <c r="A288" s="334" t="s">
        <v>9722</v>
      </c>
      <c r="B288" s="335" t="s">
        <v>9616</v>
      </c>
      <c r="C288" s="335">
        <v>800</v>
      </c>
      <c r="D288" s="335">
        <v>8</v>
      </c>
      <c r="E288" s="335">
        <v>170</v>
      </c>
      <c r="F288" s="335">
        <v>1.1</v>
      </c>
      <c r="G288" s="335">
        <f t="shared" si="0"/>
        <v>8</v>
      </c>
      <c r="H288" s="335">
        <v>5</v>
      </c>
      <c r="I288" s="335">
        <f t="shared" si="1"/>
        <v>800</v>
      </c>
      <c r="J288" s="335" t="s">
        <v>191</v>
      </c>
      <c r="K288" s="334" t="s">
        <v>9723</v>
      </c>
      <c r="L288" s="335">
        <v>500</v>
      </c>
      <c r="M288" s="13" t="s">
        <v>27</v>
      </c>
    </row>
    <row r="289" spans="1:13">
      <c r="A289" s="334" t="s">
        <v>9724</v>
      </c>
      <c r="B289" s="335" t="s">
        <v>9616</v>
      </c>
      <c r="C289" s="335">
        <v>1000</v>
      </c>
      <c r="D289" s="335">
        <v>8</v>
      </c>
      <c r="E289" s="335">
        <v>170</v>
      </c>
      <c r="F289" s="335">
        <v>1.1</v>
      </c>
      <c r="G289" s="335">
        <f t="shared" si="0"/>
        <v>8</v>
      </c>
      <c r="H289" s="335">
        <v>5</v>
      </c>
      <c r="I289" s="335">
        <f t="shared" si="1"/>
        <v>1000</v>
      </c>
      <c r="J289" s="335" t="s">
        <v>191</v>
      </c>
      <c r="K289" s="334" t="s">
        <v>9725</v>
      </c>
      <c r="L289" s="335">
        <v>500</v>
      </c>
      <c r="M289" s="13" t="s">
        <v>27</v>
      </c>
    </row>
    <row r="290" spans="1:13">
      <c r="A290" s="334" t="s">
        <v>9726</v>
      </c>
      <c r="B290" s="335" t="s">
        <v>9727</v>
      </c>
      <c r="C290" s="335">
        <v>50</v>
      </c>
      <c r="D290" s="335">
        <v>2</v>
      </c>
      <c r="E290" s="335">
        <v>50</v>
      </c>
      <c r="F290" s="335">
        <v>1.1</v>
      </c>
      <c r="G290" s="335">
        <f t="shared" si="0"/>
        <v>2</v>
      </c>
      <c r="H290" s="335">
        <v>5</v>
      </c>
      <c r="I290" s="335">
        <f t="shared" si="1"/>
        <v>50</v>
      </c>
      <c r="J290" s="335" t="s">
        <v>191</v>
      </c>
      <c r="K290" s="334" t="s">
        <v>9728</v>
      </c>
      <c r="L290" s="335">
        <v>500</v>
      </c>
      <c r="M290" s="13" t="s">
        <v>27</v>
      </c>
    </row>
    <row r="291" spans="1:13">
      <c r="A291" s="334" t="s">
        <v>9729</v>
      </c>
      <c r="B291" s="335" t="s">
        <v>9727</v>
      </c>
      <c r="C291" s="335">
        <v>100</v>
      </c>
      <c r="D291" s="335">
        <v>2</v>
      </c>
      <c r="E291" s="335">
        <v>50</v>
      </c>
      <c r="F291" s="335">
        <v>1.1</v>
      </c>
      <c r="G291" s="335">
        <f t="shared" si="0"/>
        <v>2</v>
      </c>
      <c r="H291" s="335">
        <v>5</v>
      </c>
      <c r="I291" s="335">
        <f t="shared" si="1"/>
        <v>100</v>
      </c>
      <c r="J291" s="335" t="s">
        <v>191</v>
      </c>
      <c r="K291" s="334" t="s">
        <v>9730</v>
      </c>
      <c r="L291" s="335">
        <v>500</v>
      </c>
      <c r="M291" s="13" t="s">
        <v>27</v>
      </c>
    </row>
    <row r="292" spans="1:13">
      <c r="A292" s="334" t="s">
        <v>9731</v>
      </c>
      <c r="B292" s="335" t="s">
        <v>9727</v>
      </c>
      <c r="C292" s="335">
        <v>200</v>
      </c>
      <c r="D292" s="335">
        <v>2</v>
      </c>
      <c r="E292" s="335">
        <v>50</v>
      </c>
      <c r="F292" s="335">
        <v>1.1</v>
      </c>
      <c r="G292" s="335">
        <f t="shared" si="0"/>
        <v>2</v>
      </c>
      <c r="H292" s="335">
        <v>5</v>
      </c>
      <c r="I292" s="335">
        <f t="shared" si="1"/>
        <v>200</v>
      </c>
      <c r="J292" s="335" t="s">
        <v>191</v>
      </c>
      <c r="K292" s="334" t="s">
        <v>9732</v>
      </c>
      <c r="L292" s="335">
        <v>500</v>
      </c>
      <c r="M292" s="13" t="s">
        <v>27</v>
      </c>
    </row>
    <row r="293" spans="1:13">
      <c r="A293" s="334" t="s">
        <v>9733</v>
      </c>
      <c r="B293" s="335" t="s">
        <v>9727</v>
      </c>
      <c r="C293" s="335">
        <v>400</v>
      </c>
      <c r="D293" s="335">
        <v>2</v>
      </c>
      <c r="E293" s="335">
        <v>50</v>
      </c>
      <c r="F293" s="335">
        <v>1.1</v>
      </c>
      <c r="G293" s="335">
        <f t="shared" si="0"/>
        <v>2</v>
      </c>
      <c r="H293" s="335">
        <v>5</v>
      </c>
      <c r="I293" s="335">
        <f t="shared" si="1"/>
        <v>400</v>
      </c>
      <c r="J293" s="335" t="s">
        <v>191</v>
      </c>
      <c r="K293" s="334" t="s">
        <v>9734</v>
      </c>
      <c r="L293" s="335">
        <v>500</v>
      </c>
      <c r="M293" s="13" t="s">
        <v>27</v>
      </c>
    </row>
    <row r="294" spans="1:13">
      <c r="A294" s="334" t="s">
        <v>9735</v>
      </c>
      <c r="B294" s="335" t="s">
        <v>9727</v>
      </c>
      <c r="C294" s="335">
        <v>600</v>
      </c>
      <c r="D294" s="335">
        <v>2</v>
      </c>
      <c r="E294" s="335">
        <v>50</v>
      </c>
      <c r="F294" s="335">
        <v>1.1</v>
      </c>
      <c r="G294" s="335">
        <f t="shared" si="0"/>
        <v>2</v>
      </c>
      <c r="H294" s="335">
        <v>5</v>
      </c>
      <c r="I294" s="335">
        <f t="shared" si="1"/>
        <v>600</v>
      </c>
      <c r="J294" s="335" t="s">
        <v>191</v>
      </c>
      <c r="K294" s="334" t="s">
        <v>9736</v>
      </c>
      <c r="L294" s="335">
        <v>500</v>
      </c>
      <c r="M294" s="13" t="s">
        <v>27</v>
      </c>
    </row>
    <row r="295" spans="1:13">
      <c r="A295" s="334" t="s">
        <v>9737</v>
      </c>
      <c r="B295" s="335" t="s">
        <v>9727</v>
      </c>
      <c r="C295" s="335">
        <v>800</v>
      </c>
      <c r="D295" s="335">
        <v>2</v>
      </c>
      <c r="E295" s="335">
        <v>50</v>
      </c>
      <c r="F295" s="335">
        <v>1.1</v>
      </c>
      <c r="G295" s="335">
        <f t="shared" si="0"/>
        <v>2</v>
      </c>
      <c r="H295" s="335">
        <v>5</v>
      </c>
      <c r="I295" s="335">
        <f t="shared" si="1"/>
        <v>800</v>
      </c>
      <c r="J295" s="335" t="s">
        <v>191</v>
      </c>
      <c r="K295" s="334" t="s">
        <v>9738</v>
      </c>
      <c r="L295" s="335">
        <v>500</v>
      </c>
      <c r="M295" s="13" t="s">
        <v>27</v>
      </c>
    </row>
    <row r="296" spans="1:13">
      <c r="A296" s="334" t="s">
        <v>9739</v>
      </c>
      <c r="B296" s="335" t="s">
        <v>9727</v>
      </c>
      <c r="C296" s="335">
        <v>1000</v>
      </c>
      <c r="D296" s="335">
        <v>2</v>
      </c>
      <c r="E296" s="335">
        <v>50</v>
      </c>
      <c r="F296" s="335">
        <v>1.1</v>
      </c>
      <c r="G296" s="335">
        <f t="shared" si="0"/>
        <v>2</v>
      </c>
      <c r="H296" s="335">
        <v>5</v>
      </c>
      <c r="I296" s="335">
        <f t="shared" si="1"/>
        <v>1000</v>
      </c>
      <c r="J296" s="335" t="s">
        <v>191</v>
      </c>
      <c r="K296" s="334" t="s">
        <v>9740</v>
      </c>
      <c r="L296" s="335">
        <v>500</v>
      </c>
      <c r="M296" s="13" t="s">
        <v>27</v>
      </c>
    </row>
    <row r="297" spans="1:13">
      <c r="A297" s="334" t="s">
        <v>9741</v>
      </c>
      <c r="B297" s="335" t="s">
        <v>9727</v>
      </c>
      <c r="C297" s="335">
        <v>50</v>
      </c>
      <c r="D297" s="335">
        <v>3</v>
      </c>
      <c r="E297" s="335">
        <v>65</v>
      </c>
      <c r="F297" s="335">
        <v>1.1</v>
      </c>
      <c r="G297" s="335">
        <f t="shared" si="0"/>
        <v>3</v>
      </c>
      <c r="H297" s="335">
        <v>5</v>
      </c>
      <c r="I297" s="335">
        <f t="shared" si="1"/>
        <v>50</v>
      </c>
      <c r="J297" s="335" t="s">
        <v>191</v>
      </c>
      <c r="K297" s="334" t="s">
        <v>9742</v>
      </c>
      <c r="L297" s="335">
        <v>500</v>
      </c>
      <c r="M297" s="13" t="s">
        <v>27</v>
      </c>
    </row>
    <row r="298" spans="1:13">
      <c r="A298" s="334" t="s">
        <v>9743</v>
      </c>
      <c r="B298" s="335" t="s">
        <v>9727</v>
      </c>
      <c r="C298" s="335">
        <v>100</v>
      </c>
      <c r="D298" s="335">
        <v>3</v>
      </c>
      <c r="E298" s="335">
        <v>65</v>
      </c>
      <c r="F298" s="335">
        <v>1.1</v>
      </c>
      <c r="G298" s="335">
        <f t="shared" ref="G298:G361" si="2">D298</f>
        <v>3</v>
      </c>
      <c r="H298" s="335">
        <v>5</v>
      </c>
      <c r="I298" s="335">
        <f t="shared" si="1"/>
        <v>100</v>
      </c>
      <c r="J298" s="335" t="s">
        <v>191</v>
      </c>
      <c r="K298" s="334" t="s">
        <v>9744</v>
      </c>
      <c r="L298" s="335">
        <v>500</v>
      </c>
      <c r="M298" s="13" t="s">
        <v>27</v>
      </c>
    </row>
    <row r="299" spans="1:13">
      <c r="A299" s="334" t="s">
        <v>9745</v>
      </c>
      <c r="B299" s="335" t="s">
        <v>9727</v>
      </c>
      <c r="C299" s="335">
        <v>200</v>
      </c>
      <c r="D299" s="335">
        <v>3</v>
      </c>
      <c r="E299" s="335">
        <v>65</v>
      </c>
      <c r="F299" s="335">
        <v>1.1</v>
      </c>
      <c r="G299" s="335">
        <f t="shared" si="2"/>
        <v>3</v>
      </c>
      <c r="H299" s="335">
        <v>5</v>
      </c>
      <c r="I299" s="335">
        <f t="shared" si="1"/>
        <v>200</v>
      </c>
      <c r="J299" s="335" t="s">
        <v>191</v>
      </c>
      <c r="K299" s="334" t="s">
        <v>9746</v>
      </c>
      <c r="L299" s="335">
        <v>500</v>
      </c>
      <c r="M299" s="13" t="s">
        <v>27</v>
      </c>
    </row>
    <row r="300" spans="1:13">
      <c r="A300" s="334" t="s">
        <v>9747</v>
      </c>
      <c r="B300" s="335" t="s">
        <v>9727</v>
      </c>
      <c r="C300" s="335">
        <v>400</v>
      </c>
      <c r="D300" s="335">
        <v>3</v>
      </c>
      <c r="E300" s="335">
        <v>65</v>
      </c>
      <c r="F300" s="335">
        <v>1.1</v>
      </c>
      <c r="G300" s="335">
        <f t="shared" si="2"/>
        <v>3</v>
      </c>
      <c r="H300" s="335">
        <v>5</v>
      </c>
      <c r="I300" s="335">
        <f t="shared" si="1"/>
        <v>400</v>
      </c>
      <c r="J300" s="335" t="s">
        <v>191</v>
      </c>
      <c r="K300" s="334" t="s">
        <v>9748</v>
      </c>
      <c r="L300" s="335">
        <v>500</v>
      </c>
      <c r="M300" s="13" t="s">
        <v>27</v>
      </c>
    </row>
    <row r="301" spans="1:13">
      <c r="A301" s="334" t="s">
        <v>9749</v>
      </c>
      <c r="B301" s="335" t="s">
        <v>9727</v>
      </c>
      <c r="C301" s="335">
        <v>600</v>
      </c>
      <c r="D301" s="335">
        <v>3</v>
      </c>
      <c r="E301" s="335">
        <v>65</v>
      </c>
      <c r="F301" s="335">
        <v>1.1</v>
      </c>
      <c r="G301" s="335">
        <f t="shared" si="2"/>
        <v>3</v>
      </c>
      <c r="H301" s="335">
        <v>5</v>
      </c>
      <c r="I301" s="335">
        <f t="shared" si="1"/>
        <v>600</v>
      </c>
      <c r="J301" s="335" t="s">
        <v>191</v>
      </c>
      <c r="K301" s="334" t="s">
        <v>9750</v>
      </c>
      <c r="L301" s="335">
        <v>500</v>
      </c>
      <c r="M301" s="13" t="s">
        <v>27</v>
      </c>
    </row>
    <row r="302" spans="1:13">
      <c r="A302" s="334" t="s">
        <v>9751</v>
      </c>
      <c r="B302" s="335" t="s">
        <v>9727</v>
      </c>
      <c r="C302" s="335">
        <v>800</v>
      </c>
      <c r="D302" s="335">
        <v>3</v>
      </c>
      <c r="E302" s="335">
        <v>65</v>
      </c>
      <c r="F302" s="335">
        <v>1.1</v>
      </c>
      <c r="G302" s="335">
        <f t="shared" si="2"/>
        <v>3</v>
      </c>
      <c r="H302" s="335">
        <v>5</v>
      </c>
      <c r="I302" s="335">
        <f t="shared" si="1"/>
        <v>800</v>
      </c>
      <c r="J302" s="335" t="s">
        <v>191</v>
      </c>
      <c r="K302" s="334" t="s">
        <v>9752</v>
      </c>
      <c r="L302" s="335">
        <v>500</v>
      </c>
      <c r="M302" s="13" t="s">
        <v>27</v>
      </c>
    </row>
    <row r="303" spans="1:13">
      <c r="A303" s="334" t="s">
        <v>9753</v>
      </c>
      <c r="B303" s="335" t="s">
        <v>9727</v>
      </c>
      <c r="C303" s="335">
        <v>1000</v>
      </c>
      <c r="D303" s="335">
        <v>3</v>
      </c>
      <c r="E303" s="335">
        <v>65</v>
      </c>
      <c r="F303" s="335">
        <v>1.1</v>
      </c>
      <c r="G303" s="335">
        <f t="shared" si="2"/>
        <v>3</v>
      </c>
      <c r="H303" s="335">
        <v>5</v>
      </c>
      <c r="I303" s="335">
        <f t="shared" si="1"/>
        <v>1000</v>
      </c>
      <c r="J303" s="335" t="s">
        <v>191</v>
      </c>
      <c r="K303" s="334" t="s">
        <v>9754</v>
      </c>
      <c r="L303" s="335">
        <v>500</v>
      </c>
      <c r="M303" s="13" t="s">
        <v>27</v>
      </c>
    </row>
    <row r="304" spans="1:13">
      <c r="A304" s="334" t="s">
        <v>9755</v>
      </c>
      <c r="B304" s="335" t="s">
        <v>9727</v>
      </c>
      <c r="C304" s="335">
        <v>50</v>
      </c>
      <c r="D304" s="335">
        <v>3</v>
      </c>
      <c r="E304" s="335">
        <v>80</v>
      </c>
      <c r="F304" s="335">
        <v>1.1</v>
      </c>
      <c r="G304" s="335">
        <f t="shared" si="2"/>
        <v>3</v>
      </c>
      <c r="H304" s="335">
        <v>5</v>
      </c>
      <c r="I304" s="335">
        <f t="shared" si="1"/>
        <v>50</v>
      </c>
      <c r="J304" s="335" t="s">
        <v>191</v>
      </c>
      <c r="K304" s="334" t="s">
        <v>9756</v>
      </c>
      <c r="L304" s="335">
        <v>500</v>
      </c>
      <c r="M304" s="13" t="s">
        <v>27</v>
      </c>
    </row>
    <row r="305" spans="1:13">
      <c r="A305" s="334" t="s">
        <v>9757</v>
      </c>
      <c r="B305" s="335" t="s">
        <v>9727</v>
      </c>
      <c r="C305" s="335">
        <v>100</v>
      </c>
      <c r="D305" s="335">
        <v>3</v>
      </c>
      <c r="E305" s="335">
        <v>80</v>
      </c>
      <c r="F305" s="335">
        <v>1.1</v>
      </c>
      <c r="G305" s="335">
        <f t="shared" si="2"/>
        <v>3</v>
      </c>
      <c r="H305" s="335">
        <v>5</v>
      </c>
      <c r="I305" s="335">
        <f t="shared" si="1"/>
        <v>100</v>
      </c>
      <c r="J305" s="335" t="s">
        <v>191</v>
      </c>
      <c r="K305" s="334" t="s">
        <v>9758</v>
      </c>
      <c r="L305" s="335">
        <v>500</v>
      </c>
      <c r="M305" s="13" t="s">
        <v>27</v>
      </c>
    </row>
    <row r="306" spans="1:13">
      <c r="A306" s="334" t="s">
        <v>9759</v>
      </c>
      <c r="B306" s="335" t="s">
        <v>9727</v>
      </c>
      <c r="C306" s="335">
        <v>200</v>
      </c>
      <c r="D306" s="335">
        <v>3</v>
      </c>
      <c r="E306" s="335">
        <v>80</v>
      </c>
      <c r="F306" s="335">
        <v>1.1</v>
      </c>
      <c r="G306" s="335">
        <f t="shared" si="2"/>
        <v>3</v>
      </c>
      <c r="H306" s="335">
        <v>5</v>
      </c>
      <c r="I306" s="335">
        <f t="shared" si="1"/>
        <v>200</v>
      </c>
      <c r="J306" s="335" t="s">
        <v>191</v>
      </c>
      <c r="K306" s="334" t="s">
        <v>9760</v>
      </c>
      <c r="L306" s="335">
        <v>500</v>
      </c>
      <c r="M306" s="13" t="s">
        <v>27</v>
      </c>
    </row>
    <row r="307" spans="1:13">
      <c r="A307" s="334" t="s">
        <v>9761</v>
      </c>
      <c r="B307" s="335" t="s">
        <v>9727</v>
      </c>
      <c r="C307" s="335">
        <v>400</v>
      </c>
      <c r="D307" s="335">
        <v>3</v>
      </c>
      <c r="E307" s="335">
        <v>80</v>
      </c>
      <c r="F307" s="335">
        <v>1.1</v>
      </c>
      <c r="G307" s="335">
        <f t="shared" si="2"/>
        <v>3</v>
      </c>
      <c r="H307" s="335">
        <v>5</v>
      </c>
      <c r="I307" s="335">
        <f t="shared" si="1"/>
        <v>400</v>
      </c>
      <c r="J307" s="335" t="s">
        <v>191</v>
      </c>
      <c r="K307" s="334" t="s">
        <v>9762</v>
      </c>
      <c r="L307" s="335">
        <v>500</v>
      </c>
      <c r="M307" s="13" t="s">
        <v>27</v>
      </c>
    </row>
    <row r="308" spans="1:13">
      <c r="A308" s="334" t="s">
        <v>9763</v>
      </c>
      <c r="B308" s="335" t="s">
        <v>9727</v>
      </c>
      <c r="C308" s="335">
        <v>600</v>
      </c>
      <c r="D308" s="335">
        <v>3</v>
      </c>
      <c r="E308" s="335">
        <v>80</v>
      </c>
      <c r="F308" s="335">
        <v>1.1</v>
      </c>
      <c r="G308" s="335">
        <f t="shared" si="2"/>
        <v>3</v>
      </c>
      <c r="H308" s="335">
        <v>5</v>
      </c>
      <c r="I308" s="335">
        <f t="shared" si="1"/>
        <v>600</v>
      </c>
      <c r="J308" s="335" t="s">
        <v>191</v>
      </c>
      <c r="K308" s="334" t="s">
        <v>9764</v>
      </c>
      <c r="L308" s="335">
        <v>500</v>
      </c>
      <c r="M308" s="13" t="s">
        <v>27</v>
      </c>
    </row>
    <row r="309" spans="1:13">
      <c r="A309" s="334" t="s">
        <v>9765</v>
      </c>
      <c r="B309" s="335" t="s">
        <v>9727</v>
      </c>
      <c r="C309" s="335">
        <v>800</v>
      </c>
      <c r="D309" s="335">
        <v>3</v>
      </c>
      <c r="E309" s="335">
        <v>80</v>
      </c>
      <c r="F309" s="335">
        <v>1.1</v>
      </c>
      <c r="G309" s="335">
        <f t="shared" si="2"/>
        <v>3</v>
      </c>
      <c r="H309" s="335">
        <v>5</v>
      </c>
      <c r="I309" s="335">
        <f t="shared" si="1"/>
        <v>800</v>
      </c>
      <c r="J309" s="335" t="s">
        <v>191</v>
      </c>
      <c r="K309" s="334" t="s">
        <v>9766</v>
      </c>
      <c r="L309" s="335">
        <v>500</v>
      </c>
      <c r="M309" s="13" t="s">
        <v>27</v>
      </c>
    </row>
    <row r="310" spans="1:13">
      <c r="A310" s="334" t="s">
        <v>9767</v>
      </c>
      <c r="B310" s="335" t="s">
        <v>9727</v>
      </c>
      <c r="C310" s="335">
        <v>1000</v>
      </c>
      <c r="D310" s="335">
        <v>3</v>
      </c>
      <c r="E310" s="335">
        <v>80</v>
      </c>
      <c r="F310" s="335">
        <v>1.1</v>
      </c>
      <c r="G310" s="335">
        <f t="shared" si="2"/>
        <v>3</v>
      </c>
      <c r="H310" s="335">
        <v>5</v>
      </c>
      <c r="I310" s="335">
        <f t="shared" si="1"/>
        <v>1000</v>
      </c>
      <c r="J310" s="335" t="s">
        <v>191</v>
      </c>
      <c r="K310" s="334" t="s">
        <v>9768</v>
      </c>
      <c r="L310" s="335">
        <v>500</v>
      </c>
      <c r="M310" s="13" t="s">
        <v>27</v>
      </c>
    </row>
    <row r="311" spans="1:13">
      <c r="A311" s="334" t="s">
        <v>9769</v>
      </c>
      <c r="B311" s="335" t="s">
        <v>9727</v>
      </c>
      <c r="C311" s="335">
        <v>50</v>
      </c>
      <c r="D311" s="335">
        <v>3</v>
      </c>
      <c r="E311" s="335">
        <v>120</v>
      </c>
      <c r="F311" s="335">
        <v>1.1</v>
      </c>
      <c r="G311" s="335">
        <f t="shared" si="2"/>
        <v>3</v>
      </c>
      <c r="H311" s="335">
        <v>5</v>
      </c>
      <c r="I311" s="335">
        <f t="shared" ref="I311:I374" si="3">C311</f>
        <v>50</v>
      </c>
      <c r="J311" s="335" t="s">
        <v>191</v>
      </c>
      <c r="K311" s="334" t="s">
        <v>9770</v>
      </c>
      <c r="L311" s="335">
        <v>500</v>
      </c>
      <c r="M311" s="13" t="s">
        <v>27</v>
      </c>
    </row>
    <row r="312" spans="1:13">
      <c r="A312" s="334" t="s">
        <v>9771</v>
      </c>
      <c r="B312" s="335" t="s">
        <v>9727</v>
      </c>
      <c r="C312" s="335">
        <v>100</v>
      </c>
      <c r="D312" s="335">
        <v>3</v>
      </c>
      <c r="E312" s="335">
        <v>120</v>
      </c>
      <c r="F312" s="335">
        <v>1.1</v>
      </c>
      <c r="G312" s="335">
        <f t="shared" si="2"/>
        <v>3</v>
      </c>
      <c r="H312" s="335">
        <v>5</v>
      </c>
      <c r="I312" s="335">
        <f t="shared" si="3"/>
        <v>100</v>
      </c>
      <c r="J312" s="335" t="s">
        <v>191</v>
      </c>
      <c r="K312" s="334" t="s">
        <v>9772</v>
      </c>
      <c r="L312" s="335">
        <v>500</v>
      </c>
      <c r="M312" s="13" t="s">
        <v>27</v>
      </c>
    </row>
    <row r="313" spans="1:13">
      <c r="A313" s="334" t="s">
        <v>9773</v>
      </c>
      <c r="B313" s="335" t="s">
        <v>9727</v>
      </c>
      <c r="C313" s="335">
        <v>200</v>
      </c>
      <c r="D313" s="335">
        <v>3</v>
      </c>
      <c r="E313" s="335">
        <v>120</v>
      </c>
      <c r="F313" s="335">
        <v>1.1</v>
      </c>
      <c r="G313" s="335">
        <f t="shared" si="2"/>
        <v>3</v>
      </c>
      <c r="H313" s="335">
        <v>5</v>
      </c>
      <c r="I313" s="335">
        <f t="shared" si="3"/>
        <v>200</v>
      </c>
      <c r="J313" s="335" t="s">
        <v>191</v>
      </c>
      <c r="K313" s="334" t="s">
        <v>9774</v>
      </c>
      <c r="L313" s="335">
        <v>500</v>
      </c>
      <c r="M313" s="13" t="s">
        <v>27</v>
      </c>
    </row>
    <row r="314" spans="1:13">
      <c r="A314" s="334" t="s">
        <v>9775</v>
      </c>
      <c r="B314" s="335" t="s">
        <v>9727</v>
      </c>
      <c r="C314" s="335">
        <v>400</v>
      </c>
      <c r="D314" s="335">
        <v>3</v>
      </c>
      <c r="E314" s="335">
        <v>120</v>
      </c>
      <c r="F314" s="335">
        <v>1.1</v>
      </c>
      <c r="G314" s="335">
        <f t="shared" si="2"/>
        <v>3</v>
      </c>
      <c r="H314" s="335">
        <v>5</v>
      </c>
      <c r="I314" s="335">
        <f t="shared" si="3"/>
        <v>400</v>
      </c>
      <c r="J314" s="335" t="s">
        <v>191</v>
      </c>
      <c r="K314" s="334" t="s">
        <v>9776</v>
      </c>
      <c r="L314" s="335">
        <v>500</v>
      </c>
      <c r="M314" s="13" t="s">
        <v>27</v>
      </c>
    </row>
    <row r="315" spans="1:13">
      <c r="A315" s="334" t="s">
        <v>9777</v>
      </c>
      <c r="B315" s="335" t="s">
        <v>9727</v>
      </c>
      <c r="C315" s="335">
        <v>600</v>
      </c>
      <c r="D315" s="335">
        <v>3</v>
      </c>
      <c r="E315" s="335">
        <v>120</v>
      </c>
      <c r="F315" s="335">
        <v>1.1</v>
      </c>
      <c r="G315" s="335">
        <f t="shared" si="2"/>
        <v>3</v>
      </c>
      <c r="H315" s="335">
        <v>5</v>
      </c>
      <c r="I315" s="335">
        <f t="shared" si="3"/>
        <v>600</v>
      </c>
      <c r="J315" s="335" t="s">
        <v>191</v>
      </c>
      <c r="K315" s="334" t="s">
        <v>9778</v>
      </c>
      <c r="L315" s="335">
        <v>500</v>
      </c>
      <c r="M315" s="13" t="s">
        <v>27</v>
      </c>
    </row>
    <row r="316" spans="1:13">
      <c r="A316" s="334" t="s">
        <v>9779</v>
      </c>
      <c r="B316" s="335" t="s">
        <v>9727</v>
      </c>
      <c r="C316" s="335">
        <v>800</v>
      </c>
      <c r="D316" s="335">
        <v>3</v>
      </c>
      <c r="E316" s="335">
        <v>120</v>
      </c>
      <c r="F316" s="335">
        <v>1.1</v>
      </c>
      <c r="G316" s="335">
        <f t="shared" si="2"/>
        <v>3</v>
      </c>
      <c r="H316" s="335">
        <v>5</v>
      </c>
      <c r="I316" s="335">
        <f t="shared" si="3"/>
        <v>800</v>
      </c>
      <c r="J316" s="335" t="s">
        <v>191</v>
      </c>
      <c r="K316" s="334" t="s">
        <v>9780</v>
      </c>
      <c r="L316" s="335">
        <v>500</v>
      </c>
      <c r="M316" s="13" t="s">
        <v>27</v>
      </c>
    </row>
    <row r="317" spans="1:13">
      <c r="A317" s="334" t="s">
        <v>9781</v>
      </c>
      <c r="B317" s="335" t="s">
        <v>9727</v>
      </c>
      <c r="C317" s="335">
        <v>1000</v>
      </c>
      <c r="D317" s="335">
        <v>3</v>
      </c>
      <c r="E317" s="335">
        <v>120</v>
      </c>
      <c r="F317" s="335">
        <v>1.1</v>
      </c>
      <c r="G317" s="335">
        <f t="shared" si="2"/>
        <v>3</v>
      </c>
      <c r="H317" s="335">
        <v>5</v>
      </c>
      <c r="I317" s="335">
        <f t="shared" si="3"/>
        <v>1000</v>
      </c>
      <c r="J317" s="335" t="s">
        <v>191</v>
      </c>
      <c r="K317" s="334" t="s">
        <v>9782</v>
      </c>
      <c r="L317" s="335">
        <v>500</v>
      </c>
      <c r="M317" s="13" t="s">
        <v>27</v>
      </c>
    </row>
    <row r="318" spans="1:13">
      <c r="A318" s="334" t="s">
        <v>9783</v>
      </c>
      <c r="B318" s="335" t="s">
        <v>9727</v>
      </c>
      <c r="C318" s="335">
        <v>50</v>
      </c>
      <c r="D318" s="335">
        <v>4</v>
      </c>
      <c r="E318" s="335">
        <v>120</v>
      </c>
      <c r="F318" s="335">
        <v>1.1</v>
      </c>
      <c r="G318" s="335">
        <f t="shared" si="2"/>
        <v>4</v>
      </c>
      <c r="H318" s="335">
        <v>5</v>
      </c>
      <c r="I318" s="335">
        <f t="shared" si="3"/>
        <v>50</v>
      </c>
      <c r="J318" s="335" t="s">
        <v>191</v>
      </c>
      <c r="K318" s="334" t="s">
        <v>9784</v>
      </c>
      <c r="L318" s="335">
        <v>500</v>
      </c>
      <c r="M318" s="13" t="s">
        <v>27</v>
      </c>
    </row>
    <row r="319" spans="1:13">
      <c r="A319" s="334" t="s">
        <v>9785</v>
      </c>
      <c r="B319" s="335" t="s">
        <v>9727</v>
      </c>
      <c r="C319" s="335">
        <v>100</v>
      </c>
      <c r="D319" s="335">
        <v>4</v>
      </c>
      <c r="E319" s="335">
        <v>120</v>
      </c>
      <c r="F319" s="335">
        <v>1.1</v>
      </c>
      <c r="G319" s="335">
        <f t="shared" si="2"/>
        <v>4</v>
      </c>
      <c r="H319" s="335">
        <v>5</v>
      </c>
      <c r="I319" s="335">
        <f t="shared" si="3"/>
        <v>100</v>
      </c>
      <c r="J319" s="335" t="s">
        <v>191</v>
      </c>
      <c r="K319" s="334" t="s">
        <v>9786</v>
      </c>
      <c r="L319" s="335">
        <v>500</v>
      </c>
      <c r="M319" s="13" t="s">
        <v>27</v>
      </c>
    </row>
    <row r="320" spans="1:13">
      <c r="A320" s="334" t="s">
        <v>9787</v>
      </c>
      <c r="B320" s="335" t="s">
        <v>9727</v>
      </c>
      <c r="C320" s="335">
        <v>200</v>
      </c>
      <c r="D320" s="335">
        <v>4</v>
      </c>
      <c r="E320" s="335">
        <v>120</v>
      </c>
      <c r="F320" s="335">
        <v>1.1</v>
      </c>
      <c r="G320" s="335">
        <f t="shared" si="2"/>
        <v>4</v>
      </c>
      <c r="H320" s="335">
        <v>5</v>
      </c>
      <c r="I320" s="335">
        <f t="shared" si="3"/>
        <v>200</v>
      </c>
      <c r="J320" s="335" t="s">
        <v>191</v>
      </c>
      <c r="K320" s="334" t="s">
        <v>9788</v>
      </c>
      <c r="L320" s="335">
        <v>500</v>
      </c>
      <c r="M320" s="13" t="s">
        <v>27</v>
      </c>
    </row>
    <row r="321" spans="1:13">
      <c r="A321" s="334" t="s">
        <v>9789</v>
      </c>
      <c r="B321" s="335" t="s">
        <v>9727</v>
      </c>
      <c r="C321" s="335">
        <v>400</v>
      </c>
      <c r="D321" s="335">
        <v>4</v>
      </c>
      <c r="E321" s="335">
        <v>120</v>
      </c>
      <c r="F321" s="335">
        <v>1.1</v>
      </c>
      <c r="G321" s="335">
        <f t="shared" si="2"/>
        <v>4</v>
      </c>
      <c r="H321" s="335">
        <v>5</v>
      </c>
      <c r="I321" s="335">
        <f t="shared" si="3"/>
        <v>400</v>
      </c>
      <c r="J321" s="335" t="s">
        <v>191</v>
      </c>
      <c r="K321" s="334" t="s">
        <v>9790</v>
      </c>
      <c r="L321" s="335">
        <v>500</v>
      </c>
      <c r="M321" s="13" t="s">
        <v>27</v>
      </c>
    </row>
    <row r="322" spans="1:13">
      <c r="A322" s="334" t="s">
        <v>9791</v>
      </c>
      <c r="B322" s="335" t="s">
        <v>9727</v>
      </c>
      <c r="C322" s="335">
        <v>600</v>
      </c>
      <c r="D322" s="335">
        <v>4</v>
      </c>
      <c r="E322" s="335">
        <v>120</v>
      </c>
      <c r="F322" s="335">
        <v>1.1</v>
      </c>
      <c r="G322" s="335">
        <f t="shared" si="2"/>
        <v>4</v>
      </c>
      <c r="H322" s="335">
        <v>5</v>
      </c>
      <c r="I322" s="335">
        <f t="shared" si="3"/>
        <v>600</v>
      </c>
      <c r="J322" s="335" t="s">
        <v>191</v>
      </c>
      <c r="K322" s="334" t="s">
        <v>9792</v>
      </c>
      <c r="L322" s="335">
        <v>500</v>
      </c>
      <c r="M322" s="13" t="s">
        <v>27</v>
      </c>
    </row>
    <row r="323" spans="1:13">
      <c r="A323" s="334" t="s">
        <v>9793</v>
      </c>
      <c r="B323" s="335" t="s">
        <v>9727</v>
      </c>
      <c r="C323" s="335">
        <v>800</v>
      </c>
      <c r="D323" s="335">
        <v>4</v>
      </c>
      <c r="E323" s="335">
        <v>120</v>
      </c>
      <c r="F323" s="335">
        <v>1.1</v>
      </c>
      <c r="G323" s="335">
        <f t="shared" si="2"/>
        <v>4</v>
      </c>
      <c r="H323" s="335">
        <v>5</v>
      </c>
      <c r="I323" s="335">
        <f t="shared" si="3"/>
        <v>800</v>
      </c>
      <c r="J323" s="335" t="s">
        <v>191</v>
      </c>
      <c r="K323" s="334" t="s">
        <v>9794</v>
      </c>
      <c r="L323" s="335">
        <v>500</v>
      </c>
      <c r="M323" s="13" t="s">
        <v>27</v>
      </c>
    </row>
    <row r="324" spans="1:13">
      <c r="A324" s="334" t="s">
        <v>9795</v>
      </c>
      <c r="B324" s="335" t="s">
        <v>9727</v>
      </c>
      <c r="C324" s="335">
        <v>1000</v>
      </c>
      <c r="D324" s="335">
        <v>4</v>
      </c>
      <c r="E324" s="335">
        <v>120</v>
      </c>
      <c r="F324" s="335">
        <v>1.1</v>
      </c>
      <c r="G324" s="335">
        <f t="shared" si="2"/>
        <v>4</v>
      </c>
      <c r="H324" s="335">
        <v>5</v>
      </c>
      <c r="I324" s="335">
        <f t="shared" si="3"/>
        <v>1000</v>
      </c>
      <c r="J324" s="335" t="s">
        <v>191</v>
      </c>
      <c r="K324" s="334" t="s">
        <v>9796</v>
      </c>
      <c r="L324" s="335">
        <v>500</v>
      </c>
      <c r="M324" s="13" t="s">
        <v>27</v>
      </c>
    </row>
    <row r="325" spans="1:13">
      <c r="A325" s="334" t="s">
        <v>9797</v>
      </c>
      <c r="B325" s="335" t="s">
        <v>9727</v>
      </c>
      <c r="C325" s="335">
        <v>50</v>
      </c>
      <c r="D325" s="335">
        <v>4</v>
      </c>
      <c r="E325" s="335">
        <v>150</v>
      </c>
      <c r="F325" s="335">
        <v>1.1</v>
      </c>
      <c r="G325" s="335">
        <f t="shared" si="2"/>
        <v>4</v>
      </c>
      <c r="H325" s="335">
        <v>5</v>
      </c>
      <c r="I325" s="335">
        <f t="shared" si="3"/>
        <v>50</v>
      </c>
      <c r="J325" s="335" t="s">
        <v>191</v>
      </c>
      <c r="K325" s="334" t="s">
        <v>9798</v>
      </c>
      <c r="L325" s="335">
        <v>500</v>
      </c>
      <c r="M325" s="13" t="s">
        <v>27</v>
      </c>
    </row>
    <row r="326" spans="1:13">
      <c r="A326" s="334" t="s">
        <v>9799</v>
      </c>
      <c r="B326" s="335" t="s">
        <v>9727</v>
      </c>
      <c r="C326" s="335">
        <v>100</v>
      </c>
      <c r="D326" s="335">
        <v>4</v>
      </c>
      <c r="E326" s="335">
        <v>150</v>
      </c>
      <c r="F326" s="335">
        <v>1.1</v>
      </c>
      <c r="G326" s="335">
        <f t="shared" si="2"/>
        <v>4</v>
      </c>
      <c r="H326" s="335">
        <v>5</v>
      </c>
      <c r="I326" s="335">
        <f t="shared" si="3"/>
        <v>100</v>
      </c>
      <c r="J326" s="335" t="s">
        <v>191</v>
      </c>
      <c r="K326" s="334" t="s">
        <v>9800</v>
      </c>
      <c r="L326" s="335">
        <v>500</v>
      </c>
      <c r="M326" s="13" t="s">
        <v>27</v>
      </c>
    </row>
    <row r="327" spans="1:13">
      <c r="A327" s="334" t="s">
        <v>9801</v>
      </c>
      <c r="B327" s="335" t="s">
        <v>9727</v>
      </c>
      <c r="C327" s="335">
        <v>200</v>
      </c>
      <c r="D327" s="335">
        <v>4</v>
      </c>
      <c r="E327" s="335">
        <v>150</v>
      </c>
      <c r="F327" s="335">
        <v>1.1</v>
      </c>
      <c r="G327" s="335">
        <f t="shared" si="2"/>
        <v>4</v>
      </c>
      <c r="H327" s="335">
        <v>5</v>
      </c>
      <c r="I327" s="335">
        <f t="shared" si="3"/>
        <v>200</v>
      </c>
      <c r="J327" s="335" t="s">
        <v>191</v>
      </c>
      <c r="K327" s="334" t="s">
        <v>9802</v>
      </c>
      <c r="L327" s="335">
        <v>500</v>
      </c>
      <c r="M327" s="13" t="s">
        <v>27</v>
      </c>
    </row>
    <row r="328" spans="1:13">
      <c r="A328" s="334" t="s">
        <v>9803</v>
      </c>
      <c r="B328" s="335" t="s">
        <v>9727</v>
      </c>
      <c r="C328" s="335">
        <v>400</v>
      </c>
      <c r="D328" s="335">
        <v>4</v>
      </c>
      <c r="E328" s="335">
        <v>150</v>
      </c>
      <c r="F328" s="335">
        <v>1.1</v>
      </c>
      <c r="G328" s="335">
        <f t="shared" si="2"/>
        <v>4</v>
      </c>
      <c r="H328" s="335">
        <v>5</v>
      </c>
      <c r="I328" s="335">
        <f t="shared" si="3"/>
        <v>400</v>
      </c>
      <c r="J328" s="335" t="s">
        <v>191</v>
      </c>
      <c r="K328" s="334" t="s">
        <v>9804</v>
      </c>
      <c r="L328" s="335">
        <v>500</v>
      </c>
      <c r="M328" s="13" t="s">
        <v>27</v>
      </c>
    </row>
    <row r="329" spans="1:13">
      <c r="A329" s="334" t="s">
        <v>9805</v>
      </c>
      <c r="B329" s="335" t="s">
        <v>9727</v>
      </c>
      <c r="C329" s="335">
        <v>600</v>
      </c>
      <c r="D329" s="335">
        <v>4</v>
      </c>
      <c r="E329" s="335">
        <v>150</v>
      </c>
      <c r="F329" s="335">
        <v>1.1</v>
      </c>
      <c r="G329" s="335">
        <f t="shared" si="2"/>
        <v>4</v>
      </c>
      <c r="H329" s="335">
        <v>5</v>
      </c>
      <c r="I329" s="335">
        <f t="shared" si="3"/>
        <v>600</v>
      </c>
      <c r="J329" s="335" t="s">
        <v>191</v>
      </c>
      <c r="K329" s="334" t="s">
        <v>9806</v>
      </c>
      <c r="L329" s="335">
        <v>500</v>
      </c>
      <c r="M329" s="13" t="s">
        <v>27</v>
      </c>
    </row>
    <row r="330" spans="1:13">
      <c r="A330" s="334" t="s">
        <v>9807</v>
      </c>
      <c r="B330" s="335" t="s">
        <v>9727</v>
      </c>
      <c r="C330" s="335">
        <v>800</v>
      </c>
      <c r="D330" s="335">
        <v>4</v>
      </c>
      <c r="E330" s="335">
        <v>150</v>
      </c>
      <c r="F330" s="335">
        <v>1.1</v>
      </c>
      <c r="G330" s="335">
        <f t="shared" si="2"/>
        <v>4</v>
      </c>
      <c r="H330" s="335">
        <v>5</v>
      </c>
      <c r="I330" s="335">
        <f t="shared" si="3"/>
        <v>800</v>
      </c>
      <c r="J330" s="335" t="s">
        <v>191</v>
      </c>
      <c r="K330" s="334" t="s">
        <v>9808</v>
      </c>
      <c r="L330" s="335">
        <v>500</v>
      </c>
      <c r="M330" s="13" t="s">
        <v>27</v>
      </c>
    </row>
    <row r="331" spans="1:13">
      <c r="A331" s="334" t="s">
        <v>9809</v>
      </c>
      <c r="B331" s="335" t="s">
        <v>9727</v>
      </c>
      <c r="C331" s="335">
        <v>1000</v>
      </c>
      <c r="D331" s="335">
        <v>4</v>
      </c>
      <c r="E331" s="335">
        <v>150</v>
      </c>
      <c r="F331" s="335">
        <v>1.1</v>
      </c>
      <c r="G331" s="335">
        <f t="shared" si="2"/>
        <v>4</v>
      </c>
      <c r="H331" s="335">
        <v>5</v>
      </c>
      <c r="I331" s="335">
        <f t="shared" si="3"/>
        <v>1000</v>
      </c>
      <c r="J331" s="335" t="s">
        <v>191</v>
      </c>
      <c r="K331" s="334" t="s">
        <v>9810</v>
      </c>
      <c r="L331" s="335">
        <v>500</v>
      </c>
      <c r="M331" s="13" t="s">
        <v>27</v>
      </c>
    </row>
    <row r="332" spans="1:13">
      <c r="A332" s="334" t="s">
        <v>9811</v>
      </c>
      <c r="B332" s="335" t="s">
        <v>9727</v>
      </c>
      <c r="C332" s="335">
        <v>50</v>
      </c>
      <c r="D332" s="335">
        <v>6</v>
      </c>
      <c r="E332" s="335">
        <v>150</v>
      </c>
      <c r="F332" s="335">
        <v>1.1</v>
      </c>
      <c r="G332" s="335">
        <f t="shared" si="2"/>
        <v>6</v>
      </c>
      <c r="H332" s="335">
        <v>5</v>
      </c>
      <c r="I332" s="335">
        <f t="shared" si="3"/>
        <v>50</v>
      </c>
      <c r="J332" s="335" t="s">
        <v>191</v>
      </c>
      <c r="K332" s="334" t="s">
        <v>9812</v>
      </c>
      <c r="L332" s="335">
        <v>500</v>
      </c>
      <c r="M332" s="13" t="s">
        <v>27</v>
      </c>
    </row>
    <row r="333" spans="1:13">
      <c r="A333" s="334" t="s">
        <v>9813</v>
      </c>
      <c r="B333" s="335" t="s">
        <v>9727</v>
      </c>
      <c r="C333" s="335">
        <v>100</v>
      </c>
      <c r="D333" s="335">
        <v>6</v>
      </c>
      <c r="E333" s="335">
        <v>150</v>
      </c>
      <c r="F333" s="335">
        <v>1.1</v>
      </c>
      <c r="G333" s="335">
        <f t="shared" si="2"/>
        <v>6</v>
      </c>
      <c r="H333" s="335">
        <v>5</v>
      </c>
      <c r="I333" s="335">
        <f t="shared" si="3"/>
        <v>100</v>
      </c>
      <c r="J333" s="335" t="s">
        <v>191</v>
      </c>
      <c r="K333" s="334" t="s">
        <v>9814</v>
      </c>
      <c r="L333" s="335">
        <v>500</v>
      </c>
      <c r="M333" s="13" t="s">
        <v>27</v>
      </c>
    </row>
    <row r="334" spans="1:13">
      <c r="A334" s="334" t="s">
        <v>9815</v>
      </c>
      <c r="B334" s="335" t="s">
        <v>9727</v>
      </c>
      <c r="C334" s="335">
        <v>200</v>
      </c>
      <c r="D334" s="335">
        <v>6</v>
      </c>
      <c r="E334" s="335">
        <v>150</v>
      </c>
      <c r="F334" s="335">
        <v>1.1</v>
      </c>
      <c r="G334" s="335">
        <f t="shared" si="2"/>
        <v>6</v>
      </c>
      <c r="H334" s="335">
        <v>5</v>
      </c>
      <c r="I334" s="335">
        <f t="shared" si="3"/>
        <v>200</v>
      </c>
      <c r="J334" s="335" t="s">
        <v>191</v>
      </c>
      <c r="K334" s="334" t="s">
        <v>9816</v>
      </c>
      <c r="L334" s="335">
        <v>500</v>
      </c>
      <c r="M334" s="13" t="s">
        <v>27</v>
      </c>
    </row>
    <row r="335" spans="1:13">
      <c r="A335" s="334" t="s">
        <v>9817</v>
      </c>
      <c r="B335" s="335" t="s">
        <v>9727</v>
      </c>
      <c r="C335" s="335">
        <v>400</v>
      </c>
      <c r="D335" s="335">
        <v>6</v>
      </c>
      <c r="E335" s="335">
        <v>150</v>
      </c>
      <c r="F335" s="335">
        <v>1.1</v>
      </c>
      <c r="G335" s="335">
        <f t="shared" si="2"/>
        <v>6</v>
      </c>
      <c r="H335" s="335">
        <v>5</v>
      </c>
      <c r="I335" s="335">
        <f t="shared" si="3"/>
        <v>400</v>
      </c>
      <c r="J335" s="335" t="s">
        <v>191</v>
      </c>
      <c r="K335" s="334" t="s">
        <v>9818</v>
      </c>
      <c r="L335" s="335">
        <v>500</v>
      </c>
      <c r="M335" s="13" t="s">
        <v>27</v>
      </c>
    </row>
    <row r="336" spans="1:13">
      <c r="A336" s="334" t="s">
        <v>9819</v>
      </c>
      <c r="B336" s="335" t="s">
        <v>9727</v>
      </c>
      <c r="C336" s="335">
        <v>600</v>
      </c>
      <c r="D336" s="335">
        <v>6</v>
      </c>
      <c r="E336" s="335">
        <v>150</v>
      </c>
      <c r="F336" s="335">
        <v>1.1</v>
      </c>
      <c r="G336" s="335">
        <f t="shared" si="2"/>
        <v>6</v>
      </c>
      <c r="H336" s="335">
        <v>5</v>
      </c>
      <c r="I336" s="335">
        <f t="shared" si="3"/>
        <v>600</v>
      </c>
      <c r="J336" s="335" t="s">
        <v>191</v>
      </c>
      <c r="K336" s="334" t="s">
        <v>9820</v>
      </c>
      <c r="L336" s="335">
        <v>500</v>
      </c>
      <c r="M336" s="13" t="s">
        <v>27</v>
      </c>
    </row>
    <row r="337" spans="1:13">
      <c r="A337" s="334" t="s">
        <v>9821</v>
      </c>
      <c r="B337" s="335" t="s">
        <v>9727</v>
      </c>
      <c r="C337" s="335">
        <v>800</v>
      </c>
      <c r="D337" s="335">
        <v>6</v>
      </c>
      <c r="E337" s="335">
        <v>150</v>
      </c>
      <c r="F337" s="335">
        <v>1.1</v>
      </c>
      <c r="G337" s="335">
        <f t="shared" si="2"/>
        <v>6</v>
      </c>
      <c r="H337" s="335">
        <v>5</v>
      </c>
      <c r="I337" s="335">
        <f t="shared" si="3"/>
        <v>800</v>
      </c>
      <c r="J337" s="335" t="s">
        <v>191</v>
      </c>
      <c r="K337" s="334" t="s">
        <v>9822</v>
      </c>
      <c r="L337" s="335">
        <v>500</v>
      </c>
      <c r="M337" s="13" t="s">
        <v>27</v>
      </c>
    </row>
    <row r="338" spans="1:13">
      <c r="A338" s="334" t="s">
        <v>9823</v>
      </c>
      <c r="B338" s="335" t="s">
        <v>9727</v>
      </c>
      <c r="C338" s="335">
        <v>1000</v>
      </c>
      <c r="D338" s="335">
        <v>6</v>
      </c>
      <c r="E338" s="335">
        <v>150</v>
      </c>
      <c r="F338" s="335">
        <v>1.1</v>
      </c>
      <c r="G338" s="335">
        <f t="shared" si="2"/>
        <v>6</v>
      </c>
      <c r="H338" s="335">
        <v>5</v>
      </c>
      <c r="I338" s="335">
        <f t="shared" si="3"/>
        <v>1000</v>
      </c>
      <c r="J338" s="335" t="s">
        <v>191</v>
      </c>
      <c r="K338" s="334" t="s">
        <v>9824</v>
      </c>
      <c r="L338" s="335">
        <v>500</v>
      </c>
      <c r="M338" s="13" t="s">
        <v>27</v>
      </c>
    </row>
    <row r="339" spans="1:13">
      <c r="A339" s="334" t="s">
        <v>9825</v>
      </c>
      <c r="B339" s="335" t="s">
        <v>9727</v>
      </c>
      <c r="C339" s="335">
        <v>50</v>
      </c>
      <c r="D339" s="335">
        <v>8</v>
      </c>
      <c r="E339" s="335">
        <v>170</v>
      </c>
      <c r="F339" s="335">
        <v>1.1</v>
      </c>
      <c r="G339" s="335">
        <f t="shared" si="2"/>
        <v>8</v>
      </c>
      <c r="H339" s="335">
        <v>5</v>
      </c>
      <c r="I339" s="335">
        <f t="shared" si="3"/>
        <v>50</v>
      </c>
      <c r="J339" s="335" t="s">
        <v>191</v>
      </c>
      <c r="K339" s="334" t="s">
        <v>9826</v>
      </c>
      <c r="L339" s="335">
        <v>500</v>
      </c>
      <c r="M339" s="13" t="s">
        <v>27</v>
      </c>
    </row>
    <row r="340" spans="1:13">
      <c r="A340" s="334" t="s">
        <v>9827</v>
      </c>
      <c r="B340" s="335" t="s">
        <v>9727</v>
      </c>
      <c r="C340" s="335">
        <v>100</v>
      </c>
      <c r="D340" s="335">
        <v>8</v>
      </c>
      <c r="E340" s="335">
        <v>170</v>
      </c>
      <c r="F340" s="335">
        <v>1.1</v>
      </c>
      <c r="G340" s="335">
        <f t="shared" si="2"/>
        <v>8</v>
      </c>
      <c r="H340" s="335">
        <v>5</v>
      </c>
      <c r="I340" s="335">
        <f t="shared" si="3"/>
        <v>100</v>
      </c>
      <c r="J340" s="335" t="s">
        <v>191</v>
      </c>
      <c r="K340" s="334" t="s">
        <v>9828</v>
      </c>
      <c r="L340" s="335">
        <v>500</v>
      </c>
      <c r="M340" s="13" t="s">
        <v>27</v>
      </c>
    </row>
    <row r="341" spans="1:13">
      <c r="A341" s="334" t="s">
        <v>9829</v>
      </c>
      <c r="B341" s="335" t="s">
        <v>9727</v>
      </c>
      <c r="C341" s="335">
        <v>200</v>
      </c>
      <c r="D341" s="335">
        <v>8</v>
      </c>
      <c r="E341" s="335">
        <v>170</v>
      </c>
      <c r="F341" s="335">
        <v>1.1</v>
      </c>
      <c r="G341" s="335">
        <f t="shared" si="2"/>
        <v>8</v>
      </c>
      <c r="H341" s="335">
        <v>5</v>
      </c>
      <c r="I341" s="335">
        <f t="shared" si="3"/>
        <v>200</v>
      </c>
      <c r="J341" s="335" t="s">
        <v>191</v>
      </c>
      <c r="K341" s="334" t="s">
        <v>9830</v>
      </c>
      <c r="L341" s="335">
        <v>500</v>
      </c>
      <c r="M341" s="13" t="s">
        <v>27</v>
      </c>
    </row>
    <row r="342" spans="1:13">
      <c r="A342" s="334" t="s">
        <v>9831</v>
      </c>
      <c r="B342" s="335" t="s">
        <v>9727</v>
      </c>
      <c r="C342" s="335">
        <v>400</v>
      </c>
      <c r="D342" s="335">
        <v>8</v>
      </c>
      <c r="E342" s="335">
        <v>170</v>
      </c>
      <c r="F342" s="335">
        <v>1.1</v>
      </c>
      <c r="G342" s="335">
        <f t="shared" si="2"/>
        <v>8</v>
      </c>
      <c r="H342" s="335">
        <v>5</v>
      </c>
      <c r="I342" s="335">
        <f t="shared" si="3"/>
        <v>400</v>
      </c>
      <c r="J342" s="335" t="s">
        <v>191</v>
      </c>
      <c r="K342" s="334" t="s">
        <v>9832</v>
      </c>
      <c r="L342" s="335">
        <v>500</v>
      </c>
      <c r="M342" s="13" t="s">
        <v>27</v>
      </c>
    </row>
    <row r="343" spans="1:13">
      <c r="A343" s="334" t="s">
        <v>9833</v>
      </c>
      <c r="B343" s="335" t="s">
        <v>9727</v>
      </c>
      <c r="C343" s="335">
        <v>600</v>
      </c>
      <c r="D343" s="335">
        <v>8</v>
      </c>
      <c r="E343" s="335">
        <v>170</v>
      </c>
      <c r="F343" s="335">
        <v>1.1</v>
      </c>
      <c r="G343" s="335">
        <f t="shared" si="2"/>
        <v>8</v>
      </c>
      <c r="H343" s="335">
        <v>5</v>
      </c>
      <c r="I343" s="335">
        <f t="shared" si="3"/>
        <v>600</v>
      </c>
      <c r="J343" s="335" t="s">
        <v>191</v>
      </c>
      <c r="K343" s="334" t="s">
        <v>9834</v>
      </c>
      <c r="L343" s="335">
        <v>500</v>
      </c>
      <c r="M343" s="13" t="s">
        <v>27</v>
      </c>
    </row>
    <row r="344" spans="1:13">
      <c r="A344" s="334" t="s">
        <v>9835</v>
      </c>
      <c r="B344" s="335" t="s">
        <v>9727</v>
      </c>
      <c r="C344" s="335">
        <v>800</v>
      </c>
      <c r="D344" s="335">
        <v>8</v>
      </c>
      <c r="E344" s="335">
        <v>170</v>
      </c>
      <c r="F344" s="335">
        <v>1.1</v>
      </c>
      <c r="G344" s="335">
        <f t="shared" si="2"/>
        <v>8</v>
      </c>
      <c r="H344" s="335">
        <v>5</v>
      </c>
      <c r="I344" s="335">
        <f t="shared" si="3"/>
        <v>800</v>
      </c>
      <c r="J344" s="335" t="s">
        <v>191</v>
      </c>
      <c r="K344" s="334" t="s">
        <v>9836</v>
      </c>
      <c r="L344" s="335">
        <v>500</v>
      </c>
      <c r="M344" s="13" t="s">
        <v>27</v>
      </c>
    </row>
    <row r="345" spans="1:13">
      <c r="A345" s="334" t="s">
        <v>9837</v>
      </c>
      <c r="B345" s="335" t="s">
        <v>9727</v>
      </c>
      <c r="C345" s="335">
        <v>1000</v>
      </c>
      <c r="D345" s="335">
        <v>8</v>
      </c>
      <c r="E345" s="335">
        <v>170</v>
      </c>
      <c r="F345" s="335">
        <v>1.1</v>
      </c>
      <c r="G345" s="335">
        <f t="shared" si="2"/>
        <v>8</v>
      </c>
      <c r="H345" s="335">
        <v>5</v>
      </c>
      <c r="I345" s="335">
        <f t="shared" si="3"/>
        <v>1000</v>
      </c>
      <c r="J345" s="335" t="s">
        <v>191</v>
      </c>
      <c r="K345" s="334" t="s">
        <v>9838</v>
      </c>
      <c r="L345" s="335">
        <v>500</v>
      </c>
      <c r="M345" s="13" t="s">
        <v>27</v>
      </c>
    </row>
    <row r="346" spans="1:13">
      <c r="A346" s="334" t="s">
        <v>9839</v>
      </c>
      <c r="B346" s="335" t="s">
        <v>9840</v>
      </c>
      <c r="C346" s="335">
        <v>50</v>
      </c>
      <c r="D346" s="335">
        <v>4</v>
      </c>
      <c r="E346" s="335">
        <v>135</v>
      </c>
      <c r="F346" s="335">
        <v>1.1</v>
      </c>
      <c r="G346" s="335">
        <f t="shared" si="2"/>
        <v>4</v>
      </c>
      <c r="H346" s="335">
        <v>5</v>
      </c>
      <c r="I346" s="335">
        <f t="shared" si="3"/>
        <v>50</v>
      </c>
      <c r="J346" s="335" t="s">
        <v>191</v>
      </c>
      <c r="K346" s="334" t="s">
        <v>9841</v>
      </c>
      <c r="L346" s="335">
        <v>500</v>
      </c>
      <c r="M346" s="13" t="s">
        <v>27</v>
      </c>
    </row>
    <row r="347" spans="1:13">
      <c r="A347" s="334" t="s">
        <v>9842</v>
      </c>
      <c r="B347" s="335" t="s">
        <v>9840</v>
      </c>
      <c r="C347" s="335">
        <v>100</v>
      </c>
      <c r="D347" s="335">
        <v>4</v>
      </c>
      <c r="E347" s="335">
        <v>135</v>
      </c>
      <c r="F347" s="335">
        <v>1.1</v>
      </c>
      <c r="G347" s="335">
        <f t="shared" si="2"/>
        <v>4</v>
      </c>
      <c r="H347" s="335">
        <v>5</v>
      </c>
      <c r="I347" s="335">
        <f t="shared" si="3"/>
        <v>100</v>
      </c>
      <c r="J347" s="335" t="s">
        <v>191</v>
      </c>
      <c r="K347" s="334" t="s">
        <v>9843</v>
      </c>
      <c r="L347" s="335">
        <v>500</v>
      </c>
      <c r="M347" s="13" t="s">
        <v>27</v>
      </c>
    </row>
    <row r="348" spans="1:13">
      <c r="A348" s="334" t="s">
        <v>9844</v>
      </c>
      <c r="B348" s="335" t="s">
        <v>9840</v>
      </c>
      <c r="C348" s="335">
        <v>200</v>
      </c>
      <c r="D348" s="335">
        <v>4</v>
      </c>
      <c r="E348" s="335">
        <v>135</v>
      </c>
      <c r="F348" s="335">
        <v>1.1</v>
      </c>
      <c r="G348" s="335">
        <f t="shared" si="2"/>
        <v>4</v>
      </c>
      <c r="H348" s="335">
        <v>5</v>
      </c>
      <c r="I348" s="335">
        <f t="shared" si="3"/>
        <v>200</v>
      </c>
      <c r="J348" s="335" t="s">
        <v>191</v>
      </c>
      <c r="K348" s="334" t="s">
        <v>9845</v>
      </c>
      <c r="L348" s="335">
        <v>500</v>
      </c>
      <c r="M348" s="13" t="s">
        <v>27</v>
      </c>
    </row>
    <row r="349" spans="1:13">
      <c r="A349" s="334" t="s">
        <v>9846</v>
      </c>
      <c r="B349" s="335" t="s">
        <v>9840</v>
      </c>
      <c r="C349" s="335">
        <v>400</v>
      </c>
      <c r="D349" s="335">
        <v>4</v>
      </c>
      <c r="E349" s="335">
        <v>135</v>
      </c>
      <c r="F349" s="335">
        <v>1.1</v>
      </c>
      <c r="G349" s="335">
        <f t="shared" si="2"/>
        <v>4</v>
      </c>
      <c r="H349" s="335">
        <v>5</v>
      </c>
      <c r="I349" s="335">
        <f t="shared" si="3"/>
        <v>400</v>
      </c>
      <c r="J349" s="335" t="s">
        <v>191</v>
      </c>
      <c r="K349" s="334" t="s">
        <v>9847</v>
      </c>
      <c r="L349" s="335">
        <v>500</v>
      </c>
      <c r="M349" s="13" t="s">
        <v>27</v>
      </c>
    </row>
    <row r="350" spans="1:13">
      <c r="A350" s="334" t="s">
        <v>9848</v>
      </c>
      <c r="B350" s="335" t="s">
        <v>9840</v>
      </c>
      <c r="C350" s="335">
        <v>600</v>
      </c>
      <c r="D350" s="335">
        <v>4</v>
      </c>
      <c r="E350" s="335">
        <v>135</v>
      </c>
      <c r="F350" s="335">
        <v>1.1</v>
      </c>
      <c r="G350" s="335">
        <f t="shared" si="2"/>
        <v>4</v>
      </c>
      <c r="H350" s="335">
        <v>5</v>
      </c>
      <c r="I350" s="335">
        <f t="shared" si="3"/>
        <v>600</v>
      </c>
      <c r="J350" s="335" t="s">
        <v>191</v>
      </c>
      <c r="K350" s="334" t="s">
        <v>9849</v>
      </c>
      <c r="L350" s="335">
        <v>500</v>
      </c>
      <c r="M350" s="13" t="s">
        <v>27</v>
      </c>
    </row>
    <row r="351" spans="1:13">
      <c r="A351" s="334" t="s">
        <v>9850</v>
      </c>
      <c r="B351" s="335" t="s">
        <v>9840</v>
      </c>
      <c r="C351" s="335">
        <v>800</v>
      </c>
      <c r="D351" s="335">
        <v>4</v>
      </c>
      <c r="E351" s="335">
        <v>135</v>
      </c>
      <c r="F351" s="335">
        <v>1.1</v>
      </c>
      <c r="G351" s="335">
        <f t="shared" si="2"/>
        <v>4</v>
      </c>
      <c r="H351" s="335">
        <v>5</v>
      </c>
      <c r="I351" s="335">
        <f t="shared" si="3"/>
        <v>800</v>
      </c>
      <c r="J351" s="335" t="s">
        <v>191</v>
      </c>
      <c r="K351" s="334" t="s">
        <v>9851</v>
      </c>
      <c r="L351" s="335">
        <v>500</v>
      </c>
      <c r="M351" s="13" t="s">
        <v>27</v>
      </c>
    </row>
    <row r="352" spans="1:13">
      <c r="A352" s="334" t="s">
        <v>9852</v>
      </c>
      <c r="B352" s="335" t="s">
        <v>9840</v>
      </c>
      <c r="C352" s="335">
        <v>1000</v>
      </c>
      <c r="D352" s="335">
        <v>4</v>
      </c>
      <c r="E352" s="335">
        <v>135</v>
      </c>
      <c r="F352" s="335">
        <v>1.1</v>
      </c>
      <c r="G352" s="335">
        <f t="shared" si="2"/>
        <v>4</v>
      </c>
      <c r="H352" s="335">
        <v>5</v>
      </c>
      <c r="I352" s="335">
        <f t="shared" si="3"/>
        <v>1000</v>
      </c>
      <c r="J352" s="335" t="s">
        <v>191</v>
      </c>
      <c r="K352" s="334" t="s">
        <v>9853</v>
      </c>
      <c r="L352" s="335">
        <v>500</v>
      </c>
      <c r="M352" s="13" t="s">
        <v>27</v>
      </c>
    </row>
    <row r="353" spans="1:13">
      <c r="A353" s="334" t="s">
        <v>9854</v>
      </c>
      <c r="B353" s="335" t="s">
        <v>9840</v>
      </c>
      <c r="C353" s="335">
        <v>50</v>
      </c>
      <c r="D353" s="335">
        <v>4</v>
      </c>
      <c r="E353" s="335">
        <v>150</v>
      </c>
      <c r="F353" s="335">
        <v>1.1</v>
      </c>
      <c r="G353" s="335">
        <f t="shared" si="2"/>
        <v>4</v>
      </c>
      <c r="H353" s="335">
        <v>5</v>
      </c>
      <c r="I353" s="335">
        <f t="shared" si="3"/>
        <v>50</v>
      </c>
      <c r="J353" s="335" t="s">
        <v>191</v>
      </c>
      <c r="K353" s="334" t="s">
        <v>9855</v>
      </c>
      <c r="L353" s="335">
        <v>500</v>
      </c>
      <c r="M353" s="13" t="s">
        <v>27</v>
      </c>
    </row>
    <row r="354" spans="1:13">
      <c r="A354" s="334" t="s">
        <v>9856</v>
      </c>
      <c r="B354" s="335" t="s">
        <v>9840</v>
      </c>
      <c r="C354" s="335">
        <v>100</v>
      </c>
      <c r="D354" s="335">
        <v>4</v>
      </c>
      <c r="E354" s="335">
        <v>150</v>
      </c>
      <c r="F354" s="335">
        <v>1.1</v>
      </c>
      <c r="G354" s="335">
        <f t="shared" si="2"/>
        <v>4</v>
      </c>
      <c r="H354" s="335">
        <v>5</v>
      </c>
      <c r="I354" s="335">
        <f t="shared" si="3"/>
        <v>100</v>
      </c>
      <c r="J354" s="335" t="s">
        <v>191</v>
      </c>
      <c r="K354" s="334" t="s">
        <v>9857</v>
      </c>
      <c r="L354" s="335">
        <v>500</v>
      </c>
      <c r="M354" s="13" t="s">
        <v>27</v>
      </c>
    </row>
    <row r="355" spans="1:13">
      <c r="A355" s="334" t="s">
        <v>9858</v>
      </c>
      <c r="B355" s="335" t="s">
        <v>9840</v>
      </c>
      <c r="C355" s="335">
        <v>200</v>
      </c>
      <c r="D355" s="335">
        <v>4</v>
      </c>
      <c r="E355" s="335">
        <v>150</v>
      </c>
      <c r="F355" s="335">
        <v>1.1</v>
      </c>
      <c r="G355" s="335">
        <f t="shared" si="2"/>
        <v>4</v>
      </c>
      <c r="H355" s="335">
        <v>5</v>
      </c>
      <c r="I355" s="335">
        <f t="shared" si="3"/>
        <v>200</v>
      </c>
      <c r="J355" s="335" t="s">
        <v>191</v>
      </c>
      <c r="K355" s="334" t="s">
        <v>9859</v>
      </c>
      <c r="L355" s="335">
        <v>500</v>
      </c>
      <c r="M355" s="13" t="s">
        <v>27</v>
      </c>
    </row>
    <row r="356" spans="1:13">
      <c r="A356" s="334" t="s">
        <v>9860</v>
      </c>
      <c r="B356" s="335" t="s">
        <v>9840</v>
      </c>
      <c r="C356" s="335">
        <v>400</v>
      </c>
      <c r="D356" s="335">
        <v>4</v>
      </c>
      <c r="E356" s="335">
        <v>150</v>
      </c>
      <c r="F356" s="335">
        <v>1.1</v>
      </c>
      <c r="G356" s="335">
        <f t="shared" si="2"/>
        <v>4</v>
      </c>
      <c r="H356" s="335">
        <v>5</v>
      </c>
      <c r="I356" s="335">
        <f t="shared" si="3"/>
        <v>400</v>
      </c>
      <c r="J356" s="335" t="s">
        <v>191</v>
      </c>
      <c r="K356" s="334" t="s">
        <v>9861</v>
      </c>
      <c r="L356" s="335">
        <v>500</v>
      </c>
      <c r="M356" s="13" t="s">
        <v>27</v>
      </c>
    </row>
    <row r="357" spans="1:13">
      <c r="A357" s="334" t="s">
        <v>9862</v>
      </c>
      <c r="B357" s="335" t="s">
        <v>9840</v>
      </c>
      <c r="C357" s="335">
        <v>600</v>
      </c>
      <c r="D357" s="335">
        <v>4</v>
      </c>
      <c r="E357" s="335">
        <v>150</v>
      </c>
      <c r="F357" s="335">
        <v>1.1</v>
      </c>
      <c r="G357" s="335">
        <f t="shared" si="2"/>
        <v>4</v>
      </c>
      <c r="H357" s="335">
        <v>5</v>
      </c>
      <c r="I357" s="335">
        <f t="shared" si="3"/>
        <v>600</v>
      </c>
      <c r="J357" s="335" t="s">
        <v>191</v>
      </c>
      <c r="K357" s="334" t="s">
        <v>9863</v>
      </c>
      <c r="L357" s="335">
        <v>500</v>
      </c>
      <c r="M357" s="13" t="s">
        <v>27</v>
      </c>
    </row>
    <row r="358" spans="1:13">
      <c r="A358" s="334" t="s">
        <v>9864</v>
      </c>
      <c r="B358" s="335" t="s">
        <v>9840</v>
      </c>
      <c r="C358" s="335">
        <v>800</v>
      </c>
      <c r="D358" s="335">
        <v>4</v>
      </c>
      <c r="E358" s="335">
        <v>150</v>
      </c>
      <c r="F358" s="335">
        <v>1.1</v>
      </c>
      <c r="G358" s="335">
        <f t="shared" si="2"/>
        <v>4</v>
      </c>
      <c r="H358" s="335">
        <v>5</v>
      </c>
      <c r="I358" s="335">
        <f t="shared" si="3"/>
        <v>800</v>
      </c>
      <c r="J358" s="335" t="s">
        <v>191</v>
      </c>
      <c r="K358" s="334" t="s">
        <v>9865</v>
      </c>
      <c r="L358" s="335">
        <v>500</v>
      </c>
      <c r="M358" s="13" t="s">
        <v>27</v>
      </c>
    </row>
    <row r="359" spans="1:13">
      <c r="A359" s="334" t="s">
        <v>9866</v>
      </c>
      <c r="B359" s="335" t="s">
        <v>9840</v>
      </c>
      <c r="C359" s="335">
        <v>1000</v>
      </c>
      <c r="D359" s="335">
        <v>4</v>
      </c>
      <c r="E359" s="335">
        <v>150</v>
      </c>
      <c r="F359" s="335">
        <v>1.1</v>
      </c>
      <c r="G359" s="335">
        <f t="shared" si="2"/>
        <v>4</v>
      </c>
      <c r="H359" s="335">
        <v>5</v>
      </c>
      <c r="I359" s="335">
        <f t="shared" si="3"/>
        <v>1000</v>
      </c>
      <c r="J359" s="335" t="s">
        <v>191</v>
      </c>
      <c r="K359" s="334" t="s">
        <v>9867</v>
      </c>
      <c r="L359" s="335">
        <v>500</v>
      </c>
      <c r="M359" s="13" t="s">
        <v>27</v>
      </c>
    </row>
    <row r="360" spans="1:13">
      <c r="A360" s="334" t="s">
        <v>9868</v>
      </c>
      <c r="B360" s="335" t="s">
        <v>9840</v>
      </c>
      <c r="C360" s="335">
        <v>50</v>
      </c>
      <c r="D360" s="335">
        <v>6</v>
      </c>
      <c r="E360" s="335">
        <v>150</v>
      </c>
      <c r="F360" s="335">
        <v>1.1</v>
      </c>
      <c r="G360" s="335">
        <f t="shared" si="2"/>
        <v>6</v>
      </c>
      <c r="H360" s="335">
        <v>5</v>
      </c>
      <c r="I360" s="335">
        <f t="shared" si="3"/>
        <v>50</v>
      </c>
      <c r="J360" s="335" t="s">
        <v>191</v>
      </c>
      <c r="K360" s="334" t="s">
        <v>9869</v>
      </c>
      <c r="L360" s="335">
        <v>500</v>
      </c>
      <c r="M360" s="13" t="s">
        <v>27</v>
      </c>
    </row>
    <row r="361" spans="1:13">
      <c r="A361" s="334" t="s">
        <v>9870</v>
      </c>
      <c r="B361" s="335" t="s">
        <v>9840</v>
      </c>
      <c r="C361" s="335">
        <v>100</v>
      </c>
      <c r="D361" s="335">
        <v>6</v>
      </c>
      <c r="E361" s="335">
        <v>150</v>
      </c>
      <c r="F361" s="335">
        <v>1.1</v>
      </c>
      <c r="G361" s="335">
        <f t="shared" si="2"/>
        <v>6</v>
      </c>
      <c r="H361" s="335">
        <v>5</v>
      </c>
      <c r="I361" s="335">
        <f t="shared" si="3"/>
        <v>100</v>
      </c>
      <c r="J361" s="335" t="s">
        <v>191</v>
      </c>
      <c r="K361" s="334" t="s">
        <v>9871</v>
      </c>
      <c r="L361" s="335">
        <v>500</v>
      </c>
      <c r="M361" s="13" t="s">
        <v>27</v>
      </c>
    </row>
    <row r="362" spans="1:13">
      <c r="A362" s="334" t="s">
        <v>9872</v>
      </c>
      <c r="B362" s="335" t="s">
        <v>9840</v>
      </c>
      <c r="C362" s="335">
        <v>200</v>
      </c>
      <c r="D362" s="335">
        <v>6</v>
      </c>
      <c r="E362" s="335">
        <v>150</v>
      </c>
      <c r="F362" s="335">
        <v>1.1</v>
      </c>
      <c r="G362" s="335">
        <f t="shared" ref="G362:G425" si="4">D362</f>
        <v>6</v>
      </c>
      <c r="H362" s="335">
        <v>5</v>
      </c>
      <c r="I362" s="335">
        <f t="shared" si="3"/>
        <v>200</v>
      </c>
      <c r="J362" s="335" t="s">
        <v>191</v>
      </c>
      <c r="K362" s="334" t="s">
        <v>9873</v>
      </c>
      <c r="L362" s="335">
        <v>500</v>
      </c>
      <c r="M362" s="13" t="s">
        <v>27</v>
      </c>
    </row>
    <row r="363" spans="1:13">
      <c r="A363" s="334" t="s">
        <v>9874</v>
      </c>
      <c r="B363" s="335" t="s">
        <v>9840</v>
      </c>
      <c r="C363" s="335">
        <v>400</v>
      </c>
      <c r="D363" s="335">
        <v>6</v>
      </c>
      <c r="E363" s="335">
        <v>150</v>
      </c>
      <c r="F363" s="335">
        <v>1.1</v>
      </c>
      <c r="G363" s="335">
        <f t="shared" si="4"/>
        <v>6</v>
      </c>
      <c r="H363" s="335">
        <v>5</v>
      </c>
      <c r="I363" s="335">
        <f t="shared" si="3"/>
        <v>400</v>
      </c>
      <c r="J363" s="335" t="s">
        <v>191</v>
      </c>
      <c r="K363" s="334" t="s">
        <v>9875</v>
      </c>
      <c r="L363" s="335">
        <v>500</v>
      </c>
      <c r="M363" s="13" t="s">
        <v>27</v>
      </c>
    </row>
    <row r="364" spans="1:13">
      <c r="A364" s="334" t="s">
        <v>9876</v>
      </c>
      <c r="B364" s="335" t="s">
        <v>9840</v>
      </c>
      <c r="C364" s="335">
        <v>600</v>
      </c>
      <c r="D364" s="335">
        <v>6</v>
      </c>
      <c r="E364" s="335">
        <v>150</v>
      </c>
      <c r="F364" s="335">
        <v>1.1</v>
      </c>
      <c r="G364" s="335">
        <f t="shared" si="4"/>
        <v>6</v>
      </c>
      <c r="H364" s="335">
        <v>5</v>
      </c>
      <c r="I364" s="335">
        <f t="shared" si="3"/>
        <v>600</v>
      </c>
      <c r="J364" s="335" t="s">
        <v>191</v>
      </c>
      <c r="K364" s="334" t="s">
        <v>9877</v>
      </c>
      <c r="L364" s="335">
        <v>500</v>
      </c>
      <c r="M364" s="13" t="s">
        <v>27</v>
      </c>
    </row>
    <row r="365" spans="1:13">
      <c r="A365" s="334" t="s">
        <v>9878</v>
      </c>
      <c r="B365" s="335" t="s">
        <v>9840</v>
      </c>
      <c r="C365" s="335">
        <v>800</v>
      </c>
      <c r="D365" s="335">
        <v>6</v>
      </c>
      <c r="E365" s="335">
        <v>150</v>
      </c>
      <c r="F365" s="335">
        <v>1.1</v>
      </c>
      <c r="G365" s="335">
        <f t="shared" si="4"/>
        <v>6</v>
      </c>
      <c r="H365" s="335">
        <v>5</v>
      </c>
      <c r="I365" s="335">
        <f t="shared" si="3"/>
        <v>800</v>
      </c>
      <c r="J365" s="335" t="s">
        <v>191</v>
      </c>
      <c r="K365" s="334" t="s">
        <v>9879</v>
      </c>
      <c r="L365" s="335">
        <v>500</v>
      </c>
      <c r="M365" s="13" t="s">
        <v>27</v>
      </c>
    </row>
    <row r="366" spans="1:13">
      <c r="A366" s="334" t="s">
        <v>9880</v>
      </c>
      <c r="B366" s="335" t="s">
        <v>9840</v>
      </c>
      <c r="C366" s="335">
        <v>1000</v>
      </c>
      <c r="D366" s="335">
        <v>6</v>
      </c>
      <c r="E366" s="335">
        <v>150</v>
      </c>
      <c r="F366" s="335">
        <v>1.1</v>
      </c>
      <c r="G366" s="335">
        <f t="shared" si="4"/>
        <v>6</v>
      </c>
      <c r="H366" s="335">
        <v>5</v>
      </c>
      <c r="I366" s="335">
        <f t="shared" si="3"/>
        <v>1000</v>
      </c>
      <c r="J366" s="335" t="s">
        <v>191</v>
      </c>
      <c r="K366" s="334" t="s">
        <v>9881</v>
      </c>
      <c r="L366" s="335">
        <v>500</v>
      </c>
      <c r="M366" s="13" t="s">
        <v>27</v>
      </c>
    </row>
    <row r="367" spans="1:13">
      <c r="A367" s="334" t="s">
        <v>9882</v>
      </c>
      <c r="B367" s="335" t="s">
        <v>9840</v>
      </c>
      <c r="C367" s="335">
        <v>50</v>
      </c>
      <c r="D367" s="335">
        <v>6</v>
      </c>
      <c r="E367" s="335">
        <v>175</v>
      </c>
      <c r="F367" s="335">
        <v>1.1</v>
      </c>
      <c r="G367" s="335">
        <f t="shared" si="4"/>
        <v>6</v>
      </c>
      <c r="H367" s="335">
        <v>5</v>
      </c>
      <c r="I367" s="335">
        <f t="shared" si="3"/>
        <v>50</v>
      </c>
      <c r="J367" s="335" t="s">
        <v>191</v>
      </c>
      <c r="K367" s="334" t="s">
        <v>9883</v>
      </c>
      <c r="L367" s="335">
        <v>500</v>
      </c>
      <c r="M367" s="13" t="s">
        <v>27</v>
      </c>
    </row>
    <row r="368" spans="1:13">
      <c r="A368" s="334" t="s">
        <v>9884</v>
      </c>
      <c r="B368" s="335" t="s">
        <v>9840</v>
      </c>
      <c r="C368" s="335">
        <v>100</v>
      </c>
      <c r="D368" s="335">
        <v>6</v>
      </c>
      <c r="E368" s="335">
        <v>175</v>
      </c>
      <c r="F368" s="335">
        <v>1.1</v>
      </c>
      <c r="G368" s="335">
        <f t="shared" si="4"/>
        <v>6</v>
      </c>
      <c r="H368" s="335">
        <v>5</v>
      </c>
      <c r="I368" s="335">
        <f t="shared" si="3"/>
        <v>100</v>
      </c>
      <c r="J368" s="335" t="s">
        <v>191</v>
      </c>
      <c r="K368" s="334" t="s">
        <v>9885</v>
      </c>
      <c r="L368" s="335">
        <v>500</v>
      </c>
      <c r="M368" s="13" t="s">
        <v>27</v>
      </c>
    </row>
    <row r="369" spans="1:13">
      <c r="A369" s="334" t="s">
        <v>9886</v>
      </c>
      <c r="B369" s="335" t="s">
        <v>9840</v>
      </c>
      <c r="C369" s="335">
        <v>200</v>
      </c>
      <c r="D369" s="335">
        <v>6</v>
      </c>
      <c r="E369" s="335">
        <v>175</v>
      </c>
      <c r="F369" s="335">
        <v>1.1</v>
      </c>
      <c r="G369" s="335">
        <f t="shared" si="4"/>
        <v>6</v>
      </c>
      <c r="H369" s="335">
        <v>5</v>
      </c>
      <c r="I369" s="335">
        <f t="shared" si="3"/>
        <v>200</v>
      </c>
      <c r="J369" s="335" t="s">
        <v>191</v>
      </c>
      <c r="K369" s="334" t="s">
        <v>9887</v>
      </c>
      <c r="L369" s="335">
        <v>500</v>
      </c>
      <c r="M369" s="13" t="s">
        <v>27</v>
      </c>
    </row>
    <row r="370" spans="1:13">
      <c r="A370" s="334" t="s">
        <v>9888</v>
      </c>
      <c r="B370" s="335" t="s">
        <v>9840</v>
      </c>
      <c r="C370" s="335">
        <v>400</v>
      </c>
      <c r="D370" s="335">
        <v>6</v>
      </c>
      <c r="E370" s="335">
        <v>175</v>
      </c>
      <c r="F370" s="335">
        <v>1.1</v>
      </c>
      <c r="G370" s="335">
        <f t="shared" si="4"/>
        <v>6</v>
      </c>
      <c r="H370" s="335">
        <v>5</v>
      </c>
      <c r="I370" s="335">
        <f t="shared" si="3"/>
        <v>400</v>
      </c>
      <c r="J370" s="335" t="s">
        <v>191</v>
      </c>
      <c r="K370" s="334" t="s">
        <v>9889</v>
      </c>
      <c r="L370" s="335">
        <v>500</v>
      </c>
      <c r="M370" s="13" t="s">
        <v>27</v>
      </c>
    </row>
    <row r="371" spans="1:13">
      <c r="A371" s="334" t="s">
        <v>9890</v>
      </c>
      <c r="B371" s="335" t="s">
        <v>9840</v>
      </c>
      <c r="C371" s="335">
        <v>600</v>
      </c>
      <c r="D371" s="335">
        <v>6</v>
      </c>
      <c r="E371" s="335">
        <v>175</v>
      </c>
      <c r="F371" s="335">
        <v>1.1</v>
      </c>
      <c r="G371" s="335">
        <f t="shared" si="4"/>
        <v>6</v>
      </c>
      <c r="H371" s="335">
        <v>5</v>
      </c>
      <c r="I371" s="335">
        <f t="shared" si="3"/>
        <v>600</v>
      </c>
      <c r="J371" s="335" t="s">
        <v>191</v>
      </c>
      <c r="K371" s="334" t="s">
        <v>9891</v>
      </c>
      <c r="L371" s="335">
        <v>500</v>
      </c>
      <c r="M371" s="13" t="s">
        <v>27</v>
      </c>
    </row>
    <row r="372" spans="1:13">
      <c r="A372" s="334" t="s">
        <v>9892</v>
      </c>
      <c r="B372" s="335" t="s">
        <v>9840</v>
      </c>
      <c r="C372" s="335">
        <v>800</v>
      </c>
      <c r="D372" s="335">
        <v>6</v>
      </c>
      <c r="E372" s="335">
        <v>175</v>
      </c>
      <c r="F372" s="335">
        <v>1.1</v>
      </c>
      <c r="G372" s="335">
        <f t="shared" si="4"/>
        <v>6</v>
      </c>
      <c r="H372" s="335">
        <v>5</v>
      </c>
      <c r="I372" s="335">
        <f t="shared" si="3"/>
        <v>800</v>
      </c>
      <c r="J372" s="335" t="s">
        <v>191</v>
      </c>
      <c r="K372" s="334" t="s">
        <v>9893</v>
      </c>
      <c r="L372" s="335">
        <v>500</v>
      </c>
      <c r="M372" s="13" t="s">
        <v>27</v>
      </c>
    </row>
    <row r="373" spans="1:13">
      <c r="A373" s="334" t="s">
        <v>9894</v>
      </c>
      <c r="B373" s="335" t="s">
        <v>9840</v>
      </c>
      <c r="C373" s="335">
        <v>1000</v>
      </c>
      <c r="D373" s="335">
        <v>6</v>
      </c>
      <c r="E373" s="335">
        <v>175</v>
      </c>
      <c r="F373" s="335">
        <v>1.1</v>
      </c>
      <c r="G373" s="335">
        <f t="shared" si="4"/>
        <v>6</v>
      </c>
      <c r="H373" s="335">
        <v>5</v>
      </c>
      <c r="I373" s="335">
        <f t="shared" si="3"/>
        <v>1000</v>
      </c>
      <c r="J373" s="335" t="s">
        <v>191</v>
      </c>
      <c r="K373" s="334" t="s">
        <v>9895</v>
      </c>
      <c r="L373" s="335">
        <v>500</v>
      </c>
      <c r="M373" s="13" t="s">
        <v>27</v>
      </c>
    </row>
    <row r="374" spans="1:13">
      <c r="A374" s="334" t="s">
        <v>9896</v>
      </c>
      <c r="B374" s="335" t="s">
        <v>9840</v>
      </c>
      <c r="C374" s="335">
        <v>50</v>
      </c>
      <c r="D374" s="335">
        <v>8</v>
      </c>
      <c r="E374" s="335">
        <v>175</v>
      </c>
      <c r="F374" s="335">
        <v>1.1</v>
      </c>
      <c r="G374" s="335">
        <f t="shared" si="4"/>
        <v>8</v>
      </c>
      <c r="H374" s="335">
        <v>5</v>
      </c>
      <c r="I374" s="335">
        <f t="shared" si="3"/>
        <v>50</v>
      </c>
      <c r="J374" s="335" t="s">
        <v>191</v>
      </c>
      <c r="K374" s="334" t="s">
        <v>9897</v>
      </c>
      <c r="L374" s="335">
        <v>500</v>
      </c>
      <c r="M374" s="13" t="s">
        <v>27</v>
      </c>
    </row>
    <row r="375" spans="1:13">
      <c r="A375" s="334" t="s">
        <v>9898</v>
      </c>
      <c r="B375" s="335" t="s">
        <v>9840</v>
      </c>
      <c r="C375" s="335">
        <v>100</v>
      </c>
      <c r="D375" s="335">
        <v>8</v>
      </c>
      <c r="E375" s="335">
        <v>175</v>
      </c>
      <c r="F375" s="335">
        <v>1.1</v>
      </c>
      <c r="G375" s="335">
        <f t="shared" si="4"/>
        <v>8</v>
      </c>
      <c r="H375" s="335">
        <v>5</v>
      </c>
      <c r="I375" s="335">
        <f t="shared" ref="I375:I438" si="5">C375</f>
        <v>100</v>
      </c>
      <c r="J375" s="335" t="s">
        <v>191</v>
      </c>
      <c r="K375" s="334" t="s">
        <v>9899</v>
      </c>
      <c r="L375" s="335">
        <v>500</v>
      </c>
      <c r="M375" s="13" t="s">
        <v>27</v>
      </c>
    </row>
    <row r="376" spans="1:13">
      <c r="A376" s="334" t="s">
        <v>9900</v>
      </c>
      <c r="B376" s="335" t="s">
        <v>9840</v>
      </c>
      <c r="C376" s="335">
        <v>200</v>
      </c>
      <c r="D376" s="335">
        <v>8</v>
      </c>
      <c r="E376" s="335">
        <v>175</v>
      </c>
      <c r="F376" s="335">
        <v>1.1</v>
      </c>
      <c r="G376" s="335">
        <f t="shared" si="4"/>
        <v>8</v>
      </c>
      <c r="H376" s="335">
        <v>5</v>
      </c>
      <c r="I376" s="335">
        <f t="shared" si="5"/>
        <v>200</v>
      </c>
      <c r="J376" s="335" t="s">
        <v>191</v>
      </c>
      <c r="K376" s="334" t="s">
        <v>9901</v>
      </c>
      <c r="L376" s="335">
        <v>500</v>
      </c>
      <c r="M376" s="13" t="s">
        <v>27</v>
      </c>
    </row>
    <row r="377" spans="1:13">
      <c r="A377" s="334" t="s">
        <v>9902</v>
      </c>
      <c r="B377" s="335" t="s">
        <v>9840</v>
      </c>
      <c r="C377" s="335">
        <v>400</v>
      </c>
      <c r="D377" s="335">
        <v>8</v>
      </c>
      <c r="E377" s="335">
        <v>175</v>
      </c>
      <c r="F377" s="335">
        <v>1.1</v>
      </c>
      <c r="G377" s="335">
        <f t="shared" si="4"/>
        <v>8</v>
      </c>
      <c r="H377" s="335">
        <v>5</v>
      </c>
      <c r="I377" s="335">
        <f t="shared" si="5"/>
        <v>400</v>
      </c>
      <c r="J377" s="335" t="s">
        <v>191</v>
      </c>
      <c r="K377" s="334" t="s">
        <v>9903</v>
      </c>
      <c r="L377" s="335">
        <v>500</v>
      </c>
      <c r="M377" s="13" t="s">
        <v>27</v>
      </c>
    </row>
    <row r="378" spans="1:13">
      <c r="A378" s="334" t="s">
        <v>9904</v>
      </c>
      <c r="B378" s="335" t="s">
        <v>9840</v>
      </c>
      <c r="C378" s="335">
        <v>600</v>
      </c>
      <c r="D378" s="335">
        <v>8</v>
      </c>
      <c r="E378" s="335">
        <v>175</v>
      </c>
      <c r="F378" s="335">
        <v>1.1</v>
      </c>
      <c r="G378" s="335">
        <f t="shared" si="4"/>
        <v>8</v>
      </c>
      <c r="H378" s="335">
        <v>5</v>
      </c>
      <c r="I378" s="335">
        <f t="shared" si="5"/>
        <v>600</v>
      </c>
      <c r="J378" s="335" t="s">
        <v>191</v>
      </c>
      <c r="K378" s="334" t="s">
        <v>9905</v>
      </c>
      <c r="L378" s="335">
        <v>500</v>
      </c>
      <c r="M378" s="13" t="s">
        <v>27</v>
      </c>
    </row>
    <row r="379" spans="1:13">
      <c r="A379" s="334" t="s">
        <v>9906</v>
      </c>
      <c r="B379" s="335" t="s">
        <v>9840</v>
      </c>
      <c r="C379" s="335">
        <v>800</v>
      </c>
      <c r="D379" s="335">
        <v>8</v>
      </c>
      <c r="E379" s="335">
        <v>175</v>
      </c>
      <c r="F379" s="335">
        <v>1.1</v>
      </c>
      <c r="G379" s="335">
        <f t="shared" si="4"/>
        <v>8</v>
      </c>
      <c r="H379" s="335">
        <v>5</v>
      </c>
      <c r="I379" s="335">
        <f t="shared" si="5"/>
        <v>800</v>
      </c>
      <c r="J379" s="335" t="s">
        <v>191</v>
      </c>
      <c r="K379" s="334" t="s">
        <v>9907</v>
      </c>
      <c r="L379" s="335">
        <v>500</v>
      </c>
      <c r="M379" s="13" t="s">
        <v>27</v>
      </c>
    </row>
    <row r="380" spans="1:13">
      <c r="A380" s="334" t="s">
        <v>9908</v>
      </c>
      <c r="B380" s="335" t="s">
        <v>9840</v>
      </c>
      <c r="C380" s="335">
        <v>1000</v>
      </c>
      <c r="D380" s="335">
        <v>8</v>
      </c>
      <c r="E380" s="335">
        <v>175</v>
      </c>
      <c r="F380" s="335">
        <v>1.1</v>
      </c>
      <c r="G380" s="335">
        <f t="shared" si="4"/>
        <v>8</v>
      </c>
      <c r="H380" s="335">
        <v>5</v>
      </c>
      <c r="I380" s="335">
        <f t="shared" si="5"/>
        <v>1000</v>
      </c>
      <c r="J380" s="335" t="s">
        <v>191</v>
      </c>
      <c r="K380" s="334" t="s">
        <v>9909</v>
      </c>
      <c r="L380" s="335">
        <v>500</v>
      </c>
      <c r="M380" s="13" t="s">
        <v>27</v>
      </c>
    </row>
    <row r="381" spans="1:13">
      <c r="A381" s="334" t="s">
        <v>9910</v>
      </c>
      <c r="B381" s="335" t="s">
        <v>9840</v>
      </c>
      <c r="C381" s="335">
        <v>50</v>
      </c>
      <c r="D381" s="335">
        <v>8</v>
      </c>
      <c r="E381" s="335">
        <v>175</v>
      </c>
      <c r="F381" s="335">
        <v>1.1</v>
      </c>
      <c r="G381" s="335">
        <f t="shared" si="4"/>
        <v>8</v>
      </c>
      <c r="H381" s="335">
        <v>5</v>
      </c>
      <c r="I381" s="335">
        <f t="shared" si="5"/>
        <v>50</v>
      </c>
      <c r="J381" s="335" t="s">
        <v>191</v>
      </c>
      <c r="K381" s="334" t="s">
        <v>9911</v>
      </c>
      <c r="L381" s="335">
        <v>500</v>
      </c>
      <c r="M381" s="13" t="s">
        <v>27</v>
      </c>
    </row>
    <row r="382" spans="1:13">
      <c r="A382" s="334" t="s">
        <v>9912</v>
      </c>
      <c r="B382" s="335" t="s">
        <v>9840</v>
      </c>
      <c r="C382" s="335">
        <v>100</v>
      </c>
      <c r="D382" s="335">
        <v>8</v>
      </c>
      <c r="E382" s="335">
        <v>200</v>
      </c>
      <c r="F382" s="335">
        <v>1.1</v>
      </c>
      <c r="G382" s="335">
        <f t="shared" si="4"/>
        <v>8</v>
      </c>
      <c r="H382" s="335">
        <v>5</v>
      </c>
      <c r="I382" s="335">
        <f t="shared" si="5"/>
        <v>100</v>
      </c>
      <c r="J382" s="335" t="s">
        <v>191</v>
      </c>
      <c r="K382" s="334" t="s">
        <v>9913</v>
      </c>
      <c r="L382" s="335">
        <v>500</v>
      </c>
      <c r="M382" s="13" t="s">
        <v>27</v>
      </c>
    </row>
    <row r="383" spans="1:13">
      <c r="A383" s="334" t="s">
        <v>9914</v>
      </c>
      <c r="B383" s="335" t="s">
        <v>9840</v>
      </c>
      <c r="C383" s="335">
        <v>200</v>
      </c>
      <c r="D383" s="335">
        <v>8</v>
      </c>
      <c r="E383" s="335">
        <v>200</v>
      </c>
      <c r="F383" s="335">
        <v>1.1</v>
      </c>
      <c r="G383" s="335">
        <f t="shared" si="4"/>
        <v>8</v>
      </c>
      <c r="H383" s="335">
        <v>5</v>
      </c>
      <c r="I383" s="335">
        <f t="shared" si="5"/>
        <v>200</v>
      </c>
      <c r="J383" s="335" t="s">
        <v>191</v>
      </c>
      <c r="K383" s="334" t="s">
        <v>9915</v>
      </c>
      <c r="L383" s="335">
        <v>500</v>
      </c>
      <c r="M383" s="13" t="s">
        <v>27</v>
      </c>
    </row>
    <row r="384" spans="1:13">
      <c r="A384" s="334" t="s">
        <v>9916</v>
      </c>
      <c r="B384" s="335" t="s">
        <v>9840</v>
      </c>
      <c r="C384" s="335">
        <v>400</v>
      </c>
      <c r="D384" s="335">
        <v>8</v>
      </c>
      <c r="E384" s="335">
        <v>200</v>
      </c>
      <c r="F384" s="335">
        <v>1.1</v>
      </c>
      <c r="G384" s="335">
        <f t="shared" si="4"/>
        <v>8</v>
      </c>
      <c r="H384" s="335">
        <v>5</v>
      </c>
      <c r="I384" s="335">
        <f t="shared" si="5"/>
        <v>400</v>
      </c>
      <c r="J384" s="335" t="s">
        <v>191</v>
      </c>
      <c r="K384" s="334" t="s">
        <v>9917</v>
      </c>
      <c r="L384" s="335">
        <v>500</v>
      </c>
      <c r="M384" s="13" t="s">
        <v>27</v>
      </c>
    </row>
    <row r="385" spans="1:13">
      <c r="A385" s="334" t="s">
        <v>9918</v>
      </c>
      <c r="B385" s="335" t="s">
        <v>9840</v>
      </c>
      <c r="C385" s="335">
        <v>600</v>
      </c>
      <c r="D385" s="335">
        <v>8</v>
      </c>
      <c r="E385" s="335">
        <v>200</v>
      </c>
      <c r="F385" s="335">
        <v>1.1</v>
      </c>
      <c r="G385" s="335">
        <f t="shared" si="4"/>
        <v>8</v>
      </c>
      <c r="H385" s="335">
        <v>5</v>
      </c>
      <c r="I385" s="335">
        <f t="shared" si="5"/>
        <v>600</v>
      </c>
      <c r="J385" s="335" t="s">
        <v>191</v>
      </c>
      <c r="K385" s="334" t="s">
        <v>9919</v>
      </c>
      <c r="L385" s="335">
        <v>500</v>
      </c>
      <c r="M385" s="13" t="s">
        <v>27</v>
      </c>
    </row>
    <row r="386" spans="1:13">
      <c r="A386" s="334" t="s">
        <v>9920</v>
      </c>
      <c r="B386" s="335" t="s">
        <v>9840</v>
      </c>
      <c r="C386" s="335">
        <v>800</v>
      </c>
      <c r="D386" s="335">
        <v>8</v>
      </c>
      <c r="E386" s="335">
        <v>200</v>
      </c>
      <c r="F386" s="335">
        <v>1.1</v>
      </c>
      <c r="G386" s="335">
        <f t="shared" si="4"/>
        <v>8</v>
      </c>
      <c r="H386" s="335">
        <v>5</v>
      </c>
      <c r="I386" s="335">
        <f t="shared" si="5"/>
        <v>800</v>
      </c>
      <c r="J386" s="335" t="s">
        <v>191</v>
      </c>
      <c r="K386" s="334" t="s">
        <v>9921</v>
      </c>
      <c r="L386" s="335">
        <v>500</v>
      </c>
      <c r="M386" s="13" t="s">
        <v>27</v>
      </c>
    </row>
    <row r="387" spans="1:13">
      <c r="A387" s="334" t="s">
        <v>9922</v>
      </c>
      <c r="B387" s="335" t="s">
        <v>9840</v>
      </c>
      <c r="C387" s="335">
        <v>1000</v>
      </c>
      <c r="D387" s="335">
        <v>8</v>
      </c>
      <c r="E387" s="335">
        <v>200</v>
      </c>
      <c r="F387" s="335">
        <v>1.1</v>
      </c>
      <c r="G387" s="335">
        <f t="shared" si="4"/>
        <v>8</v>
      </c>
      <c r="H387" s="335">
        <v>5</v>
      </c>
      <c r="I387" s="335">
        <f t="shared" si="5"/>
        <v>1000</v>
      </c>
      <c r="J387" s="335" t="s">
        <v>191</v>
      </c>
      <c r="K387" s="334" t="s">
        <v>9923</v>
      </c>
      <c r="L387" s="335">
        <v>500</v>
      </c>
      <c r="M387" s="13" t="s">
        <v>27</v>
      </c>
    </row>
    <row r="388" spans="1:13">
      <c r="A388" s="334" t="s">
        <v>9924</v>
      </c>
      <c r="B388" s="335" t="s">
        <v>9840</v>
      </c>
      <c r="C388" s="335">
        <v>100</v>
      </c>
      <c r="D388" s="335">
        <v>10</v>
      </c>
      <c r="E388" s="335">
        <v>200</v>
      </c>
      <c r="F388" s="335">
        <v>1.1</v>
      </c>
      <c r="G388" s="335">
        <f t="shared" si="4"/>
        <v>10</v>
      </c>
      <c r="H388" s="335">
        <v>5</v>
      </c>
      <c r="I388" s="335">
        <f t="shared" si="5"/>
        <v>100</v>
      </c>
      <c r="J388" s="335" t="s">
        <v>191</v>
      </c>
      <c r="K388" s="334" t="s">
        <v>9925</v>
      </c>
      <c r="L388" s="335">
        <v>500</v>
      </c>
      <c r="M388" s="13" t="s">
        <v>27</v>
      </c>
    </row>
    <row r="389" spans="1:13">
      <c r="A389" s="334" t="s">
        <v>9926</v>
      </c>
      <c r="B389" s="335" t="s">
        <v>9840</v>
      </c>
      <c r="C389" s="335">
        <v>200</v>
      </c>
      <c r="D389" s="335">
        <v>10</v>
      </c>
      <c r="E389" s="335">
        <v>200</v>
      </c>
      <c r="F389" s="335">
        <v>1.1</v>
      </c>
      <c r="G389" s="335">
        <f t="shared" si="4"/>
        <v>10</v>
      </c>
      <c r="H389" s="335">
        <v>5</v>
      </c>
      <c r="I389" s="335">
        <f t="shared" si="5"/>
        <v>200</v>
      </c>
      <c r="J389" s="335" t="s">
        <v>191</v>
      </c>
      <c r="K389" s="334" t="s">
        <v>9927</v>
      </c>
      <c r="L389" s="335">
        <v>500</v>
      </c>
      <c r="M389" s="13" t="s">
        <v>27</v>
      </c>
    </row>
    <row r="390" spans="1:13">
      <c r="A390" s="334" t="s">
        <v>9928</v>
      </c>
      <c r="B390" s="335" t="s">
        <v>9840</v>
      </c>
      <c r="C390" s="335">
        <v>400</v>
      </c>
      <c r="D390" s="335">
        <v>10</v>
      </c>
      <c r="E390" s="335">
        <v>200</v>
      </c>
      <c r="F390" s="335">
        <v>1.1</v>
      </c>
      <c r="G390" s="335">
        <f t="shared" si="4"/>
        <v>10</v>
      </c>
      <c r="H390" s="335">
        <v>5</v>
      </c>
      <c r="I390" s="335">
        <f t="shared" si="5"/>
        <v>400</v>
      </c>
      <c r="J390" s="335" t="s">
        <v>191</v>
      </c>
      <c r="K390" s="334" t="s">
        <v>9929</v>
      </c>
      <c r="L390" s="335">
        <v>500</v>
      </c>
      <c r="M390" s="13" t="s">
        <v>27</v>
      </c>
    </row>
    <row r="391" spans="1:13">
      <c r="A391" s="334" t="s">
        <v>9930</v>
      </c>
      <c r="B391" s="335" t="s">
        <v>9840</v>
      </c>
      <c r="C391" s="335">
        <v>600</v>
      </c>
      <c r="D391" s="335">
        <v>10</v>
      </c>
      <c r="E391" s="335">
        <v>200</v>
      </c>
      <c r="F391" s="335">
        <v>1.1</v>
      </c>
      <c r="G391" s="335">
        <f t="shared" si="4"/>
        <v>10</v>
      </c>
      <c r="H391" s="335">
        <v>5</v>
      </c>
      <c r="I391" s="335">
        <f t="shared" si="5"/>
        <v>600</v>
      </c>
      <c r="J391" s="335" t="s">
        <v>191</v>
      </c>
      <c r="K391" s="334" t="s">
        <v>9931</v>
      </c>
      <c r="L391" s="335">
        <v>500</v>
      </c>
      <c r="M391" s="13" t="s">
        <v>27</v>
      </c>
    </row>
    <row r="392" spans="1:13">
      <c r="A392" s="334" t="s">
        <v>9932</v>
      </c>
      <c r="B392" s="335" t="s">
        <v>9840</v>
      </c>
      <c r="C392" s="335">
        <v>800</v>
      </c>
      <c r="D392" s="335">
        <v>10</v>
      </c>
      <c r="E392" s="335">
        <v>200</v>
      </c>
      <c r="F392" s="335">
        <v>1.1</v>
      </c>
      <c r="G392" s="335">
        <f t="shared" si="4"/>
        <v>10</v>
      </c>
      <c r="H392" s="335">
        <v>5</v>
      </c>
      <c r="I392" s="335">
        <f t="shared" si="5"/>
        <v>800</v>
      </c>
      <c r="J392" s="335" t="s">
        <v>191</v>
      </c>
      <c r="K392" s="334" t="s">
        <v>9933</v>
      </c>
      <c r="L392" s="335">
        <v>500</v>
      </c>
      <c r="M392" s="13" t="s">
        <v>27</v>
      </c>
    </row>
    <row r="393" spans="1:13">
      <c r="A393" s="334" t="s">
        <v>9934</v>
      </c>
      <c r="B393" s="335" t="s">
        <v>9840</v>
      </c>
      <c r="C393" s="335">
        <v>1000</v>
      </c>
      <c r="D393" s="335">
        <v>10</v>
      </c>
      <c r="E393" s="335">
        <v>200</v>
      </c>
      <c r="F393" s="335">
        <v>1.1</v>
      </c>
      <c r="G393" s="335">
        <f t="shared" si="4"/>
        <v>10</v>
      </c>
      <c r="H393" s="335">
        <v>5</v>
      </c>
      <c r="I393" s="335">
        <f t="shared" si="5"/>
        <v>1000</v>
      </c>
      <c r="J393" s="335" t="s">
        <v>191</v>
      </c>
      <c r="K393" s="334" t="s">
        <v>9935</v>
      </c>
      <c r="L393" s="335">
        <v>500</v>
      </c>
      <c r="M393" s="13" t="s">
        <v>27</v>
      </c>
    </row>
    <row r="394" spans="1:13">
      <c r="A394" s="334" t="s">
        <v>9936</v>
      </c>
      <c r="B394" s="335" t="s">
        <v>9840</v>
      </c>
      <c r="C394" s="335">
        <v>100</v>
      </c>
      <c r="D394" s="335">
        <v>15</v>
      </c>
      <c r="E394" s="335">
        <v>250</v>
      </c>
      <c r="F394" s="335">
        <v>1.1</v>
      </c>
      <c r="G394" s="335">
        <f t="shared" si="4"/>
        <v>15</v>
      </c>
      <c r="H394" s="335">
        <v>5</v>
      </c>
      <c r="I394" s="335">
        <f t="shared" si="5"/>
        <v>100</v>
      </c>
      <c r="J394" s="335" t="s">
        <v>191</v>
      </c>
      <c r="K394" s="334" t="s">
        <v>9937</v>
      </c>
      <c r="L394" s="335">
        <v>500</v>
      </c>
      <c r="M394" s="13" t="s">
        <v>27</v>
      </c>
    </row>
    <row r="395" spans="1:13">
      <c r="A395" s="334" t="s">
        <v>9938</v>
      </c>
      <c r="B395" s="335" t="s">
        <v>9840</v>
      </c>
      <c r="C395" s="335">
        <v>200</v>
      </c>
      <c r="D395" s="335">
        <v>15</v>
      </c>
      <c r="E395" s="335">
        <v>250</v>
      </c>
      <c r="F395" s="335">
        <v>1.1</v>
      </c>
      <c r="G395" s="335">
        <f t="shared" si="4"/>
        <v>15</v>
      </c>
      <c r="H395" s="335">
        <v>5</v>
      </c>
      <c r="I395" s="335">
        <f t="shared" si="5"/>
        <v>200</v>
      </c>
      <c r="J395" s="335" t="s">
        <v>191</v>
      </c>
      <c r="K395" s="334" t="s">
        <v>9939</v>
      </c>
      <c r="L395" s="335">
        <v>500</v>
      </c>
      <c r="M395" s="13" t="s">
        <v>27</v>
      </c>
    </row>
    <row r="396" spans="1:13">
      <c r="A396" s="334" t="s">
        <v>9940</v>
      </c>
      <c r="B396" s="335" t="s">
        <v>9840</v>
      </c>
      <c r="C396" s="335">
        <v>400</v>
      </c>
      <c r="D396" s="335">
        <v>15</v>
      </c>
      <c r="E396" s="335">
        <v>250</v>
      </c>
      <c r="F396" s="335">
        <v>1.1</v>
      </c>
      <c r="G396" s="335">
        <f t="shared" si="4"/>
        <v>15</v>
      </c>
      <c r="H396" s="335">
        <v>5</v>
      </c>
      <c r="I396" s="335">
        <f t="shared" si="5"/>
        <v>400</v>
      </c>
      <c r="J396" s="335" t="s">
        <v>191</v>
      </c>
      <c r="K396" s="334" t="s">
        <v>9941</v>
      </c>
      <c r="L396" s="335">
        <v>500</v>
      </c>
      <c r="M396" s="13" t="s">
        <v>27</v>
      </c>
    </row>
    <row r="397" spans="1:13">
      <c r="A397" s="334" t="s">
        <v>9942</v>
      </c>
      <c r="B397" s="335" t="s">
        <v>9840</v>
      </c>
      <c r="C397" s="335">
        <v>600</v>
      </c>
      <c r="D397" s="335">
        <v>15</v>
      </c>
      <c r="E397" s="335">
        <v>250</v>
      </c>
      <c r="F397" s="335">
        <v>1.1</v>
      </c>
      <c r="G397" s="335">
        <f t="shared" si="4"/>
        <v>15</v>
      </c>
      <c r="H397" s="335">
        <v>5</v>
      </c>
      <c r="I397" s="335">
        <f t="shared" si="5"/>
        <v>600</v>
      </c>
      <c r="J397" s="335" t="s">
        <v>191</v>
      </c>
      <c r="K397" s="334" t="s">
        <v>9943</v>
      </c>
      <c r="L397" s="335">
        <v>500</v>
      </c>
      <c r="M397" s="13" t="s">
        <v>27</v>
      </c>
    </row>
    <row r="398" spans="1:13">
      <c r="A398" s="334" t="s">
        <v>9944</v>
      </c>
      <c r="B398" s="335" t="s">
        <v>9840</v>
      </c>
      <c r="C398" s="335">
        <v>800</v>
      </c>
      <c r="D398" s="335">
        <v>15</v>
      </c>
      <c r="E398" s="335">
        <v>250</v>
      </c>
      <c r="F398" s="335">
        <v>1.1</v>
      </c>
      <c r="G398" s="335">
        <f t="shared" si="4"/>
        <v>15</v>
      </c>
      <c r="H398" s="335">
        <v>5</v>
      </c>
      <c r="I398" s="335">
        <f t="shared" si="5"/>
        <v>800</v>
      </c>
      <c r="J398" s="335" t="s">
        <v>191</v>
      </c>
      <c r="K398" s="334" t="s">
        <v>9945</v>
      </c>
      <c r="L398" s="335">
        <v>500</v>
      </c>
      <c r="M398" s="13" t="s">
        <v>27</v>
      </c>
    </row>
    <row r="399" spans="1:13">
      <c r="A399" s="334" t="s">
        <v>9946</v>
      </c>
      <c r="B399" s="335" t="s">
        <v>9840</v>
      </c>
      <c r="C399" s="335">
        <v>1000</v>
      </c>
      <c r="D399" s="335">
        <v>15</v>
      </c>
      <c r="E399" s="335">
        <v>250</v>
      </c>
      <c r="F399" s="335">
        <v>1.1</v>
      </c>
      <c r="G399" s="335">
        <f t="shared" si="4"/>
        <v>15</v>
      </c>
      <c r="H399" s="335">
        <v>5</v>
      </c>
      <c r="I399" s="335">
        <f t="shared" si="5"/>
        <v>1000</v>
      </c>
      <c r="J399" s="335" t="s">
        <v>191</v>
      </c>
      <c r="K399" s="334" t="s">
        <v>9947</v>
      </c>
      <c r="L399" s="335">
        <v>500</v>
      </c>
      <c r="M399" s="13" t="s">
        <v>27</v>
      </c>
    </row>
    <row r="400" spans="1:13">
      <c r="A400" s="334" t="s">
        <v>9948</v>
      </c>
      <c r="B400" s="335" t="s">
        <v>9840</v>
      </c>
      <c r="C400" s="335">
        <v>100</v>
      </c>
      <c r="D400" s="335">
        <v>20</v>
      </c>
      <c r="E400" s="335">
        <v>300</v>
      </c>
      <c r="F400" s="335">
        <v>1.1</v>
      </c>
      <c r="G400" s="335">
        <f t="shared" si="4"/>
        <v>20</v>
      </c>
      <c r="H400" s="335">
        <v>5</v>
      </c>
      <c r="I400" s="335">
        <f t="shared" si="5"/>
        <v>100</v>
      </c>
      <c r="J400" s="335" t="s">
        <v>191</v>
      </c>
      <c r="K400" s="334" t="s">
        <v>9949</v>
      </c>
      <c r="L400" s="335">
        <v>500</v>
      </c>
      <c r="M400" s="13" t="s">
        <v>27</v>
      </c>
    </row>
    <row r="401" spans="1:13">
      <c r="A401" s="334" t="s">
        <v>9950</v>
      </c>
      <c r="B401" s="335" t="s">
        <v>9840</v>
      </c>
      <c r="C401" s="335">
        <v>200</v>
      </c>
      <c r="D401" s="335">
        <v>20</v>
      </c>
      <c r="E401" s="335">
        <v>300</v>
      </c>
      <c r="F401" s="335">
        <v>1.1</v>
      </c>
      <c r="G401" s="335">
        <f t="shared" si="4"/>
        <v>20</v>
      </c>
      <c r="H401" s="335">
        <v>5</v>
      </c>
      <c r="I401" s="335">
        <f t="shared" si="5"/>
        <v>200</v>
      </c>
      <c r="J401" s="335" t="s">
        <v>191</v>
      </c>
      <c r="K401" s="334" t="s">
        <v>9951</v>
      </c>
      <c r="L401" s="335">
        <v>500</v>
      </c>
      <c r="M401" s="13" t="s">
        <v>27</v>
      </c>
    </row>
    <row r="402" spans="1:13">
      <c r="A402" s="334" t="s">
        <v>9952</v>
      </c>
      <c r="B402" s="335" t="s">
        <v>9840</v>
      </c>
      <c r="C402" s="335">
        <v>400</v>
      </c>
      <c r="D402" s="335">
        <v>20</v>
      </c>
      <c r="E402" s="335">
        <v>300</v>
      </c>
      <c r="F402" s="335">
        <v>1.1</v>
      </c>
      <c r="G402" s="335">
        <f t="shared" si="4"/>
        <v>20</v>
      </c>
      <c r="H402" s="335">
        <v>5</v>
      </c>
      <c r="I402" s="335">
        <f t="shared" si="5"/>
        <v>400</v>
      </c>
      <c r="J402" s="335" t="s">
        <v>191</v>
      </c>
      <c r="K402" s="334" t="s">
        <v>9953</v>
      </c>
      <c r="L402" s="335">
        <v>500</v>
      </c>
      <c r="M402" s="13" t="s">
        <v>27</v>
      </c>
    </row>
    <row r="403" spans="1:13">
      <c r="A403" s="334" t="s">
        <v>9954</v>
      </c>
      <c r="B403" s="335" t="s">
        <v>9840</v>
      </c>
      <c r="C403" s="335">
        <v>600</v>
      </c>
      <c r="D403" s="335">
        <v>20</v>
      </c>
      <c r="E403" s="335">
        <v>300</v>
      </c>
      <c r="F403" s="335">
        <v>1.1</v>
      </c>
      <c r="G403" s="335">
        <f t="shared" si="4"/>
        <v>20</v>
      </c>
      <c r="H403" s="335">
        <v>5</v>
      </c>
      <c r="I403" s="335">
        <f t="shared" si="5"/>
        <v>600</v>
      </c>
      <c r="J403" s="335" t="s">
        <v>191</v>
      </c>
      <c r="K403" s="334" t="s">
        <v>9955</v>
      </c>
      <c r="L403" s="335">
        <v>500</v>
      </c>
      <c r="M403" s="13" t="s">
        <v>27</v>
      </c>
    </row>
    <row r="404" spans="1:13">
      <c r="A404" s="334" t="s">
        <v>9956</v>
      </c>
      <c r="B404" s="335" t="s">
        <v>9840</v>
      </c>
      <c r="C404" s="335">
        <v>800</v>
      </c>
      <c r="D404" s="335">
        <v>20</v>
      </c>
      <c r="E404" s="335">
        <v>300</v>
      </c>
      <c r="F404" s="335">
        <v>1.1</v>
      </c>
      <c r="G404" s="335">
        <f t="shared" si="4"/>
        <v>20</v>
      </c>
      <c r="H404" s="335">
        <v>5</v>
      </c>
      <c r="I404" s="335">
        <f t="shared" si="5"/>
        <v>800</v>
      </c>
      <c r="J404" s="335" t="s">
        <v>191</v>
      </c>
      <c r="K404" s="334" t="s">
        <v>9957</v>
      </c>
      <c r="L404" s="335">
        <v>500</v>
      </c>
      <c r="M404" s="13" t="s">
        <v>27</v>
      </c>
    </row>
    <row r="405" spans="1:13">
      <c r="A405" s="334" t="s">
        <v>9958</v>
      </c>
      <c r="B405" s="335" t="s">
        <v>9840</v>
      </c>
      <c r="C405" s="335">
        <v>1000</v>
      </c>
      <c r="D405" s="335">
        <v>20</v>
      </c>
      <c r="E405" s="335">
        <v>300</v>
      </c>
      <c r="F405" s="335">
        <v>1.1</v>
      </c>
      <c r="G405" s="335">
        <f t="shared" si="4"/>
        <v>20</v>
      </c>
      <c r="H405" s="335">
        <v>5</v>
      </c>
      <c r="I405" s="335">
        <f t="shared" si="5"/>
        <v>1000</v>
      </c>
      <c r="J405" s="335" t="s">
        <v>191</v>
      </c>
      <c r="K405" s="334" t="s">
        <v>9959</v>
      </c>
      <c r="L405" s="335">
        <v>500</v>
      </c>
      <c r="M405" s="13" t="s">
        <v>27</v>
      </c>
    </row>
    <row r="406" spans="1:13">
      <c r="A406" s="334" t="s">
        <v>9960</v>
      </c>
      <c r="B406" s="335" t="s">
        <v>9840</v>
      </c>
      <c r="C406" s="335">
        <v>100</v>
      </c>
      <c r="D406" s="335">
        <v>25</v>
      </c>
      <c r="E406" s="335">
        <v>350</v>
      </c>
      <c r="F406" s="335">
        <v>1.1</v>
      </c>
      <c r="G406" s="335">
        <f t="shared" si="4"/>
        <v>25</v>
      </c>
      <c r="H406" s="335">
        <v>5</v>
      </c>
      <c r="I406" s="335">
        <f t="shared" si="5"/>
        <v>100</v>
      </c>
      <c r="J406" s="335" t="s">
        <v>191</v>
      </c>
      <c r="K406" s="334" t="s">
        <v>9961</v>
      </c>
      <c r="L406" s="335">
        <v>500</v>
      </c>
      <c r="M406" s="13" t="s">
        <v>27</v>
      </c>
    </row>
    <row r="407" spans="1:13">
      <c r="A407" s="334" t="s">
        <v>9962</v>
      </c>
      <c r="B407" s="335" t="s">
        <v>9840</v>
      </c>
      <c r="C407" s="335">
        <v>200</v>
      </c>
      <c r="D407" s="335">
        <v>25</v>
      </c>
      <c r="E407" s="335">
        <v>350</v>
      </c>
      <c r="F407" s="335">
        <v>1.1</v>
      </c>
      <c r="G407" s="335">
        <f t="shared" si="4"/>
        <v>25</v>
      </c>
      <c r="H407" s="335">
        <v>5</v>
      </c>
      <c r="I407" s="335">
        <f t="shared" si="5"/>
        <v>200</v>
      </c>
      <c r="J407" s="335" t="s">
        <v>191</v>
      </c>
      <c r="K407" s="334" t="s">
        <v>9963</v>
      </c>
      <c r="L407" s="335">
        <v>500</v>
      </c>
      <c r="M407" s="13" t="s">
        <v>27</v>
      </c>
    </row>
    <row r="408" spans="1:13">
      <c r="A408" s="334" t="s">
        <v>9964</v>
      </c>
      <c r="B408" s="335" t="s">
        <v>9840</v>
      </c>
      <c r="C408" s="335">
        <v>400</v>
      </c>
      <c r="D408" s="335">
        <v>25</v>
      </c>
      <c r="E408" s="335">
        <v>350</v>
      </c>
      <c r="F408" s="335">
        <v>1.1</v>
      </c>
      <c r="G408" s="335">
        <f t="shared" si="4"/>
        <v>25</v>
      </c>
      <c r="H408" s="335">
        <v>5</v>
      </c>
      <c r="I408" s="335">
        <f t="shared" si="5"/>
        <v>400</v>
      </c>
      <c r="J408" s="335" t="s">
        <v>191</v>
      </c>
      <c r="K408" s="334" t="s">
        <v>9965</v>
      </c>
      <c r="L408" s="335">
        <v>500</v>
      </c>
      <c r="M408" s="13" t="s">
        <v>27</v>
      </c>
    </row>
    <row r="409" spans="1:13">
      <c r="A409" s="334" t="s">
        <v>9966</v>
      </c>
      <c r="B409" s="335" t="s">
        <v>9840</v>
      </c>
      <c r="C409" s="335">
        <v>600</v>
      </c>
      <c r="D409" s="335">
        <v>25</v>
      </c>
      <c r="E409" s="335">
        <v>350</v>
      </c>
      <c r="F409" s="335">
        <v>1.1</v>
      </c>
      <c r="G409" s="335">
        <f t="shared" si="4"/>
        <v>25</v>
      </c>
      <c r="H409" s="335">
        <v>5</v>
      </c>
      <c r="I409" s="335">
        <f t="shared" si="5"/>
        <v>600</v>
      </c>
      <c r="J409" s="335" t="s">
        <v>191</v>
      </c>
      <c r="K409" s="334" t="s">
        <v>9967</v>
      </c>
      <c r="L409" s="335">
        <v>500</v>
      </c>
      <c r="M409" s="13" t="s">
        <v>27</v>
      </c>
    </row>
    <row r="410" spans="1:13">
      <c r="A410" s="334" t="s">
        <v>9968</v>
      </c>
      <c r="B410" s="335" t="s">
        <v>9840</v>
      </c>
      <c r="C410" s="335">
        <v>800</v>
      </c>
      <c r="D410" s="335">
        <v>25</v>
      </c>
      <c r="E410" s="335">
        <v>350</v>
      </c>
      <c r="F410" s="335">
        <v>1.1</v>
      </c>
      <c r="G410" s="335">
        <f t="shared" si="4"/>
        <v>25</v>
      </c>
      <c r="H410" s="335">
        <v>5</v>
      </c>
      <c r="I410" s="335">
        <f t="shared" si="5"/>
        <v>800</v>
      </c>
      <c r="J410" s="335" t="s">
        <v>191</v>
      </c>
      <c r="K410" s="334" t="s">
        <v>9969</v>
      </c>
      <c r="L410" s="335">
        <v>500</v>
      </c>
      <c r="M410" s="13" t="s">
        <v>27</v>
      </c>
    </row>
    <row r="411" spans="1:13">
      <c r="A411" s="334" t="s">
        <v>9970</v>
      </c>
      <c r="B411" s="335" t="s">
        <v>9840</v>
      </c>
      <c r="C411" s="335">
        <v>1000</v>
      </c>
      <c r="D411" s="335">
        <v>25</v>
      </c>
      <c r="E411" s="335">
        <v>350</v>
      </c>
      <c r="F411" s="335">
        <v>1.1</v>
      </c>
      <c r="G411" s="335">
        <f t="shared" si="4"/>
        <v>25</v>
      </c>
      <c r="H411" s="335">
        <v>5</v>
      </c>
      <c r="I411" s="335">
        <f t="shared" si="5"/>
        <v>1000</v>
      </c>
      <c r="J411" s="335" t="s">
        <v>191</v>
      </c>
      <c r="K411" s="334" t="s">
        <v>9971</v>
      </c>
      <c r="L411" s="335">
        <v>500</v>
      </c>
      <c r="M411" s="13" t="s">
        <v>27</v>
      </c>
    </row>
    <row r="412" spans="1:13">
      <c r="A412" s="334" t="s">
        <v>9972</v>
      </c>
      <c r="B412" s="335" t="s">
        <v>9840</v>
      </c>
      <c r="C412" s="335">
        <v>100</v>
      </c>
      <c r="D412" s="335">
        <v>35</v>
      </c>
      <c r="E412" s="335">
        <v>400</v>
      </c>
      <c r="F412" s="335">
        <v>1.1</v>
      </c>
      <c r="G412" s="335">
        <f t="shared" si="4"/>
        <v>35</v>
      </c>
      <c r="H412" s="335">
        <v>5</v>
      </c>
      <c r="I412" s="335">
        <f t="shared" si="5"/>
        <v>100</v>
      </c>
      <c r="J412" s="335" t="s">
        <v>191</v>
      </c>
      <c r="K412" s="334" t="s">
        <v>9973</v>
      </c>
      <c r="L412" s="335">
        <v>500</v>
      </c>
      <c r="M412" s="13" t="s">
        <v>27</v>
      </c>
    </row>
    <row r="413" spans="1:13">
      <c r="A413" s="334" t="s">
        <v>9974</v>
      </c>
      <c r="B413" s="335" t="s">
        <v>9840</v>
      </c>
      <c r="C413" s="335">
        <v>200</v>
      </c>
      <c r="D413" s="335">
        <v>35</v>
      </c>
      <c r="E413" s="335">
        <v>400</v>
      </c>
      <c r="F413" s="335">
        <v>1.1</v>
      </c>
      <c r="G413" s="335">
        <f t="shared" si="4"/>
        <v>35</v>
      </c>
      <c r="H413" s="335">
        <v>5</v>
      </c>
      <c r="I413" s="335">
        <f t="shared" si="5"/>
        <v>200</v>
      </c>
      <c r="J413" s="335" t="s">
        <v>191</v>
      </c>
      <c r="K413" s="334" t="s">
        <v>9975</v>
      </c>
      <c r="L413" s="335">
        <v>500</v>
      </c>
      <c r="M413" s="13" t="s">
        <v>27</v>
      </c>
    </row>
    <row r="414" spans="1:13">
      <c r="A414" s="334" t="s">
        <v>9976</v>
      </c>
      <c r="B414" s="335" t="s">
        <v>9840</v>
      </c>
      <c r="C414" s="335">
        <v>400</v>
      </c>
      <c r="D414" s="335">
        <v>35</v>
      </c>
      <c r="E414" s="335">
        <v>400</v>
      </c>
      <c r="F414" s="335">
        <v>1.1</v>
      </c>
      <c r="G414" s="335">
        <f t="shared" si="4"/>
        <v>35</v>
      </c>
      <c r="H414" s="335">
        <v>5</v>
      </c>
      <c r="I414" s="335">
        <f t="shared" si="5"/>
        <v>400</v>
      </c>
      <c r="J414" s="335" t="s">
        <v>191</v>
      </c>
      <c r="K414" s="334" t="s">
        <v>9977</v>
      </c>
      <c r="L414" s="335">
        <v>500</v>
      </c>
      <c r="M414" s="13" t="s">
        <v>27</v>
      </c>
    </row>
    <row r="415" spans="1:13">
      <c r="A415" s="334" t="s">
        <v>9978</v>
      </c>
      <c r="B415" s="335" t="s">
        <v>9840</v>
      </c>
      <c r="C415" s="335">
        <v>600</v>
      </c>
      <c r="D415" s="335">
        <v>35</v>
      </c>
      <c r="E415" s="335">
        <v>400</v>
      </c>
      <c r="F415" s="335">
        <v>1.1</v>
      </c>
      <c r="G415" s="335">
        <f t="shared" si="4"/>
        <v>35</v>
      </c>
      <c r="H415" s="335">
        <v>5</v>
      </c>
      <c r="I415" s="335">
        <f t="shared" si="5"/>
        <v>600</v>
      </c>
      <c r="J415" s="335" t="s">
        <v>191</v>
      </c>
      <c r="K415" s="334" t="s">
        <v>9979</v>
      </c>
      <c r="L415" s="335">
        <v>500</v>
      </c>
      <c r="M415" s="13" t="s">
        <v>27</v>
      </c>
    </row>
    <row r="416" spans="1:13">
      <c r="A416" s="334" t="s">
        <v>9980</v>
      </c>
      <c r="B416" s="335" t="s">
        <v>9840</v>
      </c>
      <c r="C416" s="335">
        <v>800</v>
      </c>
      <c r="D416" s="335">
        <v>35</v>
      </c>
      <c r="E416" s="335">
        <v>400</v>
      </c>
      <c r="F416" s="335">
        <v>1.1</v>
      </c>
      <c r="G416" s="335">
        <f t="shared" si="4"/>
        <v>35</v>
      </c>
      <c r="H416" s="335">
        <v>5</v>
      </c>
      <c r="I416" s="335">
        <f t="shared" si="5"/>
        <v>800</v>
      </c>
      <c r="J416" s="335" t="s">
        <v>191</v>
      </c>
      <c r="K416" s="334" t="s">
        <v>9981</v>
      </c>
      <c r="L416" s="335">
        <v>500</v>
      </c>
      <c r="M416" s="13" t="s">
        <v>27</v>
      </c>
    </row>
    <row r="417" spans="1:13">
      <c r="A417" s="334" t="s">
        <v>9982</v>
      </c>
      <c r="B417" s="335" t="s">
        <v>9840</v>
      </c>
      <c r="C417" s="335">
        <v>1000</v>
      </c>
      <c r="D417" s="335">
        <v>35</v>
      </c>
      <c r="E417" s="335">
        <v>400</v>
      </c>
      <c r="F417" s="335">
        <v>1.1</v>
      </c>
      <c r="G417" s="335">
        <f t="shared" si="4"/>
        <v>35</v>
      </c>
      <c r="H417" s="335">
        <v>5</v>
      </c>
      <c r="I417" s="335">
        <f t="shared" si="5"/>
        <v>1000</v>
      </c>
      <c r="J417" s="335" t="s">
        <v>191</v>
      </c>
      <c r="K417" s="334" t="s">
        <v>9983</v>
      </c>
      <c r="L417" s="335">
        <v>500</v>
      </c>
      <c r="M417" s="13" t="s">
        <v>27</v>
      </c>
    </row>
    <row r="418" spans="1:13">
      <c r="A418" s="334" t="s">
        <v>9984</v>
      </c>
      <c r="B418" s="335" t="s">
        <v>9985</v>
      </c>
      <c r="C418" s="335">
        <v>100</v>
      </c>
      <c r="D418" s="335">
        <v>6</v>
      </c>
      <c r="E418" s="335">
        <v>150</v>
      </c>
      <c r="F418" s="335">
        <v>1.1</v>
      </c>
      <c r="G418" s="335">
        <f t="shared" si="4"/>
        <v>6</v>
      </c>
      <c r="H418" s="335">
        <v>5</v>
      </c>
      <c r="I418" s="335">
        <f t="shared" si="5"/>
        <v>100</v>
      </c>
      <c r="J418" s="335" t="s">
        <v>191</v>
      </c>
      <c r="K418" s="334" t="s">
        <v>9986</v>
      </c>
      <c r="L418" s="335">
        <v>250</v>
      </c>
      <c r="M418" s="13" t="s">
        <v>27</v>
      </c>
    </row>
    <row r="419" spans="1:13">
      <c r="A419" s="334" t="s">
        <v>9987</v>
      </c>
      <c r="B419" s="335" t="s">
        <v>9985</v>
      </c>
      <c r="C419" s="335">
        <v>200</v>
      </c>
      <c r="D419" s="335">
        <v>6</v>
      </c>
      <c r="E419" s="335">
        <v>150</v>
      </c>
      <c r="F419" s="335">
        <v>1.1</v>
      </c>
      <c r="G419" s="335">
        <f t="shared" si="4"/>
        <v>6</v>
      </c>
      <c r="H419" s="335">
        <v>5</v>
      </c>
      <c r="I419" s="335">
        <f t="shared" si="5"/>
        <v>200</v>
      </c>
      <c r="J419" s="335" t="s">
        <v>191</v>
      </c>
      <c r="K419" s="334" t="s">
        <v>9988</v>
      </c>
      <c r="L419" s="335">
        <v>250</v>
      </c>
      <c r="M419" s="13" t="s">
        <v>27</v>
      </c>
    </row>
    <row r="420" spans="1:13">
      <c r="A420" s="334" t="s">
        <v>9989</v>
      </c>
      <c r="B420" s="335" t="s">
        <v>9985</v>
      </c>
      <c r="C420" s="335">
        <v>400</v>
      </c>
      <c r="D420" s="335">
        <v>6</v>
      </c>
      <c r="E420" s="335">
        <v>150</v>
      </c>
      <c r="F420" s="335">
        <v>1.1</v>
      </c>
      <c r="G420" s="335">
        <f t="shared" si="4"/>
        <v>6</v>
      </c>
      <c r="H420" s="335">
        <v>5</v>
      </c>
      <c r="I420" s="335">
        <f t="shared" si="5"/>
        <v>400</v>
      </c>
      <c r="J420" s="335" t="s">
        <v>191</v>
      </c>
      <c r="K420" s="334" t="s">
        <v>9990</v>
      </c>
      <c r="L420" s="335">
        <v>250</v>
      </c>
      <c r="M420" s="13" t="s">
        <v>27</v>
      </c>
    </row>
    <row r="421" spans="1:13">
      <c r="A421" s="334" t="s">
        <v>9991</v>
      </c>
      <c r="B421" s="335" t="s">
        <v>9985</v>
      </c>
      <c r="C421" s="335">
        <v>600</v>
      </c>
      <c r="D421" s="335">
        <v>6</v>
      </c>
      <c r="E421" s="335">
        <v>150</v>
      </c>
      <c r="F421" s="335">
        <v>1.1</v>
      </c>
      <c r="G421" s="335">
        <f t="shared" si="4"/>
        <v>6</v>
      </c>
      <c r="H421" s="335">
        <v>5</v>
      </c>
      <c r="I421" s="335">
        <f t="shared" si="5"/>
        <v>600</v>
      </c>
      <c r="J421" s="335" t="s">
        <v>191</v>
      </c>
      <c r="K421" s="334" t="s">
        <v>9992</v>
      </c>
      <c r="L421" s="335">
        <v>250</v>
      </c>
      <c r="M421" s="13" t="s">
        <v>27</v>
      </c>
    </row>
    <row r="422" spans="1:13">
      <c r="A422" s="334" t="s">
        <v>9993</v>
      </c>
      <c r="B422" s="335" t="s">
        <v>9985</v>
      </c>
      <c r="C422" s="335">
        <v>800</v>
      </c>
      <c r="D422" s="335">
        <v>6</v>
      </c>
      <c r="E422" s="335">
        <v>150</v>
      </c>
      <c r="F422" s="335">
        <v>1.1</v>
      </c>
      <c r="G422" s="335">
        <f t="shared" si="4"/>
        <v>6</v>
      </c>
      <c r="H422" s="335">
        <v>5</v>
      </c>
      <c r="I422" s="335">
        <f t="shared" si="5"/>
        <v>800</v>
      </c>
      <c r="J422" s="335" t="s">
        <v>191</v>
      </c>
      <c r="K422" s="334" t="s">
        <v>9994</v>
      </c>
      <c r="L422" s="335">
        <v>250</v>
      </c>
      <c r="M422" s="13" t="s">
        <v>27</v>
      </c>
    </row>
    <row r="423" spans="1:13">
      <c r="A423" s="334" t="s">
        <v>9995</v>
      </c>
      <c r="B423" s="335" t="s">
        <v>9985</v>
      </c>
      <c r="C423" s="335">
        <v>1000</v>
      </c>
      <c r="D423" s="335">
        <v>6</v>
      </c>
      <c r="E423" s="335">
        <v>150</v>
      </c>
      <c r="F423" s="335">
        <v>1.1</v>
      </c>
      <c r="G423" s="335">
        <f t="shared" si="4"/>
        <v>6</v>
      </c>
      <c r="H423" s="335">
        <v>5</v>
      </c>
      <c r="I423" s="335">
        <f t="shared" si="5"/>
        <v>1000</v>
      </c>
      <c r="J423" s="335" t="s">
        <v>191</v>
      </c>
      <c r="K423" s="334" t="s">
        <v>9996</v>
      </c>
      <c r="L423" s="335">
        <v>250</v>
      </c>
      <c r="M423" s="13" t="s">
        <v>27</v>
      </c>
    </row>
    <row r="424" spans="1:13">
      <c r="A424" s="334" t="s">
        <v>9997</v>
      </c>
      <c r="B424" s="335" t="s">
        <v>9985</v>
      </c>
      <c r="C424" s="335">
        <v>100</v>
      </c>
      <c r="D424" s="335">
        <v>8</v>
      </c>
      <c r="E424" s="335">
        <v>175</v>
      </c>
      <c r="F424" s="335">
        <v>1.1</v>
      </c>
      <c r="G424" s="335">
        <f t="shared" si="4"/>
        <v>8</v>
      </c>
      <c r="H424" s="335">
        <v>5</v>
      </c>
      <c r="I424" s="335">
        <f t="shared" si="5"/>
        <v>100</v>
      </c>
      <c r="J424" s="335" t="s">
        <v>191</v>
      </c>
      <c r="K424" s="334" t="s">
        <v>9998</v>
      </c>
      <c r="L424" s="335">
        <v>250</v>
      </c>
      <c r="M424" s="13" t="s">
        <v>27</v>
      </c>
    </row>
    <row r="425" spans="1:13">
      <c r="A425" s="334" t="s">
        <v>9999</v>
      </c>
      <c r="B425" s="335" t="s">
        <v>9985</v>
      </c>
      <c r="C425" s="335">
        <v>200</v>
      </c>
      <c r="D425" s="335">
        <v>8</v>
      </c>
      <c r="E425" s="335">
        <v>175</v>
      </c>
      <c r="F425" s="335">
        <v>1.1</v>
      </c>
      <c r="G425" s="335">
        <f t="shared" si="4"/>
        <v>8</v>
      </c>
      <c r="H425" s="335">
        <v>5</v>
      </c>
      <c r="I425" s="335">
        <f t="shared" si="5"/>
        <v>200</v>
      </c>
      <c r="J425" s="335" t="s">
        <v>191</v>
      </c>
      <c r="K425" s="334" t="s">
        <v>10000</v>
      </c>
      <c r="L425" s="335">
        <v>250</v>
      </c>
      <c r="M425" s="13" t="s">
        <v>27</v>
      </c>
    </row>
    <row r="426" spans="1:13">
      <c r="A426" s="334" t="s">
        <v>10001</v>
      </c>
      <c r="B426" s="335" t="s">
        <v>9985</v>
      </c>
      <c r="C426" s="335">
        <v>400</v>
      </c>
      <c r="D426" s="335">
        <v>8</v>
      </c>
      <c r="E426" s="335">
        <v>175</v>
      </c>
      <c r="F426" s="335">
        <v>1.1</v>
      </c>
      <c r="G426" s="335">
        <f t="shared" ref="G426:G489" si="6">D426</f>
        <v>8</v>
      </c>
      <c r="H426" s="335">
        <v>5</v>
      </c>
      <c r="I426" s="335">
        <f t="shared" si="5"/>
        <v>400</v>
      </c>
      <c r="J426" s="335" t="s">
        <v>191</v>
      </c>
      <c r="K426" s="334" t="s">
        <v>10002</v>
      </c>
      <c r="L426" s="335">
        <v>250</v>
      </c>
      <c r="M426" s="13" t="s">
        <v>27</v>
      </c>
    </row>
    <row r="427" spans="1:13">
      <c r="A427" s="334" t="s">
        <v>10003</v>
      </c>
      <c r="B427" s="335" t="s">
        <v>9985</v>
      </c>
      <c r="C427" s="335">
        <v>600</v>
      </c>
      <c r="D427" s="335">
        <v>8</v>
      </c>
      <c r="E427" s="335">
        <v>175</v>
      </c>
      <c r="F427" s="335">
        <v>1.1</v>
      </c>
      <c r="G427" s="335">
        <f t="shared" si="6"/>
        <v>8</v>
      </c>
      <c r="H427" s="335">
        <v>5</v>
      </c>
      <c r="I427" s="335">
        <f t="shared" si="5"/>
        <v>600</v>
      </c>
      <c r="J427" s="335" t="s">
        <v>191</v>
      </c>
      <c r="K427" s="334" t="s">
        <v>10004</v>
      </c>
      <c r="L427" s="335">
        <v>250</v>
      </c>
      <c r="M427" s="13" t="s">
        <v>27</v>
      </c>
    </row>
    <row r="428" spans="1:13">
      <c r="A428" s="334" t="s">
        <v>10005</v>
      </c>
      <c r="B428" s="335" t="s">
        <v>9985</v>
      </c>
      <c r="C428" s="335">
        <v>800</v>
      </c>
      <c r="D428" s="335">
        <v>8</v>
      </c>
      <c r="E428" s="335">
        <v>175</v>
      </c>
      <c r="F428" s="335">
        <v>1.1</v>
      </c>
      <c r="G428" s="335">
        <f t="shared" si="6"/>
        <v>8</v>
      </c>
      <c r="H428" s="335">
        <v>5</v>
      </c>
      <c r="I428" s="335">
        <f t="shared" si="5"/>
        <v>800</v>
      </c>
      <c r="J428" s="335" t="s">
        <v>191</v>
      </c>
      <c r="K428" s="334" t="s">
        <v>10006</v>
      </c>
      <c r="L428" s="335">
        <v>250</v>
      </c>
      <c r="M428" s="13" t="s">
        <v>27</v>
      </c>
    </row>
    <row r="429" spans="1:13">
      <c r="A429" s="334" t="s">
        <v>10007</v>
      </c>
      <c r="B429" s="335" t="s">
        <v>9985</v>
      </c>
      <c r="C429" s="335">
        <v>1000</v>
      </c>
      <c r="D429" s="335">
        <v>8</v>
      </c>
      <c r="E429" s="335">
        <v>175</v>
      </c>
      <c r="F429" s="335">
        <v>1.1</v>
      </c>
      <c r="G429" s="335">
        <f t="shared" si="6"/>
        <v>8</v>
      </c>
      <c r="H429" s="335">
        <v>5</v>
      </c>
      <c r="I429" s="335">
        <f t="shared" si="5"/>
        <v>1000</v>
      </c>
      <c r="J429" s="335" t="s">
        <v>191</v>
      </c>
      <c r="K429" s="334" t="s">
        <v>10008</v>
      </c>
      <c r="L429" s="335">
        <v>250</v>
      </c>
      <c r="M429" s="13" t="s">
        <v>27</v>
      </c>
    </row>
    <row r="430" spans="1:13">
      <c r="A430" s="334" t="s">
        <v>10009</v>
      </c>
      <c r="B430" s="335" t="s">
        <v>9985</v>
      </c>
      <c r="C430" s="335">
        <v>100</v>
      </c>
      <c r="D430" s="335">
        <v>10</v>
      </c>
      <c r="E430" s="335">
        <v>200</v>
      </c>
      <c r="F430" s="335">
        <v>1.1</v>
      </c>
      <c r="G430" s="335">
        <f t="shared" si="6"/>
        <v>10</v>
      </c>
      <c r="H430" s="335">
        <v>5</v>
      </c>
      <c r="I430" s="335">
        <f t="shared" si="5"/>
        <v>100</v>
      </c>
      <c r="J430" s="335" t="s">
        <v>191</v>
      </c>
      <c r="K430" s="334" t="s">
        <v>10010</v>
      </c>
      <c r="L430" s="335">
        <v>250</v>
      </c>
      <c r="M430" s="13" t="s">
        <v>27</v>
      </c>
    </row>
    <row r="431" spans="1:13">
      <c r="A431" s="334" t="s">
        <v>10011</v>
      </c>
      <c r="B431" s="335" t="s">
        <v>9985</v>
      </c>
      <c r="C431" s="335">
        <v>200</v>
      </c>
      <c r="D431" s="335">
        <v>10</v>
      </c>
      <c r="E431" s="335">
        <v>200</v>
      </c>
      <c r="F431" s="335">
        <v>1.1</v>
      </c>
      <c r="G431" s="335">
        <f t="shared" si="6"/>
        <v>10</v>
      </c>
      <c r="H431" s="335">
        <v>5</v>
      </c>
      <c r="I431" s="335">
        <f t="shared" si="5"/>
        <v>200</v>
      </c>
      <c r="J431" s="335" t="s">
        <v>191</v>
      </c>
      <c r="K431" s="334" t="s">
        <v>10012</v>
      </c>
      <c r="L431" s="335">
        <v>250</v>
      </c>
      <c r="M431" s="13" t="s">
        <v>27</v>
      </c>
    </row>
    <row r="432" spans="1:13">
      <c r="A432" s="334" t="s">
        <v>10013</v>
      </c>
      <c r="B432" s="335" t="s">
        <v>9985</v>
      </c>
      <c r="C432" s="335">
        <v>400</v>
      </c>
      <c r="D432" s="335">
        <v>10</v>
      </c>
      <c r="E432" s="335">
        <v>200</v>
      </c>
      <c r="F432" s="335">
        <v>1.1</v>
      </c>
      <c r="G432" s="335">
        <f t="shared" si="6"/>
        <v>10</v>
      </c>
      <c r="H432" s="335">
        <v>5</v>
      </c>
      <c r="I432" s="335">
        <f t="shared" si="5"/>
        <v>400</v>
      </c>
      <c r="J432" s="335" t="s">
        <v>191</v>
      </c>
      <c r="K432" s="334" t="s">
        <v>10014</v>
      </c>
      <c r="L432" s="335">
        <v>250</v>
      </c>
      <c r="M432" s="13" t="s">
        <v>27</v>
      </c>
    </row>
    <row r="433" spans="1:13">
      <c r="A433" s="334" t="s">
        <v>10015</v>
      </c>
      <c r="B433" s="335" t="s">
        <v>9985</v>
      </c>
      <c r="C433" s="335">
        <v>600</v>
      </c>
      <c r="D433" s="335">
        <v>10</v>
      </c>
      <c r="E433" s="335">
        <v>200</v>
      </c>
      <c r="F433" s="335">
        <v>1.1</v>
      </c>
      <c r="G433" s="335">
        <f t="shared" si="6"/>
        <v>10</v>
      </c>
      <c r="H433" s="335">
        <v>5</v>
      </c>
      <c r="I433" s="335">
        <f t="shared" si="5"/>
        <v>600</v>
      </c>
      <c r="J433" s="335" t="s">
        <v>191</v>
      </c>
      <c r="K433" s="334" t="s">
        <v>10016</v>
      </c>
      <c r="L433" s="335">
        <v>250</v>
      </c>
      <c r="M433" s="13" t="s">
        <v>27</v>
      </c>
    </row>
    <row r="434" spans="1:13">
      <c r="A434" s="334" t="s">
        <v>10017</v>
      </c>
      <c r="B434" s="335" t="s">
        <v>9985</v>
      </c>
      <c r="C434" s="335">
        <v>800</v>
      </c>
      <c r="D434" s="335">
        <v>10</v>
      </c>
      <c r="E434" s="335">
        <v>200</v>
      </c>
      <c r="F434" s="335">
        <v>1.1</v>
      </c>
      <c r="G434" s="335">
        <f t="shared" si="6"/>
        <v>10</v>
      </c>
      <c r="H434" s="335">
        <v>5</v>
      </c>
      <c r="I434" s="335">
        <f t="shared" si="5"/>
        <v>800</v>
      </c>
      <c r="J434" s="335" t="s">
        <v>191</v>
      </c>
      <c r="K434" s="334" t="s">
        <v>10018</v>
      </c>
      <c r="L434" s="335">
        <v>250</v>
      </c>
      <c r="M434" s="13" t="s">
        <v>27</v>
      </c>
    </row>
    <row r="435" spans="1:13">
      <c r="A435" s="334" t="s">
        <v>10019</v>
      </c>
      <c r="B435" s="335" t="s">
        <v>9985</v>
      </c>
      <c r="C435" s="335">
        <v>1000</v>
      </c>
      <c r="D435" s="335">
        <v>10</v>
      </c>
      <c r="E435" s="335">
        <v>200</v>
      </c>
      <c r="F435" s="335">
        <v>1.1</v>
      </c>
      <c r="G435" s="335">
        <f t="shared" si="6"/>
        <v>10</v>
      </c>
      <c r="H435" s="335">
        <v>5</v>
      </c>
      <c r="I435" s="335">
        <f t="shared" si="5"/>
        <v>1000</v>
      </c>
      <c r="J435" s="335" t="s">
        <v>191</v>
      </c>
      <c r="K435" s="334" t="s">
        <v>10020</v>
      </c>
      <c r="L435" s="335">
        <v>250</v>
      </c>
      <c r="M435" s="13" t="s">
        <v>27</v>
      </c>
    </row>
    <row r="436" spans="1:13">
      <c r="A436" s="334" t="s">
        <v>10021</v>
      </c>
      <c r="B436" s="335" t="s">
        <v>9985</v>
      </c>
      <c r="C436" s="335">
        <v>100</v>
      </c>
      <c r="D436" s="335">
        <v>15</v>
      </c>
      <c r="E436" s="335">
        <v>250</v>
      </c>
      <c r="F436" s="335">
        <v>1.1</v>
      </c>
      <c r="G436" s="335">
        <f t="shared" si="6"/>
        <v>15</v>
      </c>
      <c r="H436" s="335">
        <v>5</v>
      </c>
      <c r="I436" s="335">
        <f t="shared" si="5"/>
        <v>100</v>
      </c>
      <c r="J436" s="335" t="s">
        <v>191</v>
      </c>
      <c r="K436" s="334" t="s">
        <v>10022</v>
      </c>
      <c r="L436" s="335">
        <v>250</v>
      </c>
      <c r="M436" s="13" t="s">
        <v>27</v>
      </c>
    </row>
    <row r="437" spans="1:13">
      <c r="A437" s="334" t="s">
        <v>10023</v>
      </c>
      <c r="B437" s="335" t="s">
        <v>9985</v>
      </c>
      <c r="C437" s="335">
        <v>200</v>
      </c>
      <c r="D437" s="335">
        <v>15</v>
      </c>
      <c r="E437" s="335">
        <v>250</v>
      </c>
      <c r="F437" s="335">
        <v>1.1</v>
      </c>
      <c r="G437" s="335">
        <f t="shared" si="6"/>
        <v>15</v>
      </c>
      <c r="H437" s="335">
        <v>5</v>
      </c>
      <c r="I437" s="335">
        <f t="shared" si="5"/>
        <v>200</v>
      </c>
      <c r="J437" s="335" t="s">
        <v>191</v>
      </c>
      <c r="K437" s="334" t="s">
        <v>10024</v>
      </c>
      <c r="L437" s="335">
        <v>250</v>
      </c>
      <c r="M437" s="13" t="s">
        <v>27</v>
      </c>
    </row>
    <row r="438" spans="1:13">
      <c r="A438" s="334" t="s">
        <v>10025</v>
      </c>
      <c r="B438" s="335" t="s">
        <v>9985</v>
      </c>
      <c r="C438" s="335">
        <v>400</v>
      </c>
      <c r="D438" s="335">
        <v>15</v>
      </c>
      <c r="E438" s="335">
        <v>250</v>
      </c>
      <c r="F438" s="335">
        <v>1.1</v>
      </c>
      <c r="G438" s="335">
        <f t="shared" si="6"/>
        <v>15</v>
      </c>
      <c r="H438" s="335">
        <v>5</v>
      </c>
      <c r="I438" s="335">
        <f t="shared" si="5"/>
        <v>400</v>
      </c>
      <c r="J438" s="335" t="s">
        <v>191</v>
      </c>
      <c r="K438" s="334" t="s">
        <v>10026</v>
      </c>
      <c r="L438" s="335">
        <v>250</v>
      </c>
      <c r="M438" s="13" t="s">
        <v>27</v>
      </c>
    </row>
    <row r="439" spans="1:13">
      <c r="A439" s="334" t="s">
        <v>10027</v>
      </c>
      <c r="B439" s="335" t="s">
        <v>9985</v>
      </c>
      <c r="C439" s="335">
        <v>600</v>
      </c>
      <c r="D439" s="335">
        <v>15</v>
      </c>
      <c r="E439" s="335">
        <v>250</v>
      </c>
      <c r="F439" s="335">
        <v>1.1</v>
      </c>
      <c r="G439" s="335">
        <f t="shared" si="6"/>
        <v>15</v>
      </c>
      <c r="H439" s="335">
        <v>5</v>
      </c>
      <c r="I439" s="335">
        <f t="shared" ref="I439:I465" si="7">C439</f>
        <v>600</v>
      </c>
      <c r="J439" s="335" t="s">
        <v>191</v>
      </c>
      <c r="K439" s="334" t="s">
        <v>10028</v>
      </c>
      <c r="L439" s="335">
        <v>250</v>
      </c>
      <c r="M439" s="13" t="s">
        <v>27</v>
      </c>
    </row>
    <row r="440" spans="1:13">
      <c r="A440" s="334" t="s">
        <v>10029</v>
      </c>
      <c r="B440" s="335" t="s">
        <v>9985</v>
      </c>
      <c r="C440" s="335">
        <v>800</v>
      </c>
      <c r="D440" s="335">
        <v>15</v>
      </c>
      <c r="E440" s="335">
        <v>250</v>
      </c>
      <c r="F440" s="335">
        <v>1.1</v>
      </c>
      <c r="G440" s="335">
        <f t="shared" si="6"/>
        <v>15</v>
      </c>
      <c r="H440" s="335">
        <v>5</v>
      </c>
      <c r="I440" s="335">
        <f t="shared" si="7"/>
        <v>800</v>
      </c>
      <c r="J440" s="335" t="s">
        <v>191</v>
      </c>
      <c r="K440" s="334" t="s">
        <v>10030</v>
      </c>
      <c r="L440" s="335">
        <v>250</v>
      </c>
      <c r="M440" s="13" t="s">
        <v>27</v>
      </c>
    </row>
    <row r="441" spans="1:13">
      <c r="A441" s="334" t="s">
        <v>10031</v>
      </c>
      <c r="B441" s="335" t="s">
        <v>9985</v>
      </c>
      <c r="C441" s="335">
        <v>1000</v>
      </c>
      <c r="D441" s="335">
        <v>15</v>
      </c>
      <c r="E441" s="335">
        <v>250</v>
      </c>
      <c r="F441" s="335">
        <v>1.1</v>
      </c>
      <c r="G441" s="335">
        <f t="shared" si="6"/>
        <v>15</v>
      </c>
      <c r="H441" s="335">
        <v>5</v>
      </c>
      <c r="I441" s="335">
        <f t="shared" si="7"/>
        <v>1000</v>
      </c>
      <c r="J441" s="335" t="s">
        <v>191</v>
      </c>
      <c r="K441" s="334" t="s">
        <v>10032</v>
      </c>
      <c r="L441" s="335">
        <v>250</v>
      </c>
      <c r="M441" s="13" t="s">
        <v>27</v>
      </c>
    </row>
    <row r="442" spans="1:13">
      <c r="A442" s="334" t="s">
        <v>10033</v>
      </c>
      <c r="B442" s="335" t="s">
        <v>9985</v>
      </c>
      <c r="C442" s="335">
        <v>100</v>
      </c>
      <c r="D442" s="335">
        <v>20</v>
      </c>
      <c r="E442" s="335">
        <v>300</v>
      </c>
      <c r="F442" s="335">
        <v>1.1</v>
      </c>
      <c r="G442" s="335">
        <f t="shared" si="6"/>
        <v>20</v>
      </c>
      <c r="H442" s="335">
        <v>5</v>
      </c>
      <c r="I442" s="335">
        <f t="shared" si="7"/>
        <v>100</v>
      </c>
      <c r="J442" s="335" t="s">
        <v>191</v>
      </c>
      <c r="K442" s="334" t="s">
        <v>10034</v>
      </c>
      <c r="L442" s="335">
        <v>250</v>
      </c>
      <c r="M442" s="13" t="s">
        <v>27</v>
      </c>
    </row>
    <row r="443" spans="1:13">
      <c r="A443" s="334" t="s">
        <v>10035</v>
      </c>
      <c r="B443" s="335" t="s">
        <v>9985</v>
      </c>
      <c r="C443" s="335">
        <v>200</v>
      </c>
      <c r="D443" s="335">
        <v>20</v>
      </c>
      <c r="E443" s="335">
        <v>300</v>
      </c>
      <c r="F443" s="335">
        <v>1.1</v>
      </c>
      <c r="G443" s="335">
        <f t="shared" si="6"/>
        <v>20</v>
      </c>
      <c r="H443" s="335">
        <v>5</v>
      </c>
      <c r="I443" s="335">
        <f t="shared" si="7"/>
        <v>200</v>
      </c>
      <c r="J443" s="335" t="s">
        <v>191</v>
      </c>
      <c r="K443" s="334" t="s">
        <v>10036</v>
      </c>
      <c r="L443" s="335">
        <v>250</v>
      </c>
      <c r="M443" s="13" t="s">
        <v>27</v>
      </c>
    </row>
    <row r="444" spans="1:13">
      <c r="A444" s="334" t="s">
        <v>10037</v>
      </c>
      <c r="B444" s="335" t="s">
        <v>9985</v>
      </c>
      <c r="C444" s="335">
        <v>400</v>
      </c>
      <c r="D444" s="335">
        <v>20</v>
      </c>
      <c r="E444" s="335">
        <v>300</v>
      </c>
      <c r="F444" s="335">
        <v>1.1</v>
      </c>
      <c r="G444" s="335">
        <f t="shared" si="6"/>
        <v>20</v>
      </c>
      <c r="H444" s="335">
        <v>5</v>
      </c>
      <c r="I444" s="335">
        <f t="shared" si="7"/>
        <v>400</v>
      </c>
      <c r="J444" s="335" t="s">
        <v>191</v>
      </c>
      <c r="K444" s="334" t="s">
        <v>10038</v>
      </c>
      <c r="L444" s="335">
        <v>250</v>
      </c>
      <c r="M444" s="13" t="s">
        <v>27</v>
      </c>
    </row>
    <row r="445" spans="1:13">
      <c r="A445" s="334" t="s">
        <v>10039</v>
      </c>
      <c r="B445" s="335" t="s">
        <v>9985</v>
      </c>
      <c r="C445" s="335">
        <v>600</v>
      </c>
      <c r="D445" s="335">
        <v>20</v>
      </c>
      <c r="E445" s="335">
        <v>300</v>
      </c>
      <c r="F445" s="335">
        <v>1.1</v>
      </c>
      <c r="G445" s="335">
        <f t="shared" si="6"/>
        <v>20</v>
      </c>
      <c r="H445" s="335">
        <v>5</v>
      </c>
      <c r="I445" s="335">
        <f t="shared" si="7"/>
        <v>600</v>
      </c>
      <c r="J445" s="335" t="s">
        <v>191</v>
      </c>
      <c r="K445" s="334" t="s">
        <v>10040</v>
      </c>
      <c r="L445" s="335">
        <v>250</v>
      </c>
      <c r="M445" s="13" t="s">
        <v>27</v>
      </c>
    </row>
    <row r="446" spans="1:13">
      <c r="A446" s="334" t="s">
        <v>10041</v>
      </c>
      <c r="B446" s="335" t="s">
        <v>9985</v>
      </c>
      <c r="C446" s="335">
        <v>800</v>
      </c>
      <c r="D446" s="335">
        <v>20</v>
      </c>
      <c r="E446" s="335">
        <v>300</v>
      </c>
      <c r="F446" s="335">
        <v>1.1</v>
      </c>
      <c r="G446" s="335">
        <f t="shared" si="6"/>
        <v>20</v>
      </c>
      <c r="H446" s="335">
        <v>5</v>
      </c>
      <c r="I446" s="335">
        <f t="shared" si="7"/>
        <v>800</v>
      </c>
      <c r="J446" s="335" t="s">
        <v>191</v>
      </c>
      <c r="K446" s="334" t="s">
        <v>10042</v>
      </c>
      <c r="L446" s="335">
        <v>250</v>
      </c>
      <c r="M446" s="13" t="s">
        <v>27</v>
      </c>
    </row>
    <row r="447" spans="1:13">
      <c r="A447" s="334" t="s">
        <v>10043</v>
      </c>
      <c r="B447" s="335" t="s">
        <v>9985</v>
      </c>
      <c r="C447" s="335">
        <v>1000</v>
      </c>
      <c r="D447" s="335">
        <v>20</v>
      </c>
      <c r="E447" s="335">
        <v>300</v>
      </c>
      <c r="F447" s="335">
        <v>1.1</v>
      </c>
      <c r="G447" s="335">
        <f t="shared" si="6"/>
        <v>20</v>
      </c>
      <c r="H447" s="335">
        <v>5</v>
      </c>
      <c r="I447" s="335">
        <f t="shared" si="7"/>
        <v>1000</v>
      </c>
      <c r="J447" s="335" t="s">
        <v>191</v>
      </c>
      <c r="K447" s="334" t="s">
        <v>10044</v>
      </c>
      <c r="L447" s="335">
        <v>250</v>
      </c>
      <c r="M447" s="13" t="s">
        <v>27</v>
      </c>
    </row>
    <row r="448" spans="1:13">
      <c r="A448" s="334" t="s">
        <v>10045</v>
      </c>
      <c r="B448" s="335" t="s">
        <v>9985</v>
      </c>
      <c r="C448" s="335">
        <v>100</v>
      </c>
      <c r="D448" s="335">
        <v>25</v>
      </c>
      <c r="E448" s="335">
        <v>350</v>
      </c>
      <c r="F448" s="335">
        <v>1.1</v>
      </c>
      <c r="G448" s="335">
        <f t="shared" si="6"/>
        <v>25</v>
      </c>
      <c r="H448" s="335">
        <v>5</v>
      </c>
      <c r="I448" s="335">
        <f t="shared" si="7"/>
        <v>100</v>
      </c>
      <c r="J448" s="335" t="s">
        <v>191</v>
      </c>
      <c r="K448" s="334" t="s">
        <v>10046</v>
      </c>
      <c r="L448" s="335">
        <v>250</v>
      </c>
      <c r="M448" s="13" t="s">
        <v>27</v>
      </c>
    </row>
    <row r="449" spans="1:13">
      <c r="A449" s="334" t="s">
        <v>10047</v>
      </c>
      <c r="B449" s="335" t="s">
        <v>9985</v>
      </c>
      <c r="C449" s="335">
        <v>200</v>
      </c>
      <c r="D449" s="335">
        <v>25</v>
      </c>
      <c r="E449" s="335">
        <v>350</v>
      </c>
      <c r="F449" s="335">
        <v>1.1</v>
      </c>
      <c r="G449" s="335">
        <f t="shared" si="6"/>
        <v>25</v>
      </c>
      <c r="H449" s="335">
        <v>5</v>
      </c>
      <c r="I449" s="335">
        <f t="shared" si="7"/>
        <v>200</v>
      </c>
      <c r="J449" s="335" t="s">
        <v>191</v>
      </c>
      <c r="K449" s="334" t="s">
        <v>10048</v>
      </c>
      <c r="L449" s="335">
        <v>250</v>
      </c>
      <c r="M449" s="13" t="s">
        <v>27</v>
      </c>
    </row>
    <row r="450" spans="1:13">
      <c r="A450" s="334" t="s">
        <v>10049</v>
      </c>
      <c r="B450" s="335" t="s">
        <v>9985</v>
      </c>
      <c r="C450" s="335">
        <v>400</v>
      </c>
      <c r="D450" s="335">
        <v>25</v>
      </c>
      <c r="E450" s="335">
        <v>350</v>
      </c>
      <c r="F450" s="335">
        <v>1.1</v>
      </c>
      <c r="G450" s="335">
        <f t="shared" si="6"/>
        <v>25</v>
      </c>
      <c r="H450" s="335">
        <v>5</v>
      </c>
      <c r="I450" s="335">
        <f t="shared" si="7"/>
        <v>400</v>
      </c>
      <c r="J450" s="335" t="s">
        <v>191</v>
      </c>
      <c r="K450" s="334" t="s">
        <v>10050</v>
      </c>
      <c r="L450" s="335">
        <v>250</v>
      </c>
      <c r="M450" s="13" t="s">
        <v>27</v>
      </c>
    </row>
    <row r="451" spans="1:13">
      <c r="A451" s="334" t="s">
        <v>10051</v>
      </c>
      <c r="B451" s="335" t="s">
        <v>9985</v>
      </c>
      <c r="C451" s="335">
        <v>600</v>
      </c>
      <c r="D451" s="335">
        <v>25</v>
      </c>
      <c r="E451" s="335">
        <v>350</v>
      </c>
      <c r="F451" s="335">
        <v>1.1</v>
      </c>
      <c r="G451" s="335">
        <f t="shared" si="6"/>
        <v>25</v>
      </c>
      <c r="H451" s="335">
        <v>5</v>
      </c>
      <c r="I451" s="335">
        <f t="shared" si="7"/>
        <v>600</v>
      </c>
      <c r="J451" s="335" t="s">
        <v>191</v>
      </c>
      <c r="K451" s="334" t="s">
        <v>10052</v>
      </c>
      <c r="L451" s="335">
        <v>250</v>
      </c>
      <c r="M451" s="13" t="s">
        <v>27</v>
      </c>
    </row>
    <row r="452" spans="1:13">
      <c r="A452" s="334" t="s">
        <v>10053</v>
      </c>
      <c r="B452" s="335" t="s">
        <v>9985</v>
      </c>
      <c r="C452" s="335">
        <v>800</v>
      </c>
      <c r="D452" s="335">
        <v>25</v>
      </c>
      <c r="E452" s="335">
        <v>350</v>
      </c>
      <c r="F452" s="335">
        <v>1.1</v>
      </c>
      <c r="G452" s="335">
        <f t="shared" si="6"/>
        <v>25</v>
      </c>
      <c r="H452" s="335">
        <v>5</v>
      </c>
      <c r="I452" s="335">
        <f t="shared" si="7"/>
        <v>800</v>
      </c>
      <c r="J452" s="335" t="s">
        <v>191</v>
      </c>
      <c r="K452" s="334" t="s">
        <v>10054</v>
      </c>
      <c r="L452" s="335">
        <v>250</v>
      </c>
      <c r="M452" s="13" t="s">
        <v>27</v>
      </c>
    </row>
    <row r="453" spans="1:13">
      <c r="A453" s="334" t="s">
        <v>10055</v>
      </c>
      <c r="B453" s="335" t="s">
        <v>9985</v>
      </c>
      <c r="C453" s="335">
        <v>1000</v>
      </c>
      <c r="D453" s="335">
        <v>25</v>
      </c>
      <c r="E453" s="335">
        <v>350</v>
      </c>
      <c r="F453" s="335">
        <v>1.1</v>
      </c>
      <c r="G453" s="335">
        <f t="shared" si="6"/>
        <v>25</v>
      </c>
      <c r="H453" s="335">
        <v>5</v>
      </c>
      <c r="I453" s="335">
        <f t="shared" si="7"/>
        <v>1000</v>
      </c>
      <c r="J453" s="335" t="s">
        <v>191</v>
      </c>
      <c r="K453" s="334" t="s">
        <v>10056</v>
      </c>
      <c r="L453" s="335">
        <v>250</v>
      </c>
      <c r="M453" s="13" t="s">
        <v>27</v>
      </c>
    </row>
    <row r="454" spans="1:13">
      <c r="A454" s="334" t="s">
        <v>10057</v>
      </c>
      <c r="B454" s="335" t="s">
        <v>9985</v>
      </c>
      <c r="C454" s="335">
        <v>100</v>
      </c>
      <c r="D454" s="335">
        <v>35</v>
      </c>
      <c r="E454" s="335">
        <v>400</v>
      </c>
      <c r="F454" s="335">
        <v>1.1</v>
      </c>
      <c r="G454" s="335">
        <f t="shared" si="6"/>
        <v>35</v>
      </c>
      <c r="H454" s="335">
        <v>5</v>
      </c>
      <c r="I454" s="335">
        <f t="shared" si="7"/>
        <v>100</v>
      </c>
      <c r="J454" s="335" t="s">
        <v>191</v>
      </c>
      <c r="K454" s="334" t="s">
        <v>10058</v>
      </c>
      <c r="L454" s="335">
        <v>250</v>
      </c>
      <c r="M454" s="13" t="s">
        <v>27</v>
      </c>
    </row>
    <row r="455" spans="1:13">
      <c r="A455" s="334" t="s">
        <v>10059</v>
      </c>
      <c r="B455" s="335" t="s">
        <v>9985</v>
      </c>
      <c r="C455" s="335">
        <v>200</v>
      </c>
      <c r="D455" s="335">
        <v>35</v>
      </c>
      <c r="E455" s="335">
        <v>400</v>
      </c>
      <c r="F455" s="335">
        <v>1.1</v>
      </c>
      <c r="G455" s="335">
        <f t="shared" si="6"/>
        <v>35</v>
      </c>
      <c r="H455" s="335">
        <v>5</v>
      </c>
      <c r="I455" s="335">
        <f t="shared" si="7"/>
        <v>200</v>
      </c>
      <c r="J455" s="335" t="s">
        <v>191</v>
      </c>
      <c r="K455" s="334" t="s">
        <v>10060</v>
      </c>
      <c r="L455" s="335">
        <v>250</v>
      </c>
      <c r="M455" s="13" t="s">
        <v>27</v>
      </c>
    </row>
    <row r="456" spans="1:13">
      <c r="A456" s="334" t="s">
        <v>10061</v>
      </c>
      <c r="B456" s="335" t="s">
        <v>9985</v>
      </c>
      <c r="C456" s="335">
        <v>400</v>
      </c>
      <c r="D456" s="335">
        <v>35</v>
      </c>
      <c r="E456" s="335">
        <v>400</v>
      </c>
      <c r="F456" s="335">
        <v>1.1</v>
      </c>
      <c r="G456" s="335">
        <f t="shared" si="6"/>
        <v>35</v>
      </c>
      <c r="H456" s="335">
        <v>5</v>
      </c>
      <c r="I456" s="335">
        <f t="shared" si="7"/>
        <v>400</v>
      </c>
      <c r="J456" s="335" t="s">
        <v>191</v>
      </c>
      <c r="K456" s="334" t="s">
        <v>10062</v>
      </c>
      <c r="L456" s="335">
        <v>250</v>
      </c>
      <c r="M456" s="13" t="s">
        <v>27</v>
      </c>
    </row>
    <row r="457" spans="1:13">
      <c r="A457" s="334" t="s">
        <v>10063</v>
      </c>
      <c r="B457" s="335" t="s">
        <v>9985</v>
      </c>
      <c r="C457" s="335">
        <v>600</v>
      </c>
      <c r="D457" s="335">
        <v>35</v>
      </c>
      <c r="E457" s="335">
        <v>400</v>
      </c>
      <c r="F457" s="335">
        <v>1.1</v>
      </c>
      <c r="G457" s="335">
        <f t="shared" si="6"/>
        <v>35</v>
      </c>
      <c r="H457" s="335">
        <v>5</v>
      </c>
      <c r="I457" s="335">
        <f t="shared" si="7"/>
        <v>600</v>
      </c>
      <c r="J457" s="335" t="s">
        <v>191</v>
      </c>
      <c r="K457" s="334" t="s">
        <v>10064</v>
      </c>
      <c r="L457" s="335">
        <v>250</v>
      </c>
      <c r="M457" s="13" t="s">
        <v>27</v>
      </c>
    </row>
    <row r="458" spans="1:13">
      <c r="A458" s="334" t="s">
        <v>10065</v>
      </c>
      <c r="B458" s="335" t="s">
        <v>9985</v>
      </c>
      <c r="C458" s="335">
        <v>800</v>
      </c>
      <c r="D458" s="335">
        <v>35</v>
      </c>
      <c r="E458" s="335">
        <v>400</v>
      </c>
      <c r="F458" s="335">
        <v>1.1</v>
      </c>
      <c r="G458" s="335">
        <f t="shared" si="6"/>
        <v>35</v>
      </c>
      <c r="H458" s="335">
        <v>5</v>
      </c>
      <c r="I458" s="335">
        <f t="shared" si="7"/>
        <v>800</v>
      </c>
      <c r="J458" s="335" t="s">
        <v>191</v>
      </c>
      <c r="K458" s="334" t="s">
        <v>10066</v>
      </c>
      <c r="L458" s="335">
        <v>250</v>
      </c>
      <c r="M458" s="13" t="s">
        <v>27</v>
      </c>
    </row>
    <row r="459" spans="1:13">
      <c r="A459" s="334" t="s">
        <v>10067</v>
      </c>
      <c r="B459" s="335" t="s">
        <v>9985</v>
      </c>
      <c r="C459" s="335">
        <v>1000</v>
      </c>
      <c r="D459" s="335">
        <v>35</v>
      </c>
      <c r="E459" s="335">
        <v>400</v>
      </c>
      <c r="F459" s="335">
        <v>1.1</v>
      </c>
      <c r="G459" s="335">
        <f t="shared" si="6"/>
        <v>35</v>
      </c>
      <c r="H459" s="335">
        <v>5</v>
      </c>
      <c r="I459" s="335">
        <f t="shared" si="7"/>
        <v>1000</v>
      </c>
      <c r="J459" s="335" t="s">
        <v>191</v>
      </c>
      <c r="K459" s="334" t="s">
        <v>10068</v>
      </c>
      <c r="L459" s="335">
        <v>250</v>
      </c>
      <c r="M459" s="13" t="s">
        <v>27</v>
      </c>
    </row>
    <row r="460" spans="1:13">
      <c r="A460" s="334" t="s">
        <v>10069</v>
      </c>
      <c r="B460" s="335" t="s">
        <v>9985</v>
      </c>
      <c r="C460" s="335">
        <v>100</v>
      </c>
      <c r="D460" s="335">
        <v>50</v>
      </c>
      <c r="E460" s="335">
        <v>500</v>
      </c>
      <c r="F460" s="335">
        <v>1.1</v>
      </c>
      <c r="G460" s="335">
        <f t="shared" si="6"/>
        <v>50</v>
      </c>
      <c r="H460" s="335">
        <v>5</v>
      </c>
      <c r="I460" s="335">
        <f t="shared" si="7"/>
        <v>100</v>
      </c>
      <c r="J460" s="335" t="s">
        <v>191</v>
      </c>
      <c r="K460" s="334" t="s">
        <v>10070</v>
      </c>
      <c r="L460" s="335">
        <v>250</v>
      </c>
      <c r="M460" s="13" t="s">
        <v>27</v>
      </c>
    </row>
    <row r="461" spans="1:13">
      <c r="A461" s="334" t="s">
        <v>10071</v>
      </c>
      <c r="B461" s="335" t="s">
        <v>9985</v>
      </c>
      <c r="C461" s="335">
        <v>200</v>
      </c>
      <c r="D461" s="335">
        <v>50</v>
      </c>
      <c r="E461" s="335">
        <v>500</v>
      </c>
      <c r="F461" s="335">
        <v>1.1</v>
      </c>
      <c r="G461" s="335">
        <f t="shared" si="6"/>
        <v>50</v>
      </c>
      <c r="H461" s="335">
        <v>5</v>
      </c>
      <c r="I461" s="335">
        <f t="shared" si="7"/>
        <v>200</v>
      </c>
      <c r="J461" s="335" t="s">
        <v>191</v>
      </c>
      <c r="K461" s="334" t="s">
        <v>10072</v>
      </c>
      <c r="L461" s="335">
        <v>250</v>
      </c>
      <c r="M461" s="13" t="s">
        <v>27</v>
      </c>
    </row>
    <row r="462" spans="1:13">
      <c r="A462" s="334" t="s">
        <v>10073</v>
      </c>
      <c r="B462" s="335" t="s">
        <v>9985</v>
      </c>
      <c r="C462" s="335">
        <v>400</v>
      </c>
      <c r="D462" s="335">
        <v>50</v>
      </c>
      <c r="E462" s="335">
        <v>500</v>
      </c>
      <c r="F462" s="335">
        <v>1.1</v>
      </c>
      <c r="G462" s="335">
        <f t="shared" si="6"/>
        <v>50</v>
      </c>
      <c r="H462" s="335">
        <v>5</v>
      </c>
      <c r="I462" s="335">
        <f t="shared" si="7"/>
        <v>400</v>
      </c>
      <c r="J462" s="335" t="s">
        <v>191</v>
      </c>
      <c r="K462" s="334" t="s">
        <v>10074</v>
      </c>
      <c r="L462" s="335">
        <v>250</v>
      </c>
      <c r="M462" s="13" t="s">
        <v>27</v>
      </c>
    </row>
    <row r="463" spans="1:13">
      <c r="A463" s="334" t="s">
        <v>10075</v>
      </c>
      <c r="B463" s="335" t="s">
        <v>9985</v>
      </c>
      <c r="C463" s="335">
        <v>600</v>
      </c>
      <c r="D463" s="335">
        <v>50</v>
      </c>
      <c r="E463" s="335">
        <v>500</v>
      </c>
      <c r="F463" s="335">
        <v>1.1</v>
      </c>
      <c r="G463" s="335">
        <f t="shared" si="6"/>
        <v>50</v>
      </c>
      <c r="H463" s="335">
        <v>5</v>
      </c>
      <c r="I463" s="335">
        <f t="shared" si="7"/>
        <v>600</v>
      </c>
      <c r="J463" s="335" t="s">
        <v>191</v>
      </c>
      <c r="K463" s="334" t="s">
        <v>10076</v>
      </c>
      <c r="L463" s="335">
        <v>250</v>
      </c>
      <c r="M463" s="13" t="s">
        <v>27</v>
      </c>
    </row>
    <row r="464" spans="1:13">
      <c r="A464" s="334" t="s">
        <v>10077</v>
      </c>
      <c r="B464" s="335" t="s">
        <v>9985</v>
      </c>
      <c r="C464" s="335">
        <v>800</v>
      </c>
      <c r="D464" s="335">
        <v>50</v>
      </c>
      <c r="E464" s="335">
        <v>500</v>
      </c>
      <c r="F464" s="335">
        <v>1.1</v>
      </c>
      <c r="G464" s="335">
        <f t="shared" si="6"/>
        <v>50</v>
      </c>
      <c r="H464" s="335">
        <v>5</v>
      </c>
      <c r="I464" s="335">
        <f t="shared" si="7"/>
        <v>800</v>
      </c>
      <c r="J464" s="335" t="s">
        <v>191</v>
      </c>
      <c r="K464" s="334" t="s">
        <v>10078</v>
      </c>
      <c r="L464" s="335">
        <v>250</v>
      </c>
      <c r="M464" s="13" t="s">
        <v>27</v>
      </c>
    </row>
    <row r="465" spans="1:13">
      <c r="A465" s="334" t="s">
        <v>10079</v>
      </c>
      <c r="B465" s="335" t="s">
        <v>9985</v>
      </c>
      <c r="C465" s="335">
        <v>1000</v>
      </c>
      <c r="D465" s="335">
        <v>50</v>
      </c>
      <c r="E465" s="335">
        <v>500</v>
      </c>
      <c r="F465" s="335">
        <v>1.1</v>
      </c>
      <c r="G465" s="335">
        <f t="shared" si="6"/>
        <v>50</v>
      </c>
      <c r="H465" s="335">
        <v>5</v>
      </c>
      <c r="I465" s="335">
        <f t="shared" si="7"/>
        <v>1000</v>
      </c>
      <c r="J465" s="335" t="s">
        <v>191</v>
      </c>
      <c r="K465" s="334" t="s">
        <v>10080</v>
      </c>
      <c r="L465" s="335">
        <v>250</v>
      </c>
      <c r="M465" s="13" t="s">
        <v>27</v>
      </c>
    </row>
    <row r="466" spans="1:13">
      <c r="A466" s="334" t="s">
        <v>10081</v>
      </c>
      <c r="B466" s="335" t="s">
        <v>10082</v>
      </c>
      <c r="C466" s="335">
        <v>50</v>
      </c>
      <c r="D466" s="335">
        <v>2</v>
      </c>
      <c r="E466" s="335">
        <v>65</v>
      </c>
      <c r="F466" s="335">
        <v>1.1</v>
      </c>
      <c r="G466" s="335">
        <f t="shared" si="6"/>
        <v>2</v>
      </c>
      <c r="H466" s="335">
        <v>5</v>
      </c>
      <c r="I466" s="335">
        <v>50</v>
      </c>
      <c r="J466" s="335" t="s">
        <v>191</v>
      </c>
      <c r="K466" s="334" t="s">
        <v>10083</v>
      </c>
      <c r="L466" s="335">
        <v>500</v>
      </c>
      <c r="M466" s="13" t="s">
        <v>27</v>
      </c>
    </row>
    <row r="467" spans="1:13">
      <c r="A467" s="334" t="s">
        <v>10084</v>
      </c>
      <c r="B467" s="335" t="s">
        <v>10082</v>
      </c>
      <c r="C467" s="335">
        <v>100</v>
      </c>
      <c r="D467" s="335">
        <v>2</v>
      </c>
      <c r="E467" s="335">
        <v>65</v>
      </c>
      <c r="F467" s="335">
        <v>1.1</v>
      </c>
      <c r="G467" s="335">
        <f t="shared" si="6"/>
        <v>2</v>
      </c>
      <c r="H467" s="335">
        <v>5</v>
      </c>
      <c r="I467" s="335">
        <v>100</v>
      </c>
      <c r="J467" s="335" t="s">
        <v>191</v>
      </c>
      <c r="K467" s="334" t="s">
        <v>10085</v>
      </c>
      <c r="L467" s="335">
        <v>500</v>
      </c>
      <c r="M467" s="13" t="s">
        <v>27</v>
      </c>
    </row>
    <row r="468" spans="1:13">
      <c r="A468" s="334" t="s">
        <v>10086</v>
      </c>
      <c r="B468" s="335" t="s">
        <v>10082</v>
      </c>
      <c r="C468" s="335">
        <v>200</v>
      </c>
      <c r="D468" s="335">
        <v>2</v>
      </c>
      <c r="E468" s="335">
        <v>65</v>
      </c>
      <c r="F468" s="335">
        <v>1.1</v>
      </c>
      <c r="G468" s="335">
        <f t="shared" si="6"/>
        <v>2</v>
      </c>
      <c r="H468" s="335">
        <v>5</v>
      </c>
      <c r="I468" s="335">
        <v>200</v>
      </c>
      <c r="J468" s="335" t="s">
        <v>191</v>
      </c>
      <c r="K468" s="334" t="s">
        <v>10087</v>
      </c>
      <c r="L468" s="335">
        <v>500</v>
      </c>
      <c r="M468" s="13" t="s">
        <v>27</v>
      </c>
    </row>
    <row r="469" spans="1:13">
      <c r="A469" s="334" t="s">
        <v>10088</v>
      </c>
      <c r="B469" s="335" t="s">
        <v>10082</v>
      </c>
      <c r="C469" s="335">
        <v>400</v>
      </c>
      <c r="D469" s="335">
        <v>2</v>
      </c>
      <c r="E469" s="335">
        <v>65</v>
      </c>
      <c r="F469" s="335">
        <v>1.1</v>
      </c>
      <c r="G469" s="335">
        <f t="shared" si="6"/>
        <v>2</v>
      </c>
      <c r="H469" s="335">
        <v>5</v>
      </c>
      <c r="I469" s="335">
        <v>400</v>
      </c>
      <c r="J469" s="335" t="s">
        <v>191</v>
      </c>
      <c r="K469" s="334" t="s">
        <v>10089</v>
      </c>
      <c r="L469" s="335">
        <v>500</v>
      </c>
      <c r="M469" s="13" t="s">
        <v>27</v>
      </c>
    </row>
    <row r="470" spans="1:13">
      <c r="A470" s="334" t="s">
        <v>10090</v>
      </c>
      <c r="B470" s="335" t="s">
        <v>10082</v>
      </c>
      <c r="C470" s="335">
        <v>600</v>
      </c>
      <c r="D470" s="335">
        <v>2</v>
      </c>
      <c r="E470" s="335">
        <v>65</v>
      </c>
      <c r="F470" s="335">
        <v>1.1</v>
      </c>
      <c r="G470" s="335">
        <f t="shared" si="6"/>
        <v>2</v>
      </c>
      <c r="H470" s="335">
        <v>5</v>
      </c>
      <c r="I470" s="335">
        <v>600</v>
      </c>
      <c r="J470" s="335" t="s">
        <v>191</v>
      </c>
      <c r="K470" s="334" t="s">
        <v>10091</v>
      </c>
      <c r="L470" s="335">
        <v>500</v>
      </c>
      <c r="M470" s="13" t="s">
        <v>27</v>
      </c>
    </row>
    <row r="471" spans="1:13">
      <c r="A471" s="334" t="s">
        <v>10092</v>
      </c>
      <c r="B471" s="335" t="s">
        <v>10082</v>
      </c>
      <c r="C471" s="335">
        <v>800</v>
      </c>
      <c r="D471" s="335">
        <v>2</v>
      </c>
      <c r="E471" s="335">
        <v>65</v>
      </c>
      <c r="F471" s="335">
        <v>1.1</v>
      </c>
      <c r="G471" s="335">
        <f t="shared" si="6"/>
        <v>2</v>
      </c>
      <c r="H471" s="335">
        <v>5</v>
      </c>
      <c r="I471" s="335">
        <v>800</v>
      </c>
      <c r="J471" s="335" t="s">
        <v>191</v>
      </c>
      <c r="K471" s="334" t="s">
        <v>10093</v>
      </c>
      <c r="L471" s="335">
        <v>500</v>
      </c>
      <c r="M471" s="13" t="s">
        <v>27</v>
      </c>
    </row>
    <row r="472" spans="1:13">
      <c r="A472" s="334" t="s">
        <v>10094</v>
      </c>
      <c r="B472" s="335" t="s">
        <v>10082</v>
      </c>
      <c r="C472" s="335">
        <v>1000</v>
      </c>
      <c r="D472" s="335">
        <v>2</v>
      </c>
      <c r="E472" s="335">
        <v>65</v>
      </c>
      <c r="F472" s="335">
        <v>1.1</v>
      </c>
      <c r="G472" s="335">
        <f t="shared" si="6"/>
        <v>2</v>
      </c>
      <c r="H472" s="335">
        <v>5</v>
      </c>
      <c r="I472" s="335">
        <v>1000</v>
      </c>
      <c r="J472" s="335" t="s">
        <v>191</v>
      </c>
      <c r="K472" s="334" t="s">
        <v>10095</v>
      </c>
      <c r="L472" s="335">
        <v>500</v>
      </c>
      <c r="M472" s="13" t="s">
        <v>27</v>
      </c>
    </row>
    <row r="473" spans="1:13">
      <c r="A473" s="334" t="s">
        <v>10096</v>
      </c>
      <c r="B473" s="335" t="s">
        <v>10082</v>
      </c>
      <c r="C473" s="335">
        <v>50</v>
      </c>
      <c r="D473" s="335">
        <v>3</v>
      </c>
      <c r="E473" s="335">
        <v>80</v>
      </c>
      <c r="F473" s="335">
        <v>1.1</v>
      </c>
      <c r="G473" s="335">
        <f t="shared" si="6"/>
        <v>3</v>
      </c>
      <c r="H473" s="335">
        <v>5</v>
      </c>
      <c r="I473" s="335">
        <v>50</v>
      </c>
      <c r="J473" s="335" t="s">
        <v>191</v>
      </c>
      <c r="K473" s="334" t="s">
        <v>10097</v>
      </c>
      <c r="L473" s="335">
        <v>500</v>
      </c>
      <c r="M473" s="13" t="s">
        <v>27</v>
      </c>
    </row>
    <row r="474" spans="1:13">
      <c r="A474" s="334" t="s">
        <v>10098</v>
      </c>
      <c r="B474" s="335" t="s">
        <v>10082</v>
      </c>
      <c r="C474" s="335">
        <v>100</v>
      </c>
      <c r="D474" s="335">
        <v>3</v>
      </c>
      <c r="E474" s="335">
        <v>80</v>
      </c>
      <c r="F474" s="335">
        <v>1.1</v>
      </c>
      <c r="G474" s="335">
        <f t="shared" si="6"/>
        <v>3</v>
      </c>
      <c r="H474" s="335">
        <v>5</v>
      </c>
      <c r="I474" s="335">
        <v>100</v>
      </c>
      <c r="J474" s="335" t="s">
        <v>191</v>
      </c>
      <c r="K474" s="334" t="s">
        <v>10099</v>
      </c>
      <c r="L474" s="335">
        <v>500</v>
      </c>
      <c r="M474" s="13" t="s">
        <v>27</v>
      </c>
    </row>
    <row r="475" spans="1:13">
      <c r="A475" s="334" t="s">
        <v>10100</v>
      </c>
      <c r="B475" s="335" t="s">
        <v>10082</v>
      </c>
      <c r="C475" s="335">
        <v>200</v>
      </c>
      <c r="D475" s="335">
        <v>3</v>
      </c>
      <c r="E475" s="335">
        <v>80</v>
      </c>
      <c r="F475" s="335">
        <v>1.1</v>
      </c>
      <c r="G475" s="335">
        <f t="shared" si="6"/>
        <v>3</v>
      </c>
      <c r="H475" s="335">
        <v>5</v>
      </c>
      <c r="I475" s="335">
        <v>200</v>
      </c>
      <c r="J475" s="335" t="s">
        <v>191</v>
      </c>
      <c r="K475" s="334" t="s">
        <v>10101</v>
      </c>
      <c r="L475" s="335">
        <v>500</v>
      </c>
      <c r="M475" s="13" t="s">
        <v>27</v>
      </c>
    </row>
    <row r="476" spans="1:13">
      <c r="A476" s="334" t="s">
        <v>10102</v>
      </c>
      <c r="B476" s="335" t="s">
        <v>10082</v>
      </c>
      <c r="C476" s="335">
        <v>400</v>
      </c>
      <c r="D476" s="335">
        <v>3</v>
      </c>
      <c r="E476" s="335">
        <v>80</v>
      </c>
      <c r="F476" s="335">
        <v>1.1</v>
      </c>
      <c r="G476" s="335">
        <f t="shared" si="6"/>
        <v>3</v>
      </c>
      <c r="H476" s="335">
        <v>5</v>
      </c>
      <c r="I476" s="335">
        <v>400</v>
      </c>
      <c r="J476" s="335" t="s">
        <v>191</v>
      </c>
      <c r="K476" s="334" t="s">
        <v>10103</v>
      </c>
      <c r="L476" s="335">
        <v>500</v>
      </c>
      <c r="M476" s="13" t="s">
        <v>27</v>
      </c>
    </row>
    <row r="477" spans="1:13">
      <c r="A477" s="334" t="s">
        <v>10104</v>
      </c>
      <c r="B477" s="335" t="s">
        <v>10082</v>
      </c>
      <c r="C477" s="335">
        <v>600</v>
      </c>
      <c r="D477" s="335">
        <v>3</v>
      </c>
      <c r="E477" s="335">
        <v>80</v>
      </c>
      <c r="F477" s="335">
        <v>1.1</v>
      </c>
      <c r="G477" s="335">
        <f t="shared" si="6"/>
        <v>3</v>
      </c>
      <c r="H477" s="335">
        <v>5</v>
      </c>
      <c r="I477" s="335">
        <v>600</v>
      </c>
      <c r="J477" s="335" t="s">
        <v>191</v>
      </c>
      <c r="K477" s="334" t="s">
        <v>10105</v>
      </c>
      <c r="L477" s="335">
        <v>500</v>
      </c>
      <c r="M477" s="13" t="s">
        <v>27</v>
      </c>
    </row>
    <row r="478" spans="1:13">
      <c r="A478" s="334" t="s">
        <v>10106</v>
      </c>
      <c r="B478" s="335" t="s">
        <v>10082</v>
      </c>
      <c r="C478" s="335">
        <v>800</v>
      </c>
      <c r="D478" s="335">
        <v>3</v>
      </c>
      <c r="E478" s="335">
        <v>80</v>
      </c>
      <c r="F478" s="335">
        <v>1.1</v>
      </c>
      <c r="G478" s="335">
        <f t="shared" si="6"/>
        <v>3</v>
      </c>
      <c r="H478" s="335">
        <v>5</v>
      </c>
      <c r="I478" s="335">
        <v>800</v>
      </c>
      <c r="J478" s="335" t="s">
        <v>191</v>
      </c>
      <c r="K478" s="334" t="s">
        <v>10107</v>
      </c>
      <c r="L478" s="335">
        <v>500</v>
      </c>
      <c r="M478" s="13" t="s">
        <v>27</v>
      </c>
    </row>
    <row r="479" spans="1:13">
      <c r="A479" s="334" t="s">
        <v>10108</v>
      </c>
      <c r="B479" s="335" t="s">
        <v>10082</v>
      </c>
      <c r="C479" s="335">
        <v>1000</v>
      </c>
      <c r="D479" s="335">
        <v>3</v>
      </c>
      <c r="E479" s="335">
        <v>80</v>
      </c>
      <c r="F479" s="335">
        <v>1.1</v>
      </c>
      <c r="G479" s="335">
        <f t="shared" si="6"/>
        <v>3</v>
      </c>
      <c r="H479" s="335">
        <v>5</v>
      </c>
      <c r="I479" s="335">
        <f t="shared" ref="I479:I493" si="8">C479</f>
        <v>1000</v>
      </c>
      <c r="J479" s="335" t="s">
        <v>191</v>
      </c>
      <c r="K479" s="334" t="s">
        <v>10109</v>
      </c>
      <c r="L479" s="335">
        <v>500</v>
      </c>
      <c r="M479" s="13" t="s">
        <v>27</v>
      </c>
    </row>
    <row r="480" spans="1:13">
      <c r="A480" s="334" t="s">
        <v>10110</v>
      </c>
      <c r="B480" s="335" t="s">
        <v>10082</v>
      </c>
      <c r="C480" s="335">
        <v>50</v>
      </c>
      <c r="D480" s="335">
        <v>4</v>
      </c>
      <c r="E480" s="335">
        <v>125</v>
      </c>
      <c r="F480" s="335">
        <v>1.1</v>
      </c>
      <c r="G480" s="335">
        <f t="shared" si="6"/>
        <v>4</v>
      </c>
      <c r="H480" s="335">
        <v>5</v>
      </c>
      <c r="I480" s="335">
        <f t="shared" si="8"/>
        <v>50</v>
      </c>
      <c r="J480" s="335" t="s">
        <v>191</v>
      </c>
      <c r="K480" s="334" t="s">
        <v>10111</v>
      </c>
      <c r="L480" s="335">
        <v>500</v>
      </c>
      <c r="M480" s="13" t="s">
        <v>27</v>
      </c>
    </row>
    <row r="481" spans="1:13">
      <c r="A481" s="334" t="s">
        <v>10112</v>
      </c>
      <c r="B481" s="335" t="s">
        <v>10082</v>
      </c>
      <c r="C481" s="335">
        <v>100</v>
      </c>
      <c r="D481" s="335">
        <v>4</v>
      </c>
      <c r="E481" s="335">
        <v>125</v>
      </c>
      <c r="F481" s="335">
        <v>1.1</v>
      </c>
      <c r="G481" s="335">
        <f t="shared" si="6"/>
        <v>4</v>
      </c>
      <c r="H481" s="335">
        <v>5</v>
      </c>
      <c r="I481" s="335">
        <f t="shared" si="8"/>
        <v>100</v>
      </c>
      <c r="J481" s="335" t="s">
        <v>191</v>
      </c>
      <c r="K481" s="334" t="s">
        <v>10113</v>
      </c>
      <c r="L481" s="335">
        <v>500</v>
      </c>
      <c r="M481" s="13" t="s">
        <v>27</v>
      </c>
    </row>
    <row r="482" spans="1:13">
      <c r="A482" s="334" t="s">
        <v>10114</v>
      </c>
      <c r="B482" s="335" t="s">
        <v>10082</v>
      </c>
      <c r="C482" s="335">
        <v>200</v>
      </c>
      <c r="D482" s="335">
        <v>4</v>
      </c>
      <c r="E482" s="335">
        <v>125</v>
      </c>
      <c r="F482" s="335">
        <v>1.1</v>
      </c>
      <c r="G482" s="335">
        <f t="shared" si="6"/>
        <v>4</v>
      </c>
      <c r="H482" s="335">
        <v>5</v>
      </c>
      <c r="I482" s="335">
        <f t="shared" si="8"/>
        <v>200</v>
      </c>
      <c r="J482" s="335" t="s">
        <v>191</v>
      </c>
      <c r="K482" s="334" t="s">
        <v>10115</v>
      </c>
      <c r="L482" s="335">
        <v>500</v>
      </c>
      <c r="M482" s="13" t="s">
        <v>27</v>
      </c>
    </row>
    <row r="483" spans="1:13">
      <c r="A483" s="334" t="s">
        <v>10116</v>
      </c>
      <c r="B483" s="335" t="s">
        <v>10082</v>
      </c>
      <c r="C483" s="335">
        <v>400</v>
      </c>
      <c r="D483" s="335">
        <v>4</v>
      </c>
      <c r="E483" s="335">
        <v>125</v>
      </c>
      <c r="F483" s="335">
        <v>1.1</v>
      </c>
      <c r="G483" s="335">
        <f t="shared" si="6"/>
        <v>4</v>
      </c>
      <c r="H483" s="335">
        <v>5</v>
      </c>
      <c r="I483" s="335">
        <f t="shared" si="8"/>
        <v>400</v>
      </c>
      <c r="J483" s="335" t="s">
        <v>191</v>
      </c>
      <c r="K483" s="334" t="s">
        <v>10117</v>
      </c>
      <c r="L483" s="335">
        <v>500</v>
      </c>
      <c r="M483" s="13" t="s">
        <v>27</v>
      </c>
    </row>
    <row r="484" spans="1:13">
      <c r="A484" s="334" t="s">
        <v>10118</v>
      </c>
      <c r="B484" s="335" t="s">
        <v>10082</v>
      </c>
      <c r="C484" s="335">
        <v>600</v>
      </c>
      <c r="D484" s="335">
        <v>4</v>
      </c>
      <c r="E484" s="335">
        <v>125</v>
      </c>
      <c r="F484" s="335">
        <v>1.1</v>
      </c>
      <c r="G484" s="335">
        <f t="shared" si="6"/>
        <v>4</v>
      </c>
      <c r="H484" s="335">
        <v>5</v>
      </c>
      <c r="I484" s="335">
        <f t="shared" si="8"/>
        <v>600</v>
      </c>
      <c r="J484" s="335" t="s">
        <v>191</v>
      </c>
      <c r="K484" s="334" t="s">
        <v>10119</v>
      </c>
      <c r="L484" s="335">
        <v>500</v>
      </c>
      <c r="M484" s="13" t="s">
        <v>27</v>
      </c>
    </row>
    <row r="485" spans="1:13">
      <c r="A485" s="334" t="s">
        <v>10120</v>
      </c>
      <c r="B485" s="335" t="s">
        <v>10082</v>
      </c>
      <c r="C485" s="335">
        <v>800</v>
      </c>
      <c r="D485" s="335">
        <v>4</v>
      </c>
      <c r="E485" s="335">
        <v>125</v>
      </c>
      <c r="F485" s="335">
        <v>1.1</v>
      </c>
      <c r="G485" s="335">
        <f t="shared" si="6"/>
        <v>4</v>
      </c>
      <c r="H485" s="335">
        <v>5</v>
      </c>
      <c r="I485" s="335">
        <f t="shared" si="8"/>
        <v>800</v>
      </c>
      <c r="J485" s="335" t="s">
        <v>191</v>
      </c>
      <c r="K485" s="334" t="s">
        <v>10121</v>
      </c>
      <c r="L485" s="335">
        <v>500</v>
      </c>
      <c r="M485" s="13" t="s">
        <v>27</v>
      </c>
    </row>
    <row r="486" spans="1:13">
      <c r="A486" s="334" t="s">
        <v>10122</v>
      </c>
      <c r="B486" s="335" t="s">
        <v>10082</v>
      </c>
      <c r="C486" s="335">
        <v>1000</v>
      </c>
      <c r="D486" s="335">
        <v>4</v>
      </c>
      <c r="E486" s="335">
        <v>125</v>
      </c>
      <c r="F486" s="335">
        <v>1.1</v>
      </c>
      <c r="G486" s="335">
        <f t="shared" si="6"/>
        <v>4</v>
      </c>
      <c r="H486" s="335">
        <v>5</v>
      </c>
      <c r="I486" s="335">
        <f t="shared" si="8"/>
        <v>1000</v>
      </c>
      <c r="J486" s="335" t="s">
        <v>191</v>
      </c>
      <c r="K486" s="334" t="s">
        <v>10123</v>
      </c>
      <c r="L486" s="335">
        <v>500</v>
      </c>
      <c r="M486" s="13" t="s">
        <v>27</v>
      </c>
    </row>
    <row r="487" spans="1:13">
      <c r="A487" s="334" t="s">
        <v>10124</v>
      </c>
      <c r="B487" s="335" t="s">
        <v>10082</v>
      </c>
      <c r="C487" s="335">
        <v>50</v>
      </c>
      <c r="D487" s="335">
        <v>6</v>
      </c>
      <c r="E487" s="335">
        <v>150</v>
      </c>
      <c r="F487" s="335">
        <v>1.1</v>
      </c>
      <c r="G487" s="335">
        <f t="shared" si="6"/>
        <v>6</v>
      </c>
      <c r="H487" s="335">
        <v>5</v>
      </c>
      <c r="I487" s="335">
        <f t="shared" si="8"/>
        <v>50</v>
      </c>
      <c r="J487" s="335" t="s">
        <v>191</v>
      </c>
      <c r="K487" s="334" t="s">
        <v>10125</v>
      </c>
      <c r="L487" s="335">
        <v>500</v>
      </c>
      <c r="M487" s="13" t="s">
        <v>27</v>
      </c>
    </row>
    <row r="488" spans="1:13">
      <c r="A488" s="334" t="s">
        <v>10126</v>
      </c>
      <c r="B488" s="335" t="s">
        <v>10082</v>
      </c>
      <c r="C488" s="335">
        <v>100</v>
      </c>
      <c r="D488" s="335">
        <v>6</v>
      </c>
      <c r="E488" s="335">
        <v>150</v>
      </c>
      <c r="F488" s="335">
        <v>1.1</v>
      </c>
      <c r="G488" s="335">
        <f t="shared" si="6"/>
        <v>6</v>
      </c>
      <c r="H488" s="335">
        <v>5</v>
      </c>
      <c r="I488" s="335">
        <f t="shared" si="8"/>
        <v>100</v>
      </c>
      <c r="J488" s="335" t="s">
        <v>191</v>
      </c>
      <c r="K488" s="334" t="s">
        <v>10127</v>
      </c>
      <c r="L488" s="335">
        <v>500</v>
      </c>
      <c r="M488" s="13" t="s">
        <v>27</v>
      </c>
    </row>
    <row r="489" spans="1:13">
      <c r="A489" s="334" t="s">
        <v>10128</v>
      </c>
      <c r="B489" s="335" t="s">
        <v>10082</v>
      </c>
      <c r="C489" s="335">
        <v>200</v>
      </c>
      <c r="D489" s="335">
        <v>6</v>
      </c>
      <c r="E489" s="335">
        <v>150</v>
      </c>
      <c r="F489" s="335">
        <v>1.1</v>
      </c>
      <c r="G489" s="335">
        <f t="shared" si="6"/>
        <v>6</v>
      </c>
      <c r="H489" s="335">
        <v>5</v>
      </c>
      <c r="I489" s="335">
        <f t="shared" si="8"/>
        <v>200</v>
      </c>
      <c r="J489" s="335" t="s">
        <v>191</v>
      </c>
      <c r="K489" s="334" t="s">
        <v>10129</v>
      </c>
      <c r="L489" s="335">
        <v>500</v>
      </c>
      <c r="M489" s="13" t="s">
        <v>27</v>
      </c>
    </row>
    <row r="490" spans="1:13">
      <c r="A490" s="334" t="s">
        <v>10130</v>
      </c>
      <c r="B490" s="335" t="s">
        <v>10082</v>
      </c>
      <c r="C490" s="335">
        <v>400</v>
      </c>
      <c r="D490" s="335">
        <v>6</v>
      </c>
      <c r="E490" s="335">
        <v>150</v>
      </c>
      <c r="F490" s="335">
        <v>1.1</v>
      </c>
      <c r="G490" s="335">
        <f t="shared" ref="G490:G553" si="9">D490</f>
        <v>6</v>
      </c>
      <c r="H490" s="335">
        <v>5</v>
      </c>
      <c r="I490" s="335">
        <f t="shared" si="8"/>
        <v>400</v>
      </c>
      <c r="J490" s="335" t="s">
        <v>191</v>
      </c>
      <c r="K490" s="334" t="s">
        <v>10131</v>
      </c>
      <c r="L490" s="335">
        <v>500</v>
      </c>
      <c r="M490" s="13" t="s">
        <v>27</v>
      </c>
    </row>
    <row r="491" spans="1:13">
      <c r="A491" s="334" t="s">
        <v>10132</v>
      </c>
      <c r="B491" s="335" t="s">
        <v>10082</v>
      </c>
      <c r="C491" s="335">
        <v>600</v>
      </c>
      <c r="D491" s="335">
        <v>6</v>
      </c>
      <c r="E491" s="335">
        <v>150</v>
      </c>
      <c r="F491" s="335">
        <v>1.1</v>
      </c>
      <c r="G491" s="335">
        <f t="shared" si="9"/>
        <v>6</v>
      </c>
      <c r="H491" s="335">
        <v>5</v>
      </c>
      <c r="I491" s="335">
        <f t="shared" si="8"/>
        <v>600</v>
      </c>
      <c r="J491" s="335" t="s">
        <v>191</v>
      </c>
      <c r="K491" s="334" t="s">
        <v>10133</v>
      </c>
      <c r="L491" s="335">
        <v>500</v>
      </c>
      <c r="M491" s="13" t="s">
        <v>27</v>
      </c>
    </row>
    <row r="492" spans="1:13">
      <c r="A492" s="334" t="s">
        <v>10134</v>
      </c>
      <c r="B492" s="335" t="s">
        <v>10082</v>
      </c>
      <c r="C492" s="335">
        <v>800</v>
      </c>
      <c r="D492" s="335">
        <v>6</v>
      </c>
      <c r="E492" s="335">
        <v>150</v>
      </c>
      <c r="F492" s="335">
        <v>1.1</v>
      </c>
      <c r="G492" s="335">
        <f t="shared" si="9"/>
        <v>6</v>
      </c>
      <c r="H492" s="335">
        <v>5</v>
      </c>
      <c r="I492" s="335">
        <f t="shared" si="8"/>
        <v>800</v>
      </c>
      <c r="J492" s="335" t="s">
        <v>191</v>
      </c>
      <c r="K492" s="334" t="s">
        <v>10135</v>
      </c>
      <c r="L492" s="335">
        <v>500</v>
      </c>
      <c r="M492" s="13" t="s">
        <v>27</v>
      </c>
    </row>
    <row r="493" spans="1:13">
      <c r="A493" s="334" t="s">
        <v>10136</v>
      </c>
      <c r="B493" s="335" t="s">
        <v>10082</v>
      </c>
      <c r="C493" s="335">
        <v>1000</v>
      </c>
      <c r="D493" s="335">
        <v>6</v>
      </c>
      <c r="E493" s="335">
        <v>150</v>
      </c>
      <c r="F493" s="335">
        <v>1.1</v>
      </c>
      <c r="G493" s="335">
        <f t="shared" si="9"/>
        <v>6</v>
      </c>
      <c r="H493" s="335">
        <v>5</v>
      </c>
      <c r="I493" s="335">
        <f t="shared" si="8"/>
        <v>1000</v>
      </c>
      <c r="J493" s="335" t="s">
        <v>191</v>
      </c>
      <c r="K493" s="334" t="s">
        <v>10137</v>
      </c>
      <c r="L493" s="335">
        <v>500</v>
      </c>
      <c r="M493" s="13" t="s">
        <v>27</v>
      </c>
    </row>
    <row r="494" spans="1:13">
      <c r="A494" s="334" t="s">
        <v>10138</v>
      </c>
      <c r="B494" s="335" t="s">
        <v>10139</v>
      </c>
      <c r="C494" s="335">
        <v>50</v>
      </c>
      <c r="D494" s="335">
        <v>3</v>
      </c>
      <c r="E494" s="335">
        <v>80</v>
      </c>
      <c r="F494" s="335">
        <v>1.1</v>
      </c>
      <c r="G494" s="335">
        <f t="shared" si="9"/>
        <v>3</v>
      </c>
      <c r="H494" s="335">
        <v>5</v>
      </c>
      <c r="I494" s="335">
        <v>50</v>
      </c>
      <c r="J494" s="335" t="s">
        <v>191</v>
      </c>
      <c r="K494" s="334" t="s">
        <v>10140</v>
      </c>
      <c r="L494" s="335">
        <v>500</v>
      </c>
      <c r="M494" s="13" t="s">
        <v>27</v>
      </c>
    </row>
    <row r="495" spans="1:13">
      <c r="A495" s="334" t="s">
        <v>10141</v>
      </c>
      <c r="B495" s="335" t="s">
        <v>10139</v>
      </c>
      <c r="C495" s="335">
        <v>100</v>
      </c>
      <c r="D495" s="335">
        <v>3</v>
      </c>
      <c r="E495" s="335">
        <v>80</v>
      </c>
      <c r="F495" s="335">
        <v>1.1</v>
      </c>
      <c r="G495" s="335">
        <f t="shared" si="9"/>
        <v>3</v>
      </c>
      <c r="H495" s="335">
        <v>5</v>
      </c>
      <c r="I495" s="335">
        <v>100</v>
      </c>
      <c r="J495" s="335" t="s">
        <v>191</v>
      </c>
      <c r="K495" s="334" t="s">
        <v>10142</v>
      </c>
      <c r="L495" s="335">
        <v>500</v>
      </c>
      <c r="M495" s="13" t="s">
        <v>27</v>
      </c>
    </row>
    <row r="496" spans="1:13">
      <c r="A496" s="334" t="s">
        <v>10143</v>
      </c>
      <c r="B496" s="335" t="s">
        <v>10139</v>
      </c>
      <c r="C496" s="335">
        <v>200</v>
      </c>
      <c r="D496" s="335">
        <v>3</v>
      </c>
      <c r="E496" s="335">
        <v>80</v>
      </c>
      <c r="F496" s="335">
        <v>1.1</v>
      </c>
      <c r="G496" s="335">
        <f t="shared" si="9"/>
        <v>3</v>
      </c>
      <c r="H496" s="335">
        <v>5</v>
      </c>
      <c r="I496" s="335">
        <v>200</v>
      </c>
      <c r="J496" s="335" t="s">
        <v>191</v>
      </c>
      <c r="K496" s="334" t="s">
        <v>10144</v>
      </c>
      <c r="L496" s="335">
        <v>500</v>
      </c>
      <c r="M496" s="13" t="s">
        <v>27</v>
      </c>
    </row>
    <row r="497" spans="1:13">
      <c r="A497" s="334" t="s">
        <v>10145</v>
      </c>
      <c r="B497" s="335" t="s">
        <v>10139</v>
      </c>
      <c r="C497" s="335">
        <v>400</v>
      </c>
      <c r="D497" s="335">
        <v>3</v>
      </c>
      <c r="E497" s="335">
        <v>80</v>
      </c>
      <c r="F497" s="335">
        <v>1.1</v>
      </c>
      <c r="G497" s="335">
        <f t="shared" si="9"/>
        <v>3</v>
      </c>
      <c r="H497" s="335">
        <v>5</v>
      </c>
      <c r="I497" s="335">
        <v>400</v>
      </c>
      <c r="J497" s="335" t="s">
        <v>191</v>
      </c>
      <c r="K497" s="334" t="s">
        <v>10146</v>
      </c>
      <c r="L497" s="335">
        <v>500</v>
      </c>
      <c r="M497" s="13" t="s">
        <v>27</v>
      </c>
    </row>
    <row r="498" spans="1:13">
      <c r="A498" s="334" t="s">
        <v>10147</v>
      </c>
      <c r="B498" s="335" t="s">
        <v>10139</v>
      </c>
      <c r="C498" s="335">
        <v>600</v>
      </c>
      <c r="D498" s="335">
        <v>3</v>
      </c>
      <c r="E498" s="335">
        <v>80</v>
      </c>
      <c r="F498" s="335">
        <v>1.1</v>
      </c>
      <c r="G498" s="335">
        <f t="shared" si="9"/>
        <v>3</v>
      </c>
      <c r="H498" s="335">
        <v>5</v>
      </c>
      <c r="I498" s="335">
        <v>600</v>
      </c>
      <c r="J498" s="335" t="s">
        <v>191</v>
      </c>
      <c r="K498" s="334" t="s">
        <v>10148</v>
      </c>
      <c r="L498" s="335">
        <v>500</v>
      </c>
      <c r="M498" s="13" t="s">
        <v>27</v>
      </c>
    </row>
    <row r="499" spans="1:13">
      <c r="A499" s="334" t="s">
        <v>10149</v>
      </c>
      <c r="B499" s="335" t="s">
        <v>10139</v>
      </c>
      <c r="C499" s="335">
        <v>800</v>
      </c>
      <c r="D499" s="335">
        <v>3</v>
      </c>
      <c r="E499" s="335">
        <v>80</v>
      </c>
      <c r="F499" s="335">
        <v>1.1</v>
      </c>
      <c r="G499" s="335">
        <f t="shared" si="9"/>
        <v>3</v>
      </c>
      <c r="H499" s="335">
        <v>5</v>
      </c>
      <c r="I499" s="335">
        <v>800</v>
      </c>
      <c r="J499" s="335" t="s">
        <v>191</v>
      </c>
      <c r="K499" s="334" t="s">
        <v>10150</v>
      </c>
      <c r="L499" s="335">
        <v>500</v>
      </c>
      <c r="M499" s="13" t="s">
        <v>27</v>
      </c>
    </row>
    <row r="500" spans="1:13">
      <c r="A500" s="334" t="s">
        <v>10151</v>
      </c>
      <c r="B500" s="335" t="s">
        <v>10139</v>
      </c>
      <c r="C500" s="335">
        <v>1000</v>
      </c>
      <c r="D500" s="335">
        <v>3</v>
      </c>
      <c r="E500" s="335">
        <v>80</v>
      </c>
      <c r="F500" s="335">
        <v>1.1</v>
      </c>
      <c r="G500" s="335">
        <f t="shared" si="9"/>
        <v>3</v>
      </c>
      <c r="H500" s="335">
        <v>5</v>
      </c>
      <c r="I500" s="335">
        <f t="shared" ref="I500:I531" si="10">C500</f>
        <v>1000</v>
      </c>
      <c r="J500" s="335" t="s">
        <v>191</v>
      </c>
      <c r="K500" s="334" t="s">
        <v>10152</v>
      </c>
      <c r="L500" s="335">
        <v>500</v>
      </c>
      <c r="M500" s="13" t="s">
        <v>27</v>
      </c>
    </row>
    <row r="501" spans="1:13">
      <c r="A501" s="334" t="s">
        <v>10153</v>
      </c>
      <c r="B501" s="335" t="s">
        <v>10139</v>
      </c>
      <c r="C501" s="335">
        <v>50</v>
      </c>
      <c r="D501" s="335">
        <v>4</v>
      </c>
      <c r="E501" s="335">
        <v>125</v>
      </c>
      <c r="F501" s="335">
        <v>1.1</v>
      </c>
      <c r="G501" s="335">
        <f t="shared" si="9"/>
        <v>4</v>
      </c>
      <c r="H501" s="335">
        <v>5</v>
      </c>
      <c r="I501" s="335">
        <f t="shared" si="10"/>
        <v>50</v>
      </c>
      <c r="J501" s="335" t="s">
        <v>191</v>
      </c>
      <c r="K501" s="334" t="s">
        <v>10154</v>
      </c>
      <c r="L501" s="335">
        <v>500</v>
      </c>
      <c r="M501" s="13" t="s">
        <v>27</v>
      </c>
    </row>
    <row r="502" spans="1:13">
      <c r="A502" s="334" t="s">
        <v>10155</v>
      </c>
      <c r="B502" s="335" t="s">
        <v>10139</v>
      </c>
      <c r="C502" s="335">
        <v>100</v>
      </c>
      <c r="D502" s="335">
        <v>4</v>
      </c>
      <c r="E502" s="335">
        <v>125</v>
      </c>
      <c r="F502" s="335">
        <v>1.1</v>
      </c>
      <c r="G502" s="335">
        <f t="shared" si="9"/>
        <v>4</v>
      </c>
      <c r="H502" s="335">
        <v>5</v>
      </c>
      <c r="I502" s="335">
        <f t="shared" si="10"/>
        <v>100</v>
      </c>
      <c r="J502" s="335" t="s">
        <v>191</v>
      </c>
      <c r="K502" s="334" t="s">
        <v>10156</v>
      </c>
      <c r="L502" s="335">
        <v>500</v>
      </c>
      <c r="M502" s="13" t="s">
        <v>27</v>
      </c>
    </row>
    <row r="503" spans="1:13">
      <c r="A503" s="334" t="s">
        <v>10157</v>
      </c>
      <c r="B503" s="335" t="s">
        <v>10139</v>
      </c>
      <c r="C503" s="335">
        <v>200</v>
      </c>
      <c r="D503" s="335">
        <v>4</v>
      </c>
      <c r="E503" s="335">
        <v>125</v>
      </c>
      <c r="F503" s="335">
        <v>1.1</v>
      </c>
      <c r="G503" s="335">
        <f t="shared" si="9"/>
        <v>4</v>
      </c>
      <c r="H503" s="335">
        <v>5</v>
      </c>
      <c r="I503" s="335">
        <f t="shared" si="10"/>
        <v>200</v>
      </c>
      <c r="J503" s="335" t="s">
        <v>191</v>
      </c>
      <c r="K503" s="334" t="s">
        <v>10158</v>
      </c>
      <c r="L503" s="335">
        <v>500</v>
      </c>
      <c r="M503" s="13" t="s">
        <v>27</v>
      </c>
    </row>
    <row r="504" spans="1:13">
      <c r="A504" s="334" t="s">
        <v>10159</v>
      </c>
      <c r="B504" s="335" t="s">
        <v>10139</v>
      </c>
      <c r="C504" s="335">
        <v>400</v>
      </c>
      <c r="D504" s="335">
        <v>4</v>
      </c>
      <c r="E504" s="335">
        <v>125</v>
      </c>
      <c r="F504" s="335">
        <v>1.1</v>
      </c>
      <c r="G504" s="335">
        <f t="shared" si="9"/>
        <v>4</v>
      </c>
      <c r="H504" s="335">
        <v>5</v>
      </c>
      <c r="I504" s="335">
        <f t="shared" si="10"/>
        <v>400</v>
      </c>
      <c r="J504" s="335" t="s">
        <v>191</v>
      </c>
      <c r="K504" s="334" t="s">
        <v>10160</v>
      </c>
      <c r="L504" s="335">
        <v>500</v>
      </c>
      <c r="M504" s="13" t="s">
        <v>27</v>
      </c>
    </row>
    <row r="505" spans="1:13">
      <c r="A505" s="334" t="s">
        <v>10161</v>
      </c>
      <c r="B505" s="335" t="s">
        <v>10139</v>
      </c>
      <c r="C505" s="335">
        <v>600</v>
      </c>
      <c r="D505" s="335">
        <v>4</v>
      </c>
      <c r="E505" s="335">
        <v>125</v>
      </c>
      <c r="F505" s="335">
        <v>1.1</v>
      </c>
      <c r="G505" s="335">
        <f t="shared" si="9"/>
        <v>4</v>
      </c>
      <c r="H505" s="335">
        <v>5</v>
      </c>
      <c r="I505" s="335">
        <f t="shared" si="10"/>
        <v>600</v>
      </c>
      <c r="J505" s="335" t="s">
        <v>191</v>
      </c>
      <c r="K505" s="334" t="s">
        <v>10162</v>
      </c>
      <c r="L505" s="335">
        <v>500</v>
      </c>
      <c r="M505" s="13" t="s">
        <v>27</v>
      </c>
    </row>
    <row r="506" spans="1:13">
      <c r="A506" s="334" t="s">
        <v>10163</v>
      </c>
      <c r="B506" s="335" t="s">
        <v>10139</v>
      </c>
      <c r="C506" s="335">
        <v>800</v>
      </c>
      <c r="D506" s="335">
        <v>4</v>
      </c>
      <c r="E506" s="335">
        <v>125</v>
      </c>
      <c r="F506" s="335">
        <v>1.1</v>
      </c>
      <c r="G506" s="335">
        <f t="shared" si="9"/>
        <v>4</v>
      </c>
      <c r="H506" s="335">
        <v>5</v>
      </c>
      <c r="I506" s="335">
        <f t="shared" si="10"/>
        <v>800</v>
      </c>
      <c r="J506" s="335" t="s">
        <v>191</v>
      </c>
      <c r="K506" s="334" t="s">
        <v>10164</v>
      </c>
      <c r="L506" s="335">
        <v>500</v>
      </c>
      <c r="M506" s="13" t="s">
        <v>27</v>
      </c>
    </row>
    <row r="507" spans="1:13">
      <c r="A507" s="334" t="s">
        <v>10165</v>
      </c>
      <c r="B507" s="335" t="s">
        <v>10139</v>
      </c>
      <c r="C507" s="335">
        <v>1000</v>
      </c>
      <c r="D507" s="335">
        <v>4</v>
      </c>
      <c r="E507" s="335">
        <v>125</v>
      </c>
      <c r="F507" s="335">
        <v>1.1</v>
      </c>
      <c r="G507" s="335">
        <f t="shared" si="9"/>
        <v>4</v>
      </c>
      <c r="H507" s="335">
        <v>5</v>
      </c>
      <c r="I507" s="335">
        <f t="shared" si="10"/>
        <v>1000</v>
      </c>
      <c r="J507" s="335" t="s">
        <v>191</v>
      </c>
      <c r="K507" s="334" t="s">
        <v>10166</v>
      </c>
      <c r="L507" s="335">
        <v>500</v>
      </c>
      <c r="M507" s="13" t="s">
        <v>27</v>
      </c>
    </row>
    <row r="508" spans="1:13">
      <c r="A508" s="334" t="s">
        <v>10167</v>
      </c>
      <c r="B508" s="335" t="s">
        <v>10139</v>
      </c>
      <c r="C508" s="335">
        <v>50</v>
      </c>
      <c r="D508" s="335">
        <v>6</v>
      </c>
      <c r="E508" s="335">
        <v>150</v>
      </c>
      <c r="F508" s="335">
        <v>1.1</v>
      </c>
      <c r="G508" s="335">
        <f t="shared" si="9"/>
        <v>6</v>
      </c>
      <c r="H508" s="335">
        <v>5</v>
      </c>
      <c r="I508" s="335">
        <f t="shared" si="10"/>
        <v>50</v>
      </c>
      <c r="J508" s="335" t="s">
        <v>191</v>
      </c>
      <c r="K508" s="334" t="s">
        <v>10168</v>
      </c>
      <c r="L508" s="335">
        <v>500</v>
      </c>
      <c r="M508" s="13" t="s">
        <v>27</v>
      </c>
    </row>
    <row r="509" spans="1:13">
      <c r="A509" s="334" t="s">
        <v>10169</v>
      </c>
      <c r="B509" s="335" t="s">
        <v>10139</v>
      </c>
      <c r="C509" s="335">
        <v>100</v>
      </c>
      <c r="D509" s="335">
        <v>6</v>
      </c>
      <c r="E509" s="335">
        <v>150</v>
      </c>
      <c r="F509" s="335">
        <v>1.1</v>
      </c>
      <c r="G509" s="335">
        <f t="shared" si="9"/>
        <v>6</v>
      </c>
      <c r="H509" s="335">
        <v>5</v>
      </c>
      <c r="I509" s="335">
        <f t="shared" si="10"/>
        <v>100</v>
      </c>
      <c r="J509" s="335" t="s">
        <v>191</v>
      </c>
      <c r="K509" s="334" t="s">
        <v>10170</v>
      </c>
      <c r="L509" s="335">
        <v>500</v>
      </c>
      <c r="M509" s="13" t="s">
        <v>27</v>
      </c>
    </row>
    <row r="510" spans="1:13">
      <c r="A510" s="334" t="s">
        <v>10171</v>
      </c>
      <c r="B510" s="335" t="s">
        <v>10139</v>
      </c>
      <c r="C510" s="335">
        <v>200</v>
      </c>
      <c r="D510" s="335">
        <v>6</v>
      </c>
      <c r="E510" s="335">
        <v>150</v>
      </c>
      <c r="F510" s="335">
        <v>1.1</v>
      </c>
      <c r="G510" s="335">
        <f t="shared" si="9"/>
        <v>6</v>
      </c>
      <c r="H510" s="335">
        <v>5</v>
      </c>
      <c r="I510" s="335">
        <f t="shared" si="10"/>
        <v>200</v>
      </c>
      <c r="J510" s="335" t="s">
        <v>191</v>
      </c>
      <c r="K510" s="334" t="s">
        <v>10172</v>
      </c>
      <c r="L510" s="335">
        <v>500</v>
      </c>
      <c r="M510" s="13" t="s">
        <v>27</v>
      </c>
    </row>
    <row r="511" spans="1:13">
      <c r="A511" s="334" t="s">
        <v>10173</v>
      </c>
      <c r="B511" s="335" t="s">
        <v>10139</v>
      </c>
      <c r="C511" s="335">
        <v>400</v>
      </c>
      <c r="D511" s="335">
        <v>6</v>
      </c>
      <c r="E511" s="335">
        <v>150</v>
      </c>
      <c r="F511" s="335">
        <v>1.1</v>
      </c>
      <c r="G511" s="335">
        <f t="shared" si="9"/>
        <v>6</v>
      </c>
      <c r="H511" s="335">
        <v>5</v>
      </c>
      <c r="I511" s="335">
        <f t="shared" si="10"/>
        <v>400</v>
      </c>
      <c r="J511" s="335" t="s">
        <v>191</v>
      </c>
      <c r="K511" s="334" t="s">
        <v>10174</v>
      </c>
      <c r="L511" s="335">
        <v>500</v>
      </c>
      <c r="M511" s="13" t="s">
        <v>27</v>
      </c>
    </row>
    <row r="512" spans="1:13">
      <c r="A512" s="334" t="s">
        <v>10175</v>
      </c>
      <c r="B512" s="335" t="s">
        <v>10139</v>
      </c>
      <c r="C512" s="335">
        <v>600</v>
      </c>
      <c r="D512" s="335">
        <v>6</v>
      </c>
      <c r="E512" s="335">
        <v>150</v>
      </c>
      <c r="F512" s="335">
        <v>1.1</v>
      </c>
      <c r="G512" s="335">
        <f t="shared" si="9"/>
        <v>6</v>
      </c>
      <c r="H512" s="335">
        <v>5</v>
      </c>
      <c r="I512" s="335">
        <f t="shared" si="10"/>
        <v>600</v>
      </c>
      <c r="J512" s="335" t="s">
        <v>191</v>
      </c>
      <c r="K512" s="334" t="s">
        <v>10176</v>
      </c>
      <c r="L512" s="335">
        <v>500</v>
      </c>
      <c r="M512" s="13" t="s">
        <v>27</v>
      </c>
    </row>
    <row r="513" spans="1:13">
      <c r="A513" s="334" t="s">
        <v>10177</v>
      </c>
      <c r="B513" s="335" t="s">
        <v>10139</v>
      </c>
      <c r="C513" s="335">
        <v>800</v>
      </c>
      <c r="D513" s="335">
        <v>6</v>
      </c>
      <c r="E513" s="335">
        <v>150</v>
      </c>
      <c r="F513" s="335">
        <v>1.1</v>
      </c>
      <c r="G513" s="335">
        <f t="shared" si="9"/>
        <v>6</v>
      </c>
      <c r="H513" s="335">
        <v>5</v>
      </c>
      <c r="I513" s="335">
        <f t="shared" si="10"/>
        <v>800</v>
      </c>
      <c r="J513" s="335" t="s">
        <v>191</v>
      </c>
      <c r="K513" s="334" t="s">
        <v>10178</v>
      </c>
      <c r="L513" s="335">
        <v>500</v>
      </c>
      <c r="M513" s="13" t="s">
        <v>27</v>
      </c>
    </row>
    <row r="514" spans="1:13">
      <c r="A514" s="334" t="s">
        <v>10179</v>
      </c>
      <c r="B514" s="335" t="s">
        <v>10139</v>
      </c>
      <c r="C514" s="335">
        <v>1000</v>
      </c>
      <c r="D514" s="335">
        <v>6</v>
      </c>
      <c r="E514" s="335">
        <v>150</v>
      </c>
      <c r="F514" s="335">
        <v>1.1</v>
      </c>
      <c r="G514" s="335">
        <f t="shared" si="9"/>
        <v>6</v>
      </c>
      <c r="H514" s="335">
        <v>5</v>
      </c>
      <c r="I514" s="335">
        <f t="shared" si="10"/>
        <v>1000</v>
      </c>
      <c r="J514" s="335" t="s">
        <v>191</v>
      </c>
      <c r="K514" s="334" t="s">
        <v>10180</v>
      </c>
      <c r="L514" s="335">
        <v>500</v>
      </c>
      <c r="M514" s="13" t="s">
        <v>27</v>
      </c>
    </row>
    <row r="515" spans="1:13">
      <c r="A515" s="334" t="s">
        <v>10181</v>
      </c>
      <c r="B515" s="335" t="s">
        <v>10182</v>
      </c>
      <c r="C515" s="335">
        <v>50</v>
      </c>
      <c r="D515" s="335">
        <v>4</v>
      </c>
      <c r="E515" s="335">
        <v>135</v>
      </c>
      <c r="F515" s="335">
        <v>1.1</v>
      </c>
      <c r="G515" s="335">
        <f t="shared" si="9"/>
        <v>4</v>
      </c>
      <c r="H515" s="335">
        <v>5</v>
      </c>
      <c r="I515" s="335">
        <f t="shared" si="10"/>
        <v>50</v>
      </c>
      <c r="J515" s="335" t="s">
        <v>191</v>
      </c>
      <c r="K515" s="334" t="s">
        <v>10183</v>
      </c>
      <c r="L515" s="335">
        <v>250</v>
      </c>
      <c r="M515" s="13" t="s">
        <v>27</v>
      </c>
    </row>
    <row r="516" spans="1:13">
      <c r="A516" s="334" t="s">
        <v>10184</v>
      </c>
      <c r="B516" s="335" t="s">
        <v>10182</v>
      </c>
      <c r="C516" s="335">
        <v>100</v>
      </c>
      <c r="D516" s="335">
        <v>4</v>
      </c>
      <c r="E516" s="335">
        <v>135</v>
      </c>
      <c r="F516" s="335">
        <v>1.1</v>
      </c>
      <c r="G516" s="335">
        <f t="shared" si="9"/>
        <v>4</v>
      </c>
      <c r="H516" s="335">
        <v>5</v>
      </c>
      <c r="I516" s="335">
        <f t="shared" si="10"/>
        <v>100</v>
      </c>
      <c r="J516" s="335" t="s">
        <v>191</v>
      </c>
      <c r="K516" s="334" t="s">
        <v>10185</v>
      </c>
      <c r="L516" s="335">
        <v>250</v>
      </c>
      <c r="M516" s="13" t="s">
        <v>27</v>
      </c>
    </row>
    <row r="517" spans="1:13">
      <c r="A517" s="334" t="s">
        <v>10186</v>
      </c>
      <c r="B517" s="335" t="s">
        <v>10182</v>
      </c>
      <c r="C517" s="335">
        <v>200</v>
      </c>
      <c r="D517" s="335">
        <v>4</v>
      </c>
      <c r="E517" s="335">
        <v>135</v>
      </c>
      <c r="F517" s="335">
        <v>1.1</v>
      </c>
      <c r="G517" s="335">
        <f t="shared" si="9"/>
        <v>4</v>
      </c>
      <c r="H517" s="335">
        <v>5</v>
      </c>
      <c r="I517" s="335">
        <f t="shared" si="10"/>
        <v>200</v>
      </c>
      <c r="J517" s="335" t="s">
        <v>191</v>
      </c>
      <c r="K517" s="334" t="s">
        <v>10187</v>
      </c>
      <c r="L517" s="335">
        <v>250</v>
      </c>
      <c r="M517" s="13" t="s">
        <v>27</v>
      </c>
    </row>
    <row r="518" spans="1:13">
      <c r="A518" s="334" t="s">
        <v>10188</v>
      </c>
      <c r="B518" s="335" t="s">
        <v>10182</v>
      </c>
      <c r="C518" s="335">
        <v>400</v>
      </c>
      <c r="D518" s="335">
        <v>4</v>
      </c>
      <c r="E518" s="335">
        <v>135</v>
      </c>
      <c r="F518" s="335">
        <v>1.1</v>
      </c>
      <c r="G518" s="335">
        <f t="shared" si="9"/>
        <v>4</v>
      </c>
      <c r="H518" s="335">
        <v>5</v>
      </c>
      <c r="I518" s="335">
        <f t="shared" si="10"/>
        <v>400</v>
      </c>
      <c r="J518" s="335" t="s">
        <v>191</v>
      </c>
      <c r="K518" s="334" t="s">
        <v>10189</v>
      </c>
      <c r="L518" s="335">
        <v>250</v>
      </c>
      <c r="M518" s="13" t="s">
        <v>27</v>
      </c>
    </row>
    <row r="519" spans="1:13">
      <c r="A519" s="334" t="s">
        <v>10190</v>
      </c>
      <c r="B519" s="335" t="s">
        <v>10182</v>
      </c>
      <c r="C519" s="335">
        <v>600</v>
      </c>
      <c r="D519" s="335">
        <v>4</v>
      </c>
      <c r="E519" s="335">
        <v>135</v>
      </c>
      <c r="F519" s="335">
        <v>1.1</v>
      </c>
      <c r="G519" s="335">
        <f t="shared" si="9"/>
        <v>4</v>
      </c>
      <c r="H519" s="335">
        <v>5</v>
      </c>
      <c r="I519" s="335">
        <f t="shared" si="10"/>
        <v>600</v>
      </c>
      <c r="J519" s="335" t="s">
        <v>191</v>
      </c>
      <c r="K519" s="334" t="s">
        <v>10191</v>
      </c>
      <c r="L519" s="335">
        <v>250</v>
      </c>
      <c r="M519" s="13" t="s">
        <v>27</v>
      </c>
    </row>
    <row r="520" spans="1:13">
      <c r="A520" s="334" t="s">
        <v>10192</v>
      </c>
      <c r="B520" s="335" t="s">
        <v>10182</v>
      </c>
      <c r="C520" s="335">
        <v>800</v>
      </c>
      <c r="D520" s="335">
        <v>4</v>
      </c>
      <c r="E520" s="335">
        <v>135</v>
      </c>
      <c r="F520" s="335">
        <v>1.1</v>
      </c>
      <c r="G520" s="335">
        <f t="shared" si="9"/>
        <v>4</v>
      </c>
      <c r="H520" s="335">
        <v>5</v>
      </c>
      <c r="I520" s="335">
        <f t="shared" si="10"/>
        <v>800</v>
      </c>
      <c r="J520" s="335" t="s">
        <v>191</v>
      </c>
      <c r="K520" s="334" t="s">
        <v>10193</v>
      </c>
      <c r="L520" s="335">
        <v>250</v>
      </c>
      <c r="M520" s="13" t="s">
        <v>27</v>
      </c>
    </row>
    <row r="521" spans="1:13">
      <c r="A521" s="334" t="s">
        <v>10194</v>
      </c>
      <c r="B521" s="335" t="s">
        <v>10182</v>
      </c>
      <c r="C521" s="335">
        <v>1000</v>
      </c>
      <c r="D521" s="335">
        <v>4</v>
      </c>
      <c r="E521" s="335">
        <v>135</v>
      </c>
      <c r="F521" s="335">
        <v>1.1</v>
      </c>
      <c r="G521" s="335">
        <f t="shared" si="9"/>
        <v>4</v>
      </c>
      <c r="H521" s="335">
        <v>5</v>
      </c>
      <c r="I521" s="335">
        <f t="shared" si="10"/>
        <v>1000</v>
      </c>
      <c r="J521" s="335" t="s">
        <v>191</v>
      </c>
      <c r="K521" s="334" t="s">
        <v>10195</v>
      </c>
      <c r="L521" s="335">
        <v>250</v>
      </c>
      <c r="M521" s="13" t="s">
        <v>27</v>
      </c>
    </row>
    <row r="522" spans="1:13">
      <c r="A522" s="334" t="s">
        <v>10196</v>
      </c>
      <c r="B522" s="335" t="s">
        <v>10182</v>
      </c>
      <c r="C522" s="335">
        <v>50</v>
      </c>
      <c r="D522" s="335">
        <v>6</v>
      </c>
      <c r="E522" s="335">
        <v>150</v>
      </c>
      <c r="F522" s="335">
        <v>1.1</v>
      </c>
      <c r="G522" s="335">
        <f t="shared" si="9"/>
        <v>6</v>
      </c>
      <c r="H522" s="335">
        <v>5</v>
      </c>
      <c r="I522" s="335">
        <f t="shared" si="10"/>
        <v>50</v>
      </c>
      <c r="J522" s="335" t="s">
        <v>191</v>
      </c>
      <c r="K522" s="334" t="s">
        <v>10197</v>
      </c>
      <c r="L522" s="335">
        <v>250</v>
      </c>
      <c r="M522" s="13" t="s">
        <v>27</v>
      </c>
    </row>
    <row r="523" spans="1:13">
      <c r="A523" s="334" t="s">
        <v>10198</v>
      </c>
      <c r="B523" s="335" t="s">
        <v>10182</v>
      </c>
      <c r="C523" s="335">
        <v>100</v>
      </c>
      <c r="D523" s="335">
        <v>6</v>
      </c>
      <c r="E523" s="335">
        <v>150</v>
      </c>
      <c r="F523" s="335">
        <v>1.1</v>
      </c>
      <c r="G523" s="335">
        <f t="shared" si="9"/>
        <v>6</v>
      </c>
      <c r="H523" s="335">
        <v>5</v>
      </c>
      <c r="I523" s="335">
        <f t="shared" si="10"/>
        <v>100</v>
      </c>
      <c r="J523" s="335" t="s">
        <v>191</v>
      </c>
      <c r="K523" s="334" t="s">
        <v>10199</v>
      </c>
      <c r="L523" s="335">
        <v>250</v>
      </c>
      <c r="M523" s="13" t="s">
        <v>27</v>
      </c>
    </row>
    <row r="524" spans="1:13">
      <c r="A524" s="334" t="s">
        <v>10200</v>
      </c>
      <c r="B524" s="335" t="s">
        <v>10182</v>
      </c>
      <c r="C524" s="335">
        <v>200</v>
      </c>
      <c r="D524" s="335">
        <v>6</v>
      </c>
      <c r="E524" s="335">
        <v>150</v>
      </c>
      <c r="F524" s="335">
        <v>1.1</v>
      </c>
      <c r="G524" s="335">
        <f t="shared" si="9"/>
        <v>6</v>
      </c>
      <c r="H524" s="335">
        <v>5</v>
      </c>
      <c r="I524" s="335">
        <f t="shared" si="10"/>
        <v>200</v>
      </c>
      <c r="J524" s="335" t="s">
        <v>191</v>
      </c>
      <c r="K524" s="334" t="s">
        <v>10201</v>
      </c>
      <c r="L524" s="335">
        <v>250</v>
      </c>
      <c r="M524" s="13" t="s">
        <v>27</v>
      </c>
    </row>
    <row r="525" spans="1:13">
      <c r="A525" s="334" t="s">
        <v>10202</v>
      </c>
      <c r="B525" s="335" t="s">
        <v>10182</v>
      </c>
      <c r="C525" s="335">
        <v>400</v>
      </c>
      <c r="D525" s="335">
        <v>6</v>
      </c>
      <c r="E525" s="335">
        <v>150</v>
      </c>
      <c r="F525" s="335">
        <v>1.1</v>
      </c>
      <c r="G525" s="335">
        <f t="shared" si="9"/>
        <v>6</v>
      </c>
      <c r="H525" s="335">
        <v>5</v>
      </c>
      <c r="I525" s="335">
        <f t="shared" si="10"/>
        <v>400</v>
      </c>
      <c r="J525" s="335" t="s">
        <v>191</v>
      </c>
      <c r="K525" s="334" t="s">
        <v>10203</v>
      </c>
      <c r="L525" s="335">
        <v>250</v>
      </c>
      <c r="M525" s="13" t="s">
        <v>27</v>
      </c>
    </row>
    <row r="526" spans="1:13">
      <c r="A526" s="334" t="s">
        <v>10204</v>
      </c>
      <c r="B526" s="335" t="s">
        <v>10182</v>
      </c>
      <c r="C526" s="335">
        <v>600</v>
      </c>
      <c r="D526" s="335">
        <v>6</v>
      </c>
      <c r="E526" s="335">
        <v>150</v>
      </c>
      <c r="F526" s="335">
        <v>1.1</v>
      </c>
      <c r="G526" s="335">
        <f t="shared" si="9"/>
        <v>6</v>
      </c>
      <c r="H526" s="335">
        <v>5</v>
      </c>
      <c r="I526" s="335">
        <f t="shared" si="10"/>
        <v>600</v>
      </c>
      <c r="J526" s="335" t="s">
        <v>191</v>
      </c>
      <c r="K526" s="334" t="s">
        <v>10205</v>
      </c>
      <c r="L526" s="335">
        <v>250</v>
      </c>
      <c r="M526" s="13" t="s">
        <v>27</v>
      </c>
    </row>
    <row r="527" spans="1:13">
      <c r="A527" s="334" t="s">
        <v>10206</v>
      </c>
      <c r="B527" s="335" t="s">
        <v>10182</v>
      </c>
      <c r="C527" s="335">
        <v>800</v>
      </c>
      <c r="D527" s="335">
        <v>6</v>
      </c>
      <c r="E527" s="335">
        <v>150</v>
      </c>
      <c r="F527" s="335">
        <v>1.1</v>
      </c>
      <c r="G527" s="335">
        <f t="shared" si="9"/>
        <v>6</v>
      </c>
      <c r="H527" s="335">
        <v>5</v>
      </c>
      <c r="I527" s="335">
        <f t="shared" si="10"/>
        <v>800</v>
      </c>
      <c r="J527" s="335" t="s">
        <v>191</v>
      </c>
      <c r="K527" s="334" t="s">
        <v>10207</v>
      </c>
      <c r="L527" s="335">
        <v>250</v>
      </c>
      <c r="M527" s="13" t="s">
        <v>27</v>
      </c>
    </row>
    <row r="528" spans="1:13">
      <c r="A528" s="334" t="s">
        <v>10208</v>
      </c>
      <c r="B528" s="335" t="s">
        <v>10182</v>
      </c>
      <c r="C528" s="335">
        <v>1000</v>
      </c>
      <c r="D528" s="335">
        <v>6</v>
      </c>
      <c r="E528" s="335">
        <v>150</v>
      </c>
      <c r="F528" s="335">
        <v>1.1</v>
      </c>
      <c r="G528" s="335">
        <f t="shared" si="9"/>
        <v>6</v>
      </c>
      <c r="H528" s="335">
        <v>5</v>
      </c>
      <c r="I528" s="335">
        <f t="shared" si="10"/>
        <v>1000</v>
      </c>
      <c r="J528" s="335" t="s">
        <v>191</v>
      </c>
      <c r="K528" s="334" t="s">
        <v>10209</v>
      </c>
      <c r="L528" s="335">
        <v>250</v>
      </c>
      <c r="M528" s="13" t="s">
        <v>27</v>
      </c>
    </row>
    <row r="529" spans="1:13">
      <c r="A529" s="334" t="s">
        <v>10210</v>
      </c>
      <c r="B529" s="335" t="s">
        <v>10182</v>
      </c>
      <c r="C529" s="335">
        <v>100</v>
      </c>
      <c r="D529" s="335">
        <v>8</v>
      </c>
      <c r="E529" s="335">
        <v>175</v>
      </c>
      <c r="F529" s="335">
        <v>1.1</v>
      </c>
      <c r="G529" s="335">
        <f t="shared" si="9"/>
        <v>8</v>
      </c>
      <c r="H529" s="335">
        <v>5</v>
      </c>
      <c r="I529" s="335">
        <f t="shared" si="10"/>
        <v>100</v>
      </c>
      <c r="J529" s="335" t="s">
        <v>191</v>
      </c>
      <c r="K529" s="334" t="s">
        <v>10211</v>
      </c>
      <c r="L529" s="335">
        <v>250</v>
      </c>
      <c r="M529" s="13" t="s">
        <v>27</v>
      </c>
    </row>
    <row r="530" spans="1:13">
      <c r="A530" s="334" t="s">
        <v>10212</v>
      </c>
      <c r="B530" s="335" t="s">
        <v>10182</v>
      </c>
      <c r="C530" s="335">
        <v>200</v>
      </c>
      <c r="D530" s="335">
        <v>8</v>
      </c>
      <c r="E530" s="335">
        <v>175</v>
      </c>
      <c r="F530" s="335">
        <v>1.1</v>
      </c>
      <c r="G530" s="335">
        <f t="shared" si="9"/>
        <v>8</v>
      </c>
      <c r="H530" s="335">
        <v>5</v>
      </c>
      <c r="I530" s="335">
        <f t="shared" si="10"/>
        <v>200</v>
      </c>
      <c r="J530" s="335" t="s">
        <v>191</v>
      </c>
      <c r="K530" s="334" t="s">
        <v>10213</v>
      </c>
      <c r="L530" s="335">
        <v>250</v>
      </c>
      <c r="M530" s="13" t="s">
        <v>27</v>
      </c>
    </row>
    <row r="531" spans="1:13">
      <c r="A531" s="334" t="s">
        <v>10214</v>
      </c>
      <c r="B531" s="335" t="s">
        <v>10182</v>
      </c>
      <c r="C531" s="335">
        <v>400</v>
      </c>
      <c r="D531" s="335">
        <v>8</v>
      </c>
      <c r="E531" s="335">
        <v>175</v>
      </c>
      <c r="F531" s="335">
        <v>1.1</v>
      </c>
      <c r="G531" s="335">
        <f t="shared" si="9"/>
        <v>8</v>
      </c>
      <c r="H531" s="335">
        <v>5</v>
      </c>
      <c r="I531" s="335">
        <f t="shared" si="10"/>
        <v>400</v>
      </c>
      <c r="J531" s="335" t="s">
        <v>191</v>
      </c>
      <c r="K531" s="334" t="s">
        <v>10215</v>
      </c>
      <c r="L531" s="335">
        <v>250</v>
      </c>
      <c r="M531" s="13" t="s">
        <v>27</v>
      </c>
    </row>
    <row r="532" spans="1:13">
      <c r="A532" s="334" t="s">
        <v>10216</v>
      </c>
      <c r="B532" s="335" t="s">
        <v>10182</v>
      </c>
      <c r="C532" s="335">
        <v>600</v>
      </c>
      <c r="D532" s="335">
        <v>8</v>
      </c>
      <c r="E532" s="335">
        <v>175</v>
      </c>
      <c r="F532" s="335">
        <v>1.1</v>
      </c>
      <c r="G532" s="335">
        <f t="shared" si="9"/>
        <v>8</v>
      </c>
      <c r="H532" s="335">
        <v>5</v>
      </c>
      <c r="I532" s="335">
        <f t="shared" ref="I532:I563" si="11">C532</f>
        <v>600</v>
      </c>
      <c r="J532" s="335" t="s">
        <v>191</v>
      </c>
      <c r="K532" s="334" t="s">
        <v>10217</v>
      </c>
      <c r="L532" s="335">
        <v>250</v>
      </c>
      <c r="M532" s="13" t="s">
        <v>27</v>
      </c>
    </row>
    <row r="533" spans="1:13">
      <c r="A533" s="334" t="s">
        <v>10218</v>
      </c>
      <c r="B533" s="335" t="s">
        <v>10182</v>
      </c>
      <c r="C533" s="335">
        <v>800</v>
      </c>
      <c r="D533" s="335">
        <v>8</v>
      </c>
      <c r="E533" s="335">
        <v>175</v>
      </c>
      <c r="F533" s="335">
        <v>1.1</v>
      </c>
      <c r="G533" s="335">
        <f t="shared" si="9"/>
        <v>8</v>
      </c>
      <c r="H533" s="335">
        <v>5</v>
      </c>
      <c r="I533" s="335">
        <f t="shared" si="11"/>
        <v>800</v>
      </c>
      <c r="J533" s="335" t="s">
        <v>191</v>
      </c>
      <c r="K533" s="334" t="s">
        <v>10219</v>
      </c>
      <c r="L533" s="335">
        <v>250</v>
      </c>
      <c r="M533" s="13" t="s">
        <v>27</v>
      </c>
    </row>
    <row r="534" spans="1:13">
      <c r="A534" s="334" t="s">
        <v>10220</v>
      </c>
      <c r="B534" s="335" t="s">
        <v>10182</v>
      </c>
      <c r="C534" s="335">
        <v>1000</v>
      </c>
      <c r="D534" s="335">
        <v>8</v>
      </c>
      <c r="E534" s="335">
        <v>175</v>
      </c>
      <c r="F534" s="335">
        <v>1.1</v>
      </c>
      <c r="G534" s="335">
        <f t="shared" si="9"/>
        <v>8</v>
      </c>
      <c r="H534" s="335">
        <v>5</v>
      </c>
      <c r="I534" s="335">
        <f t="shared" si="11"/>
        <v>1000</v>
      </c>
      <c r="J534" s="335" t="s">
        <v>191</v>
      </c>
      <c r="K534" s="334" t="s">
        <v>10221</v>
      </c>
      <c r="L534" s="335">
        <v>250</v>
      </c>
      <c r="M534" s="13" t="s">
        <v>27</v>
      </c>
    </row>
    <row r="535" spans="1:13">
      <c r="A535" s="334" t="s">
        <v>10222</v>
      </c>
      <c r="B535" s="335" t="s">
        <v>10182</v>
      </c>
      <c r="C535" s="335">
        <v>100</v>
      </c>
      <c r="D535" s="335">
        <v>10</v>
      </c>
      <c r="E535" s="335">
        <v>200</v>
      </c>
      <c r="F535" s="335">
        <v>1.1</v>
      </c>
      <c r="G535" s="335">
        <f t="shared" si="9"/>
        <v>10</v>
      </c>
      <c r="H535" s="335">
        <v>5</v>
      </c>
      <c r="I535" s="335">
        <f t="shared" si="11"/>
        <v>100</v>
      </c>
      <c r="J535" s="335" t="s">
        <v>191</v>
      </c>
      <c r="K535" s="334" t="s">
        <v>10223</v>
      </c>
      <c r="L535" s="335">
        <v>250</v>
      </c>
      <c r="M535" s="13" t="s">
        <v>27</v>
      </c>
    </row>
    <row r="536" spans="1:13">
      <c r="A536" s="334" t="s">
        <v>10224</v>
      </c>
      <c r="B536" s="335" t="s">
        <v>10182</v>
      </c>
      <c r="C536" s="335">
        <v>200</v>
      </c>
      <c r="D536" s="335">
        <v>10</v>
      </c>
      <c r="E536" s="335">
        <v>200</v>
      </c>
      <c r="F536" s="335">
        <v>1.1</v>
      </c>
      <c r="G536" s="335">
        <f t="shared" si="9"/>
        <v>10</v>
      </c>
      <c r="H536" s="335">
        <v>5</v>
      </c>
      <c r="I536" s="335">
        <f t="shared" si="11"/>
        <v>200</v>
      </c>
      <c r="J536" s="335" t="s">
        <v>191</v>
      </c>
      <c r="K536" s="334" t="s">
        <v>10225</v>
      </c>
      <c r="L536" s="335">
        <v>250</v>
      </c>
      <c r="M536" s="13" t="s">
        <v>27</v>
      </c>
    </row>
    <row r="537" spans="1:13">
      <c r="A537" s="334" t="s">
        <v>10226</v>
      </c>
      <c r="B537" s="335" t="s">
        <v>10182</v>
      </c>
      <c r="C537" s="335">
        <v>400</v>
      </c>
      <c r="D537" s="335">
        <v>10</v>
      </c>
      <c r="E537" s="335">
        <v>200</v>
      </c>
      <c r="F537" s="335">
        <v>1.1</v>
      </c>
      <c r="G537" s="335">
        <f t="shared" si="9"/>
        <v>10</v>
      </c>
      <c r="H537" s="335">
        <v>5</v>
      </c>
      <c r="I537" s="335">
        <f t="shared" si="11"/>
        <v>400</v>
      </c>
      <c r="J537" s="335" t="s">
        <v>191</v>
      </c>
      <c r="K537" s="334" t="s">
        <v>10227</v>
      </c>
      <c r="L537" s="335">
        <v>250</v>
      </c>
      <c r="M537" s="13" t="s">
        <v>27</v>
      </c>
    </row>
    <row r="538" spans="1:13">
      <c r="A538" s="334" t="s">
        <v>10228</v>
      </c>
      <c r="B538" s="335" t="s">
        <v>10182</v>
      </c>
      <c r="C538" s="335">
        <v>600</v>
      </c>
      <c r="D538" s="335">
        <v>10</v>
      </c>
      <c r="E538" s="335">
        <v>200</v>
      </c>
      <c r="F538" s="335">
        <v>1.1</v>
      </c>
      <c r="G538" s="335">
        <f t="shared" si="9"/>
        <v>10</v>
      </c>
      <c r="H538" s="335">
        <v>5</v>
      </c>
      <c r="I538" s="335">
        <f t="shared" si="11"/>
        <v>600</v>
      </c>
      <c r="J538" s="335" t="s">
        <v>191</v>
      </c>
      <c r="K538" s="334" t="s">
        <v>10229</v>
      </c>
      <c r="L538" s="335">
        <v>250</v>
      </c>
      <c r="M538" s="13" t="s">
        <v>27</v>
      </c>
    </row>
    <row r="539" spans="1:13">
      <c r="A539" s="334" t="s">
        <v>10230</v>
      </c>
      <c r="B539" s="335" t="s">
        <v>10182</v>
      </c>
      <c r="C539" s="335">
        <v>800</v>
      </c>
      <c r="D539" s="335">
        <v>10</v>
      </c>
      <c r="E539" s="335">
        <v>200</v>
      </c>
      <c r="F539" s="335">
        <v>1.1</v>
      </c>
      <c r="G539" s="335">
        <f t="shared" si="9"/>
        <v>10</v>
      </c>
      <c r="H539" s="335">
        <v>5</v>
      </c>
      <c r="I539" s="335">
        <f t="shared" si="11"/>
        <v>800</v>
      </c>
      <c r="J539" s="335" t="s">
        <v>191</v>
      </c>
      <c r="K539" s="334" t="s">
        <v>10231</v>
      </c>
      <c r="L539" s="335">
        <v>250</v>
      </c>
      <c r="M539" s="13" t="s">
        <v>27</v>
      </c>
    </row>
    <row r="540" spans="1:13">
      <c r="A540" s="334" t="s">
        <v>10232</v>
      </c>
      <c r="B540" s="335" t="s">
        <v>10182</v>
      </c>
      <c r="C540" s="335">
        <v>1000</v>
      </c>
      <c r="D540" s="335">
        <v>10</v>
      </c>
      <c r="E540" s="335">
        <v>200</v>
      </c>
      <c r="F540" s="335">
        <v>1.1</v>
      </c>
      <c r="G540" s="335">
        <f t="shared" si="9"/>
        <v>10</v>
      </c>
      <c r="H540" s="335">
        <v>5</v>
      </c>
      <c r="I540" s="335">
        <f t="shared" si="11"/>
        <v>1000</v>
      </c>
      <c r="J540" s="335" t="s">
        <v>191</v>
      </c>
      <c r="K540" s="334" t="s">
        <v>10233</v>
      </c>
      <c r="L540" s="335">
        <v>250</v>
      </c>
      <c r="M540" s="13" t="s">
        <v>27</v>
      </c>
    </row>
    <row r="541" spans="1:13">
      <c r="A541" s="334" t="s">
        <v>10234</v>
      </c>
      <c r="B541" s="335" t="s">
        <v>10182</v>
      </c>
      <c r="C541" s="335">
        <v>100</v>
      </c>
      <c r="D541" s="335">
        <v>15</v>
      </c>
      <c r="E541" s="335">
        <v>250</v>
      </c>
      <c r="F541" s="335">
        <v>1.1</v>
      </c>
      <c r="G541" s="335">
        <f t="shared" si="9"/>
        <v>15</v>
      </c>
      <c r="H541" s="335">
        <v>5</v>
      </c>
      <c r="I541" s="335">
        <f t="shared" si="11"/>
        <v>100</v>
      </c>
      <c r="J541" s="335" t="s">
        <v>191</v>
      </c>
      <c r="K541" s="334" t="s">
        <v>10235</v>
      </c>
      <c r="L541" s="335">
        <v>250</v>
      </c>
      <c r="M541" s="13" t="s">
        <v>27</v>
      </c>
    </row>
    <row r="542" spans="1:13">
      <c r="A542" s="334" t="s">
        <v>10236</v>
      </c>
      <c r="B542" s="335" t="s">
        <v>10182</v>
      </c>
      <c r="C542" s="335">
        <v>200</v>
      </c>
      <c r="D542" s="335">
        <v>15</v>
      </c>
      <c r="E542" s="335">
        <v>250</v>
      </c>
      <c r="F542" s="335">
        <v>1.1</v>
      </c>
      <c r="G542" s="335">
        <f t="shared" si="9"/>
        <v>15</v>
      </c>
      <c r="H542" s="335">
        <v>5</v>
      </c>
      <c r="I542" s="335">
        <f t="shared" si="11"/>
        <v>200</v>
      </c>
      <c r="J542" s="335" t="s">
        <v>191</v>
      </c>
      <c r="K542" s="334" t="s">
        <v>10237</v>
      </c>
      <c r="L542" s="335">
        <v>250</v>
      </c>
      <c r="M542" s="13" t="s">
        <v>27</v>
      </c>
    </row>
    <row r="543" spans="1:13">
      <c r="A543" s="334" t="s">
        <v>10238</v>
      </c>
      <c r="B543" s="335" t="s">
        <v>10182</v>
      </c>
      <c r="C543" s="335">
        <v>400</v>
      </c>
      <c r="D543" s="335">
        <v>15</v>
      </c>
      <c r="E543" s="335">
        <v>250</v>
      </c>
      <c r="F543" s="335">
        <v>1.1</v>
      </c>
      <c r="G543" s="335">
        <f t="shared" si="9"/>
        <v>15</v>
      </c>
      <c r="H543" s="335">
        <v>5</v>
      </c>
      <c r="I543" s="335">
        <f t="shared" si="11"/>
        <v>400</v>
      </c>
      <c r="J543" s="335" t="s">
        <v>191</v>
      </c>
      <c r="K543" s="334" t="s">
        <v>10239</v>
      </c>
      <c r="L543" s="335">
        <v>250</v>
      </c>
      <c r="M543" s="13" t="s">
        <v>27</v>
      </c>
    </row>
    <row r="544" spans="1:13">
      <c r="A544" s="334" t="s">
        <v>10240</v>
      </c>
      <c r="B544" s="335" t="s">
        <v>10182</v>
      </c>
      <c r="C544" s="335">
        <v>600</v>
      </c>
      <c r="D544" s="335">
        <v>15</v>
      </c>
      <c r="E544" s="335">
        <v>250</v>
      </c>
      <c r="F544" s="335">
        <v>1.1</v>
      </c>
      <c r="G544" s="335">
        <f t="shared" si="9"/>
        <v>15</v>
      </c>
      <c r="H544" s="335">
        <v>5</v>
      </c>
      <c r="I544" s="335">
        <f t="shared" si="11"/>
        <v>600</v>
      </c>
      <c r="J544" s="335" t="s">
        <v>191</v>
      </c>
      <c r="K544" s="334" t="s">
        <v>10241</v>
      </c>
      <c r="L544" s="335">
        <v>250</v>
      </c>
      <c r="M544" s="13" t="s">
        <v>27</v>
      </c>
    </row>
    <row r="545" spans="1:13">
      <c r="A545" s="334" t="s">
        <v>10242</v>
      </c>
      <c r="B545" s="335" t="s">
        <v>10182</v>
      </c>
      <c r="C545" s="335">
        <v>800</v>
      </c>
      <c r="D545" s="335">
        <v>15</v>
      </c>
      <c r="E545" s="335">
        <v>250</v>
      </c>
      <c r="F545" s="335">
        <v>1.1</v>
      </c>
      <c r="G545" s="335">
        <f t="shared" si="9"/>
        <v>15</v>
      </c>
      <c r="H545" s="335">
        <v>5</v>
      </c>
      <c r="I545" s="335">
        <f t="shared" si="11"/>
        <v>800</v>
      </c>
      <c r="J545" s="335" t="s">
        <v>191</v>
      </c>
      <c r="K545" s="334" t="s">
        <v>10243</v>
      </c>
      <c r="L545" s="335">
        <v>250</v>
      </c>
      <c r="M545" s="13" t="s">
        <v>27</v>
      </c>
    </row>
    <row r="546" spans="1:13">
      <c r="A546" s="334" t="s">
        <v>10244</v>
      </c>
      <c r="B546" s="335" t="s">
        <v>10182</v>
      </c>
      <c r="C546" s="335">
        <v>1000</v>
      </c>
      <c r="D546" s="335">
        <v>15</v>
      </c>
      <c r="E546" s="335">
        <v>250</v>
      </c>
      <c r="F546" s="335">
        <v>1.1</v>
      </c>
      <c r="G546" s="335">
        <f t="shared" si="9"/>
        <v>15</v>
      </c>
      <c r="H546" s="335">
        <v>5</v>
      </c>
      <c r="I546" s="335">
        <f t="shared" si="11"/>
        <v>1000</v>
      </c>
      <c r="J546" s="335" t="s">
        <v>191</v>
      </c>
      <c r="K546" s="334" t="s">
        <v>10245</v>
      </c>
      <c r="L546" s="335">
        <v>250</v>
      </c>
      <c r="M546" s="13" t="s">
        <v>27</v>
      </c>
    </row>
    <row r="547" spans="1:13">
      <c r="A547" s="334" t="s">
        <v>10246</v>
      </c>
      <c r="B547" s="335" t="s">
        <v>10182</v>
      </c>
      <c r="C547" s="335">
        <v>100</v>
      </c>
      <c r="D547" s="335">
        <v>20</v>
      </c>
      <c r="E547" s="335">
        <v>300</v>
      </c>
      <c r="F547" s="335">
        <v>1.1</v>
      </c>
      <c r="G547" s="335">
        <f t="shared" si="9"/>
        <v>20</v>
      </c>
      <c r="H547" s="335">
        <v>5</v>
      </c>
      <c r="I547" s="335">
        <f t="shared" si="11"/>
        <v>100</v>
      </c>
      <c r="J547" s="335" t="s">
        <v>191</v>
      </c>
      <c r="K547" s="334" t="s">
        <v>10247</v>
      </c>
      <c r="L547" s="335">
        <v>250</v>
      </c>
      <c r="M547" s="13" t="s">
        <v>27</v>
      </c>
    </row>
    <row r="548" spans="1:13">
      <c r="A548" s="334" t="s">
        <v>10248</v>
      </c>
      <c r="B548" s="335" t="s">
        <v>10182</v>
      </c>
      <c r="C548" s="335">
        <v>200</v>
      </c>
      <c r="D548" s="335">
        <v>20</v>
      </c>
      <c r="E548" s="335">
        <v>300</v>
      </c>
      <c r="F548" s="335">
        <v>1.1</v>
      </c>
      <c r="G548" s="335">
        <f t="shared" si="9"/>
        <v>20</v>
      </c>
      <c r="H548" s="335">
        <v>5</v>
      </c>
      <c r="I548" s="335">
        <f t="shared" si="11"/>
        <v>200</v>
      </c>
      <c r="J548" s="335" t="s">
        <v>191</v>
      </c>
      <c r="K548" s="334" t="s">
        <v>10249</v>
      </c>
      <c r="L548" s="335">
        <v>250</v>
      </c>
      <c r="M548" s="13" t="s">
        <v>27</v>
      </c>
    </row>
    <row r="549" spans="1:13">
      <c r="A549" s="334" t="s">
        <v>10250</v>
      </c>
      <c r="B549" s="335" t="s">
        <v>10182</v>
      </c>
      <c r="C549" s="335">
        <v>400</v>
      </c>
      <c r="D549" s="335">
        <v>20</v>
      </c>
      <c r="E549" s="335">
        <v>300</v>
      </c>
      <c r="F549" s="335">
        <v>1.1</v>
      </c>
      <c r="G549" s="335">
        <f t="shared" si="9"/>
        <v>20</v>
      </c>
      <c r="H549" s="335">
        <v>5</v>
      </c>
      <c r="I549" s="335">
        <f t="shared" si="11"/>
        <v>400</v>
      </c>
      <c r="J549" s="335" t="s">
        <v>191</v>
      </c>
      <c r="K549" s="334" t="s">
        <v>10251</v>
      </c>
      <c r="L549" s="335">
        <v>250</v>
      </c>
      <c r="M549" s="13" t="s">
        <v>27</v>
      </c>
    </row>
    <row r="550" spans="1:13">
      <c r="A550" s="334" t="s">
        <v>10252</v>
      </c>
      <c r="B550" s="335" t="s">
        <v>10182</v>
      </c>
      <c r="C550" s="335">
        <v>600</v>
      </c>
      <c r="D550" s="335">
        <v>20</v>
      </c>
      <c r="E550" s="335">
        <v>300</v>
      </c>
      <c r="F550" s="335">
        <v>1.1</v>
      </c>
      <c r="G550" s="335">
        <f t="shared" si="9"/>
        <v>20</v>
      </c>
      <c r="H550" s="335">
        <v>5</v>
      </c>
      <c r="I550" s="335">
        <f t="shared" si="11"/>
        <v>600</v>
      </c>
      <c r="J550" s="335" t="s">
        <v>191</v>
      </c>
      <c r="K550" s="334" t="s">
        <v>10253</v>
      </c>
      <c r="L550" s="335">
        <v>250</v>
      </c>
      <c r="M550" s="13" t="s">
        <v>27</v>
      </c>
    </row>
    <row r="551" spans="1:13">
      <c r="A551" s="334" t="s">
        <v>10254</v>
      </c>
      <c r="B551" s="335" t="s">
        <v>10182</v>
      </c>
      <c r="C551" s="335">
        <v>800</v>
      </c>
      <c r="D551" s="335">
        <v>20</v>
      </c>
      <c r="E551" s="335">
        <v>300</v>
      </c>
      <c r="F551" s="335">
        <v>1.1</v>
      </c>
      <c r="G551" s="335">
        <f t="shared" si="9"/>
        <v>20</v>
      </c>
      <c r="H551" s="335">
        <v>5</v>
      </c>
      <c r="I551" s="335">
        <f t="shared" si="11"/>
        <v>800</v>
      </c>
      <c r="J551" s="335" t="s">
        <v>191</v>
      </c>
      <c r="K551" s="334" t="s">
        <v>10255</v>
      </c>
      <c r="L551" s="335">
        <v>250</v>
      </c>
      <c r="M551" s="13" t="s">
        <v>27</v>
      </c>
    </row>
    <row r="552" spans="1:13">
      <c r="A552" s="334" t="s">
        <v>10256</v>
      </c>
      <c r="B552" s="335" t="s">
        <v>10182</v>
      </c>
      <c r="C552" s="335">
        <v>1000</v>
      </c>
      <c r="D552" s="335">
        <v>20</v>
      </c>
      <c r="E552" s="335">
        <v>300</v>
      </c>
      <c r="F552" s="335">
        <v>1.1</v>
      </c>
      <c r="G552" s="335">
        <f t="shared" si="9"/>
        <v>20</v>
      </c>
      <c r="H552" s="335">
        <v>5</v>
      </c>
      <c r="I552" s="335">
        <f t="shared" si="11"/>
        <v>1000</v>
      </c>
      <c r="J552" s="335" t="s">
        <v>191</v>
      </c>
      <c r="K552" s="334" t="s">
        <v>10257</v>
      </c>
      <c r="L552" s="335">
        <v>250</v>
      </c>
      <c r="M552" s="13" t="s">
        <v>27</v>
      </c>
    </row>
    <row r="553" spans="1:13">
      <c r="A553" s="334" t="s">
        <v>10258</v>
      </c>
      <c r="B553" s="335" t="s">
        <v>10182</v>
      </c>
      <c r="C553" s="335">
        <v>100</v>
      </c>
      <c r="D553" s="335">
        <v>25</v>
      </c>
      <c r="E553" s="335">
        <v>350</v>
      </c>
      <c r="F553" s="335">
        <v>1.1</v>
      </c>
      <c r="G553" s="335">
        <f t="shared" si="9"/>
        <v>25</v>
      </c>
      <c r="H553" s="335">
        <v>5</v>
      </c>
      <c r="I553" s="335">
        <f t="shared" si="11"/>
        <v>100</v>
      </c>
      <c r="J553" s="335" t="s">
        <v>191</v>
      </c>
      <c r="K553" s="334" t="s">
        <v>10259</v>
      </c>
      <c r="L553" s="335">
        <v>250</v>
      </c>
      <c r="M553" s="13" t="s">
        <v>27</v>
      </c>
    </row>
    <row r="554" spans="1:13">
      <c r="A554" s="334" t="s">
        <v>10260</v>
      </c>
      <c r="B554" s="335" t="s">
        <v>10182</v>
      </c>
      <c r="C554" s="335">
        <v>200</v>
      </c>
      <c r="D554" s="335">
        <v>25</v>
      </c>
      <c r="E554" s="335">
        <v>350</v>
      </c>
      <c r="F554" s="335">
        <v>1.1</v>
      </c>
      <c r="G554" s="335">
        <f t="shared" ref="G554:G617" si="12">D554</f>
        <v>25</v>
      </c>
      <c r="H554" s="335">
        <v>5</v>
      </c>
      <c r="I554" s="335">
        <f t="shared" si="11"/>
        <v>200</v>
      </c>
      <c r="J554" s="335" t="s">
        <v>191</v>
      </c>
      <c r="K554" s="334" t="s">
        <v>10261</v>
      </c>
      <c r="L554" s="335">
        <v>250</v>
      </c>
      <c r="M554" s="13" t="s">
        <v>27</v>
      </c>
    </row>
    <row r="555" spans="1:13">
      <c r="A555" s="334" t="s">
        <v>10262</v>
      </c>
      <c r="B555" s="335" t="s">
        <v>10182</v>
      </c>
      <c r="C555" s="335">
        <v>400</v>
      </c>
      <c r="D555" s="335">
        <v>25</v>
      </c>
      <c r="E555" s="335">
        <v>350</v>
      </c>
      <c r="F555" s="335">
        <v>1.1</v>
      </c>
      <c r="G555" s="335">
        <f t="shared" si="12"/>
        <v>25</v>
      </c>
      <c r="H555" s="335">
        <v>5</v>
      </c>
      <c r="I555" s="335">
        <f t="shared" si="11"/>
        <v>400</v>
      </c>
      <c r="J555" s="335" t="s">
        <v>191</v>
      </c>
      <c r="K555" s="334" t="s">
        <v>10263</v>
      </c>
      <c r="L555" s="335">
        <v>250</v>
      </c>
      <c r="M555" s="13" t="s">
        <v>27</v>
      </c>
    </row>
    <row r="556" spans="1:13">
      <c r="A556" s="334" t="s">
        <v>10264</v>
      </c>
      <c r="B556" s="335" t="s">
        <v>10182</v>
      </c>
      <c r="C556" s="335">
        <v>600</v>
      </c>
      <c r="D556" s="335">
        <v>25</v>
      </c>
      <c r="E556" s="335">
        <v>350</v>
      </c>
      <c r="F556" s="335">
        <v>1.1</v>
      </c>
      <c r="G556" s="335">
        <f t="shared" si="12"/>
        <v>25</v>
      </c>
      <c r="H556" s="335">
        <v>5</v>
      </c>
      <c r="I556" s="335">
        <f t="shared" si="11"/>
        <v>600</v>
      </c>
      <c r="J556" s="335" t="s">
        <v>191</v>
      </c>
      <c r="K556" s="334" t="s">
        <v>10265</v>
      </c>
      <c r="L556" s="335">
        <v>250</v>
      </c>
      <c r="M556" s="13" t="s">
        <v>27</v>
      </c>
    </row>
    <row r="557" spans="1:13">
      <c r="A557" s="334" t="s">
        <v>10266</v>
      </c>
      <c r="B557" s="335" t="s">
        <v>10182</v>
      </c>
      <c r="C557" s="335">
        <v>800</v>
      </c>
      <c r="D557" s="335">
        <v>25</v>
      </c>
      <c r="E557" s="335">
        <v>350</v>
      </c>
      <c r="F557" s="335">
        <v>1.1</v>
      </c>
      <c r="G557" s="335">
        <f t="shared" si="12"/>
        <v>25</v>
      </c>
      <c r="H557" s="335">
        <v>5</v>
      </c>
      <c r="I557" s="335">
        <f t="shared" si="11"/>
        <v>800</v>
      </c>
      <c r="J557" s="335" t="s">
        <v>191</v>
      </c>
      <c r="K557" s="334" t="s">
        <v>10267</v>
      </c>
      <c r="L557" s="335">
        <v>250</v>
      </c>
      <c r="M557" s="13" t="s">
        <v>27</v>
      </c>
    </row>
    <row r="558" spans="1:13">
      <c r="A558" s="334" t="s">
        <v>10268</v>
      </c>
      <c r="B558" s="335" t="s">
        <v>10182</v>
      </c>
      <c r="C558" s="335">
        <v>1000</v>
      </c>
      <c r="D558" s="335">
        <v>25</v>
      </c>
      <c r="E558" s="335">
        <v>350</v>
      </c>
      <c r="F558" s="335">
        <v>1.1</v>
      </c>
      <c r="G558" s="335">
        <f t="shared" si="12"/>
        <v>25</v>
      </c>
      <c r="H558" s="335">
        <v>5</v>
      </c>
      <c r="I558" s="335">
        <f t="shared" si="11"/>
        <v>1000</v>
      </c>
      <c r="J558" s="335" t="s">
        <v>191</v>
      </c>
      <c r="K558" s="334" t="s">
        <v>10269</v>
      </c>
      <c r="L558" s="335">
        <v>250</v>
      </c>
      <c r="M558" s="13" t="s">
        <v>27</v>
      </c>
    </row>
    <row r="559" spans="1:13">
      <c r="A559" s="334" t="s">
        <v>10270</v>
      </c>
      <c r="B559" s="335" t="s">
        <v>10271</v>
      </c>
      <c r="C559" s="335">
        <v>50</v>
      </c>
      <c r="D559" s="335">
        <v>4</v>
      </c>
      <c r="E559" s="335">
        <v>135</v>
      </c>
      <c r="F559" s="335">
        <v>1.1</v>
      </c>
      <c r="G559" s="335">
        <f t="shared" si="12"/>
        <v>4</v>
      </c>
      <c r="H559" s="335">
        <v>5</v>
      </c>
      <c r="I559" s="335">
        <f t="shared" si="11"/>
        <v>50</v>
      </c>
      <c r="J559" s="335" t="s">
        <v>191</v>
      </c>
      <c r="K559" s="334" t="s">
        <v>10272</v>
      </c>
      <c r="L559" s="335">
        <v>500</v>
      </c>
      <c r="M559" s="13" t="s">
        <v>27</v>
      </c>
    </row>
    <row r="560" spans="1:13">
      <c r="A560" s="334" t="s">
        <v>10273</v>
      </c>
      <c r="B560" s="335" t="s">
        <v>10271</v>
      </c>
      <c r="C560" s="335">
        <v>100</v>
      </c>
      <c r="D560" s="335">
        <v>4</v>
      </c>
      <c r="E560" s="335">
        <v>135</v>
      </c>
      <c r="F560" s="335">
        <v>1.1</v>
      </c>
      <c r="G560" s="335">
        <f t="shared" si="12"/>
        <v>4</v>
      </c>
      <c r="H560" s="335">
        <v>5</v>
      </c>
      <c r="I560" s="335">
        <f t="shared" si="11"/>
        <v>100</v>
      </c>
      <c r="J560" s="335" t="s">
        <v>191</v>
      </c>
      <c r="K560" s="334" t="s">
        <v>10274</v>
      </c>
      <c r="L560" s="335">
        <v>500</v>
      </c>
      <c r="M560" s="13" t="s">
        <v>27</v>
      </c>
    </row>
    <row r="561" spans="1:13">
      <c r="A561" s="334" t="s">
        <v>10275</v>
      </c>
      <c r="B561" s="335" t="s">
        <v>10271</v>
      </c>
      <c r="C561" s="335">
        <v>200</v>
      </c>
      <c r="D561" s="335">
        <v>4</v>
      </c>
      <c r="E561" s="335">
        <v>135</v>
      </c>
      <c r="F561" s="335">
        <v>1.1</v>
      </c>
      <c r="G561" s="335">
        <f t="shared" si="12"/>
        <v>4</v>
      </c>
      <c r="H561" s="335">
        <v>5</v>
      </c>
      <c r="I561" s="335">
        <f t="shared" si="11"/>
        <v>200</v>
      </c>
      <c r="J561" s="335" t="s">
        <v>191</v>
      </c>
      <c r="K561" s="334" t="s">
        <v>10276</v>
      </c>
      <c r="L561" s="335">
        <v>500</v>
      </c>
      <c r="M561" s="13" t="s">
        <v>27</v>
      </c>
    </row>
    <row r="562" spans="1:13">
      <c r="A562" s="334" t="s">
        <v>10277</v>
      </c>
      <c r="B562" s="335" t="s">
        <v>10271</v>
      </c>
      <c r="C562" s="335">
        <v>400</v>
      </c>
      <c r="D562" s="335">
        <v>4</v>
      </c>
      <c r="E562" s="335">
        <v>135</v>
      </c>
      <c r="F562" s="335">
        <v>1.1</v>
      </c>
      <c r="G562" s="335">
        <f t="shared" si="12"/>
        <v>4</v>
      </c>
      <c r="H562" s="335">
        <v>5</v>
      </c>
      <c r="I562" s="335">
        <f t="shared" si="11"/>
        <v>400</v>
      </c>
      <c r="J562" s="335" t="s">
        <v>191</v>
      </c>
      <c r="K562" s="334" t="s">
        <v>10278</v>
      </c>
      <c r="L562" s="335">
        <v>500</v>
      </c>
      <c r="M562" s="13" t="s">
        <v>27</v>
      </c>
    </row>
    <row r="563" spans="1:13">
      <c r="A563" s="334" t="s">
        <v>10279</v>
      </c>
      <c r="B563" s="335" t="s">
        <v>10271</v>
      </c>
      <c r="C563" s="335">
        <v>600</v>
      </c>
      <c r="D563" s="335">
        <v>4</v>
      </c>
      <c r="E563" s="335">
        <v>135</v>
      </c>
      <c r="F563" s="335">
        <v>1.1</v>
      </c>
      <c r="G563" s="335">
        <f t="shared" si="12"/>
        <v>4</v>
      </c>
      <c r="H563" s="335">
        <v>5</v>
      </c>
      <c r="I563" s="335">
        <f t="shared" si="11"/>
        <v>600</v>
      </c>
      <c r="J563" s="335" t="s">
        <v>191</v>
      </c>
      <c r="K563" s="334" t="s">
        <v>10280</v>
      </c>
      <c r="L563" s="335">
        <v>500</v>
      </c>
      <c r="M563" s="13" t="s">
        <v>27</v>
      </c>
    </row>
    <row r="564" spans="1:13">
      <c r="A564" s="334" t="s">
        <v>10281</v>
      </c>
      <c r="B564" s="335" t="s">
        <v>10271</v>
      </c>
      <c r="C564" s="335">
        <v>800</v>
      </c>
      <c r="D564" s="335">
        <v>4</v>
      </c>
      <c r="E564" s="335">
        <v>135</v>
      </c>
      <c r="F564" s="335">
        <v>1.1</v>
      </c>
      <c r="G564" s="335">
        <f t="shared" si="12"/>
        <v>4</v>
      </c>
      <c r="H564" s="335">
        <v>5</v>
      </c>
      <c r="I564" s="335">
        <f t="shared" ref="I564:I595" si="13">C564</f>
        <v>800</v>
      </c>
      <c r="J564" s="335" t="s">
        <v>191</v>
      </c>
      <c r="K564" s="334" t="s">
        <v>10282</v>
      </c>
      <c r="L564" s="335">
        <v>500</v>
      </c>
      <c r="M564" s="13" t="s">
        <v>27</v>
      </c>
    </row>
    <row r="565" spans="1:13">
      <c r="A565" s="334" t="s">
        <v>10283</v>
      </c>
      <c r="B565" s="335" t="s">
        <v>10271</v>
      </c>
      <c r="C565" s="335">
        <v>1000</v>
      </c>
      <c r="D565" s="335">
        <v>4</v>
      </c>
      <c r="E565" s="335">
        <v>135</v>
      </c>
      <c r="F565" s="335">
        <v>1.1</v>
      </c>
      <c r="G565" s="335">
        <f t="shared" si="12"/>
        <v>4</v>
      </c>
      <c r="H565" s="335">
        <v>5</v>
      </c>
      <c r="I565" s="335">
        <f t="shared" si="13"/>
        <v>1000</v>
      </c>
      <c r="J565" s="335" t="s">
        <v>191</v>
      </c>
      <c r="K565" s="334" t="s">
        <v>10284</v>
      </c>
      <c r="L565" s="335">
        <v>500</v>
      </c>
      <c r="M565" s="13" t="s">
        <v>27</v>
      </c>
    </row>
    <row r="566" spans="1:13">
      <c r="A566" s="334" t="s">
        <v>10285</v>
      </c>
      <c r="B566" s="335" t="s">
        <v>10271</v>
      </c>
      <c r="C566" s="335">
        <v>50</v>
      </c>
      <c r="D566" s="335">
        <v>6</v>
      </c>
      <c r="E566" s="335">
        <v>150</v>
      </c>
      <c r="F566" s="335">
        <v>1.1</v>
      </c>
      <c r="G566" s="335">
        <f t="shared" si="12"/>
        <v>6</v>
      </c>
      <c r="H566" s="335">
        <v>5</v>
      </c>
      <c r="I566" s="335">
        <f t="shared" si="13"/>
        <v>50</v>
      </c>
      <c r="J566" s="335" t="s">
        <v>191</v>
      </c>
      <c r="K566" s="334" t="s">
        <v>10286</v>
      </c>
      <c r="L566" s="335">
        <v>500</v>
      </c>
      <c r="M566" s="13" t="s">
        <v>27</v>
      </c>
    </row>
    <row r="567" spans="1:13">
      <c r="A567" s="334" t="s">
        <v>10287</v>
      </c>
      <c r="B567" s="335" t="s">
        <v>10271</v>
      </c>
      <c r="C567" s="335">
        <v>100</v>
      </c>
      <c r="D567" s="335">
        <v>6</v>
      </c>
      <c r="E567" s="335">
        <v>150</v>
      </c>
      <c r="F567" s="335">
        <v>1.1</v>
      </c>
      <c r="G567" s="335">
        <f t="shared" si="12"/>
        <v>6</v>
      </c>
      <c r="H567" s="335">
        <v>5</v>
      </c>
      <c r="I567" s="335">
        <f t="shared" si="13"/>
        <v>100</v>
      </c>
      <c r="J567" s="335" t="s">
        <v>191</v>
      </c>
      <c r="K567" s="334" t="s">
        <v>10288</v>
      </c>
      <c r="L567" s="335">
        <v>500</v>
      </c>
      <c r="M567" s="13" t="s">
        <v>27</v>
      </c>
    </row>
    <row r="568" spans="1:13">
      <c r="A568" s="334" t="s">
        <v>10289</v>
      </c>
      <c r="B568" s="335" t="s">
        <v>10271</v>
      </c>
      <c r="C568" s="335">
        <v>200</v>
      </c>
      <c r="D568" s="335">
        <v>6</v>
      </c>
      <c r="E568" s="335">
        <v>150</v>
      </c>
      <c r="F568" s="335">
        <v>1.1</v>
      </c>
      <c r="G568" s="335">
        <f t="shared" si="12"/>
        <v>6</v>
      </c>
      <c r="H568" s="335">
        <v>5</v>
      </c>
      <c r="I568" s="335">
        <f t="shared" si="13"/>
        <v>200</v>
      </c>
      <c r="J568" s="335" t="s">
        <v>191</v>
      </c>
      <c r="K568" s="334" t="s">
        <v>10290</v>
      </c>
      <c r="L568" s="335">
        <v>500</v>
      </c>
      <c r="M568" s="13" t="s">
        <v>27</v>
      </c>
    </row>
    <row r="569" spans="1:13">
      <c r="A569" s="334" t="s">
        <v>10291</v>
      </c>
      <c r="B569" s="335" t="s">
        <v>10271</v>
      </c>
      <c r="C569" s="335">
        <v>400</v>
      </c>
      <c r="D569" s="335">
        <v>6</v>
      </c>
      <c r="E569" s="335">
        <v>150</v>
      </c>
      <c r="F569" s="335">
        <v>1.1</v>
      </c>
      <c r="G569" s="335">
        <f t="shared" si="12"/>
        <v>6</v>
      </c>
      <c r="H569" s="335">
        <v>5</v>
      </c>
      <c r="I569" s="335">
        <f t="shared" si="13"/>
        <v>400</v>
      </c>
      <c r="J569" s="335" t="s">
        <v>191</v>
      </c>
      <c r="K569" s="334" t="s">
        <v>10292</v>
      </c>
      <c r="L569" s="335">
        <v>500</v>
      </c>
      <c r="M569" s="13" t="s">
        <v>27</v>
      </c>
    </row>
    <row r="570" spans="1:13">
      <c r="A570" s="334" t="s">
        <v>10293</v>
      </c>
      <c r="B570" s="335" t="s">
        <v>10271</v>
      </c>
      <c r="C570" s="335">
        <v>600</v>
      </c>
      <c r="D570" s="335">
        <v>6</v>
      </c>
      <c r="E570" s="335">
        <v>150</v>
      </c>
      <c r="F570" s="335">
        <v>1.1</v>
      </c>
      <c r="G570" s="335">
        <f t="shared" si="12"/>
        <v>6</v>
      </c>
      <c r="H570" s="335">
        <v>5</v>
      </c>
      <c r="I570" s="335">
        <f t="shared" si="13"/>
        <v>600</v>
      </c>
      <c r="J570" s="335" t="s">
        <v>191</v>
      </c>
      <c r="K570" s="334" t="s">
        <v>10294</v>
      </c>
      <c r="L570" s="335">
        <v>500</v>
      </c>
      <c r="M570" s="13" t="s">
        <v>27</v>
      </c>
    </row>
    <row r="571" spans="1:13">
      <c r="A571" s="334" t="s">
        <v>10295</v>
      </c>
      <c r="B571" s="335" t="s">
        <v>10271</v>
      </c>
      <c r="C571" s="335">
        <v>800</v>
      </c>
      <c r="D571" s="335">
        <v>6</v>
      </c>
      <c r="E571" s="335">
        <v>150</v>
      </c>
      <c r="F571" s="335">
        <v>1.1</v>
      </c>
      <c r="G571" s="335">
        <f t="shared" si="12"/>
        <v>6</v>
      </c>
      <c r="H571" s="335">
        <v>5</v>
      </c>
      <c r="I571" s="335">
        <f t="shared" si="13"/>
        <v>800</v>
      </c>
      <c r="J571" s="335" t="s">
        <v>191</v>
      </c>
      <c r="K571" s="334" t="s">
        <v>10296</v>
      </c>
      <c r="L571" s="335">
        <v>500</v>
      </c>
      <c r="M571" s="13" t="s">
        <v>27</v>
      </c>
    </row>
    <row r="572" spans="1:13">
      <c r="A572" s="334" t="s">
        <v>10297</v>
      </c>
      <c r="B572" s="335" t="s">
        <v>10271</v>
      </c>
      <c r="C572" s="335">
        <v>1000</v>
      </c>
      <c r="D572" s="335">
        <v>6</v>
      </c>
      <c r="E572" s="335">
        <v>150</v>
      </c>
      <c r="F572" s="335">
        <v>1.1</v>
      </c>
      <c r="G572" s="335">
        <f t="shared" si="12"/>
        <v>6</v>
      </c>
      <c r="H572" s="335">
        <v>5</v>
      </c>
      <c r="I572" s="335">
        <f t="shared" si="13"/>
        <v>1000</v>
      </c>
      <c r="J572" s="335" t="s">
        <v>191</v>
      </c>
      <c r="K572" s="334" t="s">
        <v>10298</v>
      </c>
      <c r="L572" s="335">
        <v>500</v>
      </c>
      <c r="M572" s="13" t="s">
        <v>27</v>
      </c>
    </row>
    <row r="573" spans="1:13">
      <c r="A573" s="334" t="s">
        <v>10299</v>
      </c>
      <c r="B573" s="335" t="s">
        <v>10271</v>
      </c>
      <c r="C573" s="335">
        <v>100</v>
      </c>
      <c r="D573" s="335">
        <v>8</v>
      </c>
      <c r="E573" s="335">
        <v>175</v>
      </c>
      <c r="F573" s="335">
        <v>1.1</v>
      </c>
      <c r="G573" s="335">
        <f t="shared" si="12"/>
        <v>8</v>
      </c>
      <c r="H573" s="335">
        <v>5</v>
      </c>
      <c r="I573" s="335">
        <f t="shared" si="13"/>
        <v>100</v>
      </c>
      <c r="J573" s="335" t="s">
        <v>191</v>
      </c>
      <c r="K573" s="334" t="s">
        <v>10300</v>
      </c>
      <c r="L573" s="335">
        <v>500</v>
      </c>
      <c r="M573" s="13" t="s">
        <v>27</v>
      </c>
    </row>
    <row r="574" spans="1:13">
      <c r="A574" s="334" t="s">
        <v>10301</v>
      </c>
      <c r="B574" s="335" t="s">
        <v>10271</v>
      </c>
      <c r="C574" s="335">
        <v>200</v>
      </c>
      <c r="D574" s="335">
        <v>8</v>
      </c>
      <c r="E574" s="335">
        <v>175</v>
      </c>
      <c r="F574" s="335">
        <v>1.1</v>
      </c>
      <c r="G574" s="335">
        <f t="shared" si="12"/>
        <v>8</v>
      </c>
      <c r="H574" s="335">
        <v>5</v>
      </c>
      <c r="I574" s="335">
        <f t="shared" si="13"/>
        <v>200</v>
      </c>
      <c r="J574" s="335" t="s">
        <v>191</v>
      </c>
      <c r="K574" s="334" t="s">
        <v>10302</v>
      </c>
      <c r="L574" s="335">
        <v>500</v>
      </c>
      <c r="M574" s="13" t="s">
        <v>27</v>
      </c>
    </row>
    <row r="575" spans="1:13">
      <c r="A575" s="334" t="s">
        <v>10303</v>
      </c>
      <c r="B575" s="335" t="s">
        <v>10271</v>
      </c>
      <c r="C575" s="335">
        <v>400</v>
      </c>
      <c r="D575" s="335">
        <v>8</v>
      </c>
      <c r="E575" s="335">
        <v>175</v>
      </c>
      <c r="F575" s="335">
        <v>1.1</v>
      </c>
      <c r="G575" s="335">
        <f t="shared" si="12"/>
        <v>8</v>
      </c>
      <c r="H575" s="335">
        <v>5</v>
      </c>
      <c r="I575" s="335">
        <f t="shared" si="13"/>
        <v>400</v>
      </c>
      <c r="J575" s="335" t="s">
        <v>191</v>
      </c>
      <c r="K575" s="334" t="s">
        <v>10304</v>
      </c>
      <c r="L575" s="335">
        <v>500</v>
      </c>
      <c r="M575" s="13" t="s">
        <v>27</v>
      </c>
    </row>
    <row r="576" spans="1:13">
      <c r="A576" s="334" t="s">
        <v>10305</v>
      </c>
      <c r="B576" s="335" t="s">
        <v>10271</v>
      </c>
      <c r="C576" s="335">
        <v>600</v>
      </c>
      <c r="D576" s="335">
        <v>8</v>
      </c>
      <c r="E576" s="335">
        <v>175</v>
      </c>
      <c r="F576" s="335">
        <v>1.1</v>
      </c>
      <c r="G576" s="335">
        <f t="shared" si="12"/>
        <v>8</v>
      </c>
      <c r="H576" s="335">
        <v>5</v>
      </c>
      <c r="I576" s="335">
        <f t="shared" si="13"/>
        <v>600</v>
      </c>
      <c r="J576" s="335" t="s">
        <v>191</v>
      </c>
      <c r="K576" s="334" t="s">
        <v>10306</v>
      </c>
      <c r="L576" s="335">
        <v>500</v>
      </c>
      <c r="M576" s="13" t="s">
        <v>27</v>
      </c>
    </row>
    <row r="577" spans="1:13">
      <c r="A577" s="334" t="s">
        <v>10307</v>
      </c>
      <c r="B577" s="335" t="s">
        <v>10271</v>
      </c>
      <c r="C577" s="335">
        <v>800</v>
      </c>
      <c r="D577" s="335">
        <v>8</v>
      </c>
      <c r="E577" s="335">
        <v>175</v>
      </c>
      <c r="F577" s="335">
        <v>1.1</v>
      </c>
      <c r="G577" s="335">
        <f t="shared" si="12"/>
        <v>8</v>
      </c>
      <c r="H577" s="335">
        <v>5</v>
      </c>
      <c r="I577" s="335">
        <f t="shared" si="13"/>
        <v>800</v>
      </c>
      <c r="J577" s="335" t="s">
        <v>191</v>
      </c>
      <c r="K577" s="334" t="s">
        <v>10308</v>
      </c>
      <c r="L577" s="335">
        <v>500</v>
      </c>
      <c r="M577" s="13" t="s">
        <v>27</v>
      </c>
    </row>
    <row r="578" spans="1:13">
      <c r="A578" s="334" t="s">
        <v>10309</v>
      </c>
      <c r="B578" s="335" t="s">
        <v>10271</v>
      </c>
      <c r="C578" s="335">
        <v>1000</v>
      </c>
      <c r="D578" s="335">
        <v>8</v>
      </c>
      <c r="E578" s="335">
        <v>175</v>
      </c>
      <c r="F578" s="335">
        <v>1.1</v>
      </c>
      <c r="G578" s="335">
        <f t="shared" si="12"/>
        <v>8</v>
      </c>
      <c r="H578" s="335">
        <v>5</v>
      </c>
      <c r="I578" s="335">
        <f t="shared" si="13"/>
        <v>1000</v>
      </c>
      <c r="J578" s="335" t="s">
        <v>191</v>
      </c>
      <c r="K578" s="334" t="s">
        <v>10310</v>
      </c>
      <c r="L578" s="335">
        <v>500</v>
      </c>
      <c r="M578" s="13" t="s">
        <v>27</v>
      </c>
    </row>
    <row r="579" spans="1:13">
      <c r="A579" s="334" t="s">
        <v>10311</v>
      </c>
      <c r="B579" s="335" t="s">
        <v>10271</v>
      </c>
      <c r="C579" s="335">
        <v>100</v>
      </c>
      <c r="D579" s="335">
        <v>10</v>
      </c>
      <c r="E579" s="335">
        <v>200</v>
      </c>
      <c r="F579" s="335">
        <v>1.1</v>
      </c>
      <c r="G579" s="335">
        <f t="shared" si="12"/>
        <v>10</v>
      </c>
      <c r="H579" s="335">
        <v>5</v>
      </c>
      <c r="I579" s="335">
        <f t="shared" si="13"/>
        <v>100</v>
      </c>
      <c r="J579" s="335" t="s">
        <v>191</v>
      </c>
      <c r="K579" s="334" t="s">
        <v>10312</v>
      </c>
      <c r="L579" s="335">
        <v>500</v>
      </c>
      <c r="M579" s="13" t="s">
        <v>27</v>
      </c>
    </row>
    <row r="580" spans="1:13">
      <c r="A580" s="334" t="s">
        <v>10313</v>
      </c>
      <c r="B580" s="335" t="s">
        <v>10271</v>
      </c>
      <c r="C580" s="335">
        <v>200</v>
      </c>
      <c r="D580" s="335">
        <v>10</v>
      </c>
      <c r="E580" s="335">
        <v>200</v>
      </c>
      <c r="F580" s="335">
        <v>1.1</v>
      </c>
      <c r="G580" s="335">
        <f t="shared" si="12"/>
        <v>10</v>
      </c>
      <c r="H580" s="335">
        <v>5</v>
      </c>
      <c r="I580" s="335">
        <f t="shared" si="13"/>
        <v>200</v>
      </c>
      <c r="J580" s="335" t="s">
        <v>191</v>
      </c>
      <c r="K580" s="334" t="s">
        <v>10314</v>
      </c>
      <c r="L580" s="335">
        <v>500</v>
      </c>
      <c r="M580" s="13" t="s">
        <v>27</v>
      </c>
    </row>
    <row r="581" spans="1:13">
      <c r="A581" s="334" t="s">
        <v>10315</v>
      </c>
      <c r="B581" s="335" t="s">
        <v>10271</v>
      </c>
      <c r="C581" s="335">
        <v>400</v>
      </c>
      <c r="D581" s="335">
        <v>10</v>
      </c>
      <c r="E581" s="335">
        <v>200</v>
      </c>
      <c r="F581" s="335">
        <v>1.1</v>
      </c>
      <c r="G581" s="335">
        <f t="shared" si="12"/>
        <v>10</v>
      </c>
      <c r="H581" s="335">
        <v>5</v>
      </c>
      <c r="I581" s="335">
        <f t="shared" si="13"/>
        <v>400</v>
      </c>
      <c r="J581" s="335" t="s">
        <v>191</v>
      </c>
      <c r="K581" s="334" t="s">
        <v>10316</v>
      </c>
      <c r="L581" s="335">
        <v>500</v>
      </c>
      <c r="M581" s="13" t="s">
        <v>27</v>
      </c>
    </row>
    <row r="582" spans="1:13">
      <c r="A582" s="334" t="s">
        <v>10317</v>
      </c>
      <c r="B582" s="335" t="s">
        <v>10271</v>
      </c>
      <c r="C582" s="335">
        <v>600</v>
      </c>
      <c r="D582" s="335">
        <v>10</v>
      </c>
      <c r="E582" s="335">
        <v>200</v>
      </c>
      <c r="F582" s="335">
        <v>1.1</v>
      </c>
      <c r="G582" s="335">
        <f t="shared" si="12"/>
        <v>10</v>
      </c>
      <c r="H582" s="335">
        <v>5</v>
      </c>
      <c r="I582" s="335">
        <f t="shared" si="13"/>
        <v>600</v>
      </c>
      <c r="J582" s="335" t="s">
        <v>191</v>
      </c>
      <c r="K582" s="334" t="s">
        <v>10318</v>
      </c>
      <c r="L582" s="335">
        <v>500</v>
      </c>
      <c r="M582" s="13" t="s">
        <v>27</v>
      </c>
    </row>
    <row r="583" spans="1:13">
      <c r="A583" s="334" t="s">
        <v>10319</v>
      </c>
      <c r="B583" s="335" t="s">
        <v>10271</v>
      </c>
      <c r="C583" s="335">
        <v>800</v>
      </c>
      <c r="D583" s="335">
        <v>10</v>
      </c>
      <c r="E583" s="335">
        <v>200</v>
      </c>
      <c r="F583" s="335">
        <v>1.1</v>
      </c>
      <c r="G583" s="335">
        <f t="shared" si="12"/>
        <v>10</v>
      </c>
      <c r="H583" s="335">
        <v>5</v>
      </c>
      <c r="I583" s="335">
        <f t="shared" si="13"/>
        <v>800</v>
      </c>
      <c r="J583" s="335" t="s">
        <v>191</v>
      </c>
      <c r="K583" s="334" t="s">
        <v>10320</v>
      </c>
      <c r="L583" s="335">
        <v>500</v>
      </c>
      <c r="M583" s="13" t="s">
        <v>27</v>
      </c>
    </row>
    <row r="584" spans="1:13">
      <c r="A584" s="334" t="s">
        <v>10321</v>
      </c>
      <c r="B584" s="335" t="s">
        <v>10271</v>
      </c>
      <c r="C584" s="335">
        <v>1000</v>
      </c>
      <c r="D584" s="335">
        <v>10</v>
      </c>
      <c r="E584" s="335">
        <v>200</v>
      </c>
      <c r="F584" s="335">
        <v>1.1</v>
      </c>
      <c r="G584" s="335">
        <f t="shared" si="12"/>
        <v>10</v>
      </c>
      <c r="H584" s="335">
        <v>5</v>
      </c>
      <c r="I584" s="335">
        <f t="shared" si="13"/>
        <v>1000</v>
      </c>
      <c r="J584" s="335" t="s">
        <v>191</v>
      </c>
      <c r="K584" s="334" t="s">
        <v>10322</v>
      </c>
      <c r="L584" s="335">
        <v>500</v>
      </c>
      <c r="M584" s="13" t="s">
        <v>27</v>
      </c>
    </row>
    <row r="585" spans="1:13">
      <c r="A585" s="334" t="s">
        <v>10323</v>
      </c>
      <c r="B585" s="335" t="s">
        <v>10271</v>
      </c>
      <c r="C585" s="335">
        <v>100</v>
      </c>
      <c r="D585" s="335">
        <v>15</v>
      </c>
      <c r="E585" s="335">
        <v>250</v>
      </c>
      <c r="F585" s="335">
        <v>1.1</v>
      </c>
      <c r="G585" s="335">
        <f t="shared" si="12"/>
        <v>15</v>
      </c>
      <c r="H585" s="335">
        <v>5</v>
      </c>
      <c r="I585" s="335">
        <f t="shared" si="13"/>
        <v>100</v>
      </c>
      <c r="J585" s="335" t="s">
        <v>191</v>
      </c>
      <c r="K585" s="334" t="s">
        <v>10324</v>
      </c>
      <c r="L585" s="335">
        <v>500</v>
      </c>
      <c r="M585" s="13" t="s">
        <v>27</v>
      </c>
    </row>
    <row r="586" spans="1:13">
      <c r="A586" s="334" t="s">
        <v>10325</v>
      </c>
      <c r="B586" s="335" t="s">
        <v>10271</v>
      </c>
      <c r="C586" s="335">
        <v>200</v>
      </c>
      <c r="D586" s="335">
        <v>15</v>
      </c>
      <c r="E586" s="335">
        <v>250</v>
      </c>
      <c r="F586" s="335">
        <v>1.1</v>
      </c>
      <c r="G586" s="335">
        <f t="shared" si="12"/>
        <v>15</v>
      </c>
      <c r="H586" s="335">
        <v>5</v>
      </c>
      <c r="I586" s="335">
        <f t="shared" si="13"/>
        <v>200</v>
      </c>
      <c r="J586" s="335" t="s">
        <v>191</v>
      </c>
      <c r="K586" s="334" t="s">
        <v>10326</v>
      </c>
      <c r="L586" s="335">
        <v>500</v>
      </c>
      <c r="M586" s="13" t="s">
        <v>27</v>
      </c>
    </row>
    <row r="587" spans="1:13">
      <c r="A587" s="334" t="s">
        <v>10327</v>
      </c>
      <c r="B587" s="335" t="s">
        <v>10271</v>
      </c>
      <c r="C587" s="335">
        <v>400</v>
      </c>
      <c r="D587" s="335">
        <v>15</v>
      </c>
      <c r="E587" s="335">
        <v>250</v>
      </c>
      <c r="F587" s="335">
        <v>1.1</v>
      </c>
      <c r="G587" s="335">
        <f t="shared" si="12"/>
        <v>15</v>
      </c>
      <c r="H587" s="335">
        <v>5</v>
      </c>
      <c r="I587" s="335">
        <f t="shared" si="13"/>
        <v>400</v>
      </c>
      <c r="J587" s="335" t="s">
        <v>191</v>
      </c>
      <c r="K587" s="334" t="s">
        <v>10328</v>
      </c>
      <c r="L587" s="335">
        <v>500</v>
      </c>
      <c r="M587" s="13" t="s">
        <v>27</v>
      </c>
    </row>
    <row r="588" spans="1:13">
      <c r="A588" s="334" t="s">
        <v>10329</v>
      </c>
      <c r="B588" s="335" t="s">
        <v>10271</v>
      </c>
      <c r="C588" s="335">
        <v>600</v>
      </c>
      <c r="D588" s="335">
        <v>15</v>
      </c>
      <c r="E588" s="335">
        <v>250</v>
      </c>
      <c r="F588" s="335">
        <v>1.1</v>
      </c>
      <c r="G588" s="335">
        <f t="shared" si="12"/>
        <v>15</v>
      </c>
      <c r="H588" s="335">
        <v>5</v>
      </c>
      <c r="I588" s="335">
        <f t="shared" si="13"/>
        <v>600</v>
      </c>
      <c r="J588" s="335" t="s">
        <v>191</v>
      </c>
      <c r="K588" s="334" t="s">
        <v>10330</v>
      </c>
      <c r="L588" s="335">
        <v>500</v>
      </c>
      <c r="M588" s="13" t="s">
        <v>27</v>
      </c>
    </row>
    <row r="589" spans="1:13">
      <c r="A589" s="334" t="s">
        <v>10331</v>
      </c>
      <c r="B589" s="335" t="s">
        <v>10271</v>
      </c>
      <c r="C589" s="335">
        <v>800</v>
      </c>
      <c r="D589" s="335">
        <v>15</v>
      </c>
      <c r="E589" s="335">
        <v>250</v>
      </c>
      <c r="F589" s="335">
        <v>1.1</v>
      </c>
      <c r="G589" s="335">
        <f t="shared" si="12"/>
        <v>15</v>
      </c>
      <c r="H589" s="335">
        <v>5</v>
      </c>
      <c r="I589" s="335">
        <f t="shared" si="13"/>
        <v>800</v>
      </c>
      <c r="J589" s="335" t="s">
        <v>191</v>
      </c>
      <c r="K589" s="334" t="s">
        <v>10332</v>
      </c>
      <c r="L589" s="335">
        <v>500</v>
      </c>
      <c r="M589" s="13" t="s">
        <v>27</v>
      </c>
    </row>
    <row r="590" spans="1:13">
      <c r="A590" s="334" t="s">
        <v>10333</v>
      </c>
      <c r="B590" s="335" t="s">
        <v>10271</v>
      </c>
      <c r="C590" s="335">
        <v>1000</v>
      </c>
      <c r="D590" s="335">
        <v>15</v>
      </c>
      <c r="E590" s="335">
        <v>250</v>
      </c>
      <c r="F590" s="335">
        <v>1.1</v>
      </c>
      <c r="G590" s="335">
        <f t="shared" si="12"/>
        <v>15</v>
      </c>
      <c r="H590" s="335">
        <v>5</v>
      </c>
      <c r="I590" s="335">
        <f t="shared" si="13"/>
        <v>1000</v>
      </c>
      <c r="J590" s="335" t="s">
        <v>191</v>
      </c>
      <c r="K590" s="334" t="s">
        <v>10334</v>
      </c>
      <c r="L590" s="335">
        <v>500</v>
      </c>
      <c r="M590" s="13" t="s">
        <v>27</v>
      </c>
    </row>
    <row r="591" spans="1:13">
      <c r="A591" s="334" t="s">
        <v>10335</v>
      </c>
      <c r="B591" s="335" t="s">
        <v>10271</v>
      </c>
      <c r="C591" s="335">
        <v>100</v>
      </c>
      <c r="D591" s="335">
        <v>20</v>
      </c>
      <c r="E591" s="335">
        <v>300</v>
      </c>
      <c r="F591" s="335">
        <v>1.1</v>
      </c>
      <c r="G591" s="335">
        <f t="shared" si="12"/>
        <v>20</v>
      </c>
      <c r="H591" s="335">
        <v>5</v>
      </c>
      <c r="I591" s="335">
        <f t="shared" si="13"/>
        <v>100</v>
      </c>
      <c r="J591" s="335" t="s">
        <v>191</v>
      </c>
      <c r="K591" s="334" t="s">
        <v>10336</v>
      </c>
      <c r="L591" s="335">
        <v>500</v>
      </c>
      <c r="M591" s="13" t="s">
        <v>27</v>
      </c>
    </row>
    <row r="592" spans="1:13">
      <c r="A592" s="334" t="s">
        <v>10337</v>
      </c>
      <c r="B592" s="335" t="s">
        <v>10271</v>
      </c>
      <c r="C592" s="335">
        <v>200</v>
      </c>
      <c r="D592" s="335">
        <v>20</v>
      </c>
      <c r="E592" s="335">
        <v>300</v>
      </c>
      <c r="F592" s="335">
        <v>1.1</v>
      </c>
      <c r="G592" s="335">
        <f t="shared" si="12"/>
        <v>20</v>
      </c>
      <c r="H592" s="335">
        <v>5</v>
      </c>
      <c r="I592" s="335">
        <f t="shared" si="13"/>
        <v>200</v>
      </c>
      <c r="J592" s="335" t="s">
        <v>191</v>
      </c>
      <c r="K592" s="334" t="s">
        <v>10338</v>
      </c>
      <c r="L592" s="335">
        <v>500</v>
      </c>
      <c r="M592" s="13" t="s">
        <v>27</v>
      </c>
    </row>
    <row r="593" spans="1:13">
      <c r="A593" s="334" t="s">
        <v>10339</v>
      </c>
      <c r="B593" s="335" t="s">
        <v>10271</v>
      </c>
      <c r="C593" s="335">
        <v>400</v>
      </c>
      <c r="D593" s="335">
        <v>20</v>
      </c>
      <c r="E593" s="335">
        <v>300</v>
      </c>
      <c r="F593" s="335">
        <v>1.1</v>
      </c>
      <c r="G593" s="335">
        <f t="shared" si="12"/>
        <v>20</v>
      </c>
      <c r="H593" s="335">
        <v>5</v>
      </c>
      <c r="I593" s="335">
        <f t="shared" si="13"/>
        <v>400</v>
      </c>
      <c r="J593" s="335" t="s">
        <v>191</v>
      </c>
      <c r="K593" s="334" t="s">
        <v>10340</v>
      </c>
      <c r="L593" s="335">
        <v>500</v>
      </c>
      <c r="M593" s="13" t="s">
        <v>27</v>
      </c>
    </row>
    <row r="594" spans="1:13">
      <c r="A594" s="334" t="s">
        <v>10341</v>
      </c>
      <c r="B594" s="335" t="s">
        <v>10271</v>
      </c>
      <c r="C594" s="335">
        <v>600</v>
      </c>
      <c r="D594" s="335">
        <v>20</v>
      </c>
      <c r="E594" s="335">
        <v>300</v>
      </c>
      <c r="F594" s="335">
        <v>1.1</v>
      </c>
      <c r="G594" s="335">
        <f t="shared" si="12"/>
        <v>20</v>
      </c>
      <c r="H594" s="335">
        <v>5</v>
      </c>
      <c r="I594" s="335">
        <f t="shared" si="13"/>
        <v>600</v>
      </c>
      <c r="J594" s="335" t="s">
        <v>191</v>
      </c>
      <c r="K594" s="334" t="s">
        <v>10342</v>
      </c>
      <c r="L594" s="335">
        <v>500</v>
      </c>
      <c r="M594" s="13" t="s">
        <v>27</v>
      </c>
    </row>
    <row r="595" spans="1:13">
      <c r="A595" s="334" t="s">
        <v>10343</v>
      </c>
      <c r="B595" s="335" t="s">
        <v>10271</v>
      </c>
      <c r="C595" s="335">
        <v>800</v>
      </c>
      <c r="D595" s="335">
        <v>20</v>
      </c>
      <c r="E595" s="335">
        <v>300</v>
      </c>
      <c r="F595" s="335">
        <v>1.1</v>
      </c>
      <c r="G595" s="335">
        <f t="shared" si="12"/>
        <v>20</v>
      </c>
      <c r="H595" s="335">
        <v>5</v>
      </c>
      <c r="I595" s="335">
        <f t="shared" si="13"/>
        <v>800</v>
      </c>
      <c r="J595" s="335" t="s">
        <v>191</v>
      </c>
      <c r="K595" s="334" t="s">
        <v>10344</v>
      </c>
      <c r="L595" s="335">
        <v>500</v>
      </c>
      <c r="M595" s="13" t="s">
        <v>27</v>
      </c>
    </row>
    <row r="596" spans="1:13">
      <c r="A596" s="334" t="s">
        <v>10345</v>
      </c>
      <c r="B596" s="335" t="s">
        <v>10271</v>
      </c>
      <c r="C596" s="335">
        <v>1000</v>
      </c>
      <c r="D596" s="335">
        <v>20</v>
      </c>
      <c r="E596" s="335">
        <v>300</v>
      </c>
      <c r="F596" s="335">
        <v>1.1</v>
      </c>
      <c r="G596" s="335">
        <f t="shared" si="12"/>
        <v>20</v>
      </c>
      <c r="H596" s="335">
        <v>5</v>
      </c>
      <c r="I596" s="335">
        <f t="shared" ref="I596:I602" si="14">C596</f>
        <v>1000</v>
      </c>
      <c r="J596" s="335" t="s">
        <v>191</v>
      </c>
      <c r="K596" s="334" t="s">
        <v>10346</v>
      </c>
      <c r="L596" s="335">
        <v>500</v>
      </c>
      <c r="M596" s="13" t="s">
        <v>27</v>
      </c>
    </row>
    <row r="597" spans="1:13">
      <c r="A597" s="334" t="s">
        <v>10347</v>
      </c>
      <c r="B597" s="335" t="s">
        <v>10271</v>
      </c>
      <c r="C597" s="335">
        <v>100</v>
      </c>
      <c r="D597" s="335">
        <v>25</v>
      </c>
      <c r="E597" s="335">
        <v>350</v>
      </c>
      <c r="F597" s="335">
        <v>1.1</v>
      </c>
      <c r="G597" s="335">
        <f t="shared" si="12"/>
        <v>25</v>
      </c>
      <c r="H597" s="335">
        <v>5</v>
      </c>
      <c r="I597" s="335">
        <f t="shared" si="14"/>
        <v>100</v>
      </c>
      <c r="J597" s="335" t="s">
        <v>191</v>
      </c>
      <c r="K597" s="334" t="s">
        <v>10348</v>
      </c>
      <c r="L597" s="335">
        <v>500</v>
      </c>
      <c r="M597" s="13" t="s">
        <v>27</v>
      </c>
    </row>
    <row r="598" spans="1:13">
      <c r="A598" s="334" t="s">
        <v>10349</v>
      </c>
      <c r="B598" s="335" t="s">
        <v>10271</v>
      </c>
      <c r="C598" s="335">
        <v>200</v>
      </c>
      <c r="D598" s="335">
        <v>25</v>
      </c>
      <c r="E598" s="335">
        <v>350</v>
      </c>
      <c r="F598" s="335">
        <v>1.1</v>
      </c>
      <c r="G598" s="335">
        <f t="shared" si="12"/>
        <v>25</v>
      </c>
      <c r="H598" s="335">
        <v>5</v>
      </c>
      <c r="I598" s="335">
        <f t="shared" si="14"/>
        <v>200</v>
      </c>
      <c r="J598" s="335" t="s">
        <v>191</v>
      </c>
      <c r="K598" s="334" t="s">
        <v>10350</v>
      </c>
      <c r="L598" s="335">
        <v>500</v>
      </c>
      <c r="M598" s="13" t="s">
        <v>27</v>
      </c>
    </row>
    <row r="599" spans="1:13">
      <c r="A599" s="334" t="s">
        <v>10351</v>
      </c>
      <c r="B599" s="335" t="s">
        <v>10271</v>
      </c>
      <c r="C599" s="335">
        <v>400</v>
      </c>
      <c r="D599" s="335">
        <v>25</v>
      </c>
      <c r="E599" s="335">
        <v>350</v>
      </c>
      <c r="F599" s="335">
        <v>1.1</v>
      </c>
      <c r="G599" s="335">
        <f t="shared" si="12"/>
        <v>25</v>
      </c>
      <c r="H599" s="335">
        <v>5</v>
      </c>
      <c r="I599" s="335">
        <f t="shared" si="14"/>
        <v>400</v>
      </c>
      <c r="J599" s="335" t="s">
        <v>191</v>
      </c>
      <c r="K599" s="334" t="s">
        <v>10352</v>
      </c>
      <c r="L599" s="335">
        <v>500</v>
      </c>
      <c r="M599" s="13" t="s">
        <v>27</v>
      </c>
    </row>
    <row r="600" spans="1:13">
      <c r="A600" s="334" t="s">
        <v>10353</v>
      </c>
      <c r="B600" s="335" t="s">
        <v>10271</v>
      </c>
      <c r="C600" s="335">
        <v>600</v>
      </c>
      <c r="D600" s="335">
        <v>25</v>
      </c>
      <c r="E600" s="335">
        <v>350</v>
      </c>
      <c r="F600" s="335">
        <v>1.1</v>
      </c>
      <c r="G600" s="335">
        <f t="shared" si="12"/>
        <v>25</v>
      </c>
      <c r="H600" s="335">
        <v>5</v>
      </c>
      <c r="I600" s="335">
        <f t="shared" si="14"/>
        <v>600</v>
      </c>
      <c r="J600" s="335" t="s">
        <v>191</v>
      </c>
      <c r="K600" s="334" t="s">
        <v>10354</v>
      </c>
      <c r="L600" s="335">
        <v>500</v>
      </c>
      <c r="M600" s="13" t="s">
        <v>27</v>
      </c>
    </row>
    <row r="601" spans="1:13">
      <c r="A601" s="334" t="s">
        <v>10355</v>
      </c>
      <c r="B601" s="335" t="s">
        <v>10271</v>
      </c>
      <c r="C601" s="335">
        <v>800</v>
      </c>
      <c r="D601" s="335">
        <v>25</v>
      </c>
      <c r="E601" s="335">
        <v>350</v>
      </c>
      <c r="F601" s="335">
        <v>1.1</v>
      </c>
      <c r="G601" s="335">
        <f t="shared" si="12"/>
        <v>25</v>
      </c>
      <c r="H601" s="335">
        <v>5</v>
      </c>
      <c r="I601" s="335">
        <f t="shared" si="14"/>
        <v>800</v>
      </c>
      <c r="J601" s="335" t="s">
        <v>191</v>
      </c>
      <c r="K601" s="334" t="s">
        <v>10356</v>
      </c>
      <c r="L601" s="335">
        <v>500</v>
      </c>
      <c r="M601" s="13" t="s">
        <v>27</v>
      </c>
    </row>
    <row r="602" spans="1:13">
      <c r="A602" s="334" t="s">
        <v>10333</v>
      </c>
      <c r="B602" s="335" t="s">
        <v>10271</v>
      </c>
      <c r="C602" s="335">
        <v>1000</v>
      </c>
      <c r="D602" s="335">
        <v>25</v>
      </c>
      <c r="E602" s="335">
        <v>350</v>
      </c>
      <c r="F602" s="335">
        <v>1.1</v>
      </c>
      <c r="G602" s="335">
        <f t="shared" si="12"/>
        <v>25</v>
      </c>
      <c r="H602" s="335">
        <v>5</v>
      </c>
      <c r="I602" s="335">
        <f t="shared" si="14"/>
        <v>1000</v>
      </c>
      <c r="J602" s="335" t="s">
        <v>191</v>
      </c>
      <c r="K602" s="334" t="s">
        <v>10357</v>
      </c>
      <c r="L602" s="335">
        <v>500</v>
      </c>
      <c r="M602" s="13" t="s">
        <v>27</v>
      </c>
    </row>
    <row r="603" spans="1:13">
      <c r="A603" s="334" t="s">
        <v>10358</v>
      </c>
      <c r="B603" s="339" t="s">
        <v>10359</v>
      </c>
      <c r="C603" s="335">
        <v>50</v>
      </c>
      <c r="D603" s="335">
        <v>2</v>
      </c>
      <c r="E603" s="335">
        <v>50</v>
      </c>
      <c r="F603" s="335">
        <v>1.1</v>
      </c>
      <c r="G603" s="335">
        <f t="shared" si="12"/>
        <v>2</v>
      </c>
      <c r="H603" s="335">
        <v>5</v>
      </c>
      <c r="I603" s="335">
        <v>50</v>
      </c>
      <c r="J603" s="335" t="s">
        <v>191</v>
      </c>
      <c r="K603" s="334" t="s">
        <v>10360</v>
      </c>
      <c r="L603" s="335">
        <v>500</v>
      </c>
      <c r="M603" s="13" t="s">
        <v>27</v>
      </c>
    </row>
    <row r="604" spans="1:13">
      <c r="A604" s="334" t="s">
        <v>10361</v>
      </c>
      <c r="B604" s="339" t="s">
        <v>10359</v>
      </c>
      <c r="C604" s="335">
        <v>100</v>
      </c>
      <c r="D604" s="335">
        <v>2</v>
      </c>
      <c r="E604" s="335">
        <v>50</v>
      </c>
      <c r="F604" s="335">
        <v>1.1</v>
      </c>
      <c r="G604" s="335">
        <f t="shared" si="12"/>
        <v>2</v>
      </c>
      <c r="H604" s="335">
        <v>5</v>
      </c>
      <c r="I604" s="335">
        <v>100</v>
      </c>
      <c r="J604" s="335" t="s">
        <v>191</v>
      </c>
      <c r="K604" s="334" t="s">
        <v>10362</v>
      </c>
      <c r="L604" s="335">
        <v>500</v>
      </c>
      <c r="M604" s="13" t="s">
        <v>27</v>
      </c>
    </row>
    <row r="605" spans="1:13">
      <c r="A605" s="334" t="s">
        <v>10363</v>
      </c>
      <c r="B605" s="339" t="s">
        <v>10359</v>
      </c>
      <c r="C605" s="335">
        <v>200</v>
      </c>
      <c r="D605" s="335">
        <v>2</v>
      </c>
      <c r="E605" s="335">
        <v>50</v>
      </c>
      <c r="F605" s="335">
        <v>1.1</v>
      </c>
      <c r="G605" s="335">
        <f t="shared" si="12"/>
        <v>2</v>
      </c>
      <c r="H605" s="335">
        <v>5</v>
      </c>
      <c r="I605" s="335">
        <v>200</v>
      </c>
      <c r="J605" s="335" t="s">
        <v>191</v>
      </c>
      <c r="K605" s="334" t="s">
        <v>10364</v>
      </c>
      <c r="L605" s="335">
        <v>500</v>
      </c>
      <c r="M605" s="13" t="s">
        <v>27</v>
      </c>
    </row>
    <row r="606" spans="1:13">
      <c r="A606" s="334" t="s">
        <v>10365</v>
      </c>
      <c r="B606" s="339" t="s">
        <v>10359</v>
      </c>
      <c r="C606" s="335">
        <v>400</v>
      </c>
      <c r="D606" s="335">
        <v>2</v>
      </c>
      <c r="E606" s="335">
        <v>50</v>
      </c>
      <c r="F606" s="335">
        <v>1.1</v>
      </c>
      <c r="G606" s="335">
        <f t="shared" si="12"/>
        <v>2</v>
      </c>
      <c r="H606" s="335">
        <v>5</v>
      </c>
      <c r="I606" s="335">
        <v>400</v>
      </c>
      <c r="J606" s="335" t="s">
        <v>191</v>
      </c>
      <c r="K606" s="334" t="s">
        <v>10366</v>
      </c>
      <c r="L606" s="335">
        <v>500</v>
      </c>
      <c r="M606" s="13" t="s">
        <v>27</v>
      </c>
    </row>
    <row r="607" spans="1:13">
      <c r="A607" s="334" t="s">
        <v>10367</v>
      </c>
      <c r="B607" s="339" t="s">
        <v>10359</v>
      </c>
      <c r="C607" s="335">
        <v>600</v>
      </c>
      <c r="D607" s="335">
        <v>2</v>
      </c>
      <c r="E607" s="335">
        <v>50</v>
      </c>
      <c r="F607" s="335">
        <v>1.1</v>
      </c>
      <c r="G607" s="335">
        <f t="shared" si="12"/>
        <v>2</v>
      </c>
      <c r="H607" s="335">
        <v>5</v>
      </c>
      <c r="I607" s="335">
        <v>600</v>
      </c>
      <c r="J607" s="335" t="s">
        <v>191</v>
      </c>
      <c r="K607" s="334" t="s">
        <v>10368</v>
      </c>
      <c r="L607" s="335">
        <v>500</v>
      </c>
      <c r="M607" s="13" t="s">
        <v>27</v>
      </c>
    </row>
    <row r="608" spans="1:13">
      <c r="A608" s="334" t="s">
        <v>10369</v>
      </c>
      <c r="B608" s="339" t="s">
        <v>10359</v>
      </c>
      <c r="C608" s="335">
        <v>800</v>
      </c>
      <c r="D608" s="335">
        <v>2</v>
      </c>
      <c r="E608" s="335">
        <v>50</v>
      </c>
      <c r="F608" s="335">
        <v>1.1</v>
      </c>
      <c r="G608" s="335">
        <f t="shared" si="12"/>
        <v>2</v>
      </c>
      <c r="H608" s="335">
        <v>5</v>
      </c>
      <c r="I608" s="335">
        <v>800</v>
      </c>
      <c r="J608" s="335" t="s">
        <v>191</v>
      </c>
      <c r="K608" s="334" t="s">
        <v>10370</v>
      </c>
      <c r="L608" s="335">
        <v>500</v>
      </c>
      <c r="M608" s="13" t="s">
        <v>27</v>
      </c>
    </row>
    <row r="609" spans="1:13">
      <c r="A609" s="334" t="s">
        <v>10371</v>
      </c>
      <c r="B609" s="339" t="s">
        <v>10359</v>
      </c>
      <c r="C609" s="335">
        <v>1000</v>
      </c>
      <c r="D609" s="335">
        <v>2</v>
      </c>
      <c r="E609" s="335">
        <v>50</v>
      </c>
      <c r="F609" s="335">
        <v>1.1</v>
      </c>
      <c r="G609" s="335">
        <f t="shared" si="12"/>
        <v>2</v>
      </c>
      <c r="H609" s="335">
        <v>5</v>
      </c>
      <c r="I609" s="335">
        <v>1000</v>
      </c>
      <c r="J609" s="335" t="s">
        <v>191</v>
      </c>
      <c r="K609" s="334" t="s">
        <v>10372</v>
      </c>
      <c r="L609" s="335">
        <v>500</v>
      </c>
      <c r="M609" s="13" t="s">
        <v>27</v>
      </c>
    </row>
    <row r="610" spans="1:13">
      <c r="A610" s="334" t="s">
        <v>10373</v>
      </c>
      <c r="B610" s="339" t="s">
        <v>10359</v>
      </c>
      <c r="C610" s="335">
        <v>50</v>
      </c>
      <c r="D610" s="335">
        <v>3</v>
      </c>
      <c r="E610" s="335">
        <v>60</v>
      </c>
      <c r="F610" s="335">
        <v>1.1</v>
      </c>
      <c r="G610" s="335">
        <f t="shared" si="12"/>
        <v>3</v>
      </c>
      <c r="H610" s="335">
        <v>5</v>
      </c>
      <c r="I610" s="335">
        <v>50</v>
      </c>
      <c r="J610" s="335" t="s">
        <v>191</v>
      </c>
      <c r="K610" s="334" t="s">
        <v>10374</v>
      </c>
      <c r="L610" s="335">
        <v>500</v>
      </c>
      <c r="M610" s="13" t="s">
        <v>27</v>
      </c>
    </row>
    <row r="611" spans="1:13">
      <c r="A611" s="334" t="s">
        <v>10375</v>
      </c>
      <c r="B611" s="339" t="s">
        <v>10359</v>
      </c>
      <c r="C611" s="335">
        <v>100</v>
      </c>
      <c r="D611" s="335">
        <v>3</v>
      </c>
      <c r="E611" s="335">
        <v>60</v>
      </c>
      <c r="F611" s="335">
        <v>1.1</v>
      </c>
      <c r="G611" s="335">
        <f t="shared" si="12"/>
        <v>3</v>
      </c>
      <c r="H611" s="335">
        <v>5</v>
      </c>
      <c r="I611" s="335">
        <v>100</v>
      </c>
      <c r="J611" s="335" t="s">
        <v>191</v>
      </c>
      <c r="K611" s="334" t="s">
        <v>10376</v>
      </c>
      <c r="L611" s="335">
        <v>500</v>
      </c>
      <c r="M611" s="13" t="s">
        <v>27</v>
      </c>
    </row>
    <row r="612" spans="1:13">
      <c r="A612" s="334" t="s">
        <v>10377</v>
      </c>
      <c r="B612" s="339" t="s">
        <v>10359</v>
      </c>
      <c r="C612" s="335">
        <v>200</v>
      </c>
      <c r="D612" s="335">
        <v>3</v>
      </c>
      <c r="E612" s="335">
        <v>60</v>
      </c>
      <c r="F612" s="335">
        <v>1.1</v>
      </c>
      <c r="G612" s="335">
        <f t="shared" si="12"/>
        <v>3</v>
      </c>
      <c r="H612" s="335">
        <v>5</v>
      </c>
      <c r="I612" s="335">
        <v>200</v>
      </c>
      <c r="J612" s="335" t="s">
        <v>191</v>
      </c>
      <c r="K612" s="334" t="s">
        <v>10378</v>
      </c>
      <c r="L612" s="335">
        <v>500</v>
      </c>
      <c r="M612" s="13" t="s">
        <v>27</v>
      </c>
    </row>
    <row r="613" spans="1:13">
      <c r="A613" s="334" t="s">
        <v>10379</v>
      </c>
      <c r="B613" s="339" t="s">
        <v>10359</v>
      </c>
      <c r="C613" s="335">
        <v>400</v>
      </c>
      <c r="D613" s="335">
        <v>3</v>
      </c>
      <c r="E613" s="335">
        <v>60</v>
      </c>
      <c r="F613" s="335">
        <v>1.1</v>
      </c>
      <c r="G613" s="335">
        <f t="shared" si="12"/>
        <v>3</v>
      </c>
      <c r="H613" s="335">
        <v>5</v>
      </c>
      <c r="I613" s="335">
        <v>400</v>
      </c>
      <c r="J613" s="335" t="s">
        <v>191</v>
      </c>
      <c r="K613" s="334" t="s">
        <v>10380</v>
      </c>
      <c r="L613" s="335">
        <v>500</v>
      </c>
      <c r="M613" s="13" t="s">
        <v>27</v>
      </c>
    </row>
    <row r="614" spans="1:13">
      <c r="A614" s="334" t="s">
        <v>10381</v>
      </c>
      <c r="B614" s="339" t="s">
        <v>10359</v>
      </c>
      <c r="C614" s="335">
        <v>600</v>
      </c>
      <c r="D614" s="335">
        <v>3</v>
      </c>
      <c r="E614" s="335">
        <v>60</v>
      </c>
      <c r="F614" s="335">
        <v>1.1</v>
      </c>
      <c r="G614" s="335">
        <f t="shared" si="12"/>
        <v>3</v>
      </c>
      <c r="H614" s="335">
        <v>5</v>
      </c>
      <c r="I614" s="335">
        <f t="shared" ref="I614:I645" si="15">C614</f>
        <v>600</v>
      </c>
      <c r="J614" s="335" t="s">
        <v>191</v>
      </c>
      <c r="K614" s="334" t="s">
        <v>10382</v>
      </c>
      <c r="L614" s="335">
        <v>500</v>
      </c>
      <c r="M614" s="13" t="s">
        <v>27</v>
      </c>
    </row>
    <row r="615" spans="1:13">
      <c r="A615" s="334" t="s">
        <v>10383</v>
      </c>
      <c r="B615" s="339" t="s">
        <v>10359</v>
      </c>
      <c r="C615" s="335">
        <v>800</v>
      </c>
      <c r="D615" s="335">
        <v>3</v>
      </c>
      <c r="E615" s="335">
        <v>60</v>
      </c>
      <c r="F615" s="335">
        <v>1.1</v>
      </c>
      <c r="G615" s="335">
        <f t="shared" si="12"/>
        <v>3</v>
      </c>
      <c r="H615" s="335">
        <v>5</v>
      </c>
      <c r="I615" s="335">
        <f t="shared" si="15"/>
        <v>800</v>
      </c>
      <c r="J615" s="335" t="s">
        <v>191</v>
      </c>
      <c r="K615" s="334" t="s">
        <v>10384</v>
      </c>
      <c r="L615" s="335">
        <v>500</v>
      </c>
      <c r="M615" s="13" t="s">
        <v>27</v>
      </c>
    </row>
    <row r="616" spans="1:13">
      <c r="A616" s="334" t="s">
        <v>10385</v>
      </c>
      <c r="B616" s="339" t="s">
        <v>10359</v>
      </c>
      <c r="C616" s="335">
        <v>1000</v>
      </c>
      <c r="D616" s="335">
        <v>3</v>
      </c>
      <c r="E616" s="335">
        <v>60</v>
      </c>
      <c r="F616" s="335">
        <v>1.1</v>
      </c>
      <c r="G616" s="335">
        <f t="shared" si="12"/>
        <v>3</v>
      </c>
      <c r="H616" s="335">
        <v>5</v>
      </c>
      <c r="I616" s="335">
        <f t="shared" si="15"/>
        <v>1000</v>
      </c>
      <c r="J616" s="335" t="s">
        <v>191</v>
      </c>
      <c r="K616" s="334" t="s">
        <v>10386</v>
      </c>
      <c r="L616" s="335">
        <v>500</v>
      </c>
      <c r="M616" s="13" t="s">
        <v>27</v>
      </c>
    </row>
    <row r="617" spans="1:13">
      <c r="A617" s="334" t="s">
        <v>10387</v>
      </c>
      <c r="B617" s="339" t="s">
        <v>10359</v>
      </c>
      <c r="C617" s="335">
        <v>50</v>
      </c>
      <c r="D617" s="335">
        <v>4</v>
      </c>
      <c r="E617" s="335">
        <v>80</v>
      </c>
      <c r="F617" s="335">
        <v>1.1</v>
      </c>
      <c r="G617" s="335">
        <f t="shared" si="12"/>
        <v>4</v>
      </c>
      <c r="H617" s="335">
        <v>5</v>
      </c>
      <c r="I617" s="335">
        <f t="shared" si="15"/>
        <v>50</v>
      </c>
      <c r="J617" s="335" t="s">
        <v>191</v>
      </c>
      <c r="K617" s="334" t="s">
        <v>10388</v>
      </c>
      <c r="L617" s="335">
        <v>500</v>
      </c>
      <c r="M617" s="13" t="s">
        <v>27</v>
      </c>
    </row>
    <row r="618" spans="1:13">
      <c r="A618" s="334" t="s">
        <v>10389</v>
      </c>
      <c r="B618" s="339" t="s">
        <v>10359</v>
      </c>
      <c r="C618" s="335">
        <v>100</v>
      </c>
      <c r="D618" s="335">
        <v>4</v>
      </c>
      <c r="E618" s="335">
        <v>80</v>
      </c>
      <c r="F618" s="335">
        <v>1.1</v>
      </c>
      <c r="G618" s="335">
        <f t="shared" ref="G618:G681" si="16">D618</f>
        <v>4</v>
      </c>
      <c r="H618" s="335">
        <v>5</v>
      </c>
      <c r="I618" s="335">
        <f t="shared" si="15"/>
        <v>100</v>
      </c>
      <c r="J618" s="335" t="s">
        <v>191</v>
      </c>
      <c r="K618" s="334" t="s">
        <v>10390</v>
      </c>
      <c r="L618" s="335">
        <v>500</v>
      </c>
      <c r="M618" s="13" t="s">
        <v>27</v>
      </c>
    </row>
    <row r="619" spans="1:13">
      <c r="A619" s="334" t="s">
        <v>10391</v>
      </c>
      <c r="B619" s="339" t="s">
        <v>10359</v>
      </c>
      <c r="C619" s="335">
        <v>200</v>
      </c>
      <c r="D619" s="335">
        <v>4</v>
      </c>
      <c r="E619" s="335">
        <v>80</v>
      </c>
      <c r="F619" s="335">
        <v>1.1</v>
      </c>
      <c r="G619" s="335">
        <f t="shared" si="16"/>
        <v>4</v>
      </c>
      <c r="H619" s="335">
        <v>5</v>
      </c>
      <c r="I619" s="335">
        <f t="shared" si="15"/>
        <v>200</v>
      </c>
      <c r="J619" s="335" t="s">
        <v>191</v>
      </c>
      <c r="K619" s="334" t="s">
        <v>10392</v>
      </c>
      <c r="L619" s="335">
        <v>500</v>
      </c>
      <c r="M619" s="13" t="s">
        <v>27</v>
      </c>
    </row>
    <row r="620" spans="1:13">
      <c r="A620" s="334" t="s">
        <v>10393</v>
      </c>
      <c r="B620" s="339" t="s">
        <v>10359</v>
      </c>
      <c r="C620" s="335">
        <v>400</v>
      </c>
      <c r="D620" s="335">
        <v>4</v>
      </c>
      <c r="E620" s="335">
        <v>80</v>
      </c>
      <c r="F620" s="335">
        <v>1.1</v>
      </c>
      <c r="G620" s="335">
        <f t="shared" si="16"/>
        <v>4</v>
      </c>
      <c r="H620" s="335">
        <v>5</v>
      </c>
      <c r="I620" s="335">
        <f t="shared" si="15"/>
        <v>400</v>
      </c>
      <c r="J620" s="335" t="s">
        <v>191</v>
      </c>
      <c r="K620" s="334" t="s">
        <v>10394</v>
      </c>
      <c r="L620" s="335">
        <v>500</v>
      </c>
      <c r="M620" s="13" t="s">
        <v>27</v>
      </c>
    </row>
    <row r="621" spans="1:13">
      <c r="A621" s="334" t="s">
        <v>10395</v>
      </c>
      <c r="B621" s="339" t="s">
        <v>10359</v>
      </c>
      <c r="C621" s="335">
        <v>600</v>
      </c>
      <c r="D621" s="335">
        <v>4</v>
      </c>
      <c r="E621" s="335">
        <v>80</v>
      </c>
      <c r="F621" s="335">
        <v>1.1</v>
      </c>
      <c r="G621" s="335">
        <f t="shared" si="16"/>
        <v>4</v>
      </c>
      <c r="H621" s="335">
        <v>5</v>
      </c>
      <c r="I621" s="335">
        <f t="shared" si="15"/>
        <v>600</v>
      </c>
      <c r="J621" s="335" t="s">
        <v>191</v>
      </c>
      <c r="K621" s="334" t="s">
        <v>10396</v>
      </c>
      <c r="L621" s="335">
        <v>500</v>
      </c>
      <c r="M621" s="13" t="s">
        <v>27</v>
      </c>
    </row>
    <row r="622" spans="1:13">
      <c r="A622" s="334" t="s">
        <v>10397</v>
      </c>
      <c r="B622" s="339" t="s">
        <v>10359</v>
      </c>
      <c r="C622" s="335">
        <v>800</v>
      </c>
      <c r="D622" s="335">
        <v>4</v>
      </c>
      <c r="E622" s="335">
        <v>80</v>
      </c>
      <c r="F622" s="335">
        <v>1.1</v>
      </c>
      <c r="G622" s="335">
        <f t="shared" si="16"/>
        <v>4</v>
      </c>
      <c r="H622" s="335">
        <v>5</v>
      </c>
      <c r="I622" s="335">
        <f t="shared" si="15"/>
        <v>800</v>
      </c>
      <c r="J622" s="335" t="s">
        <v>191</v>
      </c>
      <c r="K622" s="334" t="s">
        <v>10398</v>
      </c>
      <c r="L622" s="335">
        <v>500</v>
      </c>
      <c r="M622" s="13" t="s">
        <v>27</v>
      </c>
    </row>
    <row r="623" spans="1:13">
      <c r="A623" s="334" t="s">
        <v>10399</v>
      </c>
      <c r="B623" s="339" t="s">
        <v>10359</v>
      </c>
      <c r="C623" s="335">
        <v>1000</v>
      </c>
      <c r="D623" s="335">
        <v>4</v>
      </c>
      <c r="E623" s="335">
        <v>80</v>
      </c>
      <c r="F623" s="335">
        <v>1.1</v>
      </c>
      <c r="G623" s="335">
        <f t="shared" si="16"/>
        <v>4</v>
      </c>
      <c r="H623" s="335">
        <v>5</v>
      </c>
      <c r="I623" s="335">
        <f t="shared" si="15"/>
        <v>1000</v>
      </c>
      <c r="J623" s="335" t="s">
        <v>191</v>
      </c>
      <c r="K623" s="334" t="s">
        <v>10400</v>
      </c>
      <c r="L623" s="335">
        <v>500</v>
      </c>
      <c r="M623" s="13" t="s">
        <v>27</v>
      </c>
    </row>
    <row r="624" spans="1:13">
      <c r="A624" s="334" t="s">
        <v>10401</v>
      </c>
      <c r="B624" s="339" t="s">
        <v>10359</v>
      </c>
      <c r="C624" s="335">
        <v>50</v>
      </c>
      <c r="D624" s="335">
        <v>6</v>
      </c>
      <c r="E624" s="335">
        <v>120</v>
      </c>
      <c r="F624" s="335">
        <v>1.1</v>
      </c>
      <c r="G624" s="335">
        <f t="shared" si="16"/>
        <v>6</v>
      </c>
      <c r="H624" s="335">
        <v>5</v>
      </c>
      <c r="I624" s="335">
        <f t="shared" si="15"/>
        <v>50</v>
      </c>
      <c r="J624" s="335" t="s">
        <v>191</v>
      </c>
      <c r="K624" s="334" t="s">
        <v>10402</v>
      </c>
      <c r="L624" s="335">
        <v>500</v>
      </c>
      <c r="M624" s="13" t="s">
        <v>27</v>
      </c>
    </row>
    <row r="625" spans="1:13">
      <c r="A625" s="334" t="s">
        <v>10403</v>
      </c>
      <c r="B625" s="339" t="s">
        <v>10359</v>
      </c>
      <c r="C625" s="335">
        <v>100</v>
      </c>
      <c r="D625" s="335">
        <v>6</v>
      </c>
      <c r="E625" s="335">
        <v>120</v>
      </c>
      <c r="F625" s="335">
        <v>1.1</v>
      </c>
      <c r="G625" s="335">
        <f t="shared" si="16"/>
        <v>6</v>
      </c>
      <c r="H625" s="335">
        <v>5</v>
      </c>
      <c r="I625" s="335">
        <f t="shared" si="15"/>
        <v>100</v>
      </c>
      <c r="J625" s="335" t="s">
        <v>191</v>
      </c>
      <c r="K625" s="334" t="s">
        <v>10404</v>
      </c>
      <c r="L625" s="335">
        <v>500</v>
      </c>
      <c r="M625" s="13" t="s">
        <v>27</v>
      </c>
    </row>
    <row r="626" spans="1:13">
      <c r="A626" s="334" t="s">
        <v>10405</v>
      </c>
      <c r="B626" s="339" t="s">
        <v>10359</v>
      </c>
      <c r="C626" s="335">
        <v>200</v>
      </c>
      <c r="D626" s="335">
        <v>6</v>
      </c>
      <c r="E626" s="335">
        <v>120</v>
      </c>
      <c r="F626" s="335">
        <v>1.1</v>
      </c>
      <c r="G626" s="335">
        <f t="shared" si="16"/>
        <v>6</v>
      </c>
      <c r="H626" s="335">
        <v>5</v>
      </c>
      <c r="I626" s="335">
        <f t="shared" si="15"/>
        <v>200</v>
      </c>
      <c r="J626" s="335" t="s">
        <v>191</v>
      </c>
      <c r="K626" s="334" t="s">
        <v>10406</v>
      </c>
      <c r="L626" s="335">
        <v>500</v>
      </c>
      <c r="M626" s="13" t="s">
        <v>27</v>
      </c>
    </row>
    <row r="627" spans="1:13">
      <c r="A627" s="334" t="s">
        <v>10407</v>
      </c>
      <c r="B627" s="339" t="s">
        <v>10359</v>
      </c>
      <c r="C627" s="335">
        <v>400</v>
      </c>
      <c r="D627" s="335">
        <v>6</v>
      </c>
      <c r="E627" s="335">
        <v>120</v>
      </c>
      <c r="F627" s="335">
        <v>1.1</v>
      </c>
      <c r="G627" s="335">
        <f t="shared" si="16"/>
        <v>6</v>
      </c>
      <c r="H627" s="335">
        <v>5</v>
      </c>
      <c r="I627" s="335">
        <f t="shared" si="15"/>
        <v>400</v>
      </c>
      <c r="J627" s="335" t="s">
        <v>191</v>
      </c>
      <c r="K627" s="334" t="s">
        <v>10408</v>
      </c>
      <c r="L627" s="335">
        <v>500</v>
      </c>
      <c r="M627" s="13" t="s">
        <v>27</v>
      </c>
    </row>
    <row r="628" spans="1:13">
      <c r="A628" s="334" t="s">
        <v>10409</v>
      </c>
      <c r="B628" s="339" t="s">
        <v>10359</v>
      </c>
      <c r="C628" s="335">
        <v>600</v>
      </c>
      <c r="D628" s="335">
        <v>6</v>
      </c>
      <c r="E628" s="335">
        <v>120</v>
      </c>
      <c r="F628" s="335">
        <v>1.1</v>
      </c>
      <c r="G628" s="335">
        <f t="shared" si="16"/>
        <v>6</v>
      </c>
      <c r="H628" s="335">
        <v>5</v>
      </c>
      <c r="I628" s="335">
        <f t="shared" si="15"/>
        <v>600</v>
      </c>
      <c r="J628" s="335" t="s">
        <v>191</v>
      </c>
      <c r="K628" s="334" t="s">
        <v>10410</v>
      </c>
      <c r="L628" s="335">
        <v>500</v>
      </c>
      <c r="M628" s="13" t="s">
        <v>27</v>
      </c>
    </row>
    <row r="629" spans="1:13">
      <c r="A629" s="334" t="s">
        <v>10411</v>
      </c>
      <c r="B629" s="339" t="s">
        <v>10359</v>
      </c>
      <c r="C629" s="335">
        <v>800</v>
      </c>
      <c r="D629" s="335">
        <v>6</v>
      </c>
      <c r="E629" s="335">
        <v>120</v>
      </c>
      <c r="F629" s="335">
        <v>1.1</v>
      </c>
      <c r="G629" s="335">
        <f t="shared" si="16"/>
        <v>6</v>
      </c>
      <c r="H629" s="335">
        <v>5</v>
      </c>
      <c r="I629" s="335">
        <f t="shared" si="15"/>
        <v>800</v>
      </c>
      <c r="J629" s="335" t="s">
        <v>191</v>
      </c>
      <c r="K629" s="334" t="s">
        <v>10412</v>
      </c>
      <c r="L629" s="335">
        <v>500</v>
      </c>
      <c r="M629" s="13" t="s">
        <v>27</v>
      </c>
    </row>
    <row r="630" spans="1:13">
      <c r="A630" s="334" t="s">
        <v>10413</v>
      </c>
      <c r="B630" s="339" t="s">
        <v>10359</v>
      </c>
      <c r="C630" s="335">
        <v>1000</v>
      </c>
      <c r="D630" s="335">
        <v>6</v>
      </c>
      <c r="E630" s="335">
        <v>120</v>
      </c>
      <c r="F630" s="335">
        <v>1.1</v>
      </c>
      <c r="G630" s="335">
        <f t="shared" si="16"/>
        <v>6</v>
      </c>
      <c r="H630" s="335">
        <v>5</v>
      </c>
      <c r="I630" s="335">
        <f t="shared" si="15"/>
        <v>1000</v>
      </c>
      <c r="J630" s="335" t="s">
        <v>191</v>
      </c>
      <c r="K630" s="334" t="s">
        <v>10414</v>
      </c>
      <c r="L630" s="335">
        <v>500</v>
      </c>
      <c r="M630" s="13" t="s">
        <v>27</v>
      </c>
    </row>
    <row r="631" spans="1:13">
      <c r="A631" s="334" t="s">
        <v>10415</v>
      </c>
      <c r="B631" s="339" t="s">
        <v>10359</v>
      </c>
      <c r="C631" s="335">
        <v>50</v>
      </c>
      <c r="D631" s="335">
        <v>8</v>
      </c>
      <c r="E631" s="335">
        <v>150</v>
      </c>
      <c r="F631" s="335">
        <v>1.1</v>
      </c>
      <c r="G631" s="335">
        <f t="shared" si="16"/>
        <v>8</v>
      </c>
      <c r="H631" s="335">
        <v>5</v>
      </c>
      <c r="I631" s="335">
        <f t="shared" si="15"/>
        <v>50</v>
      </c>
      <c r="J631" s="335" t="s">
        <v>191</v>
      </c>
      <c r="K631" s="334" t="s">
        <v>10416</v>
      </c>
      <c r="L631" s="335">
        <v>500</v>
      </c>
      <c r="M631" s="13" t="s">
        <v>27</v>
      </c>
    </row>
    <row r="632" spans="1:13">
      <c r="A632" s="334" t="s">
        <v>10417</v>
      </c>
      <c r="B632" s="339" t="s">
        <v>10359</v>
      </c>
      <c r="C632" s="335">
        <v>100</v>
      </c>
      <c r="D632" s="335">
        <v>8</v>
      </c>
      <c r="E632" s="335">
        <v>150</v>
      </c>
      <c r="F632" s="335">
        <v>1.1</v>
      </c>
      <c r="G632" s="335">
        <f t="shared" si="16"/>
        <v>8</v>
      </c>
      <c r="H632" s="335">
        <v>5</v>
      </c>
      <c r="I632" s="335">
        <f t="shared" si="15"/>
        <v>100</v>
      </c>
      <c r="J632" s="335" t="s">
        <v>191</v>
      </c>
      <c r="K632" s="334" t="s">
        <v>10418</v>
      </c>
      <c r="L632" s="335">
        <v>500</v>
      </c>
      <c r="M632" s="13" t="s">
        <v>27</v>
      </c>
    </row>
    <row r="633" spans="1:13">
      <c r="A633" s="334" t="s">
        <v>10419</v>
      </c>
      <c r="B633" s="339" t="s">
        <v>10359</v>
      </c>
      <c r="C633" s="335">
        <v>200</v>
      </c>
      <c r="D633" s="335">
        <v>8</v>
      </c>
      <c r="E633" s="335">
        <v>150</v>
      </c>
      <c r="F633" s="335">
        <v>1.1</v>
      </c>
      <c r="G633" s="335">
        <f t="shared" si="16"/>
        <v>8</v>
      </c>
      <c r="H633" s="335">
        <v>5</v>
      </c>
      <c r="I633" s="335">
        <f t="shared" si="15"/>
        <v>200</v>
      </c>
      <c r="J633" s="335" t="s">
        <v>191</v>
      </c>
      <c r="K633" s="334" t="s">
        <v>10420</v>
      </c>
      <c r="L633" s="335">
        <v>500</v>
      </c>
      <c r="M633" s="13" t="s">
        <v>27</v>
      </c>
    </row>
    <row r="634" spans="1:13">
      <c r="A634" s="334" t="s">
        <v>10421</v>
      </c>
      <c r="B634" s="339" t="s">
        <v>10359</v>
      </c>
      <c r="C634" s="335">
        <v>400</v>
      </c>
      <c r="D634" s="335">
        <v>8</v>
      </c>
      <c r="E634" s="335">
        <v>150</v>
      </c>
      <c r="F634" s="335">
        <v>1.1</v>
      </c>
      <c r="G634" s="335">
        <f t="shared" si="16"/>
        <v>8</v>
      </c>
      <c r="H634" s="335">
        <v>5</v>
      </c>
      <c r="I634" s="335">
        <f t="shared" si="15"/>
        <v>400</v>
      </c>
      <c r="J634" s="335" t="s">
        <v>191</v>
      </c>
      <c r="K634" s="334" t="s">
        <v>10422</v>
      </c>
      <c r="L634" s="335">
        <v>500</v>
      </c>
      <c r="M634" s="13" t="s">
        <v>27</v>
      </c>
    </row>
    <row r="635" spans="1:13">
      <c r="A635" s="334" t="s">
        <v>10423</v>
      </c>
      <c r="B635" s="339" t="s">
        <v>10359</v>
      </c>
      <c r="C635" s="335">
        <v>600</v>
      </c>
      <c r="D635" s="335">
        <v>8</v>
      </c>
      <c r="E635" s="335">
        <v>150</v>
      </c>
      <c r="F635" s="335">
        <v>1.1</v>
      </c>
      <c r="G635" s="335">
        <f t="shared" si="16"/>
        <v>8</v>
      </c>
      <c r="H635" s="335">
        <v>5</v>
      </c>
      <c r="I635" s="335">
        <f t="shared" si="15"/>
        <v>600</v>
      </c>
      <c r="J635" s="335" t="s">
        <v>191</v>
      </c>
      <c r="K635" s="334" t="s">
        <v>10424</v>
      </c>
      <c r="L635" s="335">
        <v>500</v>
      </c>
      <c r="M635" s="13" t="s">
        <v>27</v>
      </c>
    </row>
    <row r="636" spans="1:13">
      <c r="A636" s="334" t="s">
        <v>10425</v>
      </c>
      <c r="B636" s="339" t="s">
        <v>10359</v>
      </c>
      <c r="C636" s="335">
        <v>800</v>
      </c>
      <c r="D636" s="335">
        <v>8</v>
      </c>
      <c r="E636" s="335">
        <v>150</v>
      </c>
      <c r="F636" s="335">
        <v>1.1</v>
      </c>
      <c r="G636" s="335">
        <f t="shared" si="16"/>
        <v>8</v>
      </c>
      <c r="H636" s="335">
        <v>5</v>
      </c>
      <c r="I636" s="335">
        <f t="shared" si="15"/>
        <v>800</v>
      </c>
      <c r="J636" s="335" t="s">
        <v>191</v>
      </c>
      <c r="K636" s="334" t="s">
        <v>10426</v>
      </c>
      <c r="L636" s="335">
        <v>500</v>
      </c>
      <c r="M636" s="13" t="s">
        <v>27</v>
      </c>
    </row>
    <row r="637" spans="1:13">
      <c r="A637" s="334" t="s">
        <v>10427</v>
      </c>
      <c r="B637" s="339" t="s">
        <v>10359</v>
      </c>
      <c r="C637" s="335">
        <v>1000</v>
      </c>
      <c r="D637" s="335">
        <v>8</v>
      </c>
      <c r="E637" s="335">
        <v>150</v>
      </c>
      <c r="F637" s="335">
        <v>1.1</v>
      </c>
      <c r="G637" s="335">
        <f t="shared" si="16"/>
        <v>8</v>
      </c>
      <c r="H637" s="335">
        <v>5</v>
      </c>
      <c r="I637" s="335">
        <f t="shared" si="15"/>
        <v>1000</v>
      </c>
      <c r="J637" s="335" t="s">
        <v>191</v>
      </c>
      <c r="K637" s="334" t="s">
        <v>10428</v>
      </c>
      <c r="L637" s="335">
        <v>500</v>
      </c>
      <c r="M637" s="13" t="s">
        <v>27</v>
      </c>
    </row>
    <row r="638" spans="1:13">
      <c r="A638" s="334" t="s">
        <v>10429</v>
      </c>
      <c r="B638" s="339" t="s">
        <v>10430</v>
      </c>
      <c r="C638" s="335">
        <v>100</v>
      </c>
      <c r="D638" s="335">
        <v>15</v>
      </c>
      <c r="E638" s="335">
        <v>300</v>
      </c>
      <c r="F638" s="335">
        <v>1.1</v>
      </c>
      <c r="G638" s="335">
        <f t="shared" si="16"/>
        <v>15</v>
      </c>
      <c r="H638" s="335">
        <v>10</v>
      </c>
      <c r="I638" s="335">
        <f t="shared" si="15"/>
        <v>100</v>
      </c>
      <c r="J638" s="335" t="s">
        <v>191</v>
      </c>
      <c r="K638" s="334" t="s">
        <v>10431</v>
      </c>
      <c r="L638" s="339">
        <v>500</v>
      </c>
      <c r="M638" s="13" t="s">
        <v>27</v>
      </c>
    </row>
    <row r="639" spans="1:13">
      <c r="A639" s="334" t="s">
        <v>10432</v>
      </c>
      <c r="B639" s="339" t="s">
        <v>10430</v>
      </c>
      <c r="C639" s="335">
        <v>200</v>
      </c>
      <c r="D639" s="335">
        <v>15</v>
      </c>
      <c r="E639" s="335">
        <v>300</v>
      </c>
      <c r="F639" s="335">
        <v>1.1</v>
      </c>
      <c r="G639" s="335">
        <f t="shared" si="16"/>
        <v>15</v>
      </c>
      <c r="H639" s="335">
        <v>10</v>
      </c>
      <c r="I639" s="335">
        <f t="shared" si="15"/>
        <v>200</v>
      </c>
      <c r="J639" s="335" t="s">
        <v>191</v>
      </c>
      <c r="K639" s="334" t="s">
        <v>10433</v>
      </c>
      <c r="L639" s="339">
        <v>500</v>
      </c>
      <c r="M639" s="13" t="s">
        <v>27</v>
      </c>
    </row>
    <row r="640" spans="1:13">
      <c r="A640" s="334" t="s">
        <v>10434</v>
      </c>
      <c r="B640" s="339" t="s">
        <v>10430</v>
      </c>
      <c r="C640" s="335">
        <v>400</v>
      </c>
      <c r="D640" s="335">
        <v>15</v>
      </c>
      <c r="E640" s="335">
        <v>300</v>
      </c>
      <c r="F640" s="335">
        <v>1.1</v>
      </c>
      <c r="G640" s="335">
        <f t="shared" si="16"/>
        <v>15</v>
      </c>
      <c r="H640" s="335">
        <v>10</v>
      </c>
      <c r="I640" s="335">
        <f t="shared" si="15"/>
        <v>400</v>
      </c>
      <c r="J640" s="335" t="s">
        <v>191</v>
      </c>
      <c r="K640" s="334" t="s">
        <v>10435</v>
      </c>
      <c r="L640" s="339">
        <v>500</v>
      </c>
      <c r="M640" s="13" t="s">
        <v>27</v>
      </c>
    </row>
    <row r="641" spans="1:13">
      <c r="A641" s="334" t="s">
        <v>10436</v>
      </c>
      <c r="B641" s="339" t="s">
        <v>10430</v>
      </c>
      <c r="C641" s="335">
        <v>600</v>
      </c>
      <c r="D641" s="335">
        <v>15</v>
      </c>
      <c r="E641" s="335">
        <v>300</v>
      </c>
      <c r="F641" s="335">
        <v>1.1</v>
      </c>
      <c r="G641" s="335">
        <f t="shared" si="16"/>
        <v>15</v>
      </c>
      <c r="H641" s="335">
        <v>10</v>
      </c>
      <c r="I641" s="335">
        <f t="shared" si="15"/>
        <v>600</v>
      </c>
      <c r="J641" s="335" t="s">
        <v>191</v>
      </c>
      <c r="K641" s="334" t="s">
        <v>10437</v>
      </c>
      <c r="L641" s="339">
        <v>500</v>
      </c>
      <c r="M641" s="13" t="s">
        <v>27</v>
      </c>
    </row>
    <row r="642" spans="1:13">
      <c r="A642" s="334" t="s">
        <v>10438</v>
      </c>
      <c r="B642" s="339" t="s">
        <v>10430</v>
      </c>
      <c r="C642" s="335">
        <v>800</v>
      </c>
      <c r="D642" s="335">
        <v>15</v>
      </c>
      <c r="E642" s="335">
        <v>300</v>
      </c>
      <c r="F642" s="335">
        <v>1.1</v>
      </c>
      <c r="G642" s="335">
        <f t="shared" si="16"/>
        <v>15</v>
      </c>
      <c r="H642" s="335">
        <v>10</v>
      </c>
      <c r="I642" s="335">
        <f t="shared" si="15"/>
        <v>800</v>
      </c>
      <c r="J642" s="335" t="s">
        <v>191</v>
      </c>
      <c r="K642" s="334" t="s">
        <v>10439</v>
      </c>
      <c r="L642" s="339">
        <v>500</v>
      </c>
      <c r="M642" s="13" t="s">
        <v>27</v>
      </c>
    </row>
    <row r="643" spans="1:13">
      <c r="A643" s="334" t="s">
        <v>10440</v>
      </c>
      <c r="B643" s="339" t="s">
        <v>10430</v>
      </c>
      <c r="C643" s="335">
        <v>1000</v>
      </c>
      <c r="D643" s="335">
        <v>15</v>
      </c>
      <c r="E643" s="335">
        <v>300</v>
      </c>
      <c r="F643" s="335">
        <v>1.1</v>
      </c>
      <c r="G643" s="335">
        <f t="shared" si="16"/>
        <v>15</v>
      </c>
      <c r="H643" s="335">
        <v>10</v>
      </c>
      <c r="I643" s="335">
        <f t="shared" si="15"/>
        <v>1000</v>
      </c>
      <c r="J643" s="335" t="s">
        <v>191</v>
      </c>
      <c r="K643" s="334" t="s">
        <v>10441</v>
      </c>
      <c r="L643" s="339">
        <v>500</v>
      </c>
      <c r="M643" s="13" t="s">
        <v>27</v>
      </c>
    </row>
    <row r="644" spans="1:13">
      <c r="A644" s="334" t="s">
        <v>10442</v>
      </c>
      <c r="B644" s="339" t="s">
        <v>10430</v>
      </c>
      <c r="C644" s="335">
        <v>1200</v>
      </c>
      <c r="D644" s="335">
        <v>15</v>
      </c>
      <c r="E644" s="335">
        <v>300</v>
      </c>
      <c r="F644" s="335">
        <v>1.1</v>
      </c>
      <c r="G644" s="335">
        <f t="shared" si="16"/>
        <v>15</v>
      </c>
      <c r="H644" s="335">
        <v>10</v>
      </c>
      <c r="I644" s="335">
        <f t="shared" si="15"/>
        <v>1200</v>
      </c>
      <c r="J644" s="335" t="s">
        <v>191</v>
      </c>
      <c r="K644" s="334" t="s">
        <v>10443</v>
      </c>
      <c r="L644" s="339">
        <v>500</v>
      </c>
      <c r="M644" s="13" t="s">
        <v>27</v>
      </c>
    </row>
    <row r="645" spans="1:13">
      <c r="A645" s="334" t="s">
        <v>10444</v>
      </c>
      <c r="B645" s="339" t="s">
        <v>10430</v>
      </c>
      <c r="C645" s="335">
        <v>1600</v>
      </c>
      <c r="D645" s="335">
        <v>15</v>
      </c>
      <c r="E645" s="335">
        <v>300</v>
      </c>
      <c r="F645" s="335">
        <v>1.1</v>
      </c>
      <c r="G645" s="335">
        <f t="shared" si="16"/>
        <v>15</v>
      </c>
      <c r="H645" s="335">
        <v>10</v>
      </c>
      <c r="I645" s="335">
        <f t="shared" si="15"/>
        <v>1600</v>
      </c>
      <c r="J645" s="335" t="s">
        <v>191</v>
      </c>
      <c r="K645" s="334" t="s">
        <v>10445</v>
      </c>
      <c r="L645" s="339">
        <v>500</v>
      </c>
      <c r="M645" s="13" t="s">
        <v>27</v>
      </c>
    </row>
    <row r="646" spans="1:13">
      <c r="A646" s="334" t="s">
        <v>10446</v>
      </c>
      <c r="B646" s="339" t="s">
        <v>10430</v>
      </c>
      <c r="C646" s="335">
        <v>100</v>
      </c>
      <c r="D646" s="335">
        <v>25</v>
      </c>
      <c r="E646" s="335">
        <v>350</v>
      </c>
      <c r="F646" s="335">
        <v>1.1</v>
      </c>
      <c r="G646" s="335">
        <f t="shared" si="16"/>
        <v>25</v>
      </c>
      <c r="H646" s="335">
        <v>10</v>
      </c>
      <c r="I646" s="335">
        <f t="shared" ref="I646:I677" si="17">C646</f>
        <v>100</v>
      </c>
      <c r="J646" s="335" t="s">
        <v>191</v>
      </c>
      <c r="K646" s="334" t="s">
        <v>10447</v>
      </c>
      <c r="L646" s="339">
        <v>500</v>
      </c>
      <c r="M646" s="13" t="s">
        <v>27</v>
      </c>
    </row>
    <row r="647" spans="1:13">
      <c r="A647" s="334" t="s">
        <v>10448</v>
      </c>
      <c r="B647" s="339" t="s">
        <v>10430</v>
      </c>
      <c r="C647" s="335">
        <v>200</v>
      </c>
      <c r="D647" s="335">
        <v>25</v>
      </c>
      <c r="E647" s="335">
        <v>350</v>
      </c>
      <c r="F647" s="335">
        <v>1.1</v>
      </c>
      <c r="G647" s="335">
        <f t="shared" si="16"/>
        <v>25</v>
      </c>
      <c r="H647" s="335">
        <v>10</v>
      </c>
      <c r="I647" s="335">
        <f t="shared" si="17"/>
        <v>200</v>
      </c>
      <c r="J647" s="335" t="s">
        <v>191</v>
      </c>
      <c r="K647" s="334" t="s">
        <v>10449</v>
      </c>
      <c r="L647" s="339">
        <v>500</v>
      </c>
      <c r="M647" s="13" t="s">
        <v>27</v>
      </c>
    </row>
    <row r="648" spans="1:13">
      <c r="A648" s="334" t="s">
        <v>10450</v>
      </c>
      <c r="B648" s="339" t="s">
        <v>10430</v>
      </c>
      <c r="C648" s="335">
        <v>400</v>
      </c>
      <c r="D648" s="335">
        <v>25</v>
      </c>
      <c r="E648" s="335">
        <v>350</v>
      </c>
      <c r="F648" s="335">
        <v>1.1</v>
      </c>
      <c r="G648" s="335">
        <f t="shared" si="16"/>
        <v>25</v>
      </c>
      <c r="H648" s="335">
        <v>10</v>
      </c>
      <c r="I648" s="335">
        <f t="shared" si="17"/>
        <v>400</v>
      </c>
      <c r="J648" s="335" t="s">
        <v>191</v>
      </c>
      <c r="K648" s="334" t="s">
        <v>10451</v>
      </c>
      <c r="L648" s="339">
        <v>500</v>
      </c>
      <c r="M648" s="13" t="s">
        <v>27</v>
      </c>
    </row>
    <row r="649" spans="1:13">
      <c r="A649" s="334" t="s">
        <v>10452</v>
      </c>
      <c r="B649" s="339" t="s">
        <v>10430</v>
      </c>
      <c r="C649" s="335">
        <v>600</v>
      </c>
      <c r="D649" s="335">
        <v>25</v>
      </c>
      <c r="E649" s="335">
        <v>350</v>
      </c>
      <c r="F649" s="335">
        <v>1.1</v>
      </c>
      <c r="G649" s="335">
        <f t="shared" si="16"/>
        <v>25</v>
      </c>
      <c r="H649" s="335">
        <v>10</v>
      </c>
      <c r="I649" s="335">
        <f t="shared" si="17"/>
        <v>600</v>
      </c>
      <c r="J649" s="335" t="s">
        <v>191</v>
      </c>
      <c r="K649" s="334" t="s">
        <v>10453</v>
      </c>
      <c r="L649" s="339">
        <v>500</v>
      </c>
      <c r="M649" s="13" t="s">
        <v>27</v>
      </c>
    </row>
    <row r="650" spans="1:13">
      <c r="A650" s="334" t="s">
        <v>10454</v>
      </c>
      <c r="B650" s="339" t="s">
        <v>10430</v>
      </c>
      <c r="C650" s="335">
        <v>800</v>
      </c>
      <c r="D650" s="335">
        <v>25</v>
      </c>
      <c r="E650" s="335">
        <v>350</v>
      </c>
      <c r="F650" s="335">
        <v>1.1</v>
      </c>
      <c r="G650" s="335">
        <f t="shared" si="16"/>
        <v>25</v>
      </c>
      <c r="H650" s="335">
        <v>10</v>
      </c>
      <c r="I650" s="335">
        <f t="shared" si="17"/>
        <v>800</v>
      </c>
      <c r="J650" s="335" t="s">
        <v>191</v>
      </c>
      <c r="K650" s="334" t="s">
        <v>10455</v>
      </c>
      <c r="L650" s="339">
        <v>500</v>
      </c>
      <c r="M650" s="13" t="s">
        <v>27</v>
      </c>
    </row>
    <row r="651" spans="1:13">
      <c r="A651" s="334" t="s">
        <v>10456</v>
      </c>
      <c r="B651" s="339" t="s">
        <v>10430</v>
      </c>
      <c r="C651" s="335">
        <v>1000</v>
      </c>
      <c r="D651" s="335">
        <v>25</v>
      </c>
      <c r="E651" s="335">
        <v>350</v>
      </c>
      <c r="F651" s="335">
        <v>1.1</v>
      </c>
      <c r="G651" s="335">
        <f t="shared" si="16"/>
        <v>25</v>
      </c>
      <c r="H651" s="335">
        <v>10</v>
      </c>
      <c r="I651" s="335">
        <f t="shared" si="17"/>
        <v>1000</v>
      </c>
      <c r="J651" s="335" t="s">
        <v>191</v>
      </c>
      <c r="K651" s="334" t="s">
        <v>10457</v>
      </c>
      <c r="L651" s="339">
        <v>500</v>
      </c>
      <c r="M651" s="13" t="s">
        <v>27</v>
      </c>
    </row>
    <row r="652" spans="1:13">
      <c r="A652" s="334" t="s">
        <v>10458</v>
      </c>
      <c r="B652" s="339" t="s">
        <v>10430</v>
      </c>
      <c r="C652" s="335">
        <v>1200</v>
      </c>
      <c r="D652" s="335">
        <v>25</v>
      </c>
      <c r="E652" s="335">
        <v>350</v>
      </c>
      <c r="F652" s="335">
        <v>1.1</v>
      </c>
      <c r="G652" s="335">
        <f t="shared" si="16"/>
        <v>25</v>
      </c>
      <c r="H652" s="335">
        <v>10</v>
      </c>
      <c r="I652" s="335">
        <f t="shared" si="17"/>
        <v>1200</v>
      </c>
      <c r="J652" s="335" t="s">
        <v>191</v>
      </c>
      <c r="K652" s="334" t="s">
        <v>10459</v>
      </c>
      <c r="L652" s="339">
        <v>500</v>
      </c>
      <c r="M652" s="13" t="s">
        <v>27</v>
      </c>
    </row>
    <row r="653" spans="1:13">
      <c r="A653" s="334" t="s">
        <v>10460</v>
      </c>
      <c r="B653" s="339" t="s">
        <v>10430</v>
      </c>
      <c r="C653" s="335">
        <v>1600</v>
      </c>
      <c r="D653" s="335">
        <v>25</v>
      </c>
      <c r="E653" s="335">
        <v>350</v>
      </c>
      <c r="F653" s="335">
        <v>1.1</v>
      </c>
      <c r="G653" s="335">
        <f t="shared" si="16"/>
        <v>25</v>
      </c>
      <c r="H653" s="335">
        <v>10</v>
      </c>
      <c r="I653" s="335">
        <f t="shared" si="17"/>
        <v>1600</v>
      </c>
      <c r="J653" s="335" t="s">
        <v>191</v>
      </c>
      <c r="K653" s="334" t="s">
        <v>10461</v>
      </c>
      <c r="L653" s="339">
        <v>500</v>
      </c>
      <c r="M653" s="13" t="s">
        <v>27</v>
      </c>
    </row>
    <row r="654" spans="1:13">
      <c r="A654" s="334" t="s">
        <v>10462</v>
      </c>
      <c r="B654" s="339" t="s">
        <v>10430</v>
      </c>
      <c r="C654" s="335">
        <v>100</v>
      </c>
      <c r="D654" s="335">
        <v>35</v>
      </c>
      <c r="E654" s="335">
        <v>400</v>
      </c>
      <c r="F654" s="335">
        <v>1.1</v>
      </c>
      <c r="G654" s="335">
        <f t="shared" si="16"/>
        <v>35</v>
      </c>
      <c r="H654" s="335">
        <v>10</v>
      </c>
      <c r="I654" s="335">
        <f t="shared" si="17"/>
        <v>100</v>
      </c>
      <c r="J654" s="335" t="s">
        <v>191</v>
      </c>
      <c r="K654" s="334" t="s">
        <v>10463</v>
      </c>
      <c r="L654" s="339">
        <v>500</v>
      </c>
      <c r="M654" s="13" t="s">
        <v>27</v>
      </c>
    </row>
    <row r="655" spans="1:13">
      <c r="A655" s="334" t="s">
        <v>10464</v>
      </c>
      <c r="B655" s="339" t="s">
        <v>10430</v>
      </c>
      <c r="C655" s="335">
        <v>200</v>
      </c>
      <c r="D655" s="335">
        <v>35</v>
      </c>
      <c r="E655" s="335">
        <v>400</v>
      </c>
      <c r="F655" s="335">
        <v>1.1</v>
      </c>
      <c r="G655" s="335">
        <f t="shared" si="16"/>
        <v>35</v>
      </c>
      <c r="H655" s="335">
        <v>10</v>
      </c>
      <c r="I655" s="335">
        <f t="shared" si="17"/>
        <v>200</v>
      </c>
      <c r="J655" s="335" t="s">
        <v>191</v>
      </c>
      <c r="K655" s="334" t="s">
        <v>10465</v>
      </c>
      <c r="L655" s="339">
        <v>500</v>
      </c>
      <c r="M655" s="13" t="s">
        <v>27</v>
      </c>
    </row>
    <row r="656" spans="1:13">
      <c r="A656" s="334" t="s">
        <v>10466</v>
      </c>
      <c r="B656" s="339" t="s">
        <v>10430</v>
      </c>
      <c r="C656" s="335">
        <v>400</v>
      </c>
      <c r="D656" s="335">
        <v>35</v>
      </c>
      <c r="E656" s="335">
        <v>400</v>
      </c>
      <c r="F656" s="335">
        <v>1.1</v>
      </c>
      <c r="G656" s="335">
        <f t="shared" si="16"/>
        <v>35</v>
      </c>
      <c r="H656" s="335">
        <v>10</v>
      </c>
      <c r="I656" s="335">
        <f t="shared" si="17"/>
        <v>400</v>
      </c>
      <c r="J656" s="335" t="s">
        <v>191</v>
      </c>
      <c r="K656" s="334" t="s">
        <v>10467</v>
      </c>
      <c r="L656" s="339">
        <v>500</v>
      </c>
      <c r="M656" s="13" t="s">
        <v>27</v>
      </c>
    </row>
    <row r="657" spans="1:13">
      <c r="A657" s="334" t="s">
        <v>10468</v>
      </c>
      <c r="B657" s="339" t="s">
        <v>10430</v>
      </c>
      <c r="C657" s="335">
        <v>600</v>
      </c>
      <c r="D657" s="335">
        <v>35</v>
      </c>
      <c r="E657" s="335">
        <v>400</v>
      </c>
      <c r="F657" s="335">
        <v>1.1</v>
      </c>
      <c r="G657" s="335">
        <f t="shared" si="16"/>
        <v>35</v>
      </c>
      <c r="H657" s="335">
        <v>10</v>
      </c>
      <c r="I657" s="335">
        <f t="shared" si="17"/>
        <v>600</v>
      </c>
      <c r="J657" s="335" t="s">
        <v>191</v>
      </c>
      <c r="K657" s="334" t="s">
        <v>10469</v>
      </c>
      <c r="L657" s="339">
        <v>500</v>
      </c>
      <c r="M657" s="13" t="s">
        <v>27</v>
      </c>
    </row>
    <row r="658" spans="1:13">
      <c r="A658" s="334" t="s">
        <v>10470</v>
      </c>
      <c r="B658" s="339" t="s">
        <v>10430</v>
      </c>
      <c r="C658" s="335">
        <v>800</v>
      </c>
      <c r="D658" s="335">
        <v>35</v>
      </c>
      <c r="E658" s="335">
        <v>400</v>
      </c>
      <c r="F658" s="335">
        <v>1.1</v>
      </c>
      <c r="G658" s="335">
        <f t="shared" si="16"/>
        <v>35</v>
      </c>
      <c r="H658" s="335">
        <v>10</v>
      </c>
      <c r="I658" s="335">
        <f t="shared" si="17"/>
        <v>800</v>
      </c>
      <c r="J658" s="335" t="s">
        <v>191</v>
      </c>
      <c r="K658" s="334" t="s">
        <v>10471</v>
      </c>
      <c r="L658" s="339">
        <v>500</v>
      </c>
      <c r="M658" s="13" t="s">
        <v>27</v>
      </c>
    </row>
    <row r="659" spans="1:13">
      <c r="A659" s="334" t="s">
        <v>10472</v>
      </c>
      <c r="B659" s="339" t="s">
        <v>10430</v>
      </c>
      <c r="C659" s="335">
        <v>1000</v>
      </c>
      <c r="D659" s="335">
        <v>35</v>
      </c>
      <c r="E659" s="335">
        <v>400</v>
      </c>
      <c r="F659" s="335">
        <v>1.1</v>
      </c>
      <c r="G659" s="335">
        <f t="shared" si="16"/>
        <v>35</v>
      </c>
      <c r="H659" s="335">
        <v>10</v>
      </c>
      <c r="I659" s="335">
        <f t="shared" si="17"/>
        <v>1000</v>
      </c>
      <c r="J659" s="335" t="s">
        <v>191</v>
      </c>
      <c r="K659" s="334" t="s">
        <v>10473</v>
      </c>
      <c r="L659" s="339">
        <v>500</v>
      </c>
      <c r="M659" s="13" t="s">
        <v>27</v>
      </c>
    </row>
    <row r="660" spans="1:13">
      <c r="A660" s="334" t="s">
        <v>10474</v>
      </c>
      <c r="B660" s="339" t="s">
        <v>10430</v>
      </c>
      <c r="C660" s="335">
        <v>1200</v>
      </c>
      <c r="D660" s="335">
        <v>35</v>
      </c>
      <c r="E660" s="335">
        <v>400</v>
      </c>
      <c r="F660" s="335">
        <v>1.1</v>
      </c>
      <c r="G660" s="335">
        <f t="shared" si="16"/>
        <v>35</v>
      </c>
      <c r="H660" s="335">
        <v>10</v>
      </c>
      <c r="I660" s="335">
        <f t="shared" si="17"/>
        <v>1200</v>
      </c>
      <c r="J660" s="335" t="s">
        <v>191</v>
      </c>
      <c r="K660" s="334" t="s">
        <v>10475</v>
      </c>
      <c r="L660" s="339">
        <v>500</v>
      </c>
      <c r="M660" s="13" t="s">
        <v>27</v>
      </c>
    </row>
    <row r="661" spans="1:13">
      <c r="A661" s="334" t="s">
        <v>10476</v>
      </c>
      <c r="B661" s="339" t="s">
        <v>10430</v>
      </c>
      <c r="C661" s="335">
        <v>1600</v>
      </c>
      <c r="D661" s="335">
        <v>35</v>
      </c>
      <c r="E661" s="335">
        <v>400</v>
      </c>
      <c r="F661" s="335">
        <v>1.1</v>
      </c>
      <c r="G661" s="335">
        <f t="shared" si="16"/>
        <v>35</v>
      </c>
      <c r="H661" s="335">
        <v>10</v>
      </c>
      <c r="I661" s="335">
        <f t="shared" si="17"/>
        <v>1600</v>
      </c>
      <c r="J661" s="335" t="s">
        <v>191</v>
      </c>
      <c r="K661" s="334" t="s">
        <v>10477</v>
      </c>
      <c r="L661" s="339">
        <v>500</v>
      </c>
      <c r="M661" s="13" t="s">
        <v>27</v>
      </c>
    </row>
    <row r="662" spans="1:13">
      <c r="A662" s="334" t="s">
        <v>10478</v>
      </c>
      <c r="B662" s="339" t="s">
        <v>10430</v>
      </c>
      <c r="C662" s="335">
        <v>100</v>
      </c>
      <c r="D662" s="335">
        <v>50</v>
      </c>
      <c r="E662" s="335">
        <v>450</v>
      </c>
      <c r="F662" s="335">
        <v>1.1</v>
      </c>
      <c r="G662" s="335">
        <f t="shared" si="16"/>
        <v>50</v>
      </c>
      <c r="H662" s="335">
        <v>10</v>
      </c>
      <c r="I662" s="335">
        <f t="shared" si="17"/>
        <v>100</v>
      </c>
      <c r="J662" s="335" t="s">
        <v>191</v>
      </c>
      <c r="K662" s="334" t="s">
        <v>10479</v>
      </c>
      <c r="L662" s="339">
        <v>500</v>
      </c>
      <c r="M662" s="13" t="s">
        <v>27</v>
      </c>
    </row>
    <row r="663" spans="1:13">
      <c r="A663" s="334" t="s">
        <v>10480</v>
      </c>
      <c r="B663" s="339" t="s">
        <v>10430</v>
      </c>
      <c r="C663" s="335">
        <v>200</v>
      </c>
      <c r="D663" s="335">
        <v>50</v>
      </c>
      <c r="E663" s="335">
        <v>450</v>
      </c>
      <c r="F663" s="335">
        <v>1.1</v>
      </c>
      <c r="G663" s="335">
        <f t="shared" si="16"/>
        <v>50</v>
      </c>
      <c r="H663" s="335">
        <v>10</v>
      </c>
      <c r="I663" s="335">
        <f t="shared" si="17"/>
        <v>200</v>
      </c>
      <c r="J663" s="335" t="s">
        <v>191</v>
      </c>
      <c r="K663" s="334" t="s">
        <v>10481</v>
      </c>
      <c r="L663" s="339">
        <v>500</v>
      </c>
      <c r="M663" s="13" t="s">
        <v>27</v>
      </c>
    </row>
    <row r="664" spans="1:13">
      <c r="A664" s="334" t="s">
        <v>10482</v>
      </c>
      <c r="B664" s="339" t="s">
        <v>10430</v>
      </c>
      <c r="C664" s="335">
        <v>400</v>
      </c>
      <c r="D664" s="335">
        <v>50</v>
      </c>
      <c r="E664" s="335">
        <v>450</v>
      </c>
      <c r="F664" s="335">
        <v>1.1</v>
      </c>
      <c r="G664" s="335">
        <f t="shared" si="16"/>
        <v>50</v>
      </c>
      <c r="H664" s="335">
        <v>10</v>
      </c>
      <c r="I664" s="335">
        <f t="shared" si="17"/>
        <v>400</v>
      </c>
      <c r="J664" s="335" t="s">
        <v>191</v>
      </c>
      <c r="K664" s="334" t="s">
        <v>10483</v>
      </c>
      <c r="L664" s="339">
        <v>500</v>
      </c>
      <c r="M664" s="13" t="s">
        <v>27</v>
      </c>
    </row>
    <row r="665" spans="1:13">
      <c r="A665" s="334" t="s">
        <v>10484</v>
      </c>
      <c r="B665" s="339" t="s">
        <v>10430</v>
      </c>
      <c r="C665" s="335">
        <v>600</v>
      </c>
      <c r="D665" s="335">
        <v>50</v>
      </c>
      <c r="E665" s="335">
        <v>450</v>
      </c>
      <c r="F665" s="335">
        <v>1.1</v>
      </c>
      <c r="G665" s="335">
        <f t="shared" si="16"/>
        <v>50</v>
      </c>
      <c r="H665" s="335">
        <v>10</v>
      </c>
      <c r="I665" s="335">
        <f t="shared" si="17"/>
        <v>600</v>
      </c>
      <c r="J665" s="335" t="s">
        <v>191</v>
      </c>
      <c r="K665" s="334" t="s">
        <v>10485</v>
      </c>
      <c r="L665" s="339">
        <v>500</v>
      </c>
      <c r="M665" s="13" t="s">
        <v>27</v>
      </c>
    </row>
    <row r="666" spans="1:13">
      <c r="A666" s="334" t="s">
        <v>10486</v>
      </c>
      <c r="B666" s="339" t="s">
        <v>10430</v>
      </c>
      <c r="C666" s="335">
        <v>800</v>
      </c>
      <c r="D666" s="335">
        <v>50</v>
      </c>
      <c r="E666" s="335">
        <v>450</v>
      </c>
      <c r="F666" s="335">
        <v>1.1</v>
      </c>
      <c r="G666" s="335">
        <f t="shared" si="16"/>
        <v>50</v>
      </c>
      <c r="H666" s="335">
        <v>10</v>
      </c>
      <c r="I666" s="335">
        <f t="shared" si="17"/>
        <v>800</v>
      </c>
      <c r="J666" s="335" t="s">
        <v>191</v>
      </c>
      <c r="K666" s="334" t="s">
        <v>10487</v>
      </c>
      <c r="L666" s="339">
        <v>500</v>
      </c>
      <c r="M666" s="13" t="s">
        <v>27</v>
      </c>
    </row>
    <row r="667" spans="1:13">
      <c r="A667" s="334" t="s">
        <v>10488</v>
      </c>
      <c r="B667" s="339" t="s">
        <v>10430</v>
      </c>
      <c r="C667" s="335">
        <v>1000</v>
      </c>
      <c r="D667" s="335">
        <v>50</v>
      </c>
      <c r="E667" s="335">
        <v>450</v>
      </c>
      <c r="F667" s="335">
        <v>1.1</v>
      </c>
      <c r="G667" s="335">
        <f t="shared" si="16"/>
        <v>50</v>
      </c>
      <c r="H667" s="335">
        <v>10</v>
      </c>
      <c r="I667" s="335">
        <f t="shared" si="17"/>
        <v>1000</v>
      </c>
      <c r="J667" s="335" t="s">
        <v>191</v>
      </c>
      <c r="K667" s="334" t="s">
        <v>10489</v>
      </c>
      <c r="L667" s="339">
        <v>500</v>
      </c>
      <c r="M667" s="13" t="s">
        <v>27</v>
      </c>
    </row>
    <row r="668" spans="1:13">
      <c r="A668" s="334" t="s">
        <v>10490</v>
      </c>
      <c r="B668" s="339" t="s">
        <v>10430</v>
      </c>
      <c r="C668" s="335">
        <v>1200</v>
      </c>
      <c r="D668" s="335">
        <v>50</v>
      </c>
      <c r="E668" s="335">
        <v>450</v>
      </c>
      <c r="F668" s="335">
        <v>1.1</v>
      </c>
      <c r="G668" s="335">
        <f t="shared" si="16"/>
        <v>50</v>
      </c>
      <c r="H668" s="335">
        <v>10</v>
      </c>
      <c r="I668" s="335">
        <f t="shared" si="17"/>
        <v>1200</v>
      </c>
      <c r="J668" s="335" t="s">
        <v>191</v>
      </c>
      <c r="K668" s="334" t="s">
        <v>10491</v>
      </c>
      <c r="L668" s="339">
        <v>500</v>
      </c>
      <c r="M668" s="13" t="s">
        <v>27</v>
      </c>
    </row>
    <row r="669" spans="1:13">
      <c r="A669" s="334" t="s">
        <v>10492</v>
      </c>
      <c r="B669" s="339" t="s">
        <v>10430</v>
      </c>
      <c r="C669" s="335">
        <v>1600</v>
      </c>
      <c r="D669" s="335">
        <v>50</v>
      </c>
      <c r="E669" s="335">
        <v>450</v>
      </c>
      <c r="F669" s="335">
        <v>1.1</v>
      </c>
      <c r="G669" s="335">
        <f t="shared" si="16"/>
        <v>50</v>
      </c>
      <c r="H669" s="335">
        <v>10</v>
      </c>
      <c r="I669" s="335">
        <f t="shared" si="17"/>
        <v>1600</v>
      </c>
      <c r="J669" s="335" t="s">
        <v>191</v>
      </c>
      <c r="K669" s="334" t="s">
        <v>10493</v>
      </c>
      <c r="L669" s="339">
        <v>500</v>
      </c>
      <c r="M669" s="13" t="s">
        <v>27</v>
      </c>
    </row>
    <row r="670" spans="1:13">
      <c r="A670" s="334" t="s">
        <v>10494</v>
      </c>
      <c r="B670" s="339" t="s">
        <v>10495</v>
      </c>
      <c r="C670" s="335">
        <v>50</v>
      </c>
      <c r="D670" s="335">
        <v>6</v>
      </c>
      <c r="E670" s="335">
        <v>150</v>
      </c>
      <c r="F670" s="335">
        <v>1.1</v>
      </c>
      <c r="G670" s="335">
        <f t="shared" si="16"/>
        <v>6</v>
      </c>
      <c r="H670" s="335">
        <v>10</v>
      </c>
      <c r="I670" s="335">
        <f t="shared" si="17"/>
        <v>50</v>
      </c>
      <c r="J670" s="335" t="s">
        <v>191</v>
      </c>
      <c r="K670" s="334" t="s">
        <v>10496</v>
      </c>
      <c r="L670" s="339">
        <v>500</v>
      </c>
      <c r="M670" s="13" t="s">
        <v>27</v>
      </c>
    </row>
    <row r="671" spans="1:13">
      <c r="A671" s="334" t="s">
        <v>10497</v>
      </c>
      <c r="B671" s="339" t="s">
        <v>10495</v>
      </c>
      <c r="C671" s="335">
        <v>100</v>
      </c>
      <c r="D671" s="335">
        <v>6</v>
      </c>
      <c r="E671" s="335">
        <v>150</v>
      </c>
      <c r="F671" s="335">
        <v>1.1</v>
      </c>
      <c r="G671" s="335">
        <f t="shared" si="16"/>
        <v>6</v>
      </c>
      <c r="H671" s="335">
        <v>10</v>
      </c>
      <c r="I671" s="335">
        <f t="shared" si="17"/>
        <v>100</v>
      </c>
      <c r="J671" s="335" t="s">
        <v>191</v>
      </c>
      <c r="K671" s="334" t="s">
        <v>10498</v>
      </c>
      <c r="L671" s="339">
        <v>500</v>
      </c>
      <c r="M671" s="13" t="s">
        <v>27</v>
      </c>
    </row>
    <row r="672" spans="1:13">
      <c r="A672" s="334" t="s">
        <v>10499</v>
      </c>
      <c r="B672" s="339" t="s">
        <v>10495</v>
      </c>
      <c r="C672" s="335">
        <v>200</v>
      </c>
      <c r="D672" s="335">
        <v>6</v>
      </c>
      <c r="E672" s="335">
        <v>150</v>
      </c>
      <c r="F672" s="335">
        <v>1.1</v>
      </c>
      <c r="G672" s="335">
        <f t="shared" si="16"/>
        <v>6</v>
      </c>
      <c r="H672" s="335">
        <v>10</v>
      </c>
      <c r="I672" s="335">
        <f t="shared" si="17"/>
        <v>200</v>
      </c>
      <c r="J672" s="335" t="s">
        <v>191</v>
      </c>
      <c r="K672" s="334" t="s">
        <v>10500</v>
      </c>
      <c r="L672" s="339">
        <v>500</v>
      </c>
      <c r="M672" s="13" t="s">
        <v>27</v>
      </c>
    </row>
    <row r="673" spans="1:13">
      <c r="A673" s="334" t="s">
        <v>10501</v>
      </c>
      <c r="B673" s="339" t="s">
        <v>10495</v>
      </c>
      <c r="C673" s="335">
        <v>400</v>
      </c>
      <c r="D673" s="335">
        <v>6</v>
      </c>
      <c r="E673" s="335">
        <v>150</v>
      </c>
      <c r="F673" s="335">
        <v>1.1</v>
      </c>
      <c r="G673" s="335">
        <f t="shared" si="16"/>
        <v>6</v>
      </c>
      <c r="H673" s="335">
        <v>10</v>
      </c>
      <c r="I673" s="335">
        <f t="shared" si="17"/>
        <v>400</v>
      </c>
      <c r="J673" s="335" t="s">
        <v>191</v>
      </c>
      <c r="K673" s="334" t="s">
        <v>10502</v>
      </c>
      <c r="L673" s="339">
        <v>500</v>
      </c>
      <c r="M673" s="13" t="s">
        <v>27</v>
      </c>
    </row>
    <row r="674" spans="1:13">
      <c r="A674" s="334" t="s">
        <v>10503</v>
      </c>
      <c r="B674" s="339" t="s">
        <v>10495</v>
      </c>
      <c r="C674" s="335">
        <v>600</v>
      </c>
      <c r="D674" s="335">
        <v>6</v>
      </c>
      <c r="E674" s="335">
        <v>150</v>
      </c>
      <c r="F674" s="335">
        <v>1.1</v>
      </c>
      <c r="G674" s="335">
        <f t="shared" si="16"/>
        <v>6</v>
      </c>
      <c r="H674" s="335">
        <v>10</v>
      </c>
      <c r="I674" s="335">
        <f t="shared" si="17"/>
        <v>600</v>
      </c>
      <c r="J674" s="335" t="s">
        <v>191</v>
      </c>
      <c r="K674" s="334" t="s">
        <v>10504</v>
      </c>
      <c r="L674" s="339">
        <v>500</v>
      </c>
      <c r="M674" s="13" t="s">
        <v>27</v>
      </c>
    </row>
    <row r="675" spans="1:13">
      <c r="A675" s="334" t="s">
        <v>10505</v>
      </c>
      <c r="B675" s="339" t="s">
        <v>10495</v>
      </c>
      <c r="C675" s="335">
        <v>800</v>
      </c>
      <c r="D675" s="335">
        <v>6</v>
      </c>
      <c r="E675" s="335">
        <v>150</v>
      </c>
      <c r="F675" s="335">
        <v>1.1</v>
      </c>
      <c r="G675" s="335">
        <f t="shared" si="16"/>
        <v>6</v>
      </c>
      <c r="H675" s="335">
        <v>10</v>
      </c>
      <c r="I675" s="335">
        <f t="shared" si="17"/>
        <v>800</v>
      </c>
      <c r="J675" s="335" t="s">
        <v>191</v>
      </c>
      <c r="K675" s="334" t="s">
        <v>10506</v>
      </c>
      <c r="L675" s="339">
        <v>500</v>
      </c>
      <c r="M675" s="13" t="s">
        <v>27</v>
      </c>
    </row>
    <row r="676" spans="1:13">
      <c r="A676" s="334" t="s">
        <v>10507</v>
      </c>
      <c r="B676" s="339" t="s">
        <v>10495</v>
      </c>
      <c r="C676" s="335">
        <v>1000</v>
      </c>
      <c r="D676" s="335">
        <v>6</v>
      </c>
      <c r="E676" s="335">
        <v>150</v>
      </c>
      <c r="F676" s="335">
        <v>1.1</v>
      </c>
      <c r="G676" s="335">
        <f t="shared" si="16"/>
        <v>6</v>
      </c>
      <c r="H676" s="335">
        <v>10</v>
      </c>
      <c r="I676" s="335">
        <f t="shared" si="17"/>
        <v>1000</v>
      </c>
      <c r="J676" s="335" t="s">
        <v>191</v>
      </c>
      <c r="K676" s="334" t="s">
        <v>10508</v>
      </c>
      <c r="L676" s="339">
        <v>500</v>
      </c>
      <c r="M676" s="13" t="s">
        <v>27</v>
      </c>
    </row>
    <row r="677" spans="1:13">
      <c r="A677" s="334" t="s">
        <v>10509</v>
      </c>
      <c r="B677" s="339" t="s">
        <v>10495</v>
      </c>
      <c r="C677" s="335">
        <v>50</v>
      </c>
      <c r="D677" s="335">
        <v>8</v>
      </c>
      <c r="E677" s="335">
        <v>175</v>
      </c>
      <c r="F677" s="335">
        <v>1.1</v>
      </c>
      <c r="G677" s="335">
        <f t="shared" si="16"/>
        <v>8</v>
      </c>
      <c r="H677" s="335">
        <v>10</v>
      </c>
      <c r="I677" s="335">
        <f t="shared" si="17"/>
        <v>50</v>
      </c>
      <c r="J677" s="335" t="s">
        <v>191</v>
      </c>
      <c r="K677" s="334" t="s">
        <v>10510</v>
      </c>
      <c r="L677" s="339">
        <v>500</v>
      </c>
      <c r="M677" s="13" t="s">
        <v>27</v>
      </c>
    </row>
    <row r="678" spans="1:13">
      <c r="A678" s="334" t="s">
        <v>10511</v>
      </c>
      <c r="B678" s="339" t="s">
        <v>10495</v>
      </c>
      <c r="C678" s="335">
        <v>100</v>
      </c>
      <c r="D678" s="335">
        <v>8</v>
      </c>
      <c r="E678" s="335">
        <v>175</v>
      </c>
      <c r="F678" s="335">
        <v>1.1</v>
      </c>
      <c r="G678" s="335">
        <f t="shared" si="16"/>
        <v>8</v>
      </c>
      <c r="H678" s="335">
        <v>10</v>
      </c>
      <c r="I678" s="335">
        <f t="shared" ref="I678:I709" si="18">C678</f>
        <v>100</v>
      </c>
      <c r="J678" s="335" t="s">
        <v>191</v>
      </c>
      <c r="K678" s="334" t="s">
        <v>10512</v>
      </c>
      <c r="L678" s="339">
        <v>500</v>
      </c>
      <c r="M678" s="13" t="s">
        <v>27</v>
      </c>
    </row>
    <row r="679" spans="1:13">
      <c r="A679" s="334" t="s">
        <v>10513</v>
      </c>
      <c r="B679" s="339" t="s">
        <v>10495</v>
      </c>
      <c r="C679" s="335">
        <v>200</v>
      </c>
      <c r="D679" s="335">
        <v>8</v>
      </c>
      <c r="E679" s="335">
        <v>175</v>
      </c>
      <c r="F679" s="335">
        <v>1.1</v>
      </c>
      <c r="G679" s="335">
        <f t="shared" si="16"/>
        <v>8</v>
      </c>
      <c r="H679" s="335">
        <v>10</v>
      </c>
      <c r="I679" s="335">
        <f t="shared" si="18"/>
        <v>200</v>
      </c>
      <c r="J679" s="335" t="s">
        <v>191</v>
      </c>
      <c r="K679" s="334" t="s">
        <v>10514</v>
      </c>
      <c r="L679" s="339">
        <v>500</v>
      </c>
      <c r="M679" s="13" t="s">
        <v>27</v>
      </c>
    </row>
    <row r="680" spans="1:13">
      <c r="A680" s="334" t="s">
        <v>10515</v>
      </c>
      <c r="B680" s="339" t="s">
        <v>10495</v>
      </c>
      <c r="C680" s="335">
        <v>400</v>
      </c>
      <c r="D680" s="335">
        <v>8</v>
      </c>
      <c r="E680" s="335">
        <v>175</v>
      </c>
      <c r="F680" s="335">
        <v>1.1</v>
      </c>
      <c r="G680" s="335">
        <f t="shared" si="16"/>
        <v>8</v>
      </c>
      <c r="H680" s="335">
        <v>10</v>
      </c>
      <c r="I680" s="335">
        <f t="shared" si="18"/>
        <v>400</v>
      </c>
      <c r="J680" s="335" t="s">
        <v>191</v>
      </c>
      <c r="K680" s="334" t="s">
        <v>10516</v>
      </c>
      <c r="L680" s="339">
        <v>500</v>
      </c>
      <c r="M680" s="13" t="s">
        <v>27</v>
      </c>
    </row>
    <row r="681" spans="1:13">
      <c r="A681" s="334" t="s">
        <v>10517</v>
      </c>
      <c r="B681" s="339" t="s">
        <v>10495</v>
      </c>
      <c r="C681" s="335">
        <v>600</v>
      </c>
      <c r="D681" s="335">
        <v>8</v>
      </c>
      <c r="E681" s="335">
        <v>175</v>
      </c>
      <c r="F681" s="335">
        <v>1.1</v>
      </c>
      <c r="G681" s="335">
        <f t="shared" si="16"/>
        <v>8</v>
      </c>
      <c r="H681" s="335">
        <v>10</v>
      </c>
      <c r="I681" s="335">
        <f t="shared" si="18"/>
        <v>600</v>
      </c>
      <c r="J681" s="335" t="s">
        <v>191</v>
      </c>
      <c r="K681" s="334" t="s">
        <v>10518</v>
      </c>
      <c r="L681" s="339">
        <v>500</v>
      </c>
      <c r="M681" s="13" t="s">
        <v>27</v>
      </c>
    </row>
    <row r="682" spans="1:13">
      <c r="A682" s="334" t="s">
        <v>10519</v>
      </c>
      <c r="B682" s="339" t="s">
        <v>10495</v>
      </c>
      <c r="C682" s="335">
        <v>800</v>
      </c>
      <c r="D682" s="335">
        <v>8</v>
      </c>
      <c r="E682" s="335">
        <v>175</v>
      </c>
      <c r="F682" s="335">
        <v>1.1</v>
      </c>
      <c r="G682" s="335">
        <f t="shared" ref="G682:G732" si="19">D682</f>
        <v>8</v>
      </c>
      <c r="H682" s="335">
        <v>10</v>
      </c>
      <c r="I682" s="335">
        <f t="shared" si="18"/>
        <v>800</v>
      </c>
      <c r="J682" s="335" t="s">
        <v>191</v>
      </c>
      <c r="K682" s="334" t="s">
        <v>10520</v>
      </c>
      <c r="L682" s="339">
        <v>500</v>
      </c>
      <c r="M682" s="13" t="s">
        <v>27</v>
      </c>
    </row>
    <row r="683" spans="1:13">
      <c r="A683" s="334" t="s">
        <v>10521</v>
      </c>
      <c r="B683" s="339" t="s">
        <v>10495</v>
      </c>
      <c r="C683" s="335">
        <v>1000</v>
      </c>
      <c r="D683" s="335">
        <v>8</v>
      </c>
      <c r="E683" s="335">
        <v>175</v>
      </c>
      <c r="F683" s="335">
        <v>1.1</v>
      </c>
      <c r="G683" s="335">
        <f t="shared" si="19"/>
        <v>8</v>
      </c>
      <c r="H683" s="335">
        <v>10</v>
      </c>
      <c r="I683" s="335">
        <f t="shared" si="18"/>
        <v>1000</v>
      </c>
      <c r="J683" s="335" t="s">
        <v>191</v>
      </c>
      <c r="K683" s="334" t="s">
        <v>10522</v>
      </c>
      <c r="L683" s="339">
        <v>500</v>
      </c>
      <c r="M683" s="13" t="s">
        <v>27</v>
      </c>
    </row>
    <row r="684" spans="1:13">
      <c r="A684" s="334" t="s">
        <v>10523</v>
      </c>
      <c r="B684" s="339" t="s">
        <v>10495</v>
      </c>
      <c r="C684" s="335">
        <v>50</v>
      </c>
      <c r="D684" s="335">
        <v>10</v>
      </c>
      <c r="E684" s="335">
        <v>200</v>
      </c>
      <c r="F684" s="335">
        <v>1.1</v>
      </c>
      <c r="G684" s="335">
        <f t="shared" si="19"/>
        <v>10</v>
      </c>
      <c r="H684" s="335">
        <v>10</v>
      </c>
      <c r="I684" s="335">
        <f t="shared" si="18"/>
        <v>50</v>
      </c>
      <c r="J684" s="335" t="s">
        <v>191</v>
      </c>
      <c r="K684" s="334" t="s">
        <v>10524</v>
      </c>
      <c r="L684" s="339">
        <v>500</v>
      </c>
      <c r="M684" s="13" t="s">
        <v>27</v>
      </c>
    </row>
    <row r="685" spans="1:13">
      <c r="A685" s="334" t="s">
        <v>10525</v>
      </c>
      <c r="B685" s="339" t="s">
        <v>10495</v>
      </c>
      <c r="C685" s="335">
        <v>100</v>
      </c>
      <c r="D685" s="335">
        <v>10</v>
      </c>
      <c r="E685" s="335">
        <v>200</v>
      </c>
      <c r="F685" s="335">
        <v>1.1</v>
      </c>
      <c r="G685" s="335">
        <f t="shared" si="19"/>
        <v>10</v>
      </c>
      <c r="H685" s="335">
        <v>10</v>
      </c>
      <c r="I685" s="335">
        <f t="shared" si="18"/>
        <v>100</v>
      </c>
      <c r="J685" s="335" t="s">
        <v>191</v>
      </c>
      <c r="K685" s="334" t="s">
        <v>10526</v>
      </c>
      <c r="L685" s="339">
        <v>500</v>
      </c>
      <c r="M685" s="13" t="s">
        <v>27</v>
      </c>
    </row>
    <row r="686" spans="1:13">
      <c r="A686" s="334" t="s">
        <v>10527</v>
      </c>
      <c r="B686" s="339" t="s">
        <v>10495</v>
      </c>
      <c r="C686" s="335">
        <v>200</v>
      </c>
      <c r="D686" s="335">
        <v>10</v>
      </c>
      <c r="E686" s="335">
        <v>200</v>
      </c>
      <c r="F686" s="335">
        <v>1.1</v>
      </c>
      <c r="G686" s="335">
        <f t="shared" si="19"/>
        <v>10</v>
      </c>
      <c r="H686" s="335">
        <v>10</v>
      </c>
      <c r="I686" s="335">
        <f t="shared" si="18"/>
        <v>200</v>
      </c>
      <c r="J686" s="335" t="s">
        <v>191</v>
      </c>
      <c r="K686" s="334" t="s">
        <v>10528</v>
      </c>
      <c r="L686" s="339">
        <v>500</v>
      </c>
      <c r="M686" s="13" t="s">
        <v>27</v>
      </c>
    </row>
    <row r="687" spans="1:13">
      <c r="A687" s="334" t="s">
        <v>10529</v>
      </c>
      <c r="B687" s="339" t="s">
        <v>10495</v>
      </c>
      <c r="C687" s="335">
        <v>400</v>
      </c>
      <c r="D687" s="335">
        <v>10</v>
      </c>
      <c r="E687" s="335">
        <v>200</v>
      </c>
      <c r="F687" s="335">
        <v>1.1</v>
      </c>
      <c r="G687" s="335">
        <f t="shared" si="19"/>
        <v>10</v>
      </c>
      <c r="H687" s="335">
        <v>10</v>
      </c>
      <c r="I687" s="335">
        <f t="shared" si="18"/>
        <v>400</v>
      </c>
      <c r="J687" s="335" t="s">
        <v>191</v>
      </c>
      <c r="K687" s="334" t="s">
        <v>10530</v>
      </c>
      <c r="L687" s="339">
        <v>500</v>
      </c>
      <c r="M687" s="13" t="s">
        <v>27</v>
      </c>
    </row>
    <row r="688" spans="1:13">
      <c r="A688" s="334" t="s">
        <v>10531</v>
      </c>
      <c r="B688" s="339" t="s">
        <v>10495</v>
      </c>
      <c r="C688" s="335">
        <v>600</v>
      </c>
      <c r="D688" s="335">
        <v>10</v>
      </c>
      <c r="E688" s="335">
        <v>200</v>
      </c>
      <c r="F688" s="335">
        <v>1.1</v>
      </c>
      <c r="G688" s="335">
        <f t="shared" si="19"/>
        <v>10</v>
      </c>
      <c r="H688" s="335">
        <v>10</v>
      </c>
      <c r="I688" s="335">
        <f t="shared" si="18"/>
        <v>600</v>
      </c>
      <c r="J688" s="335" t="s">
        <v>191</v>
      </c>
      <c r="K688" s="334" t="s">
        <v>10532</v>
      </c>
      <c r="L688" s="339">
        <v>500</v>
      </c>
      <c r="M688" s="13" t="s">
        <v>27</v>
      </c>
    </row>
    <row r="689" spans="1:13">
      <c r="A689" s="334" t="s">
        <v>10533</v>
      </c>
      <c r="B689" s="339" t="s">
        <v>10495</v>
      </c>
      <c r="C689" s="335">
        <v>800</v>
      </c>
      <c r="D689" s="335">
        <v>10</v>
      </c>
      <c r="E689" s="335">
        <v>200</v>
      </c>
      <c r="F689" s="335">
        <v>1.1</v>
      </c>
      <c r="G689" s="335">
        <f t="shared" si="19"/>
        <v>10</v>
      </c>
      <c r="H689" s="335">
        <v>10</v>
      </c>
      <c r="I689" s="335">
        <f t="shared" si="18"/>
        <v>800</v>
      </c>
      <c r="J689" s="335" t="s">
        <v>191</v>
      </c>
      <c r="K689" s="334" t="s">
        <v>10534</v>
      </c>
      <c r="L689" s="339">
        <v>500</v>
      </c>
      <c r="M689" s="13" t="s">
        <v>27</v>
      </c>
    </row>
    <row r="690" spans="1:13">
      <c r="A690" s="334" t="s">
        <v>10535</v>
      </c>
      <c r="B690" s="339" t="s">
        <v>10495</v>
      </c>
      <c r="C690" s="335">
        <v>1000</v>
      </c>
      <c r="D690" s="335">
        <v>10</v>
      </c>
      <c r="E690" s="335">
        <v>200</v>
      </c>
      <c r="F690" s="335">
        <v>1.1</v>
      </c>
      <c r="G690" s="335">
        <f t="shared" si="19"/>
        <v>10</v>
      </c>
      <c r="H690" s="335">
        <v>10</v>
      </c>
      <c r="I690" s="335">
        <f t="shared" si="18"/>
        <v>1000</v>
      </c>
      <c r="J690" s="335" t="s">
        <v>191</v>
      </c>
      <c r="K690" s="334" t="s">
        <v>10536</v>
      </c>
      <c r="L690" s="339">
        <v>500</v>
      </c>
      <c r="M690" s="13" t="s">
        <v>27</v>
      </c>
    </row>
    <row r="691" spans="1:13">
      <c r="A691" s="334" t="s">
        <v>10537</v>
      </c>
      <c r="B691" s="339" t="s">
        <v>10538</v>
      </c>
      <c r="C691" s="335">
        <v>100</v>
      </c>
      <c r="D691" s="335">
        <v>25</v>
      </c>
      <c r="E691" s="335">
        <v>350</v>
      </c>
      <c r="F691" s="335">
        <v>1.1</v>
      </c>
      <c r="G691" s="335">
        <f t="shared" si="19"/>
        <v>25</v>
      </c>
      <c r="H691" s="335">
        <v>10</v>
      </c>
      <c r="I691" s="335">
        <f t="shared" si="18"/>
        <v>100</v>
      </c>
      <c r="J691" s="335" t="s">
        <v>191</v>
      </c>
      <c r="K691" s="334" t="s">
        <v>10539</v>
      </c>
      <c r="L691" s="339">
        <v>560</v>
      </c>
      <c r="M691" s="13" t="s">
        <v>27</v>
      </c>
    </row>
    <row r="692" spans="1:13">
      <c r="A692" s="334" t="s">
        <v>10540</v>
      </c>
      <c r="B692" s="339" t="s">
        <v>10538</v>
      </c>
      <c r="C692" s="335">
        <v>200</v>
      </c>
      <c r="D692" s="335">
        <v>25</v>
      </c>
      <c r="E692" s="335">
        <v>350</v>
      </c>
      <c r="F692" s="335">
        <v>1.1</v>
      </c>
      <c r="G692" s="335">
        <f t="shared" si="19"/>
        <v>25</v>
      </c>
      <c r="H692" s="335">
        <v>10</v>
      </c>
      <c r="I692" s="335">
        <f t="shared" si="18"/>
        <v>200</v>
      </c>
      <c r="J692" s="335" t="s">
        <v>191</v>
      </c>
      <c r="K692" s="334" t="s">
        <v>10541</v>
      </c>
      <c r="L692" s="339">
        <v>560</v>
      </c>
      <c r="M692" s="13" t="s">
        <v>27</v>
      </c>
    </row>
    <row r="693" spans="1:13">
      <c r="A693" s="334" t="s">
        <v>10542</v>
      </c>
      <c r="B693" s="339" t="s">
        <v>10538</v>
      </c>
      <c r="C693" s="335">
        <v>400</v>
      </c>
      <c r="D693" s="335">
        <v>25</v>
      </c>
      <c r="E693" s="335">
        <v>350</v>
      </c>
      <c r="F693" s="335">
        <v>1.1</v>
      </c>
      <c r="G693" s="335">
        <f t="shared" si="19"/>
        <v>25</v>
      </c>
      <c r="H693" s="335">
        <v>10</v>
      </c>
      <c r="I693" s="335">
        <f t="shared" si="18"/>
        <v>400</v>
      </c>
      <c r="J693" s="335" t="s">
        <v>191</v>
      </c>
      <c r="K693" s="334" t="s">
        <v>10543</v>
      </c>
      <c r="L693" s="339">
        <v>560</v>
      </c>
      <c r="M693" s="13" t="s">
        <v>27</v>
      </c>
    </row>
    <row r="694" spans="1:13">
      <c r="A694" s="334" t="s">
        <v>10544</v>
      </c>
      <c r="B694" s="339" t="s">
        <v>10538</v>
      </c>
      <c r="C694" s="335">
        <v>600</v>
      </c>
      <c r="D694" s="335">
        <v>25</v>
      </c>
      <c r="E694" s="335">
        <v>350</v>
      </c>
      <c r="F694" s="335">
        <v>1.1</v>
      </c>
      <c r="G694" s="335">
        <f t="shared" si="19"/>
        <v>25</v>
      </c>
      <c r="H694" s="335">
        <v>10</v>
      </c>
      <c r="I694" s="335">
        <f t="shared" si="18"/>
        <v>600</v>
      </c>
      <c r="J694" s="335" t="s">
        <v>191</v>
      </c>
      <c r="K694" s="334" t="s">
        <v>10545</v>
      </c>
      <c r="L694" s="339">
        <v>560</v>
      </c>
      <c r="M694" s="13" t="s">
        <v>27</v>
      </c>
    </row>
    <row r="695" spans="1:13">
      <c r="A695" s="334" t="s">
        <v>10546</v>
      </c>
      <c r="B695" s="339" t="s">
        <v>10538</v>
      </c>
      <c r="C695" s="335">
        <v>800</v>
      </c>
      <c r="D695" s="335">
        <v>25</v>
      </c>
      <c r="E695" s="335">
        <v>350</v>
      </c>
      <c r="F695" s="335">
        <v>1.1</v>
      </c>
      <c r="G695" s="335">
        <f t="shared" si="19"/>
        <v>25</v>
      </c>
      <c r="H695" s="335">
        <v>10</v>
      </c>
      <c r="I695" s="335">
        <f t="shared" si="18"/>
        <v>800</v>
      </c>
      <c r="J695" s="335" t="s">
        <v>191</v>
      </c>
      <c r="K695" s="334" t="s">
        <v>10547</v>
      </c>
      <c r="L695" s="339">
        <v>560</v>
      </c>
      <c r="M695" s="13" t="s">
        <v>27</v>
      </c>
    </row>
    <row r="696" spans="1:13">
      <c r="A696" s="334" t="s">
        <v>10548</v>
      </c>
      <c r="B696" s="339" t="s">
        <v>10538</v>
      </c>
      <c r="C696" s="335">
        <v>1000</v>
      </c>
      <c r="D696" s="335">
        <v>25</v>
      </c>
      <c r="E696" s="335">
        <v>350</v>
      </c>
      <c r="F696" s="335">
        <v>1.1</v>
      </c>
      <c r="G696" s="335">
        <f t="shared" si="19"/>
        <v>25</v>
      </c>
      <c r="H696" s="335">
        <v>10</v>
      </c>
      <c r="I696" s="335">
        <f t="shared" si="18"/>
        <v>1000</v>
      </c>
      <c r="J696" s="335" t="s">
        <v>191</v>
      </c>
      <c r="K696" s="334" t="s">
        <v>10549</v>
      </c>
      <c r="L696" s="339">
        <v>560</v>
      </c>
      <c r="M696" s="13" t="s">
        <v>27</v>
      </c>
    </row>
    <row r="697" spans="1:13">
      <c r="A697" s="334" t="s">
        <v>10550</v>
      </c>
      <c r="B697" s="339" t="s">
        <v>10538</v>
      </c>
      <c r="C697" s="335">
        <v>1200</v>
      </c>
      <c r="D697" s="335">
        <v>25</v>
      </c>
      <c r="E697" s="335">
        <v>350</v>
      </c>
      <c r="F697" s="335">
        <v>1.1</v>
      </c>
      <c r="G697" s="335">
        <f t="shared" si="19"/>
        <v>25</v>
      </c>
      <c r="H697" s="335">
        <v>10</v>
      </c>
      <c r="I697" s="335">
        <f t="shared" si="18"/>
        <v>1200</v>
      </c>
      <c r="J697" s="335" t="s">
        <v>191</v>
      </c>
      <c r="K697" s="334" t="s">
        <v>10551</v>
      </c>
      <c r="L697" s="339">
        <v>560</v>
      </c>
      <c r="M697" s="13" t="s">
        <v>27</v>
      </c>
    </row>
    <row r="698" spans="1:13">
      <c r="A698" s="334" t="s">
        <v>10552</v>
      </c>
      <c r="B698" s="339" t="s">
        <v>10538</v>
      </c>
      <c r="C698" s="335">
        <v>1600</v>
      </c>
      <c r="D698" s="335">
        <v>25</v>
      </c>
      <c r="E698" s="335">
        <v>350</v>
      </c>
      <c r="F698" s="335">
        <v>1.1</v>
      </c>
      <c r="G698" s="335">
        <f t="shared" si="19"/>
        <v>25</v>
      </c>
      <c r="H698" s="335">
        <v>10</v>
      </c>
      <c r="I698" s="335">
        <f t="shared" si="18"/>
        <v>1600</v>
      </c>
      <c r="J698" s="335" t="s">
        <v>191</v>
      </c>
      <c r="K698" s="334" t="s">
        <v>10553</v>
      </c>
      <c r="L698" s="339">
        <v>560</v>
      </c>
      <c r="M698" s="13" t="s">
        <v>27</v>
      </c>
    </row>
    <row r="699" spans="1:13">
      <c r="A699" s="334" t="s">
        <v>10554</v>
      </c>
      <c r="B699" s="339" t="s">
        <v>10538</v>
      </c>
      <c r="C699" s="335">
        <v>100</v>
      </c>
      <c r="D699" s="335">
        <v>35</v>
      </c>
      <c r="E699" s="335">
        <v>400</v>
      </c>
      <c r="F699" s="335">
        <v>1.1</v>
      </c>
      <c r="G699" s="335">
        <f t="shared" si="19"/>
        <v>35</v>
      </c>
      <c r="H699" s="335">
        <v>10</v>
      </c>
      <c r="I699" s="335">
        <f t="shared" si="18"/>
        <v>100</v>
      </c>
      <c r="J699" s="335" t="s">
        <v>191</v>
      </c>
      <c r="K699" s="334" t="s">
        <v>10555</v>
      </c>
      <c r="L699" s="339">
        <v>560</v>
      </c>
      <c r="M699" s="13" t="s">
        <v>27</v>
      </c>
    </row>
    <row r="700" spans="1:13">
      <c r="A700" s="334" t="s">
        <v>10556</v>
      </c>
      <c r="B700" s="339" t="s">
        <v>10538</v>
      </c>
      <c r="C700" s="335">
        <v>200</v>
      </c>
      <c r="D700" s="335">
        <v>35</v>
      </c>
      <c r="E700" s="335">
        <v>400</v>
      </c>
      <c r="F700" s="335">
        <v>1.1</v>
      </c>
      <c r="G700" s="335">
        <f t="shared" si="19"/>
        <v>35</v>
      </c>
      <c r="H700" s="335">
        <v>10</v>
      </c>
      <c r="I700" s="335">
        <f t="shared" si="18"/>
        <v>200</v>
      </c>
      <c r="J700" s="335" t="s">
        <v>191</v>
      </c>
      <c r="K700" s="334" t="s">
        <v>10557</v>
      </c>
      <c r="L700" s="339">
        <v>560</v>
      </c>
      <c r="M700" s="13" t="s">
        <v>27</v>
      </c>
    </row>
    <row r="701" spans="1:13">
      <c r="A701" s="334" t="s">
        <v>10558</v>
      </c>
      <c r="B701" s="339" t="s">
        <v>10538</v>
      </c>
      <c r="C701" s="335">
        <v>400</v>
      </c>
      <c r="D701" s="335">
        <v>35</v>
      </c>
      <c r="E701" s="335">
        <v>400</v>
      </c>
      <c r="F701" s="335">
        <v>1.1</v>
      </c>
      <c r="G701" s="335">
        <f t="shared" si="19"/>
        <v>35</v>
      </c>
      <c r="H701" s="335">
        <v>10</v>
      </c>
      <c r="I701" s="335">
        <f t="shared" si="18"/>
        <v>400</v>
      </c>
      <c r="J701" s="335" t="s">
        <v>191</v>
      </c>
      <c r="K701" s="334" t="s">
        <v>10559</v>
      </c>
      <c r="L701" s="339">
        <v>560</v>
      </c>
      <c r="M701" s="13" t="s">
        <v>27</v>
      </c>
    </row>
    <row r="702" spans="1:13">
      <c r="A702" s="334" t="s">
        <v>10560</v>
      </c>
      <c r="B702" s="339" t="s">
        <v>10538</v>
      </c>
      <c r="C702" s="335">
        <v>600</v>
      </c>
      <c r="D702" s="335">
        <v>35</v>
      </c>
      <c r="E702" s="335">
        <v>400</v>
      </c>
      <c r="F702" s="335">
        <v>1.1</v>
      </c>
      <c r="G702" s="335">
        <f t="shared" si="19"/>
        <v>35</v>
      </c>
      <c r="H702" s="335">
        <v>10</v>
      </c>
      <c r="I702" s="335">
        <f t="shared" si="18"/>
        <v>600</v>
      </c>
      <c r="J702" s="335" t="s">
        <v>191</v>
      </c>
      <c r="K702" s="334" t="s">
        <v>10561</v>
      </c>
      <c r="L702" s="339">
        <v>560</v>
      </c>
      <c r="M702" s="13" t="s">
        <v>27</v>
      </c>
    </row>
    <row r="703" spans="1:13">
      <c r="A703" s="334" t="s">
        <v>10562</v>
      </c>
      <c r="B703" s="339" t="s">
        <v>10538</v>
      </c>
      <c r="C703" s="335">
        <v>800</v>
      </c>
      <c r="D703" s="335">
        <v>35</v>
      </c>
      <c r="E703" s="335">
        <v>400</v>
      </c>
      <c r="F703" s="335">
        <v>1.1</v>
      </c>
      <c r="G703" s="335">
        <f t="shared" si="19"/>
        <v>35</v>
      </c>
      <c r="H703" s="335">
        <v>10</v>
      </c>
      <c r="I703" s="335">
        <f t="shared" si="18"/>
        <v>800</v>
      </c>
      <c r="J703" s="335" t="s">
        <v>191</v>
      </c>
      <c r="K703" s="334" t="s">
        <v>10563</v>
      </c>
      <c r="L703" s="339">
        <v>560</v>
      </c>
      <c r="M703" s="13" t="s">
        <v>27</v>
      </c>
    </row>
    <row r="704" spans="1:13">
      <c r="A704" s="334" t="s">
        <v>10564</v>
      </c>
      <c r="B704" s="339" t="s">
        <v>10538</v>
      </c>
      <c r="C704" s="335">
        <v>1000</v>
      </c>
      <c r="D704" s="335">
        <v>35</v>
      </c>
      <c r="E704" s="335">
        <v>400</v>
      </c>
      <c r="F704" s="335">
        <v>1.1</v>
      </c>
      <c r="G704" s="335">
        <f t="shared" si="19"/>
        <v>35</v>
      </c>
      <c r="H704" s="335">
        <v>10</v>
      </c>
      <c r="I704" s="335">
        <f t="shared" si="18"/>
        <v>1000</v>
      </c>
      <c r="J704" s="335" t="s">
        <v>191</v>
      </c>
      <c r="K704" s="334" t="s">
        <v>10565</v>
      </c>
      <c r="L704" s="339">
        <v>560</v>
      </c>
      <c r="M704" s="13" t="s">
        <v>27</v>
      </c>
    </row>
    <row r="705" spans="1:13">
      <c r="A705" s="334" t="s">
        <v>10566</v>
      </c>
      <c r="B705" s="339" t="s">
        <v>10538</v>
      </c>
      <c r="C705" s="335">
        <v>1200</v>
      </c>
      <c r="D705" s="335">
        <v>35</v>
      </c>
      <c r="E705" s="335">
        <v>400</v>
      </c>
      <c r="F705" s="335">
        <v>1.1</v>
      </c>
      <c r="G705" s="335">
        <f t="shared" si="19"/>
        <v>35</v>
      </c>
      <c r="H705" s="335">
        <v>10</v>
      </c>
      <c r="I705" s="335">
        <f t="shared" si="18"/>
        <v>1200</v>
      </c>
      <c r="J705" s="335" t="s">
        <v>191</v>
      </c>
      <c r="K705" s="334" t="s">
        <v>10567</v>
      </c>
      <c r="L705" s="339">
        <v>560</v>
      </c>
      <c r="M705" s="13" t="s">
        <v>27</v>
      </c>
    </row>
    <row r="706" spans="1:13">
      <c r="A706" s="334" t="s">
        <v>10568</v>
      </c>
      <c r="B706" s="339" t="s">
        <v>10538</v>
      </c>
      <c r="C706" s="335">
        <v>1600</v>
      </c>
      <c r="D706" s="335">
        <v>35</v>
      </c>
      <c r="E706" s="335">
        <v>400</v>
      </c>
      <c r="F706" s="335">
        <v>1.1</v>
      </c>
      <c r="G706" s="335">
        <f t="shared" si="19"/>
        <v>35</v>
      </c>
      <c r="H706" s="335">
        <v>10</v>
      </c>
      <c r="I706" s="335">
        <f t="shared" si="18"/>
        <v>1600</v>
      </c>
      <c r="J706" s="335" t="s">
        <v>191</v>
      </c>
      <c r="K706" s="334" t="s">
        <v>10569</v>
      </c>
      <c r="L706" s="339">
        <v>560</v>
      </c>
      <c r="M706" s="13" t="s">
        <v>27</v>
      </c>
    </row>
    <row r="707" spans="1:13">
      <c r="A707" s="334" t="s">
        <v>10570</v>
      </c>
      <c r="B707" s="339" t="s">
        <v>10538</v>
      </c>
      <c r="C707" s="335">
        <v>100</v>
      </c>
      <c r="D707" s="335">
        <v>50</v>
      </c>
      <c r="E707" s="335">
        <v>450</v>
      </c>
      <c r="F707" s="335">
        <v>1.1</v>
      </c>
      <c r="G707" s="335">
        <f t="shared" si="19"/>
        <v>50</v>
      </c>
      <c r="H707" s="335">
        <v>10</v>
      </c>
      <c r="I707" s="335">
        <f t="shared" si="18"/>
        <v>100</v>
      </c>
      <c r="J707" s="335" t="s">
        <v>191</v>
      </c>
      <c r="K707" s="334" t="s">
        <v>10571</v>
      </c>
      <c r="L707" s="339">
        <v>560</v>
      </c>
      <c r="M707" s="13" t="s">
        <v>27</v>
      </c>
    </row>
    <row r="708" spans="1:13">
      <c r="A708" s="334" t="s">
        <v>10572</v>
      </c>
      <c r="B708" s="339" t="s">
        <v>10538</v>
      </c>
      <c r="C708" s="335">
        <v>200</v>
      </c>
      <c r="D708" s="335">
        <v>50</v>
      </c>
      <c r="E708" s="335">
        <v>450</v>
      </c>
      <c r="F708" s="335">
        <v>1.1</v>
      </c>
      <c r="G708" s="335">
        <f t="shared" si="19"/>
        <v>50</v>
      </c>
      <c r="H708" s="335">
        <v>10</v>
      </c>
      <c r="I708" s="335">
        <f t="shared" si="18"/>
        <v>200</v>
      </c>
      <c r="J708" s="335" t="s">
        <v>191</v>
      </c>
      <c r="K708" s="334" t="s">
        <v>10573</v>
      </c>
      <c r="L708" s="339">
        <v>560</v>
      </c>
      <c r="M708" s="13" t="s">
        <v>27</v>
      </c>
    </row>
    <row r="709" spans="1:13">
      <c r="A709" s="334" t="s">
        <v>10574</v>
      </c>
      <c r="B709" s="339" t="s">
        <v>10538</v>
      </c>
      <c r="C709" s="335">
        <v>400</v>
      </c>
      <c r="D709" s="335">
        <v>50</v>
      </c>
      <c r="E709" s="335">
        <v>450</v>
      </c>
      <c r="F709" s="335">
        <v>1.1</v>
      </c>
      <c r="G709" s="335">
        <f t="shared" si="19"/>
        <v>50</v>
      </c>
      <c r="H709" s="335">
        <v>10</v>
      </c>
      <c r="I709" s="335">
        <f t="shared" si="18"/>
        <v>400</v>
      </c>
      <c r="J709" s="335" t="s">
        <v>191</v>
      </c>
      <c r="K709" s="334" t="s">
        <v>10575</v>
      </c>
      <c r="L709" s="339">
        <v>560</v>
      </c>
      <c r="M709" s="13" t="s">
        <v>27</v>
      </c>
    </row>
    <row r="710" spans="1:13">
      <c r="A710" s="334" t="s">
        <v>10576</v>
      </c>
      <c r="B710" s="339" t="s">
        <v>10538</v>
      </c>
      <c r="C710" s="335">
        <v>600</v>
      </c>
      <c r="D710" s="335">
        <v>50</v>
      </c>
      <c r="E710" s="335">
        <v>450</v>
      </c>
      <c r="F710" s="335">
        <v>1.1</v>
      </c>
      <c r="G710" s="335">
        <f t="shared" si="19"/>
        <v>50</v>
      </c>
      <c r="H710" s="335">
        <v>10</v>
      </c>
      <c r="I710" s="335">
        <f t="shared" ref="I710:I732" si="20">C710</f>
        <v>600</v>
      </c>
      <c r="J710" s="335" t="s">
        <v>191</v>
      </c>
      <c r="K710" s="334" t="s">
        <v>10577</v>
      </c>
      <c r="L710" s="339">
        <v>560</v>
      </c>
      <c r="M710" s="13" t="s">
        <v>27</v>
      </c>
    </row>
    <row r="711" spans="1:13">
      <c r="A711" s="334" t="s">
        <v>10578</v>
      </c>
      <c r="B711" s="339" t="s">
        <v>10538</v>
      </c>
      <c r="C711" s="335">
        <v>800</v>
      </c>
      <c r="D711" s="335">
        <v>50</v>
      </c>
      <c r="E711" s="335">
        <v>450</v>
      </c>
      <c r="F711" s="335">
        <v>1.1</v>
      </c>
      <c r="G711" s="335">
        <f t="shared" si="19"/>
        <v>50</v>
      </c>
      <c r="H711" s="335">
        <v>10</v>
      </c>
      <c r="I711" s="335">
        <f t="shared" si="20"/>
        <v>800</v>
      </c>
      <c r="J711" s="335" t="s">
        <v>191</v>
      </c>
      <c r="K711" s="334" t="s">
        <v>10579</v>
      </c>
      <c r="L711" s="339">
        <v>560</v>
      </c>
      <c r="M711" s="13" t="s">
        <v>27</v>
      </c>
    </row>
    <row r="712" spans="1:13">
      <c r="A712" s="334" t="s">
        <v>10580</v>
      </c>
      <c r="B712" s="339" t="s">
        <v>10538</v>
      </c>
      <c r="C712" s="335">
        <v>1000</v>
      </c>
      <c r="D712" s="335">
        <v>50</v>
      </c>
      <c r="E712" s="335">
        <v>450</v>
      </c>
      <c r="F712" s="335">
        <v>1.1</v>
      </c>
      <c r="G712" s="335">
        <f t="shared" si="19"/>
        <v>50</v>
      </c>
      <c r="H712" s="335">
        <v>10</v>
      </c>
      <c r="I712" s="335">
        <f t="shared" si="20"/>
        <v>1000</v>
      </c>
      <c r="J712" s="335" t="s">
        <v>191</v>
      </c>
      <c r="K712" s="334" t="s">
        <v>10581</v>
      </c>
      <c r="L712" s="339">
        <v>560</v>
      </c>
      <c r="M712" s="13" t="s">
        <v>27</v>
      </c>
    </row>
    <row r="713" spans="1:13">
      <c r="A713" s="334" t="s">
        <v>10582</v>
      </c>
      <c r="B713" s="339" t="s">
        <v>10538</v>
      </c>
      <c r="C713" s="335">
        <v>1200</v>
      </c>
      <c r="D713" s="335">
        <v>50</v>
      </c>
      <c r="E713" s="335">
        <v>450</v>
      </c>
      <c r="F713" s="335">
        <v>1.1</v>
      </c>
      <c r="G713" s="335">
        <f t="shared" si="19"/>
        <v>50</v>
      </c>
      <c r="H713" s="335">
        <v>10</v>
      </c>
      <c r="I713" s="335">
        <f t="shared" si="20"/>
        <v>1200</v>
      </c>
      <c r="J713" s="335" t="s">
        <v>191</v>
      </c>
      <c r="K713" s="334" t="s">
        <v>10583</v>
      </c>
      <c r="L713" s="339">
        <v>560</v>
      </c>
      <c r="M713" s="13" t="s">
        <v>27</v>
      </c>
    </row>
    <row r="714" spans="1:13">
      <c r="A714" s="334" t="s">
        <v>10584</v>
      </c>
      <c r="B714" s="339" t="s">
        <v>10538</v>
      </c>
      <c r="C714" s="335">
        <v>1600</v>
      </c>
      <c r="D714" s="335">
        <v>50</v>
      </c>
      <c r="E714" s="335">
        <v>450</v>
      </c>
      <c r="F714" s="335">
        <v>1.1</v>
      </c>
      <c r="G714" s="335">
        <f t="shared" si="19"/>
        <v>50</v>
      </c>
      <c r="H714" s="335">
        <v>10</v>
      </c>
      <c r="I714" s="335">
        <f t="shared" si="20"/>
        <v>1600</v>
      </c>
      <c r="J714" s="335" t="s">
        <v>191</v>
      </c>
      <c r="K714" s="334" t="s">
        <v>10585</v>
      </c>
      <c r="L714" s="339">
        <v>560</v>
      </c>
      <c r="M714" s="13" t="s">
        <v>27</v>
      </c>
    </row>
    <row r="715" spans="1:13">
      <c r="A715" s="334" t="s">
        <v>10586</v>
      </c>
      <c r="B715" s="339" t="s">
        <v>10587</v>
      </c>
      <c r="C715" s="335">
        <v>100</v>
      </c>
      <c r="D715" s="335">
        <v>25</v>
      </c>
      <c r="E715" s="335">
        <v>350</v>
      </c>
      <c r="F715" s="335">
        <v>1.1</v>
      </c>
      <c r="G715" s="335">
        <f t="shared" si="19"/>
        <v>25</v>
      </c>
      <c r="H715" s="335">
        <v>10</v>
      </c>
      <c r="I715" s="335">
        <f t="shared" si="20"/>
        <v>100</v>
      </c>
      <c r="J715" s="335" t="s">
        <v>191</v>
      </c>
      <c r="K715" s="334" t="s">
        <v>10588</v>
      </c>
      <c r="L715" s="339">
        <v>500</v>
      </c>
      <c r="M715" s="13" t="s">
        <v>27</v>
      </c>
    </row>
    <row r="716" spans="1:13">
      <c r="A716" s="334" t="s">
        <v>10589</v>
      </c>
      <c r="B716" s="339" t="s">
        <v>10587</v>
      </c>
      <c r="C716" s="335">
        <v>200</v>
      </c>
      <c r="D716" s="335">
        <v>25</v>
      </c>
      <c r="E716" s="335">
        <v>350</v>
      </c>
      <c r="F716" s="335">
        <v>1.1</v>
      </c>
      <c r="G716" s="335">
        <f t="shared" si="19"/>
        <v>25</v>
      </c>
      <c r="H716" s="335">
        <v>10</v>
      </c>
      <c r="I716" s="335">
        <f t="shared" si="20"/>
        <v>200</v>
      </c>
      <c r="J716" s="335" t="s">
        <v>191</v>
      </c>
      <c r="K716" s="334" t="s">
        <v>10590</v>
      </c>
      <c r="L716" s="339">
        <v>500</v>
      </c>
      <c r="M716" s="13" t="s">
        <v>27</v>
      </c>
    </row>
    <row r="717" spans="1:13">
      <c r="A717" s="334" t="s">
        <v>10591</v>
      </c>
      <c r="B717" s="339" t="s">
        <v>10587</v>
      </c>
      <c r="C717" s="335">
        <v>400</v>
      </c>
      <c r="D717" s="335">
        <v>25</v>
      </c>
      <c r="E717" s="335">
        <v>350</v>
      </c>
      <c r="F717" s="335">
        <v>1.1</v>
      </c>
      <c r="G717" s="335">
        <f t="shared" si="19"/>
        <v>25</v>
      </c>
      <c r="H717" s="335">
        <v>10</v>
      </c>
      <c r="I717" s="335">
        <f t="shared" si="20"/>
        <v>400</v>
      </c>
      <c r="J717" s="335" t="s">
        <v>191</v>
      </c>
      <c r="K717" s="334" t="s">
        <v>10592</v>
      </c>
      <c r="L717" s="339">
        <v>500</v>
      </c>
      <c r="M717" s="13" t="s">
        <v>27</v>
      </c>
    </row>
    <row r="718" spans="1:13">
      <c r="A718" s="334" t="s">
        <v>10593</v>
      </c>
      <c r="B718" s="339" t="s">
        <v>10587</v>
      </c>
      <c r="C718" s="335">
        <v>600</v>
      </c>
      <c r="D718" s="335">
        <v>25</v>
      </c>
      <c r="E718" s="335">
        <v>350</v>
      </c>
      <c r="F718" s="335">
        <v>1.1</v>
      </c>
      <c r="G718" s="335">
        <f t="shared" si="19"/>
        <v>25</v>
      </c>
      <c r="H718" s="335">
        <v>10</v>
      </c>
      <c r="I718" s="335">
        <f t="shared" si="20"/>
        <v>600</v>
      </c>
      <c r="J718" s="335" t="s">
        <v>191</v>
      </c>
      <c r="K718" s="334" t="s">
        <v>10594</v>
      </c>
      <c r="L718" s="339">
        <v>500</v>
      </c>
      <c r="M718" s="13" t="s">
        <v>27</v>
      </c>
    </row>
    <row r="719" spans="1:13">
      <c r="A719" s="334" t="s">
        <v>10595</v>
      </c>
      <c r="B719" s="339" t="s">
        <v>10587</v>
      </c>
      <c r="C719" s="335">
        <v>800</v>
      </c>
      <c r="D719" s="335">
        <v>25</v>
      </c>
      <c r="E719" s="335">
        <v>350</v>
      </c>
      <c r="F719" s="335">
        <v>1.1</v>
      </c>
      <c r="G719" s="335">
        <f t="shared" si="19"/>
        <v>25</v>
      </c>
      <c r="H719" s="335">
        <v>10</v>
      </c>
      <c r="I719" s="335">
        <f t="shared" si="20"/>
        <v>800</v>
      </c>
      <c r="J719" s="335" t="s">
        <v>191</v>
      </c>
      <c r="K719" s="334" t="s">
        <v>10596</v>
      </c>
      <c r="L719" s="339">
        <v>500</v>
      </c>
      <c r="M719" s="13" t="s">
        <v>27</v>
      </c>
    </row>
    <row r="720" spans="1:13">
      <c r="A720" s="334" t="s">
        <v>10597</v>
      </c>
      <c r="B720" s="339" t="s">
        <v>10587</v>
      </c>
      <c r="C720" s="335">
        <v>1000</v>
      </c>
      <c r="D720" s="335">
        <v>25</v>
      </c>
      <c r="E720" s="335">
        <v>350</v>
      </c>
      <c r="F720" s="335">
        <v>1.1</v>
      </c>
      <c r="G720" s="335">
        <f t="shared" si="19"/>
        <v>25</v>
      </c>
      <c r="H720" s="335">
        <v>10</v>
      </c>
      <c r="I720" s="335">
        <f t="shared" si="20"/>
        <v>1000</v>
      </c>
      <c r="J720" s="335" t="s">
        <v>191</v>
      </c>
      <c r="K720" s="334" t="s">
        <v>10598</v>
      </c>
      <c r="L720" s="339">
        <v>500</v>
      </c>
      <c r="M720" s="13" t="s">
        <v>27</v>
      </c>
    </row>
    <row r="721" spans="1:13">
      <c r="A721" s="334" t="s">
        <v>10599</v>
      </c>
      <c r="B721" s="339" t="s">
        <v>10587</v>
      </c>
      <c r="C721" s="335">
        <v>100</v>
      </c>
      <c r="D721" s="335">
        <v>35</v>
      </c>
      <c r="E721" s="335">
        <v>400</v>
      </c>
      <c r="F721" s="335">
        <v>1.1</v>
      </c>
      <c r="G721" s="335">
        <f t="shared" si="19"/>
        <v>35</v>
      </c>
      <c r="H721" s="335">
        <v>10</v>
      </c>
      <c r="I721" s="335">
        <f t="shared" si="20"/>
        <v>100</v>
      </c>
      <c r="J721" s="335" t="s">
        <v>191</v>
      </c>
      <c r="K721" s="334" t="s">
        <v>10600</v>
      </c>
      <c r="L721" s="339">
        <v>500</v>
      </c>
      <c r="M721" s="13" t="s">
        <v>27</v>
      </c>
    </row>
    <row r="722" spans="1:13">
      <c r="A722" s="334" t="s">
        <v>10601</v>
      </c>
      <c r="B722" s="339" t="s">
        <v>10587</v>
      </c>
      <c r="C722" s="335">
        <v>200</v>
      </c>
      <c r="D722" s="335">
        <v>35</v>
      </c>
      <c r="E722" s="335">
        <v>400</v>
      </c>
      <c r="F722" s="335">
        <v>1.1</v>
      </c>
      <c r="G722" s="335">
        <f t="shared" si="19"/>
        <v>35</v>
      </c>
      <c r="H722" s="335">
        <v>10</v>
      </c>
      <c r="I722" s="335">
        <f t="shared" si="20"/>
        <v>200</v>
      </c>
      <c r="J722" s="335" t="s">
        <v>191</v>
      </c>
      <c r="K722" s="334" t="s">
        <v>10602</v>
      </c>
      <c r="L722" s="339">
        <v>500</v>
      </c>
      <c r="M722" s="13" t="s">
        <v>27</v>
      </c>
    </row>
    <row r="723" spans="1:13">
      <c r="A723" s="334" t="s">
        <v>10603</v>
      </c>
      <c r="B723" s="339" t="s">
        <v>10587</v>
      </c>
      <c r="C723" s="335">
        <v>400</v>
      </c>
      <c r="D723" s="335">
        <v>35</v>
      </c>
      <c r="E723" s="335">
        <v>400</v>
      </c>
      <c r="F723" s="335">
        <v>1.1</v>
      </c>
      <c r="G723" s="335">
        <f t="shared" si="19"/>
        <v>35</v>
      </c>
      <c r="H723" s="335">
        <v>10</v>
      </c>
      <c r="I723" s="335">
        <f t="shared" si="20"/>
        <v>400</v>
      </c>
      <c r="J723" s="335" t="s">
        <v>191</v>
      </c>
      <c r="K723" s="334" t="s">
        <v>10604</v>
      </c>
      <c r="L723" s="339">
        <v>500</v>
      </c>
      <c r="M723" s="13" t="s">
        <v>27</v>
      </c>
    </row>
    <row r="724" spans="1:13">
      <c r="A724" s="334" t="s">
        <v>10605</v>
      </c>
      <c r="B724" s="339" t="s">
        <v>10587</v>
      </c>
      <c r="C724" s="335">
        <v>600</v>
      </c>
      <c r="D724" s="335">
        <v>35</v>
      </c>
      <c r="E724" s="335">
        <v>400</v>
      </c>
      <c r="F724" s="335">
        <v>1.1</v>
      </c>
      <c r="G724" s="335">
        <f t="shared" si="19"/>
        <v>35</v>
      </c>
      <c r="H724" s="335">
        <v>10</v>
      </c>
      <c r="I724" s="335">
        <f t="shared" si="20"/>
        <v>600</v>
      </c>
      <c r="J724" s="335" t="s">
        <v>191</v>
      </c>
      <c r="K724" s="334" t="s">
        <v>10606</v>
      </c>
      <c r="L724" s="339">
        <v>500</v>
      </c>
      <c r="M724" s="13" t="s">
        <v>27</v>
      </c>
    </row>
    <row r="725" spans="1:13">
      <c r="A725" s="334" t="s">
        <v>10607</v>
      </c>
      <c r="B725" s="339" t="s">
        <v>10587</v>
      </c>
      <c r="C725" s="335">
        <v>800</v>
      </c>
      <c r="D725" s="335">
        <v>35</v>
      </c>
      <c r="E725" s="335">
        <v>400</v>
      </c>
      <c r="F725" s="335">
        <v>1.1</v>
      </c>
      <c r="G725" s="335">
        <f t="shared" si="19"/>
        <v>35</v>
      </c>
      <c r="H725" s="335">
        <v>10</v>
      </c>
      <c r="I725" s="335">
        <f t="shared" si="20"/>
        <v>800</v>
      </c>
      <c r="J725" s="335" t="s">
        <v>191</v>
      </c>
      <c r="K725" s="334" t="s">
        <v>10608</v>
      </c>
      <c r="L725" s="339">
        <v>500</v>
      </c>
      <c r="M725" s="13" t="s">
        <v>27</v>
      </c>
    </row>
    <row r="726" spans="1:13">
      <c r="A726" s="334" t="s">
        <v>10609</v>
      </c>
      <c r="B726" s="339" t="s">
        <v>10587</v>
      </c>
      <c r="C726" s="335">
        <v>1000</v>
      </c>
      <c r="D726" s="335">
        <v>35</v>
      </c>
      <c r="E726" s="335">
        <v>400</v>
      </c>
      <c r="F726" s="335">
        <v>1.1</v>
      </c>
      <c r="G726" s="335">
        <f t="shared" si="19"/>
        <v>35</v>
      </c>
      <c r="H726" s="335">
        <v>10</v>
      </c>
      <c r="I726" s="335">
        <f t="shared" si="20"/>
        <v>1000</v>
      </c>
      <c r="J726" s="335" t="s">
        <v>191</v>
      </c>
      <c r="K726" s="334" t="s">
        <v>10610</v>
      </c>
      <c r="L726" s="339">
        <v>500</v>
      </c>
      <c r="M726" s="13" t="s">
        <v>27</v>
      </c>
    </row>
    <row r="727" spans="1:13">
      <c r="A727" s="334" t="s">
        <v>10611</v>
      </c>
      <c r="B727" s="339" t="s">
        <v>10587</v>
      </c>
      <c r="C727" s="335">
        <v>100</v>
      </c>
      <c r="D727" s="335">
        <v>50</v>
      </c>
      <c r="E727" s="335">
        <v>450</v>
      </c>
      <c r="F727" s="335">
        <v>1.1</v>
      </c>
      <c r="G727" s="335">
        <f t="shared" si="19"/>
        <v>50</v>
      </c>
      <c r="H727" s="335">
        <v>10</v>
      </c>
      <c r="I727" s="335">
        <f t="shared" si="20"/>
        <v>100</v>
      </c>
      <c r="J727" s="335" t="s">
        <v>191</v>
      </c>
      <c r="K727" s="334" t="s">
        <v>10612</v>
      </c>
      <c r="L727" s="339">
        <v>500</v>
      </c>
      <c r="M727" s="13" t="s">
        <v>27</v>
      </c>
    </row>
    <row r="728" spans="1:13">
      <c r="A728" s="334" t="s">
        <v>10613</v>
      </c>
      <c r="B728" s="339" t="s">
        <v>10587</v>
      </c>
      <c r="C728" s="335">
        <v>200</v>
      </c>
      <c r="D728" s="335">
        <v>50</v>
      </c>
      <c r="E728" s="335">
        <v>450</v>
      </c>
      <c r="F728" s="335">
        <v>1.1</v>
      </c>
      <c r="G728" s="335">
        <f t="shared" si="19"/>
        <v>50</v>
      </c>
      <c r="H728" s="335">
        <v>10</v>
      </c>
      <c r="I728" s="335">
        <f t="shared" si="20"/>
        <v>200</v>
      </c>
      <c r="J728" s="335" t="s">
        <v>191</v>
      </c>
      <c r="K728" s="334" t="s">
        <v>10614</v>
      </c>
      <c r="L728" s="339">
        <v>500</v>
      </c>
      <c r="M728" s="13" t="s">
        <v>27</v>
      </c>
    </row>
    <row r="729" spans="1:13">
      <c r="A729" s="334" t="s">
        <v>10615</v>
      </c>
      <c r="B729" s="339" t="s">
        <v>10587</v>
      </c>
      <c r="C729" s="335">
        <v>400</v>
      </c>
      <c r="D729" s="335">
        <v>50</v>
      </c>
      <c r="E729" s="335">
        <v>450</v>
      </c>
      <c r="F729" s="335">
        <v>1.1</v>
      </c>
      <c r="G729" s="335">
        <f t="shared" si="19"/>
        <v>50</v>
      </c>
      <c r="H729" s="335">
        <v>10</v>
      </c>
      <c r="I729" s="335">
        <f t="shared" si="20"/>
        <v>400</v>
      </c>
      <c r="J729" s="335" t="s">
        <v>191</v>
      </c>
      <c r="K729" s="334" t="s">
        <v>10616</v>
      </c>
      <c r="L729" s="339">
        <v>500</v>
      </c>
      <c r="M729" s="13" t="s">
        <v>27</v>
      </c>
    </row>
    <row r="730" spans="1:13">
      <c r="A730" s="334" t="s">
        <v>10617</v>
      </c>
      <c r="B730" s="339" t="s">
        <v>10587</v>
      </c>
      <c r="C730" s="335">
        <v>600</v>
      </c>
      <c r="D730" s="335">
        <v>50</v>
      </c>
      <c r="E730" s="335">
        <v>450</v>
      </c>
      <c r="F730" s="335">
        <v>1.1</v>
      </c>
      <c r="G730" s="335">
        <f t="shared" si="19"/>
        <v>50</v>
      </c>
      <c r="H730" s="335">
        <v>10</v>
      </c>
      <c r="I730" s="335">
        <f t="shared" si="20"/>
        <v>600</v>
      </c>
      <c r="J730" s="335" t="s">
        <v>191</v>
      </c>
      <c r="K730" s="334" t="s">
        <v>10618</v>
      </c>
      <c r="L730" s="339">
        <v>500</v>
      </c>
      <c r="M730" s="13" t="s">
        <v>27</v>
      </c>
    </row>
    <row r="731" spans="1:13">
      <c r="A731" s="334" t="s">
        <v>10619</v>
      </c>
      <c r="B731" s="339" t="s">
        <v>10587</v>
      </c>
      <c r="C731" s="335">
        <v>800</v>
      </c>
      <c r="D731" s="335">
        <v>50</v>
      </c>
      <c r="E731" s="335">
        <v>450</v>
      </c>
      <c r="F731" s="335">
        <v>1.1</v>
      </c>
      <c r="G731" s="335">
        <f t="shared" si="19"/>
        <v>50</v>
      </c>
      <c r="H731" s="335">
        <v>10</v>
      </c>
      <c r="I731" s="335">
        <f t="shared" si="20"/>
        <v>800</v>
      </c>
      <c r="J731" s="335" t="s">
        <v>191</v>
      </c>
      <c r="K731" s="334" t="s">
        <v>10620</v>
      </c>
      <c r="L731" s="339">
        <v>500</v>
      </c>
      <c r="M731" s="13" t="s">
        <v>27</v>
      </c>
    </row>
    <row r="732" spans="1:13">
      <c r="A732" s="334" t="s">
        <v>10621</v>
      </c>
      <c r="B732" s="339" t="s">
        <v>10587</v>
      </c>
      <c r="C732" s="335">
        <v>1000</v>
      </c>
      <c r="D732" s="335">
        <v>50</v>
      </c>
      <c r="E732" s="335">
        <v>450</v>
      </c>
      <c r="F732" s="335">
        <v>1.1</v>
      </c>
      <c r="G732" s="335">
        <f t="shared" si="19"/>
        <v>50</v>
      </c>
      <c r="H732" s="335">
        <v>10</v>
      </c>
      <c r="I732" s="335">
        <f t="shared" si="20"/>
        <v>1000</v>
      </c>
      <c r="J732" s="335" t="s">
        <v>191</v>
      </c>
      <c r="K732" s="334" t="s">
        <v>10622</v>
      </c>
      <c r="L732" s="339">
        <v>500</v>
      </c>
      <c r="M732" s="13" t="s">
        <v>27</v>
      </c>
    </row>
  </sheetData>
  <autoFilter xmlns:etc="http://www.wps.cn/officeDocument/2017/etCustomData" ref="A1:K732" etc:filterBottomFollowUsedRange="0">
    <extLst/>
  </autoFilter>
  <mergeCells count="7">
    <mergeCell ref="F1:G1"/>
    <mergeCell ref="H1:I1"/>
    <mergeCell ref="A1:A2"/>
    <mergeCell ref="B1:B2"/>
    <mergeCell ref="K1:K2"/>
    <mergeCell ref="L1:L2"/>
    <mergeCell ref="M1:M2"/>
  </mergeCells>
  <dataValidations count="1">
    <dataValidation type="list" allowBlank="1" showInputMessage="1" showErrorMessage="1" sqref="M3:M732">
      <formula1>"主推,不主推,停产"</formula1>
    </dataValidation>
  </dataValidations>
  <pageMargins left="0.7" right="0.7" top="0.75" bottom="0.75" header="0.3" footer="0.3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W269"/>
  <sheetViews>
    <sheetView zoomScale="70" zoomScaleNormal="70" workbookViewId="0">
      <selection activeCell="O1" sqref="O$1:O$1048576"/>
    </sheetView>
  </sheetViews>
  <sheetFormatPr defaultColWidth="9.87610619469027" defaultRowHeight="17.25"/>
  <cols>
    <col min="1" max="1" width="22.1238938053097" style="5" customWidth="1"/>
    <col min="2" max="2" width="15.3716814159292" style="5" customWidth="1"/>
    <col min="3" max="3" width="15.6283185840708" style="5" customWidth="1"/>
    <col min="4" max="9" width="9.87610619469027" style="5"/>
    <col min="10" max="10" width="24.3716814159292" style="5" customWidth="1"/>
    <col min="11" max="11" width="16.5044247787611" style="5" customWidth="1"/>
    <col min="12" max="12" width="23.3716814159292" style="5" customWidth="1"/>
    <col min="13" max="14" width="14.2477876106195" style="5" customWidth="1"/>
    <col min="15" max="16384" width="9.87610619469027" style="5"/>
  </cols>
  <sheetData>
    <row r="1" ht="22.9" spans="1:17">
      <c r="A1" s="310" t="s">
        <v>0</v>
      </c>
      <c r="B1" s="310" t="s">
        <v>1</v>
      </c>
      <c r="C1" s="310" t="s">
        <v>4746</v>
      </c>
      <c r="D1" s="294" t="s">
        <v>10623</v>
      </c>
      <c r="E1" s="294" t="s">
        <v>10624</v>
      </c>
      <c r="F1" s="294" t="s">
        <v>10625</v>
      </c>
      <c r="G1" s="294" t="s">
        <v>10626</v>
      </c>
      <c r="H1" s="318" t="s">
        <v>10627</v>
      </c>
      <c r="I1" s="319"/>
      <c r="J1" s="320"/>
      <c r="K1" s="318" t="s">
        <v>10628</v>
      </c>
      <c r="L1" s="320"/>
      <c r="M1" s="323" t="s">
        <v>12</v>
      </c>
      <c r="N1" s="302" t="s">
        <v>7247</v>
      </c>
      <c r="O1" s="8" t="s">
        <v>3500</v>
      </c>
      <c r="P1" s="8" t="s">
        <v>3501</v>
      </c>
      <c r="Q1" s="8" t="s">
        <v>3502</v>
      </c>
    </row>
    <row r="2" ht="22.9" spans="1:17">
      <c r="A2" s="310"/>
      <c r="B2" s="310"/>
      <c r="C2" s="310"/>
      <c r="D2" s="294" t="s">
        <v>6781</v>
      </c>
      <c r="E2" s="294" t="s">
        <v>4760</v>
      </c>
      <c r="F2" s="294" t="s">
        <v>4760</v>
      </c>
      <c r="G2" s="294" t="s">
        <v>4760</v>
      </c>
      <c r="H2" s="294" t="s">
        <v>10629</v>
      </c>
      <c r="I2" s="294" t="s">
        <v>10630</v>
      </c>
      <c r="J2" s="294" t="s">
        <v>10631</v>
      </c>
      <c r="K2" s="294" t="s">
        <v>4760</v>
      </c>
      <c r="L2" s="294" t="s">
        <v>10632</v>
      </c>
      <c r="M2" s="324"/>
      <c r="N2" s="299"/>
      <c r="O2" s="14"/>
      <c r="P2" s="15"/>
      <c r="Q2" s="16"/>
    </row>
    <row r="3" spans="1:17">
      <c r="A3" s="13" t="s">
        <v>10633</v>
      </c>
      <c r="B3" s="13" t="s">
        <v>2406</v>
      </c>
      <c r="C3" s="13" t="s">
        <v>10634</v>
      </c>
      <c r="D3" s="13">
        <v>0.6</v>
      </c>
      <c r="E3" s="13">
        <v>75</v>
      </c>
      <c r="F3" s="13">
        <v>40</v>
      </c>
      <c r="G3" s="13">
        <v>6</v>
      </c>
      <c r="H3" s="13">
        <v>100</v>
      </c>
      <c r="I3" s="13">
        <v>300</v>
      </c>
      <c r="J3" s="13" t="s">
        <v>10635</v>
      </c>
      <c r="K3" s="13">
        <v>1</v>
      </c>
      <c r="L3" s="13" t="s">
        <v>10636</v>
      </c>
      <c r="M3" s="13">
        <v>3000</v>
      </c>
      <c r="N3" s="13" t="s">
        <v>27</v>
      </c>
    </row>
    <row r="4" spans="1:17">
      <c r="A4" s="13" t="s">
        <v>10637</v>
      </c>
      <c r="B4" s="13" t="s">
        <v>2406</v>
      </c>
      <c r="C4" s="13" t="s">
        <v>10638</v>
      </c>
      <c r="D4" s="13">
        <v>-0.6</v>
      </c>
      <c r="E4" s="13">
        <v>-60</v>
      </c>
      <c r="F4" s="13">
        <v>-60</v>
      </c>
      <c r="G4" s="13">
        <v>-5</v>
      </c>
      <c r="H4" s="13">
        <v>100</v>
      </c>
      <c r="I4" s="13">
        <v>300</v>
      </c>
      <c r="J4" s="550" t="s">
        <v>10639</v>
      </c>
      <c r="K4" s="13">
        <v>-1.6</v>
      </c>
      <c r="L4" s="550" t="s">
        <v>10640</v>
      </c>
      <c r="M4" s="13">
        <v>3000</v>
      </c>
      <c r="N4" s="13" t="s">
        <v>27</v>
      </c>
    </row>
    <row r="5" spans="1:17">
      <c r="A5" s="13" t="s">
        <v>10641</v>
      </c>
      <c r="B5" s="13" t="s">
        <v>2406</v>
      </c>
      <c r="C5" s="13" t="s">
        <v>10634</v>
      </c>
      <c r="D5" s="13">
        <v>0.15</v>
      </c>
      <c r="E5" s="13">
        <v>60</v>
      </c>
      <c r="F5" s="13">
        <v>50</v>
      </c>
      <c r="G5" s="13">
        <v>5</v>
      </c>
      <c r="H5" s="13">
        <v>200</v>
      </c>
      <c r="I5" s="13">
        <v>400</v>
      </c>
      <c r="J5" s="13" t="s">
        <v>10642</v>
      </c>
      <c r="K5" s="13">
        <v>0.25</v>
      </c>
      <c r="L5" s="13" t="s">
        <v>10643</v>
      </c>
      <c r="M5" s="13">
        <v>3000</v>
      </c>
      <c r="N5" s="13" t="s">
        <v>27</v>
      </c>
    </row>
    <row r="6" spans="1:17">
      <c r="A6" s="13" t="s">
        <v>10644</v>
      </c>
      <c r="B6" s="13" t="s">
        <v>2406</v>
      </c>
      <c r="C6" s="13" t="s">
        <v>10634</v>
      </c>
      <c r="D6" s="13">
        <v>0.15</v>
      </c>
      <c r="E6" s="13">
        <v>60</v>
      </c>
      <c r="F6" s="13">
        <v>50</v>
      </c>
      <c r="G6" s="13">
        <v>7</v>
      </c>
      <c r="H6" s="13">
        <v>180</v>
      </c>
      <c r="I6" s="13">
        <v>390</v>
      </c>
      <c r="J6" s="13" t="s">
        <v>10645</v>
      </c>
      <c r="K6" s="13">
        <v>0.4</v>
      </c>
      <c r="L6" s="13" t="s">
        <v>10646</v>
      </c>
      <c r="M6" s="13">
        <v>3000</v>
      </c>
      <c r="N6" s="13" t="s">
        <v>27</v>
      </c>
    </row>
    <row r="7" spans="1:17">
      <c r="A7" s="13" t="s">
        <v>10647</v>
      </c>
      <c r="B7" s="13" t="s">
        <v>2406</v>
      </c>
      <c r="C7" s="13" t="s">
        <v>10638</v>
      </c>
      <c r="D7" s="13">
        <v>-0.15</v>
      </c>
      <c r="E7" s="13">
        <v>-60</v>
      </c>
      <c r="F7" s="13">
        <v>-50</v>
      </c>
      <c r="G7" s="13">
        <v>-6</v>
      </c>
      <c r="H7" s="13">
        <v>120</v>
      </c>
      <c r="I7" s="13">
        <v>270</v>
      </c>
      <c r="J7" s="13" t="s">
        <v>10648</v>
      </c>
      <c r="K7" s="13">
        <v>-0.5</v>
      </c>
      <c r="L7" s="13" t="s">
        <v>10649</v>
      </c>
      <c r="M7" s="13">
        <v>3000</v>
      </c>
      <c r="N7" s="13" t="s">
        <v>27</v>
      </c>
    </row>
    <row r="8" spans="1:17">
      <c r="A8" s="13" t="s">
        <v>10650</v>
      </c>
      <c r="B8" s="13" t="s">
        <v>2406</v>
      </c>
      <c r="C8" s="13" t="s">
        <v>10634</v>
      </c>
      <c r="D8" s="13">
        <v>0.3</v>
      </c>
      <c r="E8" s="13">
        <v>30</v>
      </c>
      <c r="F8" s="13">
        <v>30</v>
      </c>
      <c r="G8" s="13">
        <v>10</v>
      </c>
      <c r="H8" s="13">
        <v>20000</v>
      </c>
      <c r="I8" s="13"/>
      <c r="J8" s="13" t="s">
        <v>10651</v>
      </c>
      <c r="K8" s="13">
        <v>1.5</v>
      </c>
      <c r="L8" s="13" t="s">
        <v>10652</v>
      </c>
      <c r="M8" s="13">
        <v>3000</v>
      </c>
      <c r="N8" s="13" t="s">
        <v>27</v>
      </c>
    </row>
    <row r="9" spans="1:17">
      <c r="A9" s="13" t="s">
        <v>10653</v>
      </c>
      <c r="B9" s="13" t="s">
        <v>2406</v>
      </c>
      <c r="C9" s="13" t="s">
        <v>10634</v>
      </c>
      <c r="D9" s="13">
        <v>0.2</v>
      </c>
      <c r="E9" s="13">
        <v>60</v>
      </c>
      <c r="F9" s="13">
        <v>40</v>
      </c>
      <c r="G9" s="13">
        <v>6</v>
      </c>
      <c r="H9" s="13">
        <v>100</v>
      </c>
      <c r="I9" s="13">
        <v>300</v>
      </c>
      <c r="J9" s="13" t="s">
        <v>10654</v>
      </c>
      <c r="K9" s="13">
        <v>0.3</v>
      </c>
      <c r="L9" s="13" t="s">
        <v>10655</v>
      </c>
      <c r="M9" s="13">
        <v>3000</v>
      </c>
      <c r="N9" s="13" t="s">
        <v>27</v>
      </c>
    </row>
    <row r="10" spans="1:17">
      <c r="A10" s="13" t="s">
        <v>10656</v>
      </c>
      <c r="B10" s="13" t="s">
        <v>2406</v>
      </c>
      <c r="C10" s="13" t="s">
        <v>10638</v>
      </c>
      <c r="D10" s="13">
        <v>-0.2</v>
      </c>
      <c r="E10" s="13">
        <v>-40</v>
      </c>
      <c r="F10" s="13">
        <v>-40</v>
      </c>
      <c r="G10" s="13">
        <v>-6</v>
      </c>
      <c r="H10" s="13">
        <v>100</v>
      </c>
      <c r="I10" s="13">
        <v>300</v>
      </c>
      <c r="J10" s="550" t="s">
        <v>10657</v>
      </c>
      <c r="K10" s="13">
        <v>-0.3</v>
      </c>
      <c r="L10" s="550" t="s">
        <v>10649</v>
      </c>
      <c r="M10" s="13">
        <v>3000</v>
      </c>
      <c r="N10" s="13" t="s">
        <v>27</v>
      </c>
    </row>
    <row r="11" spans="1:17">
      <c r="A11" s="13" t="s">
        <v>10658</v>
      </c>
      <c r="B11" s="13" t="s">
        <v>2406</v>
      </c>
      <c r="C11" s="13" t="s">
        <v>10634</v>
      </c>
      <c r="D11" s="13">
        <v>0.8</v>
      </c>
      <c r="E11" s="13">
        <v>40</v>
      </c>
      <c r="F11" s="13">
        <v>25</v>
      </c>
      <c r="G11" s="13">
        <v>5</v>
      </c>
      <c r="H11" s="13">
        <v>200</v>
      </c>
      <c r="I11" s="13">
        <v>350</v>
      </c>
      <c r="J11" s="13" t="s">
        <v>10659</v>
      </c>
      <c r="K11" s="13">
        <v>0.6</v>
      </c>
      <c r="L11" s="13" t="s">
        <v>10636</v>
      </c>
      <c r="M11" s="13">
        <v>3000</v>
      </c>
      <c r="N11" s="13" t="s">
        <v>27</v>
      </c>
    </row>
    <row r="12" spans="1:17">
      <c r="A12" s="13" t="s">
        <v>10660</v>
      </c>
      <c r="B12" s="13" t="s">
        <v>2406</v>
      </c>
      <c r="C12" s="13" t="s">
        <v>10638</v>
      </c>
      <c r="D12" s="13">
        <v>-0.8</v>
      </c>
      <c r="E12" s="13">
        <v>-40</v>
      </c>
      <c r="F12" s="13">
        <v>-25</v>
      </c>
      <c r="G12" s="13">
        <v>-5</v>
      </c>
      <c r="H12" s="13">
        <v>160</v>
      </c>
      <c r="I12" s="13">
        <v>320</v>
      </c>
      <c r="J12" s="550" t="s">
        <v>10661</v>
      </c>
      <c r="K12" s="13">
        <v>-0.6</v>
      </c>
      <c r="L12" s="550" t="s">
        <v>10640</v>
      </c>
      <c r="M12" s="13">
        <v>3000</v>
      </c>
      <c r="N12" s="13" t="s">
        <v>27</v>
      </c>
    </row>
    <row r="13" spans="1:17">
      <c r="A13" s="13" t="s">
        <v>10662</v>
      </c>
      <c r="B13" s="13" t="s">
        <v>2406</v>
      </c>
      <c r="C13" s="13" t="s">
        <v>10634</v>
      </c>
      <c r="D13" s="13">
        <v>0.5</v>
      </c>
      <c r="E13" s="13">
        <v>40</v>
      </c>
      <c r="F13" s="13">
        <v>25</v>
      </c>
      <c r="G13" s="13">
        <v>5</v>
      </c>
      <c r="H13" s="13">
        <v>120</v>
      </c>
      <c r="I13" s="13">
        <v>400</v>
      </c>
      <c r="J13" s="13" t="s">
        <v>10659</v>
      </c>
      <c r="K13" s="13">
        <v>0.6</v>
      </c>
      <c r="L13" s="13" t="s">
        <v>10636</v>
      </c>
      <c r="M13" s="13">
        <v>3000</v>
      </c>
      <c r="N13" s="13" t="s">
        <v>27</v>
      </c>
    </row>
    <row r="14" spans="1:17">
      <c r="A14" s="13" t="s">
        <v>10663</v>
      </c>
      <c r="B14" s="13" t="s">
        <v>2406</v>
      </c>
      <c r="C14" s="13" t="s">
        <v>10638</v>
      </c>
      <c r="D14" s="13">
        <v>-0.5</v>
      </c>
      <c r="E14" s="13">
        <v>-40</v>
      </c>
      <c r="F14" s="13">
        <v>-25</v>
      </c>
      <c r="G14" s="13">
        <v>-5</v>
      </c>
      <c r="H14" s="13">
        <v>200</v>
      </c>
      <c r="I14" s="13">
        <v>350</v>
      </c>
      <c r="J14" s="550" t="s">
        <v>10664</v>
      </c>
      <c r="K14" s="13">
        <v>-0.6</v>
      </c>
      <c r="L14" s="550" t="s">
        <v>10640</v>
      </c>
      <c r="M14" s="13">
        <v>3000</v>
      </c>
      <c r="N14" s="13" t="s">
        <v>27</v>
      </c>
    </row>
    <row r="15" spans="1:17">
      <c r="A15" s="13" t="s">
        <v>10665</v>
      </c>
      <c r="B15" s="13" t="s">
        <v>2406</v>
      </c>
      <c r="C15" s="13" t="s">
        <v>10634</v>
      </c>
      <c r="D15" s="13">
        <v>0.1</v>
      </c>
      <c r="E15" s="13">
        <v>50</v>
      </c>
      <c r="F15" s="13">
        <v>45</v>
      </c>
      <c r="G15" s="13">
        <v>5</v>
      </c>
      <c r="H15" s="13">
        <v>200</v>
      </c>
      <c r="I15" s="13">
        <v>400</v>
      </c>
      <c r="J15" s="13" t="s">
        <v>10666</v>
      </c>
      <c r="K15" s="13">
        <v>0.3</v>
      </c>
      <c r="L15" s="13" t="s">
        <v>10667</v>
      </c>
      <c r="M15" s="13">
        <v>3000</v>
      </c>
      <c r="N15" s="13" t="s">
        <v>27</v>
      </c>
    </row>
    <row r="16" spans="1:17">
      <c r="A16" s="13" t="s">
        <v>10668</v>
      </c>
      <c r="B16" s="13" t="s">
        <v>2406</v>
      </c>
      <c r="C16" s="13" t="s">
        <v>10638</v>
      </c>
      <c r="D16" s="13">
        <v>-0.1</v>
      </c>
      <c r="E16" s="13">
        <v>-50</v>
      </c>
      <c r="F16" s="13">
        <v>-45</v>
      </c>
      <c r="G16" s="13">
        <v>-5</v>
      </c>
      <c r="H16" s="13">
        <v>200</v>
      </c>
      <c r="I16" s="13">
        <v>400</v>
      </c>
      <c r="J16" s="550" t="s">
        <v>10664</v>
      </c>
      <c r="K16" s="13">
        <v>-0.3</v>
      </c>
      <c r="L16" s="550" t="s">
        <v>10669</v>
      </c>
      <c r="M16" s="13">
        <v>3000</v>
      </c>
      <c r="N16" s="13" t="s">
        <v>27</v>
      </c>
    </row>
    <row r="17" spans="1:23">
      <c r="A17" s="13" t="s">
        <v>10670</v>
      </c>
      <c r="B17" s="13" t="s">
        <v>2406</v>
      </c>
      <c r="C17" s="13" t="s">
        <v>10634</v>
      </c>
      <c r="D17" s="13">
        <v>0.05</v>
      </c>
      <c r="E17" s="13">
        <v>30</v>
      </c>
      <c r="F17" s="13">
        <v>15</v>
      </c>
      <c r="G17" s="13">
        <v>5</v>
      </c>
      <c r="H17" s="13">
        <v>100</v>
      </c>
      <c r="I17" s="13">
        <v>200</v>
      </c>
      <c r="J17" s="13" t="s">
        <v>10666</v>
      </c>
      <c r="K17" s="13">
        <v>0.5</v>
      </c>
      <c r="L17" s="13" t="s">
        <v>10671</v>
      </c>
      <c r="M17" s="13">
        <v>3000</v>
      </c>
      <c r="N17" s="13" t="s">
        <v>27</v>
      </c>
    </row>
    <row r="18" spans="1:23">
      <c r="A18" s="13" t="s">
        <v>10672</v>
      </c>
      <c r="B18" s="13" t="s">
        <v>2406</v>
      </c>
      <c r="C18" s="13" t="s">
        <v>10634</v>
      </c>
      <c r="D18" s="13">
        <v>2</v>
      </c>
      <c r="E18" s="13">
        <v>50</v>
      </c>
      <c r="F18" s="13">
        <v>50</v>
      </c>
      <c r="G18" s="13">
        <v>5</v>
      </c>
      <c r="H18" s="13">
        <v>300</v>
      </c>
      <c r="I18" s="13"/>
      <c r="J18" s="13" t="s">
        <v>10673</v>
      </c>
      <c r="K18" s="13">
        <v>0.2</v>
      </c>
      <c r="L18" s="13" t="s">
        <v>10674</v>
      </c>
      <c r="M18" s="13">
        <v>3000</v>
      </c>
      <c r="N18" s="13" t="s">
        <v>27</v>
      </c>
    </row>
    <row r="19" spans="1:23">
      <c r="A19" s="13" t="s">
        <v>10675</v>
      </c>
      <c r="B19" s="13" t="s">
        <v>2406</v>
      </c>
      <c r="C19" s="13" t="s">
        <v>10638</v>
      </c>
      <c r="D19" s="13">
        <v>-1.5</v>
      </c>
      <c r="E19" s="13">
        <v>-40</v>
      </c>
      <c r="F19" s="13">
        <v>-40</v>
      </c>
      <c r="G19" s="13">
        <v>-5</v>
      </c>
      <c r="H19" s="13">
        <v>300</v>
      </c>
      <c r="I19" s="13"/>
      <c r="J19" s="13" t="s">
        <v>10676</v>
      </c>
      <c r="K19" s="13">
        <v>-0.22</v>
      </c>
      <c r="L19" s="13" t="s">
        <v>10677</v>
      </c>
      <c r="M19" s="13">
        <v>3000</v>
      </c>
      <c r="N19" s="13" t="s">
        <v>27</v>
      </c>
    </row>
    <row r="20" spans="1:23">
      <c r="A20" s="13" t="s">
        <v>10678</v>
      </c>
      <c r="B20" s="13" t="s">
        <v>2406</v>
      </c>
      <c r="C20" s="13" t="s">
        <v>10634</v>
      </c>
      <c r="D20" s="13">
        <v>0.5</v>
      </c>
      <c r="E20" s="13">
        <v>50</v>
      </c>
      <c r="F20" s="13">
        <v>45</v>
      </c>
      <c r="G20" s="13">
        <v>5</v>
      </c>
      <c r="H20" s="13">
        <v>100</v>
      </c>
      <c r="I20" s="13">
        <v>250</v>
      </c>
      <c r="J20" s="13" t="s">
        <v>10679</v>
      </c>
      <c r="K20" s="13">
        <v>0.7</v>
      </c>
      <c r="L20" s="13" t="s">
        <v>10636</v>
      </c>
      <c r="M20" s="13">
        <v>3000</v>
      </c>
      <c r="N20" s="13" t="s">
        <v>27</v>
      </c>
    </row>
    <row r="21" spans="1:23">
      <c r="A21" s="13" t="s">
        <v>10680</v>
      </c>
      <c r="B21" s="13" t="s">
        <v>2406</v>
      </c>
      <c r="C21" s="13" t="s">
        <v>10634</v>
      </c>
      <c r="D21" s="13">
        <v>0.5</v>
      </c>
      <c r="E21" s="13">
        <v>50</v>
      </c>
      <c r="F21" s="13">
        <v>45</v>
      </c>
      <c r="G21" s="13">
        <v>5</v>
      </c>
      <c r="H21" s="13">
        <v>160</v>
      </c>
      <c r="I21" s="13">
        <v>400</v>
      </c>
      <c r="J21" s="13" t="s">
        <v>10679</v>
      </c>
      <c r="K21" s="13">
        <v>0.7</v>
      </c>
      <c r="L21" s="13" t="s">
        <v>10636</v>
      </c>
      <c r="M21" s="13">
        <v>3000</v>
      </c>
      <c r="N21" s="13" t="s">
        <v>27</v>
      </c>
    </row>
    <row r="22" spans="1:23">
      <c r="A22" s="13" t="s">
        <v>10681</v>
      </c>
      <c r="B22" s="13" t="s">
        <v>2406</v>
      </c>
      <c r="C22" s="13" t="s">
        <v>10634</v>
      </c>
      <c r="D22" s="13">
        <v>0.5</v>
      </c>
      <c r="E22" s="13">
        <v>50</v>
      </c>
      <c r="F22" s="13">
        <v>45</v>
      </c>
      <c r="G22" s="13">
        <v>5</v>
      </c>
      <c r="H22" s="13">
        <v>250</v>
      </c>
      <c r="I22" s="13">
        <v>600</v>
      </c>
      <c r="J22" s="13" t="s">
        <v>10679</v>
      </c>
      <c r="K22" s="13">
        <v>0.7</v>
      </c>
      <c r="L22" s="13" t="s">
        <v>10636</v>
      </c>
      <c r="M22" s="13">
        <v>3000</v>
      </c>
      <c r="N22" s="13" t="s">
        <v>27</v>
      </c>
    </row>
    <row r="23" spans="1:23">
      <c r="A23" s="13" t="s">
        <v>10682</v>
      </c>
      <c r="B23" s="13" t="s">
        <v>2406</v>
      </c>
      <c r="C23" s="13" t="s">
        <v>10638</v>
      </c>
      <c r="D23" s="13">
        <v>-0.5</v>
      </c>
      <c r="E23" s="13">
        <v>-50</v>
      </c>
      <c r="F23" s="13">
        <v>-45</v>
      </c>
      <c r="G23" s="13">
        <v>-5</v>
      </c>
      <c r="H23" s="13">
        <v>100</v>
      </c>
      <c r="I23" s="13">
        <v>250</v>
      </c>
      <c r="J23" s="550" t="s">
        <v>10683</v>
      </c>
      <c r="K23" s="13">
        <v>-0.7</v>
      </c>
      <c r="L23" s="550" t="s">
        <v>10640</v>
      </c>
      <c r="M23" s="13">
        <v>3000</v>
      </c>
      <c r="N23" s="13" t="s">
        <v>27</v>
      </c>
    </row>
    <row r="24" spans="1:23">
      <c r="A24" s="13" t="s">
        <v>10684</v>
      </c>
      <c r="B24" s="13" t="s">
        <v>2406</v>
      </c>
      <c r="C24" s="13" t="s">
        <v>10638</v>
      </c>
      <c r="D24" s="13">
        <v>-0.5</v>
      </c>
      <c r="E24" s="13">
        <v>-50</v>
      </c>
      <c r="F24" s="13">
        <v>-45</v>
      </c>
      <c r="G24" s="13">
        <v>-5</v>
      </c>
      <c r="H24" s="13">
        <v>160</v>
      </c>
      <c r="I24" s="13">
        <v>400</v>
      </c>
      <c r="J24" s="550" t="s">
        <v>10683</v>
      </c>
      <c r="K24" s="13">
        <v>-0.7</v>
      </c>
      <c r="L24" s="550" t="s">
        <v>10640</v>
      </c>
      <c r="M24" s="13">
        <v>3000</v>
      </c>
      <c r="N24" s="13" t="s">
        <v>27</v>
      </c>
      <c r="W24" s="85"/>
    </row>
    <row r="25" spans="1:23">
      <c r="A25" s="13" t="s">
        <v>10685</v>
      </c>
      <c r="B25" s="13" t="s">
        <v>2406</v>
      </c>
      <c r="C25" s="13" t="s">
        <v>10638</v>
      </c>
      <c r="D25" s="13">
        <v>-0.5</v>
      </c>
      <c r="E25" s="13">
        <v>-50</v>
      </c>
      <c r="F25" s="13">
        <v>-45</v>
      </c>
      <c r="G25" s="13">
        <v>-5</v>
      </c>
      <c r="H25" s="13">
        <v>250</v>
      </c>
      <c r="I25" s="13">
        <v>600</v>
      </c>
      <c r="J25" s="550" t="s">
        <v>10683</v>
      </c>
      <c r="K25" s="13">
        <v>-0.7</v>
      </c>
      <c r="L25" s="550" t="s">
        <v>10640</v>
      </c>
      <c r="M25" s="13">
        <v>3000</v>
      </c>
      <c r="N25" s="13" t="s">
        <v>27</v>
      </c>
    </row>
    <row r="26" spans="1:23">
      <c r="A26" s="13" t="s">
        <v>10686</v>
      </c>
      <c r="B26" s="13" t="s">
        <v>2406</v>
      </c>
      <c r="C26" s="13" t="s">
        <v>10634</v>
      </c>
      <c r="D26" s="13">
        <v>0.1</v>
      </c>
      <c r="E26" s="13">
        <v>80</v>
      </c>
      <c r="F26" s="13">
        <v>65</v>
      </c>
      <c r="G26" s="13">
        <v>6</v>
      </c>
      <c r="H26" s="13">
        <v>110</v>
      </c>
      <c r="I26" s="13">
        <v>220</v>
      </c>
      <c r="J26" s="13" t="s">
        <v>10687</v>
      </c>
      <c r="K26" s="13">
        <v>0.5</v>
      </c>
      <c r="L26" s="13" t="s">
        <v>10667</v>
      </c>
      <c r="M26" s="13">
        <v>3000</v>
      </c>
      <c r="N26" s="13" t="s">
        <v>27</v>
      </c>
    </row>
    <row r="27" spans="1:23">
      <c r="A27" s="13" t="s">
        <v>10688</v>
      </c>
      <c r="B27" s="13" t="s">
        <v>2406</v>
      </c>
      <c r="C27" s="13" t="s">
        <v>10634</v>
      </c>
      <c r="D27" s="13">
        <v>0.1</v>
      </c>
      <c r="E27" s="13">
        <v>80</v>
      </c>
      <c r="F27" s="13">
        <v>65</v>
      </c>
      <c r="G27" s="13">
        <v>6</v>
      </c>
      <c r="H27" s="13">
        <v>200</v>
      </c>
      <c r="I27" s="13">
        <v>450</v>
      </c>
      <c r="J27" s="13" t="s">
        <v>10687</v>
      </c>
      <c r="K27" s="13">
        <v>0.5</v>
      </c>
      <c r="L27" s="13" t="s">
        <v>10667</v>
      </c>
      <c r="M27" s="13">
        <v>3000</v>
      </c>
      <c r="N27" s="13" t="s">
        <v>27</v>
      </c>
    </row>
    <row r="28" spans="1:23">
      <c r="A28" s="13" t="s">
        <v>10689</v>
      </c>
      <c r="B28" s="13" t="s">
        <v>2406</v>
      </c>
      <c r="C28" s="13" t="s">
        <v>10634</v>
      </c>
      <c r="D28" s="13">
        <v>0.1</v>
      </c>
      <c r="E28" s="13">
        <v>50</v>
      </c>
      <c r="F28" s="13">
        <v>45</v>
      </c>
      <c r="G28" s="13">
        <v>6</v>
      </c>
      <c r="H28" s="13">
        <v>110</v>
      </c>
      <c r="I28" s="13">
        <v>220</v>
      </c>
      <c r="J28" s="13" t="s">
        <v>10687</v>
      </c>
      <c r="K28" s="13">
        <v>0.5</v>
      </c>
      <c r="L28" s="13" t="s">
        <v>10667</v>
      </c>
      <c r="M28" s="13">
        <v>3000</v>
      </c>
      <c r="N28" s="13" t="s">
        <v>27</v>
      </c>
    </row>
    <row r="29" spans="1:23">
      <c r="A29" s="13" t="s">
        <v>10690</v>
      </c>
      <c r="B29" s="13" t="s">
        <v>2406</v>
      </c>
      <c r="C29" s="13" t="s">
        <v>10634</v>
      </c>
      <c r="D29" s="13">
        <v>0.1</v>
      </c>
      <c r="E29" s="13">
        <v>50</v>
      </c>
      <c r="F29" s="13">
        <v>45</v>
      </c>
      <c r="G29" s="13">
        <v>6</v>
      </c>
      <c r="H29" s="13">
        <v>200</v>
      </c>
      <c r="I29" s="13">
        <v>450</v>
      </c>
      <c r="J29" s="13" t="s">
        <v>10687</v>
      </c>
      <c r="K29" s="13">
        <v>0.5</v>
      </c>
      <c r="L29" s="13" t="s">
        <v>10667</v>
      </c>
      <c r="M29" s="13">
        <v>3000</v>
      </c>
      <c r="N29" s="13" t="s">
        <v>27</v>
      </c>
    </row>
    <row r="30" spans="1:23">
      <c r="A30" s="13" t="s">
        <v>10691</v>
      </c>
      <c r="B30" s="13" t="s">
        <v>2406</v>
      </c>
      <c r="C30" s="13" t="s">
        <v>10634</v>
      </c>
      <c r="D30" s="13">
        <v>0.1</v>
      </c>
      <c r="E30" s="13">
        <v>50</v>
      </c>
      <c r="F30" s="13">
        <v>45</v>
      </c>
      <c r="G30" s="13">
        <v>6</v>
      </c>
      <c r="H30" s="13">
        <v>420</v>
      </c>
      <c r="I30" s="13">
        <v>800</v>
      </c>
      <c r="J30" s="13" t="s">
        <v>10687</v>
      </c>
      <c r="K30" s="13">
        <v>0.5</v>
      </c>
      <c r="L30" s="13" t="s">
        <v>10667</v>
      </c>
      <c r="M30" s="13">
        <v>3000</v>
      </c>
      <c r="N30" s="13" t="s">
        <v>27</v>
      </c>
    </row>
    <row r="31" spans="1:23">
      <c r="A31" s="13" t="s">
        <v>10692</v>
      </c>
      <c r="B31" s="13" t="s">
        <v>2406</v>
      </c>
      <c r="C31" s="13" t="s">
        <v>10634</v>
      </c>
      <c r="D31" s="13">
        <v>0.1</v>
      </c>
      <c r="E31" s="13">
        <v>30</v>
      </c>
      <c r="F31" s="13">
        <v>30</v>
      </c>
      <c r="G31" s="13">
        <v>6</v>
      </c>
      <c r="H31" s="13">
        <v>110</v>
      </c>
      <c r="I31" s="13">
        <v>220</v>
      </c>
      <c r="J31" s="13" t="s">
        <v>10687</v>
      </c>
      <c r="K31" s="13">
        <v>0.5</v>
      </c>
      <c r="L31" s="13" t="s">
        <v>10667</v>
      </c>
      <c r="M31" s="13">
        <v>3000</v>
      </c>
      <c r="N31" s="13" t="s">
        <v>27</v>
      </c>
    </row>
    <row r="32" spans="1:23">
      <c r="A32" s="13" t="s">
        <v>10693</v>
      </c>
      <c r="B32" s="13" t="s">
        <v>2406</v>
      </c>
      <c r="C32" s="13" t="s">
        <v>10634</v>
      </c>
      <c r="D32" s="13">
        <v>0.1</v>
      </c>
      <c r="E32" s="13">
        <v>30</v>
      </c>
      <c r="F32" s="13">
        <v>30</v>
      </c>
      <c r="G32" s="13">
        <v>6</v>
      </c>
      <c r="H32" s="13">
        <v>200</v>
      </c>
      <c r="I32" s="13">
        <v>450</v>
      </c>
      <c r="J32" s="13" t="s">
        <v>10687</v>
      </c>
      <c r="K32" s="13">
        <v>0.5</v>
      </c>
      <c r="L32" s="13" t="s">
        <v>10667</v>
      </c>
      <c r="M32" s="13">
        <v>3000</v>
      </c>
      <c r="N32" s="13" t="s">
        <v>27</v>
      </c>
    </row>
    <row r="33" spans="1:14">
      <c r="A33" s="13" t="s">
        <v>10694</v>
      </c>
      <c r="B33" s="13" t="s">
        <v>2406</v>
      </c>
      <c r="C33" s="13" t="s">
        <v>10634</v>
      </c>
      <c r="D33" s="13">
        <v>0.1</v>
      </c>
      <c r="E33" s="13">
        <v>30</v>
      </c>
      <c r="F33" s="13">
        <v>30</v>
      </c>
      <c r="G33" s="13">
        <v>6</v>
      </c>
      <c r="H33" s="13">
        <v>420</v>
      </c>
      <c r="I33" s="13">
        <v>800</v>
      </c>
      <c r="J33" s="13" t="s">
        <v>10687</v>
      </c>
      <c r="K33" s="13">
        <v>0.5</v>
      </c>
      <c r="L33" s="13" t="s">
        <v>10667</v>
      </c>
      <c r="M33" s="13">
        <v>3000</v>
      </c>
      <c r="N33" s="13" t="s">
        <v>27</v>
      </c>
    </row>
    <row r="34" spans="1:14">
      <c r="A34" s="13" t="s">
        <v>10695</v>
      </c>
      <c r="B34" s="13" t="s">
        <v>2406</v>
      </c>
      <c r="C34" s="13" t="s">
        <v>10638</v>
      </c>
      <c r="D34" s="13">
        <v>-0.1</v>
      </c>
      <c r="E34" s="13">
        <v>-80</v>
      </c>
      <c r="F34" s="13">
        <v>-65</v>
      </c>
      <c r="G34" s="13">
        <v>-5</v>
      </c>
      <c r="H34" s="13">
        <v>125</v>
      </c>
      <c r="I34" s="13">
        <v>250</v>
      </c>
      <c r="J34" s="550" t="s">
        <v>10696</v>
      </c>
      <c r="K34" s="13">
        <v>-0.5</v>
      </c>
      <c r="L34" s="550" t="s">
        <v>10697</v>
      </c>
      <c r="M34" s="13">
        <v>3000</v>
      </c>
      <c r="N34" s="13" t="s">
        <v>27</v>
      </c>
    </row>
    <row r="35" spans="1:14">
      <c r="A35" s="13" t="s">
        <v>10698</v>
      </c>
      <c r="B35" s="13" t="s">
        <v>2406</v>
      </c>
      <c r="C35" s="13" t="s">
        <v>10638</v>
      </c>
      <c r="D35" s="13">
        <v>-0.1</v>
      </c>
      <c r="E35" s="13">
        <v>-80</v>
      </c>
      <c r="F35" s="13">
        <v>-65</v>
      </c>
      <c r="G35" s="13">
        <v>-5</v>
      </c>
      <c r="H35" s="13">
        <v>220</v>
      </c>
      <c r="I35" s="13">
        <v>475</v>
      </c>
      <c r="J35" s="550" t="s">
        <v>10696</v>
      </c>
      <c r="K35" s="13">
        <v>-0.5</v>
      </c>
      <c r="L35" s="550" t="s">
        <v>10697</v>
      </c>
      <c r="M35" s="13">
        <v>3000</v>
      </c>
      <c r="N35" s="13" t="s">
        <v>27</v>
      </c>
    </row>
    <row r="36" spans="1:14">
      <c r="A36" s="13" t="s">
        <v>10699</v>
      </c>
      <c r="B36" s="13" t="s">
        <v>2406</v>
      </c>
      <c r="C36" s="13" t="s">
        <v>10638</v>
      </c>
      <c r="D36" s="13">
        <v>-0.1</v>
      </c>
      <c r="E36" s="13">
        <v>-50</v>
      </c>
      <c r="F36" s="13">
        <v>-45</v>
      </c>
      <c r="G36" s="13">
        <v>-5</v>
      </c>
      <c r="H36" s="13">
        <v>125</v>
      </c>
      <c r="I36" s="13">
        <v>250</v>
      </c>
      <c r="J36" s="550" t="s">
        <v>10696</v>
      </c>
      <c r="K36" s="13">
        <v>-0.5</v>
      </c>
      <c r="L36" s="550" t="s">
        <v>10697</v>
      </c>
      <c r="M36" s="13">
        <v>3000</v>
      </c>
      <c r="N36" s="13" t="s">
        <v>27</v>
      </c>
    </row>
    <row r="37" spans="1:14">
      <c r="A37" s="13" t="s">
        <v>10700</v>
      </c>
      <c r="B37" s="13" t="s">
        <v>2406</v>
      </c>
      <c r="C37" s="13" t="s">
        <v>10638</v>
      </c>
      <c r="D37" s="13">
        <v>-0.1</v>
      </c>
      <c r="E37" s="13">
        <v>-50</v>
      </c>
      <c r="F37" s="13">
        <v>-45</v>
      </c>
      <c r="G37" s="13">
        <v>-5</v>
      </c>
      <c r="H37" s="13">
        <v>220</v>
      </c>
      <c r="I37" s="13">
        <v>475</v>
      </c>
      <c r="J37" s="550" t="s">
        <v>10696</v>
      </c>
      <c r="K37" s="13">
        <v>-0.5</v>
      </c>
      <c r="L37" s="550" t="s">
        <v>10697</v>
      </c>
      <c r="M37" s="13">
        <v>3000</v>
      </c>
      <c r="N37" s="13" t="s">
        <v>27</v>
      </c>
    </row>
    <row r="38" spans="1:14">
      <c r="A38" s="13" t="s">
        <v>10701</v>
      </c>
      <c r="B38" s="13" t="s">
        <v>2406</v>
      </c>
      <c r="C38" s="13" t="s">
        <v>10638</v>
      </c>
      <c r="D38" s="13">
        <v>-0.1</v>
      </c>
      <c r="E38" s="13">
        <v>-50</v>
      </c>
      <c r="F38" s="13">
        <v>-45</v>
      </c>
      <c r="G38" s="13">
        <v>-5</v>
      </c>
      <c r="H38" s="13">
        <v>420</v>
      </c>
      <c r="I38" s="13">
        <v>800</v>
      </c>
      <c r="J38" s="550" t="s">
        <v>10696</v>
      </c>
      <c r="K38" s="13">
        <v>-0.5</v>
      </c>
      <c r="L38" s="550" t="s">
        <v>10697</v>
      </c>
      <c r="M38" s="13">
        <v>3000</v>
      </c>
      <c r="N38" s="13" t="s">
        <v>27</v>
      </c>
    </row>
    <row r="39" spans="1:14">
      <c r="A39" s="13" t="s">
        <v>10702</v>
      </c>
      <c r="B39" s="13" t="s">
        <v>2406</v>
      </c>
      <c r="C39" s="13" t="s">
        <v>10638</v>
      </c>
      <c r="D39" s="13">
        <v>-0.1</v>
      </c>
      <c r="E39" s="13">
        <v>-30</v>
      </c>
      <c r="F39" s="13">
        <v>-30</v>
      </c>
      <c r="G39" s="13">
        <v>-5</v>
      </c>
      <c r="H39" s="13">
        <v>125</v>
      </c>
      <c r="I39" s="13">
        <v>250</v>
      </c>
      <c r="J39" s="550" t="s">
        <v>10696</v>
      </c>
      <c r="K39" s="13">
        <v>-0.5</v>
      </c>
      <c r="L39" s="550" t="s">
        <v>10697</v>
      </c>
      <c r="M39" s="13">
        <v>3000</v>
      </c>
      <c r="N39" s="13" t="s">
        <v>27</v>
      </c>
    </row>
    <row r="40" spans="1:14">
      <c r="A40" s="13" t="s">
        <v>10703</v>
      </c>
      <c r="B40" s="13" t="s">
        <v>2406</v>
      </c>
      <c r="C40" s="13" t="s">
        <v>10638</v>
      </c>
      <c r="D40" s="13">
        <v>-0.1</v>
      </c>
      <c r="E40" s="13">
        <v>-30</v>
      </c>
      <c r="F40" s="13">
        <v>-30</v>
      </c>
      <c r="G40" s="13">
        <v>-5</v>
      </c>
      <c r="H40" s="13">
        <v>220</v>
      </c>
      <c r="I40" s="13">
        <v>475</v>
      </c>
      <c r="J40" s="550" t="s">
        <v>10696</v>
      </c>
      <c r="K40" s="13">
        <v>-0.5</v>
      </c>
      <c r="L40" s="550" t="s">
        <v>10697</v>
      </c>
      <c r="M40" s="13">
        <v>3000</v>
      </c>
      <c r="N40" s="13" t="s">
        <v>27</v>
      </c>
    </row>
    <row r="41" spans="1:14">
      <c r="A41" s="13" t="s">
        <v>10704</v>
      </c>
      <c r="B41" s="13" t="s">
        <v>2406</v>
      </c>
      <c r="C41" s="13" t="s">
        <v>10638</v>
      </c>
      <c r="D41" s="13">
        <v>-0.1</v>
      </c>
      <c r="E41" s="13">
        <v>-30</v>
      </c>
      <c r="F41" s="13">
        <v>-30</v>
      </c>
      <c r="G41" s="13">
        <v>-5</v>
      </c>
      <c r="H41" s="13">
        <v>420</v>
      </c>
      <c r="I41" s="13">
        <v>800</v>
      </c>
      <c r="J41" s="550" t="s">
        <v>10696</v>
      </c>
      <c r="K41" s="13">
        <v>-0.5</v>
      </c>
      <c r="L41" s="550" t="s">
        <v>10697</v>
      </c>
      <c r="M41" s="13">
        <v>3000</v>
      </c>
      <c r="N41" s="13" t="s">
        <v>27</v>
      </c>
    </row>
    <row r="42" spans="1:14">
      <c r="A42" s="13" t="s">
        <v>10705</v>
      </c>
      <c r="B42" s="13" t="s">
        <v>2406</v>
      </c>
      <c r="C42" s="13" t="s">
        <v>10634</v>
      </c>
      <c r="D42" s="13">
        <v>0.6</v>
      </c>
      <c r="E42" s="13">
        <v>60</v>
      </c>
      <c r="F42" s="13">
        <v>40</v>
      </c>
      <c r="G42" s="13">
        <v>6</v>
      </c>
      <c r="H42" s="13">
        <v>100</v>
      </c>
      <c r="I42" s="13">
        <v>300</v>
      </c>
      <c r="J42" s="13" t="s">
        <v>10706</v>
      </c>
      <c r="K42" s="13">
        <v>0.75</v>
      </c>
      <c r="L42" s="13" t="s">
        <v>10636</v>
      </c>
      <c r="M42" s="13">
        <v>3000</v>
      </c>
      <c r="N42" s="13" t="s">
        <v>27</v>
      </c>
    </row>
    <row r="43" spans="1:14">
      <c r="A43" s="13" t="s">
        <v>10707</v>
      </c>
      <c r="B43" s="13" t="s">
        <v>2406</v>
      </c>
      <c r="C43" s="13" t="s">
        <v>10638</v>
      </c>
      <c r="D43" s="13">
        <v>-0.6</v>
      </c>
      <c r="E43" s="13">
        <v>-40</v>
      </c>
      <c r="F43" s="13">
        <v>-40</v>
      </c>
      <c r="G43" s="13">
        <v>-5</v>
      </c>
      <c r="H43" s="13">
        <v>100</v>
      </c>
      <c r="I43" s="13">
        <v>300</v>
      </c>
      <c r="J43" s="550" t="s">
        <v>10708</v>
      </c>
      <c r="K43" s="13">
        <v>-0.75</v>
      </c>
      <c r="L43" s="550" t="s">
        <v>10640</v>
      </c>
      <c r="M43" s="13">
        <v>3000</v>
      </c>
      <c r="N43" s="13" t="s">
        <v>27</v>
      </c>
    </row>
    <row r="44" spans="1:14">
      <c r="A44" s="13" t="s">
        <v>10709</v>
      </c>
      <c r="B44" s="13" t="s">
        <v>2406</v>
      </c>
      <c r="C44" s="13" t="s">
        <v>10634</v>
      </c>
      <c r="D44" s="13">
        <v>0.6</v>
      </c>
      <c r="E44" s="13">
        <v>180</v>
      </c>
      <c r="F44" s="13">
        <v>160</v>
      </c>
      <c r="G44" s="13">
        <v>6</v>
      </c>
      <c r="H44" s="13">
        <v>100</v>
      </c>
      <c r="I44" s="13">
        <v>200</v>
      </c>
      <c r="J44" s="13" t="s">
        <v>10666</v>
      </c>
      <c r="K44" s="13">
        <v>0.2</v>
      </c>
      <c r="L44" s="13" t="s">
        <v>10655</v>
      </c>
      <c r="M44" s="13">
        <v>3000</v>
      </c>
      <c r="N44" s="13" t="s">
        <v>27</v>
      </c>
    </row>
    <row r="45" spans="1:14">
      <c r="A45" s="13" t="s">
        <v>10710</v>
      </c>
      <c r="B45" s="13" t="s">
        <v>2406</v>
      </c>
      <c r="C45" s="13" t="s">
        <v>10638</v>
      </c>
      <c r="D45" s="13">
        <v>-0.6</v>
      </c>
      <c r="E45" s="13">
        <v>-160</v>
      </c>
      <c r="F45" s="13">
        <v>-150</v>
      </c>
      <c r="G45" s="13">
        <v>-5</v>
      </c>
      <c r="H45" s="13">
        <v>100</v>
      </c>
      <c r="I45" s="13">
        <v>300</v>
      </c>
      <c r="J45" s="550" t="s">
        <v>10664</v>
      </c>
      <c r="K45" s="13">
        <v>-0.5</v>
      </c>
      <c r="L45" s="550" t="s">
        <v>10649</v>
      </c>
      <c r="M45" s="13">
        <v>3000</v>
      </c>
      <c r="N45" s="13" t="s">
        <v>27</v>
      </c>
    </row>
    <row r="46" spans="1:14">
      <c r="A46" s="13" t="s">
        <v>10711</v>
      </c>
      <c r="B46" s="13" t="s">
        <v>2406</v>
      </c>
      <c r="C46" s="13" t="s">
        <v>10634</v>
      </c>
      <c r="D46" s="13">
        <v>1.5</v>
      </c>
      <c r="E46" s="13">
        <v>40</v>
      </c>
      <c r="F46" s="13">
        <v>25</v>
      </c>
      <c r="G46" s="13">
        <v>5</v>
      </c>
      <c r="H46" s="13">
        <v>200</v>
      </c>
      <c r="I46" s="13">
        <v>350</v>
      </c>
      <c r="J46" s="13" t="s">
        <v>10679</v>
      </c>
      <c r="K46" s="13">
        <v>0.5</v>
      </c>
      <c r="L46" s="13" t="s">
        <v>10712</v>
      </c>
      <c r="M46" s="13">
        <v>3000</v>
      </c>
      <c r="N46" s="13" t="s">
        <v>27</v>
      </c>
    </row>
    <row r="47" spans="1:14">
      <c r="A47" s="13" t="s">
        <v>10713</v>
      </c>
      <c r="B47" s="13" t="s">
        <v>2406</v>
      </c>
      <c r="C47" s="13" t="s">
        <v>10638</v>
      </c>
      <c r="D47" s="13">
        <v>-1.5</v>
      </c>
      <c r="E47" s="13">
        <v>-40</v>
      </c>
      <c r="F47" s="13">
        <v>-25</v>
      </c>
      <c r="G47" s="13">
        <v>-5</v>
      </c>
      <c r="H47" s="13">
        <v>200</v>
      </c>
      <c r="I47" s="13">
        <v>350</v>
      </c>
      <c r="J47" s="550" t="s">
        <v>10683</v>
      </c>
      <c r="K47" s="13">
        <v>-0.5</v>
      </c>
      <c r="L47" s="550" t="s">
        <v>10714</v>
      </c>
      <c r="M47" s="13">
        <v>3000</v>
      </c>
      <c r="N47" s="13" t="s">
        <v>27</v>
      </c>
    </row>
    <row r="48" spans="1:14">
      <c r="A48" s="13" t="s">
        <v>10715</v>
      </c>
      <c r="B48" s="13" t="s">
        <v>2406</v>
      </c>
      <c r="C48" s="13" t="s">
        <v>10634</v>
      </c>
      <c r="D48" s="13">
        <v>1</v>
      </c>
      <c r="E48" s="13">
        <v>80</v>
      </c>
      <c r="F48" s="13">
        <v>60</v>
      </c>
      <c r="G48" s="13">
        <v>7</v>
      </c>
      <c r="H48" s="13">
        <v>100</v>
      </c>
      <c r="I48" s="13">
        <v>300</v>
      </c>
      <c r="J48" s="13" t="s">
        <v>10716</v>
      </c>
      <c r="K48" s="13">
        <v>0.3</v>
      </c>
      <c r="L48" s="13" t="s">
        <v>10717</v>
      </c>
      <c r="M48" s="13">
        <v>3000</v>
      </c>
      <c r="N48" s="13" t="s">
        <v>27</v>
      </c>
    </row>
    <row r="49" spans="1:14">
      <c r="A49" s="13" t="s">
        <v>10718</v>
      </c>
      <c r="B49" s="13" t="s">
        <v>2406</v>
      </c>
      <c r="C49" s="13" t="s">
        <v>10638</v>
      </c>
      <c r="D49" s="13">
        <v>-1</v>
      </c>
      <c r="E49" s="13">
        <v>-80</v>
      </c>
      <c r="F49" s="13">
        <v>-60</v>
      </c>
      <c r="G49" s="13">
        <v>-5</v>
      </c>
      <c r="H49" s="13">
        <v>100</v>
      </c>
      <c r="I49" s="13">
        <v>300</v>
      </c>
      <c r="J49" s="550" t="s">
        <v>10719</v>
      </c>
      <c r="K49" s="13">
        <v>-0.3</v>
      </c>
      <c r="L49" s="550" t="s">
        <v>10720</v>
      </c>
      <c r="M49" s="13">
        <v>3000</v>
      </c>
      <c r="N49" s="13" t="s">
        <v>27</v>
      </c>
    </row>
    <row r="50" spans="1:14">
      <c r="A50" s="13" t="s">
        <v>10721</v>
      </c>
      <c r="B50" s="13" t="s">
        <v>2406</v>
      </c>
      <c r="C50" s="13" t="s">
        <v>10634</v>
      </c>
      <c r="D50" s="13">
        <v>1</v>
      </c>
      <c r="E50" s="13">
        <v>120</v>
      </c>
      <c r="F50" s="13">
        <v>100</v>
      </c>
      <c r="G50" s="13">
        <v>5</v>
      </c>
      <c r="H50" s="13">
        <v>100</v>
      </c>
      <c r="I50" s="13">
        <v>300</v>
      </c>
      <c r="J50" s="13" t="s">
        <v>10722</v>
      </c>
      <c r="K50" s="13">
        <v>0.3</v>
      </c>
      <c r="L50" s="13" t="s">
        <v>10636</v>
      </c>
      <c r="M50" s="13">
        <v>3000</v>
      </c>
      <c r="N50" s="13" t="s">
        <v>27</v>
      </c>
    </row>
    <row r="51" spans="1:14">
      <c r="A51" s="13" t="s">
        <v>10723</v>
      </c>
      <c r="B51" s="13" t="s">
        <v>2406</v>
      </c>
      <c r="C51" s="13" t="s">
        <v>10638</v>
      </c>
      <c r="D51" s="13">
        <v>-1</v>
      </c>
      <c r="E51" s="13">
        <v>-120</v>
      </c>
      <c r="F51" s="13">
        <v>-100</v>
      </c>
      <c r="G51" s="13">
        <v>-5</v>
      </c>
      <c r="H51" s="13">
        <v>100</v>
      </c>
      <c r="I51" s="13">
        <v>300</v>
      </c>
      <c r="J51" s="550" t="s">
        <v>10719</v>
      </c>
      <c r="K51" s="13">
        <v>-0.3</v>
      </c>
      <c r="L51" s="550" t="s">
        <v>10720</v>
      </c>
      <c r="M51" s="13">
        <v>3000</v>
      </c>
      <c r="N51" s="13" t="s">
        <v>27</v>
      </c>
    </row>
    <row r="52" spans="1:14">
      <c r="A52" s="13" t="s">
        <v>10724</v>
      </c>
      <c r="B52" s="13" t="s">
        <v>2406</v>
      </c>
      <c r="C52" s="13" t="s">
        <v>10634</v>
      </c>
      <c r="D52" s="13">
        <v>0.5</v>
      </c>
      <c r="E52" s="13">
        <v>300</v>
      </c>
      <c r="F52" s="13">
        <v>300</v>
      </c>
      <c r="G52" s="13">
        <v>6</v>
      </c>
      <c r="H52" s="13">
        <v>100</v>
      </c>
      <c r="I52" s="13" t="s">
        <v>2651</v>
      </c>
      <c r="J52" s="13" t="s">
        <v>10725</v>
      </c>
      <c r="K52" s="13">
        <v>0.2</v>
      </c>
      <c r="L52" s="13" t="s">
        <v>10726</v>
      </c>
      <c r="M52" s="13">
        <v>3000</v>
      </c>
      <c r="N52" s="13" t="s">
        <v>27</v>
      </c>
    </row>
    <row r="53" spans="1:14">
      <c r="A53" s="13" t="s">
        <v>10727</v>
      </c>
      <c r="B53" s="13" t="s">
        <v>2406</v>
      </c>
      <c r="C53" s="13" t="s">
        <v>10638</v>
      </c>
      <c r="D53" s="13">
        <v>0.5</v>
      </c>
      <c r="E53" s="13">
        <v>-300</v>
      </c>
      <c r="F53" s="13">
        <v>-300</v>
      </c>
      <c r="G53" s="13">
        <v>-5</v>
      </c>
      <c r="H53" s="13">
        <v>100</v>
      </c>
      <c r="I53" s="13">
        <v>200</v>
      </c>
      <c r="J53" s="550" t="s">
        <v>10728</v>
      </c>
      <c r="K53" s="13">
        <v>-0.2</v>
      </c>
      <c r="L53" s="550" t="s">
        <v>10729</v>
      </c>
      <c r="M53" s="13">
        <v>3000</v>
      </c>
      <c r="N53" s="13" t="s">
        <v>27</v>
      </c>
    </row>
    <row r="54" spans="1:14">
      <c r="A54" s="13" t="s">
        <v>10730</v>
      </c>
      <c r="B54" s="13" t="s">
        <v>2406</v>
      </c>
      <c r="C54" s="13" t="s">
        <v>10634</v>
      </c>
      <c r="D54" s="13">
        <v>0.2</v>
      </c>
      <c r="E54" s="13">
        <v>400</v>
      </c>
      <c r="F54" s="13">
        <v>400</v>
      </c>
      <c r="G54" s="13">
        <v>6</v>
      </c>
      <c r="H54" s="13">
        <v>50</v>
      </c>
      <c r="I54" s="13">
        <v>200</v>
      </c>
      <c r="J54" s="13" t="s">
        <v>10725</v>
      </c>
      <c r="K54" s="13">
        <v>0.5</v>
      </c>
      <c r="L54" s="13" t="s">
        <v>10671</v>
      </c>
      <c r="M54" s="13">
        <v>3000</v>
      </c>
      <c r="N54" s="13" t="s">
        <v>27</v>
      </c>
    </row>
    <row r="55" spans="1:14">
      <c r="A55" s="13" t="s">
        <v>10731</v>
      </c>
      <c r="B55" s="13" t="s">
        <v>2406</v>
      </c>
      <c r="C55" s="13" t="s">
        <v>10638</v>
      </c>
      <c r="D55" s="13">
        <v>-0.2</v>
      </c>
      <c r="E55" s="13">
        <v>-400</v>
      </c>
      <c r="F55" s="13">
        <v>-400</v>
      </c>
      <c r="G55" s="13">
        <v>-5</v>
      </c>
      <c r="H55" s="13">
        <v>80</v>
      </c>
      <c r="I55" s="13">
        <v>300</v>
      </c>
      <c r="J55" s="550" t="s">
        <v>10728</v>
      </c>
      <c r="K55" s="13">
        <v>-0.2</v>
      </c>
      <c r="L55" s="550" t="s">
        <v>10732</v>
      </c>
      <c r="M55" s="13">
        <v>3000</v>
      </c>
      <c r="N55" s="13" t="s">
        <v>27</v>
      </c>
    </row>
    <row r="56" spans="1:14">
      <c r="A56" s="13" t="s">
        <v>10733</v>
      </c>
      <c r="B56" s="13" t="s">
        <v>2406</v>
      </c>
      <c r="C56" s="13" t="s">
        <v>10634</v>
      </c>
      <c r="D56" s="13">
        <v>0.5</v>
      </c>
      <c r="E56" s="13">
        <v>60</v>
      </c>
      <c r="F56" s="13">
        <v>60</v>
      </c>
      <c r="G56" s="13">
        <v>4</v>
      </c>
      <c r="H56" s="13">
        <v>100</v>
      </c>
      <c r="I56" s="13">
        <v>400</v>
      </c>
      <c r="J56" s="13" t="s">
        <v>10654</v>
      </c>
      <c r="K56" s="13">
        <v>0.25</v>
      </c>
      <c r="L56" s="13" t="s">
        <v>10734</v>
      </c>
      <c r="M56" s="13">
        <v>3000</v>
      </c>
      <c r="N56" s="13" t="s">
        <v>27</v>
      </c>
    </row>
    <row r="57" spans="1:14">
      <c r="A57" s="13" t="s">
        <v>10735</v>
      </c>
      <c r="B57" s="13" t="s">
        <v>2406</v>
      </c>
      <c r="C57" s="13" t="s">
        <v>10634</v>
      </c>
      <c r="D57" s="13">
        <v>0.5</v>
      </c>
      <c r="E57" s="13">
        <v>80</v>
      </c>
      <c r="F57" s="13">
        <v>80</v>
      </c>
      <c r="G57" s="13">
        <v>4</v>
      </c>
      <c r="H57" s="13">
        <v>100</v>
      </c>
      <c r="I57" s="13">
        <v>400</v>
      </c>
      <c r="J57" s="13" t="s">
        <v>10654</v>
      </c>
      <c r="K57" s="13">
        <v>0.25</v>
      </c>
      <c r="L57" s="13" t="s">
        <v>10734</v>
      </c>
      <c r="M57" s="13">
        <v>3000</v>
      </c>
      <c r="N57" s="13" t="s">
        <v>27</v>
      </c>
    </row>
    <row r="58" spans="1:14">
      <c r="A58" s="13" t="s">
        <v>10736</v>
      </c>
      <c r="B58" s="13" t="s">
        <v>2406</v>
      </c>
      <c r="C58" s="13" t="s">
        <v>10638</v>
      </c>
      <c r="D58" s="13">
        <v>-0.5</v>
      </c>
      <c r="E58" s="13">
        <v>-60</v>
      </c>
      <c r="F58" s="13">
        <v>-60</v>
      </c>
      <c r="G58" s="13">
        <v>-4</v>
      </c>
      <c r="H58" s="13">
        <v>100</v>
      </c>
      <c r="I58" s="13">
        <v>400</v>
      </c>
      <c r="J58" s="550" t="s">
        <v>10657</v>
      </c>
      <c r="K58" s="13">
        <v>-0.25</v>
      </c>
      <c r="L58" s="550" t="s">
        <v>10669</v>
      </c>
      <c r="M58" s="13">
        <v>3000</v>
      </c>
      <c r="N58" s="13" t="s">
        <v>27</v>
      </c>
    </row>
    <row r="59" spans="1:14">
      <c r="A59" s="13" t="s">
        <v>10737</v>
      </c>
      <c r="B59" s="13" t="s">
        <v>2406</v>
      </c>
      <c r="C59" s="13" t="s">
        <v>10638</v>
      </c>
      <c r="D59" s="13">
        <v>-0.5</v>
      </c>
      <c r="E59" s="13">
        <v>-80</v>
      </c>
      <c r="F59" s="13">
        <v>-80</v>
      </c>
      <c r="G59" s="13">
        <v>-4</v>
      </c>
      <c r="H59" s="13">
        <v>100</v>
      </c>
      <c r="I59" s="13">
        <v>400</v>
      </c>
      <c r="J59" s="550" t="s">
        <v>10657</v>
      </c>
      <c r="K59" s="13">
        <v>-0.25</v>
      </c>
      <c r="L59" s="550" t="s">
        <v>10669</v>
      </c>
      <c r="M59" s="13">
        <v>3000</v>
      </c>
      <c r="N59" s="13" t="s">
        <v>27</v>
      </c>
    </row>
    <row r="60" spans="1:14">
      <c r="A60" s="13" t="s">
        <v>10738</v>
      </c>
      <c r="B60" s="13" t="s">
        <v>5490</v>
      </c>
      <c r="C60" s="13" t="s">
        <v>10634</v>
      </c>
      <c r="D60" s="13">
        <v>0.15</v>
      </c>
      <c r="E60" s="13">
        <v>60</v>
      </c>
      <c r="F60" s="13">
        <v>50</v>
      </c>
      <c r="G60" s="13">
        <v>7</v>
      </c>
      <c r="H60" s="13">
        <v>120</v>
      </c>
      <c r="I60" s="13">
        <v>270</v>
      </c>
      <c r="J60" s="550" t="s">
        <v>10645</v>
      </c>
      <c r="K60" s="13">
        <v>0.4</v>
      </c>
      <c r="L60" s="550" t="s">
        <v>10655</v>
      </c>
      <c r="M60" s="13">
        <v>3000</v>
      </c>
      <c r="N60" s="13" t="s">
        <v>27</v>
      </c>
    </row>
    <row r="61" spans="1:14">
      <c r="A61" s="13" t="s">
        <v>10739</v>
      </c>
      <c r="B61" s="13" t="s">
        <v>5490</v>
      </c>
      <c r="C61" s="13" t="s">
        <v>10634</v>
      </c>
      <c r="D61" s="13">
        <v>0.15</v>
      </c>
      <c r="E61" s="13">
        <v>60</v>
      </c>
      <c r="F61" s="13">
        <v>50</v>
      </c>
      <c r="G61" s="13">
        <v>7</v>
      </c>
      <c r="H61" s="13">
        <v>180</v>
      </c>
      <c r="I61" s="13">
        <v>390</v>
      </c>
      <c r="J61" s="550" t="s">
        <v>10645</v>
      </c>
      <c r="K61" s="13">
        <v>0.4</v>
      </c>
      <c r="L61" s="550" t="s">
        <v>10655</v>
      </c>
      <c r="M61" s="13">
        <v>3000</v>
      </c>
      <c r="N61" s="13" t="s">
        <v>27</v>
      </c>
    </row>
    <row r="62" spans="1:14">
      <c r="A62" s="13" t="s">
        <v>10740</v>
      </c>
      <c r="B62" s="13" t="s">
        <v>5490</v>
      </c>
      <c r="C62" s="13" t="s">
        <v>10634</v>
      </c>
      <c r="D62" s="13">
        <v>0.15</v>
      </c>
      <c r="E62" s="13">
        <v>60</v>
      </c>
      <c r="F62" s="13">
        <v>50</v>
      </c>
      <c r="G62" s="13">
        <v>7</v>
      </c>
      <c r="H62" s="13">
        <v>270</v>
      </c>
      <c r="I62" s="13">
        <v>560</v>
      </c>
      <c r="J62" s="550" t="s">
        <v>10645</v>
      </c>
      <c r="K62" s="13">
        <v>0.4</v>
      </c>
      <c r="L62" s="550" t="s">
        <v>10655</v>
      </c>
      <c r="M62" s="13">
        <v>3000</v>
      </c>
      <c r="N62" s="13" t="s">
        <v>27</v>
      </c>
    </row>
    <row r="63" spans="1:14">
      <c r="A63" s="13" t="s">
        <v>10741</v>
      </c>
      <c r="B63" s="13" t="s">
        <v>5490</v>
      </c>
      <c r="C63" s="13" t="s">
        <v>10638</v>
      </c>
      <c r="D63" s="13">
        <v>-0.15</v>
      </c>
      <c r="E63" s="13">
        <v>-60</v>
      </c>
      <c r="F63" s="13">
        <v>-50</v>
      </c>
      <c r="G63" s="13">
        <v>-6</v>
      </c>
      <c r="H63" s="13">
        <v>120</v>
      </c>
      <c r="I63" s="13">
        <v>270</v>
      </c>
      <c r="J63" s="550" t="s">
        <v>10648</v>
      </c>
      <c r="K63" s="13">
        <v>-0.5</v>
      </c>
      <c r="L63" s="550" t="s">
        <v>10649</v>
      </c>
      <c r="M63" s="13">
        <v>3000</v>
      </c>
      <c r="N63" s="13" t="s">
        <v>27</v>
      </c>
    </row>
    <row r="64" spans="1:14">
      <c r="A64" s="13" t="s">
        <v>10742</v>
      </c>
      <c r="B64" s="13" t="s">
        <v>5490</v>
      </c>
      <c r="C64" s="13" t="s">
        <v>10638</v>
      </c>
      <c r="D64" s="13">
        <v>-0.15</v>
      </c>
      <c r="E64" s="13">
        <v>-60</v>
      </c>
      <c r="F64" s="13">
        <v>-50</v>
      </c>
      <c r="G64" s="13">
        <v>-6</v>
      </c>
      <c r="H64" s="13">
        <v>180</v>
      </c>
      <c r="I64" s="13">
        <v>390</v>
      </c>
      <c r="J64" s="550" t="s">
        <v>10648</v>
      </c>
      <c r="K64" s="13">
        <v>-0.5</v>
      </c>
      <c r="L64" s="550" t="s">
        <v>10649</v>
      </c>
      <c r="M64" s="13">
        <v>3000</v>
      </c>
      <c r="N64" s="13" t="s">
        <v>27</v>
      </c>
    </row>
    <row r="65" spans="1:14">
      <c r="A65" s="13" t="s">
        <v>10743</v>
      </c>
      <c r="B65" s="13" t="s">
        <v>5490</v>
      </c>
      <c r="C65" s="13" t="s">
        <v>10638</v>
      </c>
      <c r="D65" s="13">
        <v>-0.15</v>
      </c>
      <c r="E65" s="13">
        <v>-60</v>
      </c>
      <c r="F65" s="13">
        <v>-50</v>
      </c>
      <c r="G65" s="13">
        <v>-6</v>
      </c>
      <c r="H65" s="13">
        <v>270</v>
      </c>
      <c r="I65" s="13">
        <v>560</v>
      </c>
      <c r="J65" s="550" t="s">
        <v>10648</v>
      </c>
      <c r="K65" s="13">
        <v>-0.5</v>
      </c>
      <c r="L65" s="550" t="s">
        <v>10649</v>
      </c>
      <c r="M65" s="13">
        <v>3000</v>
      </c>
      <c r="N65" s="13" t="s">
        <v>27</v>
      </c>
    </row>
    <row r="66" spans="1:14">
      <c r="A66" s="13" t="s">
        <v>10744</v>
      </c>
      <c r="B66" s="13" t="s">
        <v>5499</v>
      </c>
      <c r="C66" s="13" t="s">
        <v>10634</v>
      </c>
      <c r="D66" s="13">
        <v>0.2</v>
      </c>
      <c r="E66" s="13">
        <v>60</v>
      </c>
      <c r="F66" s="13">
        <v>40</v>
      </c>
      <c r="G66" s="13">
        <v>6</v>
      </c>
      <c r="H66" s="13">
        <v>100</v>
      </c>
      <c r="I66" s="13">
        <v>300</v>
      </c>
      <c r="J66" s="13" t="s">
        <v>10654</v>
      </c>
      <c r="K66" s="13">
        <v>0.3</v>
      </c>
      <c r="L66" s="13" t="s">
        <v>10655</v>
      </c>
      <c r="M66" s="13">
        <v>3000</v>
      </c>
      <c r="N66" s="13" t="s">
        <v>27</v>
      </c>
    </row>
    <row r="67" spans="1:14">
      <c r="A67" s="13" t="s">
        <v>10745</v>
      </c>
      <c r="B67" s="13" t="s">
        <v>5499</v>
      </c>
      <c r="C67" s="13" t="s">
        <v>10638</v>
      </c>
      <c r="D67" s="13">
        <v>-0.2</v>
      </c>
      <c r="E67" s="13">
        <v>-40</v>
      </c>
      <c r="F67" s="13">
        <v>-40</v>
      </c>
      <c r="G67" s="13">
        <v>-6</v>
      </c>
      <c r="H67" s="13">
        <v>100</v>
      </c>
      <c r="I67" s="13">
        <v>300</v>
      </c>
      <c r="J67" s="550" t="s">
        <v>10657</v>
      </c>
      <c r="K67" s="13">
        <v>-0.3</v>
      </c>
      <c r="L67" s="550" t="s">
        <v>10649</v>
      </c>
      <c r="M67" s="13">
        <v>3000</v>
      </c>
      <c r="N67" s="13" t="s">
        <v>27</v>
      </c>
    </row>
    <row r="68" spans="1:14">
      <c r="A68" s="13" t="s">
        <v>10746</v>
      </c>
      <c r="B68" s="13" t="s">
        <v>5499</v>
      </c>
      <c r="C68" s="13" t="s">
        <v>10634</v>
      </c>
      <c r="D68" s="13">
        <v>0.1</v>
      </c>
      <c r="E68" s="13">
        <v>80</v>
      </c>
      <c r="F68" s="13">
        <v>65</v>
      </c>
      <c r="G68" s="13">
        <v>6</v>
      </c>
      <c r="H68" s="13">
        <v>110</v>
      </c>
      <c r="I68" s="13">
        <v>220</v>
      </c>
      <c r="J68" s="13" t="s">
        <v>10687</v>
      </c>
      <c r="K68" s="13">
        <v>0.5</v>
      </c>
      <c r="L68" s="13" t="s">
        <v>10667</v>
      </c>
      <c r="M68" s="13">
        <v>3000</v>
      </c>
      <c r="N68" s="13" t="s">
        <v>27</v>
      </c>
    </row>
    <row r="69" spans="1:14">
      <c r="A69" s="13" t="s">
        <v>10747</v>
      </c>
      <c r="B69" s="13" t="s">
        <v>5499</v>
      </c>
      <c r="C69" s="13" t="s">
        <v>10634</v>
      </c>
      <c r="D69" s="13">
        <v>0.1</v>
      </c>
      <c r="E69" s="13">
        <v>80</v>
      </c>
      <c r="F69" s="13">
        <v>65</v>
      </c>
      <c r="G69" s="13">
        <v>6</v>
      </c>
      <c r="H69" s="13">
        <v>200</v>
      </c>
      <c r="I69" s="13">
        <v>450</v>
      </c>
      <c r="J69" s="13" t="s">
        <v>10687</v>
      </c>
      <c r="K69" s="13">
        <v>0.5</v>
      </c>
      <c r="L69" s="13" t="s">
        <v>10667</v>
      </c>
      <c r="M69" s="13">
        <v>3000</v>
      </c>
      <c r="N69" s="13" t="s">
        <v>27</v>
      </c>
    </row>
    <row r="70" spans="1:14">
      <c r="A70" s="13" t="s">
        <v>10748</v>
      </c>
      <c r="B70" s="13" t="s">
        <v>5499</v>
      </c>
      <c r="C70" s="13" t="s">
        <v>10634</v>
      </c>
      <c r="D70" s="13">
        <v>0.1</v>
      </c>
      <c r="E70" s="13">
        <v>50</v>
      </c>
      <c r="F70" s="13">
        <v>45</v>
      </c>
      <c r="G70" s="13">
        <v>6</v>
      </c>
      <c r="H70" s="13">
        <v>110</v>
      </c>
      <c r="I70" s="13">
        <v>220</v>
      </c>
      <c r="J70" s="13" t="s">
        <v>10687</v>
      </c>
      <c r="K70" s="13">
        <v>0.5</v>
      </c>
      <c r="L70" s="13" t="s">
        <v>10667</v>
      </c>
      <c r="M70" s="13">
        <v>3000</v>
      </c>
      <c r="N70" s="13" t="s">
        <v>27</v>
      </c>
    </row>
    <row r="71" spans="1:14">
      <c r="A71" s="13" t="s">
        <v>10749</v>
      </c>
      <c r="B71" s="13" t="s">
        <v>5499</v>
      </c>
      <c r="C71" s="13" t="s">
        <v>10634</v>
      </c>
      <c r="D71" s="13">
        <v>0.1</v>
      </c>
      <c r="E71" s="13">
        <v>50</v>
      </c>
      <c r="F71" s="13">
        <v>45</v>
      </c>
      <c r="G71" s="13">
        <v>6</v>
      </c>
      <c r="H71" s="13">
        <v>200</v>
      </c>
      <c r="I71" s="13">
        <v>450</v>
      </c>
      <c r="J71" s="13" t="s">
        <v>10687</v>
      </c>
      <c r="K71" s="13">
        <v>0.5</v>
      </c>
      <c r="L71" s="13" t="s">
        <v>10667</v>
      </c>
      <c r="M71" s="13">
        <v>3000</v>
      </c>
      <c r="N71" s="13" t="s">
        <v>27</v>
      </c>
    </row>
    <row r="72" spans="1:14">
      <c r="A72" s="13" t="s">
        <v>10750</v>
      </c>
      <c r="B72" s="13" t="s">
        <v>5499</v>
      </c>
      <c r="C72" s="13" t="s">
        <v>10634</v>
      </c>
      <c r="D72" s="13">
        <v>0.1</v>
      </c>
      <c r="E72" s="13">
        <v>50</v>
      </c>
      <c r="F72" s="13">
        <v>45</v>
      </c>
      <c r="G72" s="13">
        <v>6</v>
      </c>
      <c r="H72" s="13">
        <v>420</v>
      </c>
      <c r="I72" s="13">
        <v>800</v>
      </c>
      <c r="J72" s="13" t="s">
        <v>10687</v>
      </c>
      <c r="K72" s="13">
        <v>0.5</v>
      </c>
      <c r="L72" s="13" t="s">
        <v>10667</v>
      </c>
      <c r="M72" s="13">
        <v>3000</v>
      </c>
      <c r="N72" s="13" t="s">
        <v>27</v>
      </c>
    </row>
    <row r="73" spans="1:14">
      <c r="A73" s="13" t="s">
        <v>10751</v>
      </c>
      <c r="B73" s="13" t="s">
        <v>5499</v>
      </c>
      <c r="C73" s="13" t="s">
        <v>10634</v>
      </c>
      <c r="D73" s="13">
        <v>0.1</v>
      </c>
      <c r="E73" s="13">
        <v>30</v>
      </c>
      <c r="F73" s="13">
        <v>30</v>
      </c>
      <c r="G73" s="13">
        <v>6</v>
      </c>
      <c r="H73" s="13">
        <v>110</v>
      </c>
      <c r="I73" s="13">
        <v>220</v>
      </c>
      <c r="J73" s="13" t="s">
        <v>10687</v>
      </c>
      <c r="K73" s="13">
        <v>0.5</v>
      </c>
      <c r="L73" s="13" t="s">
        <v>10667</v>
      </c>
      <c r="M73" s="13">
        <v>3000</v>
      </c>
      <c r="N73" s="13" t="s">
        <v>27</v>
      </c>
    </row>
    <row r="74" spans="1:14">
      <c r="A74" s="13" t="s">
        <v>10752</v>
      </c>
      <c r="B74" s="13" t="s">
        <v>5499</v>
      </c>
      <c r="C74" s="13" t="s">
        <v>10634</v>
      </c>
      <c r="D74" s="13">
        <v>0.1</v>
      </c>
      <c r="E74" s="13">
        <v>30</v>
      </c>
      <c r="F74" s="13">
        <v>30</v>
      </c>
      <c r="G74" s="13">
        <v>6</v>
      </c>
      <c r="H74" s="13">
        <v>200</v>
      </c>
      <c r="I74" s="13">
        <v>450</v>
      </c>
      <c r="J74" s="13" t="s">
        <v>10687</v>
      </c>
      <c r="K74" s="13">
        <v>0.5</v>
      </c>
      <c r="L74" s="13" t="s">
        <v>10667</v>
      </c>
      <c r="M74" s="13">
        <v>3000</v>
      </c>
      <c r="N74" s="13" t="s">
        <v>27</v>
      </c>
    </row>
    <row r="75" spans="1:14">
      <c r="A75" s="13" t="s">
        <v>10753</v>
      </c>
      <c r="B75" s="13" t="s">
        <v>5499</v>
      </c>
      <c r="C75" s="13" t="s">
        <v>10634</v>
      </c>
      <c r="D75" s="13">
        <v>0.1</v>
      </c>
      <c r="E75" s="13">
        <v>30</v>
      </c>
      <c r="F75" s="13">
        <v>30</v>
      </c>
      <c r="G75" s="13">
        <v>6</v>
      </c>
      <c r="H75" s="13">
        <v>420</v>
      </c>
      <c r="I75" s="13">
        <v>800</v>
      </c>
      <c r="J75" s="13" t="s">
        <v>10687</v>
      </c>
      <c r="K75" s="13">
        <v>0.5</v>
      </c>
      <c r="L75" s="13" t="s">
        <v>10667</v>
      </c>
      <c r="M75" s="13">
        <v>3000</v>
      </c>
      <c r="N75" s="13" t="s">
        <v>27</v>
      </c>
    </row>
    <row r="76" spans="1:14">
      <c r="A76" s="13" t="s">
        <v>10754</v>
      </c>
      <c r="B76" s="13" t="s">
        <v>5499</v>
      </c>
      <c r="C76" s="13" t="s">
        <v>10638</v>
      </c>
      <c r="D76" s="13">
        <v>-0.1</v>
      </c>
      <c r="E76" s="13">
        <v>-80</v>
      </c>
      <c r="F76" s="13">
        <v>-65</v>
      </c>
      <c r="G76" s="13">
        <v>-5</v>
      </c>
      <c r="H76" s="13">
        <v>125</v>
      </c>
      <c r="I76" s="13">
        <v>250</v>
      </c>
      <c r="J76" s="550" t="s">
        <v>10696</v>
      </c>
      <c r="K76" s="13">
        <v>-0.5</v>
      </c>
      <c r="L76" s="550" t="s">
        <v>10697</v>
      </c>
      <c r="M76" s="13">
        <v>3000</v>
      </c>
      <c r="N76" s="13" t="s">
        <v>27</v>
      </c>
    </row>
    <row r="77" spans="1:14">
      <c r="A77" s="13" t="s">
        <v>10755</v>
      </c>
      <c r="B77" s="13" t="s">
        <v>5499</v>
      </c>
      <c r="C77" s="13" t="s">
        <v>10638</v>
      </c>
      <c r="D77" s="13">
        <v>-0.1</v>
      </c>
      <c r="E77" s="13">
        <v>-80</v>
      </c>
      <c r="F77" s="13">
        <v>-65</v>
      </c>
      <c r="G77" s="13">
        <v>-5</v>
      </c>
      <c r="H77" s="13">
        <v>220</v>
      </c>
      <c r="I77" s="13">
        <v>475</v>
      </c>
      <c r="J77" s="550" t="s">
        <v>10696</v>
      </c>
      <c r="K77" s="13">
        <v>-0.5</v>
      </c>
      <c r="L77" s="550" t="s">
        <v>10697</v>
      </c>
      <c r="M77" s="13">
        <v>3000</v>
      </c>
      <c r="N77" s="13" t="s">
        <v>27</v>
      </c>
    </row>
    <row r="78" spans="1:14">
      <c r="A78" s="13" t="s">
        <v>10756</v>
      </c>
      <c r="B78" s="13" t="s">
        <v>5499</v>
      </c>
      <c r="C78" s="13" t="s">
        <v>10638</v>
      </c>
      <c r="D78" s="13">
        <v>-0.1</v>
      </c>
      <c r="E78" s="13">
        <v>-50</v>
      </c>
      <c r="F78" s="13">
        <v>-45</v>
      </c>
      <c r="G78" s="13">
        <v>-5</v>
      </c>
      <c r="H78" s="13">
        <v>125</v>
      </c>
      <c r="I78" s="13">
        <v>250</v>
      </c>
      <c r="J78" s="550" t="s">
        <v>10696</v>
      </c>
      <c r="K78" s="13">
        <v>-0.5</v>
      </c>
      <c r="L78" s="550" t="s">
        <v>10697</v>
      </c>
      <c r="M78" s="13">
        <v>3000</v>
      </c>
      <c r="N78" s="13" t="s">
        <v>27</v>
      </c>
    </row>
    <row r="79" spans="1:14">
      <c r="A79" s="13" t="s">
        <v>10757</v>
      </c>
      <c r="B79" s="13" t="s">
        <v>5499</v>
      </c>
      <c r="C79" s="13" t="s">
        <v>10638</v>
      </c>
      <c r="D79" s="13">
        <v>-0.1</v>
      </c>
      <c r="E79" s="13">
        <v>-50</v>
      </c>
      <c r="F79" s="13">
        <v>-45</v>
      </c>
      <c r="G79" s="13">
        <v>-5</v>
      </c>
      <c r="H79" s="13">
        <v>220</v>
      </c>
      <c r="I79" s="13">
        <v>475</v>
      </c>
      <c r="J79" s="550" t="s">
        <v>10696</v>
      </c>
      <c r="K79" s="13">
        <v>-0.5</v>
      </c>
      <c r="L79" s="550" t="s">
        <v>10697</v>
      </c>
      <c r="M79" s="13">
        <v>3000</v>
      </c>
      <c r="N79" s="13" t="s">
        <v>27</v>
      </c>
    </row>
    <row r="80" spans="1:14">
      <c r="A80" s="13" t="s">
        <v>10758</v>
      </c>
      <c r="B80" s="13" t="s">
        <v>5499</v>
      </c>
      <c r="C80" s="13" t="s">
        <v>10638</v>
      </c>
      <c r="D80" s="13">
        <v>-0.1</v>
      </c>
      <c r="E80" s="13">
        <v>-50</v>
      </c>
      <c r="F80" s="13">
        <v>-45</v>
      </c>
      <c r="G80" s="13">
        <v>-5</v>
      </c>
      <c r="H80" s="13">
        <v>420</v>
      </c>
      <c r="I80" s="13">
        <v>800</v>
      </c>
      <c r="J80" s="550" t="s">
        <v>10696</v>
      </c>
      <c r="K80" s="13">
        <v>-0.5</v>
      </c>
      <c r="L80" s="550" t="s">
        <v>10697</v>
      </c>
      <c r="M80" s="13">
        <v>3000</v>
      </c>
      <c r="N80" s="13" t="s">
        <v>27</v>
      </c>
    </row>
    <row r="81" spans="1:14">
      <c r="A81" s="13" t="s">
        <v>10759</v>
      </c>
      <c r="B81" s="13" t="s">
        <v>5499</v>
      </c>
      <c r="C81" s="13" t="s">
        <v>10638</v>
      </c>
      <c r="D81" s="13">
        <v>-0.1</v>
      </c>
      <c r="E81" s="13">
        <v>-30</v>
      </c>
      <c r="F81" s="13">
        <v>-30</v>
      </c>
      <c r="G81" s="13">
        <v>-5</v>
      </c>
      <c r="H81" s="13">
        <v>125</v>
      </c>
      <c r="I81" s="13">
        <v>250</v>
      </c>
      <c r="J81" s="550" t="s">
        <v>10696</v>
      </c>
      <c r="K81" s="13">
        <v>-0.5</v>
      </c>
      <c r="L81" s="550" t="s">
        <v>10697</v>
      </c>
      <c r="M81" s="13">
        <v>3000</v>
      </c>
      <c r="N81" s="13" t="s">
        <v>27</v>
      </c>
    </row>
    <row r="82" spans="1:14">
      <c r="A82" s="13" t="s">
        <v>10760</v>
      </c>
      <c r="B82" s="13" t="s">
        <v>5499</v>
      </c>
      <c r="C82" s="13" t="s">
        <v>10638</v>
      </c>
      <c r="D82" s="13">
        <v>-0.1</v>
      </c>
      <c r="E82" s="13">
        <v>-30</v>
      </c>
      <c r="F82" s="13">
        <v>-30</v>
      </c>
      <c r="G82" s="13">
        <v>-5</v>
      </c>
      <c r="H82" s="13">
        <v>220</v>
      </c>
      <c r="I82" s="13">
        <v>475</v>
      </c>
      <c r="J82" s="550" t="s">
        <v>10696</v>
      </c>
      <c r="K82" s="13">
        <v>-0.5</v>
      </c>
      <c r="L82" s="550" t="s">
        <v>10697</v>
      </c>
      <c r="M82" s="13">
        <v>3000</v>
      </c>
      <c r="N82" s="13" t="s">
        <v>27</v>
      </c>
    </row>
    <row r="83" spans="1:14">
      <c r="A83" s="13" t="s">
        <v>10761</v>
      </c>
      <c r="B83" s="13" t="s">
        <v>5499</v>
      </c>
      <c r="C83" s="13" t="s">
        <v>10638</v>
      </c>
      <c r="D83" s="13">
        <v>-0.1</v>
      </c>
      <c r="E83" s="13">
        <v>-30</v>
      </c>
      <c r="F83" s="13">
        <v>-30</v>
      </c>
      <c r="G83" s="13">
        <v>-5</v>
      </c>
      <c r="H83" s="13">
        <v>420</v>
      </c>
      <c r="I83" s="13">
        <v>800</v>
      </c>
      <c r="J83" s="550" t="s">
        <v>10696</v>
      </c>
      <c r="K83" s="13">
        <v>-0.5</v>
      </c>
      <c r="L83" s="550" t="s">
        <v>10697</v>
      </c>
      <c r="M83" s="13">
        <v>3000</v>
      </c>
      <c r="N83" s="13" t="s">
        <v>27</v>
      </c>
    </row>
    <row r="84" spans="1:14">
      <c r="A84" s="13" t="s">
        <v>10762</v>
      </c>
      <c r="B84" s="13" t="s">
        <v>5499</v>
      </c>
      <c r="C84" s="13" t="s">
        <v>10634</v>
      </c>
      <c r="D84" s="13">
        <v>0.5</v>
      </c>
      <c r="E84" s="13">
        <v>50</v>
      </c>
      <c r="F84" s="13">
        <v>45</v>
      </c>
      <c r="G84" s="13">
        <v>5</v>
      </c>
      <c r="H84" s="13">
        <v>100</v>
      </c>
      <c r="I84" s="13">
        <v>250</v>
      </c>
      <c r="J84" s="13" t="s">
        <v>10679</v>
      </c>
      <c r="K84" s="13">
        <v>0.7</v>
      </c>
      <c r="L84" s="13" t="s">
        <v>10636</v>
      </c>
      <c r="M84" s="13">
        <v>3000</v>
      </c>
      <c r="N84" s="13" t="s">
        <v>27</v>
      </c>
    </row>
    <row r="85" spans="1:14">
      <c r="A85" s="13" t="s">
        <v>10763</v>
      </c>
      <c r="B85" s="13" t="s">
        <v>5499</v>
      </c>
      <c r="C85" s="13" t="s">
        <v>10634</v>
      </c>
      <c r="D85" s="13">
        <v>0.5</v>
      </c>
      <c r="E85" s="13">
        <v>50</v>
      </c>
      <c r="F85" s="13">
        <v>45</v>
      </c>
      <c r="G85" s="13">
        <v>5</v>
      </c>
      <c r="H85" s="13">
        <v>160</v>
      </c>
      <c r="I85" s="13">
        <v>400</v>
      </c>
      <c r="J85" s="13" t="s">
        <v>10679</v>
      </c>
      <c r="K85" s="13">
        <v>0.7</v>
      </c>
      <c r="L85" s="13" t="s">
        <v>10636</v>
      </c>
      <c r="M85" s="13">
        <v>3000</v>
      </c>
      <c r="N85" s="13" t="s">
        <v>27</v>
      </c>
    </row>
    <row r="86" spans="1:14">
      <c r="A86" s="13" t="s">
        <v>10764</v>
      </c>
      <c r="B86" s="13" t="s">
        <v>5499</v>
      </c>
      <c r="C86" s="13" t="s">
        <v>10634</v>
      </c>
      <c r="D86" s="13">
        <v>0.5</v>
      </c>
      <c r="E86" s="13">
        <v>50</v>
      </c>
      <c r="F86" s="13">
        <v>45</v>
      </c>
      <c r="G86" s="13">
        <v>5</v>
      </c>
      <c r="H86" s="13">
        <v>250</v>
      </c>
      <c r="I86" s="13">
        <v>600</v>
      </c>
      <c r="J86" s="13" t="s">
        <v>10679</v>
      </c>
      <c r="K86" s="13">
        <v>0.7</v>
      </c>
      <c r="L86" s="13" t="s">
        <v>10636</v>
      </c>
      <c r="M86" s="13">
        <v>3000</v>
      </c>
      <c r="N86" s="13" t="s">
        <v>27</v>
      </c>
    </row>
    <row r="87" spans="1:14">
      <c r="A87" s="13" t="s">
        <v>10765</v>
      </c>
      <c r="B87" s="13" t="s">
        <v>5499</v>
      </c>
      <c r="C87" s="13" t="s">
        <v>10638</v>
      </c>
      <c r="D87" s="13">
        <v>-0.5</v>
      </c>
      <c r="E87" s="13">
        <v>-50</v>
      </c>
      <c r="F87" s="13">
        <v>-45</v>
      </c>
      <c r="G87" s="13">
        <v>-5</v>
      </c>
      <c r="H87" s="13">
        <v>100</v>
      </c>
      <c r="I87" s="13">
        <v>250</v>
      </c>
      <c r="J87" s="550" t="s">
        <v>10683</v>
      </c>
      <c r="K87" s="13">
        <v>-0.7</v>
      </c>
      <c r="L87" s="550" t="s">
        <v>10640</v>
      </c>
      <c r="M87" s="13">
        <v>3000</v>
      </c>
      <c r="N87" s="13" t="s">
        <v>27</v>
      </c>
    </row>
    <row r="88" spans="1:14">
      <c r="A88" s="13" t="s">
        <v>10766</v>
      </c>
      <c r="B88" s="13" t="s">
        <v>5499</v>
      </c>
      <c r="C88" s="13" t="s">
        <v>10638</v>
      </c>
      <c r="D88" s="13">
        <v>-0.5</v>
      </c>
      <c r="E88" s="13">
        <v>-50</v>
      </c>
      <c r="F88" s="13">
        <v>-45</v>
      </c>
      <c r="G88" s="13">
        <v>-5</v>
      </c>
      <c r="H88" s="13">
        <v>160</v>
      </c>
      <c r="I88" s="13">
        <v>400</v>
      </c>
      <c r="J88" s="550" t="s">
        <v>10683</v>
      </c>
      <c r="K88" s="13">
        <v>-0.7</v>
      </c>
      <c r="L88" s="550" t="s">
        <v>10640</v>
      </c>
      <c r="M88" s="13">
        <v>3000</v>
      </c>
      <c r="N88" s="13" t="s">
        <v>27</v>
      </c>
    </row>
    <row r="89" spans="1:14">
      <c r="A89" s="13" t="s">
        <v>10767</v>
      </c>
      <c r="B89" s="13" t="s">
        <v>5499</v>
      </c>
      <c r="C89" s="13" t="s">
        <v>10638</v>
      </c>
      <c r="D89" s="13">
        <v>-0.5</v>
      </c>
      <c r="E89" s="13">
        <v>-50</v>
      </c>
      <c r="F89" s="13">
        <v>-45</v>
      </c>
      <c r="G89" s="13">
        <v>-5</v>
      </c>
      <c r="H89" s="13">
        <v>250</v>
      </c>
      <c r="I89" s="13">
        <v>600</v>
      </c>
      <c r="J89" s="550" t="s">
        <v>10683</v>
      </c>
      <c r="K89" s="13">
        <v>-0.7</v>
      </c>
      <c r="L89" s="550" t="s">
        <v>10640</v>
      </c>
      <c r="M89" s="13">
        <v>3000</v>
      </c>
      <c r="N89" s="13" t="s">
        <v>27</v>
      </c>
    </row>
    <row r="90" spans="1:14">
      <c r="A90" s="13" t="s">
        <v>10768</v>
      </c>
      <c r="B90" s="13" t="s">
        <v>5499</v>
      </c>
      <c r="C90" s="13" t="s">
        <v>10638</v>
      </c>
      <c r="D90" s="13">
        <v>-0.6</v>
      </c>
      <c r="E90" s="13">
        <v>-60</v>
      </c>
      <c r="F90" s="13">
        <v>-60</v>
      </c>
      <c r="G90" s="13">
        <v>-5</v>
      </c>
      <c r="H90" s="13">
        <v>100</v>
      </c>
      <c r="I90" s="13">
        <v>300</v>
      </c>
      <c r="J90" s="550" t="s">
        <v>10639</v>
      </c>
      <c r="K90" s="13">
        <v>-1.6</v>
      </c>
      <c r="L90" s="550" t="s">
        <v>10640</v>
      </c>
      <c r="M90" s="13">
        <v>3000</v>
      </c>
      <c r="N90" s="13" t="s">
        <v>27</v>
      </c>
    </row>
    <row r="91" spans="1:14">
      <c r="A91" s="13" t="s">
        <v>10769</v>
      </c>
      <c r="B91" s="13" t="s">
        <v>5499</v>
      </c>
      <c r="C91" s="13" t="s">
        <v>10634</v>
      </c>
      <c r="D91" s="13">
        <v>0.6</v>
      </c>
      <c r="E91" s="13">
        <v>75</v>
      </c>
      <c r="F91" s="13">
        <v>40</v>
      </c>
      <c r="G91" s="13">
        <v>6</v>
      </c>
      <c r="H91" s="13">
        <v>100</v>
      </c>
      <c r="I91" s="13">
        <v>300</v>
      </c>
      <c r="J91" s="13" t="s">
        <v>10635</v>
      </c>
      <c r="K91" s="13">
        <v>1</v>
      </c>
      <c r="L91" s="13" t="s">
        <v>10636</v>
      </c>
      <c r="M91" s="13">
        <v>3000</v>
      </c>
      <c r="N91" s="13" t="s">
        <v>27</v>
      </c>
    </row>
    <row r="92" spans="1:14">
      <c r="A92" s="13" t="s">
        <v>10770</v>
      </c>
      <c r="B92" s="13" t="s">
        <v>5499</v>
      </c>
      <c r="C92" s="13" t="s">
        <v>10634</v>
      </c>
      <c r="D92" s="13">
        <v>0.6</v>
      </c>
      <c r="E92" s="13">
        <v>60</v>
      </c>
      <c r="F92" s="13">
        <v>40</v>
      </c>
      <c r="G92" s="13">
        <v>6</v>
      </c>
      <c r="H92" s="13">
        <v>100</v>
      </c>
      <c r="I92" s="13">
        <v>300</v>
      </c>
      <c r="J92" s="13" t="s">
        <v>10706</v>
      </c>
      <c r="K92" s="13">
        <v>0.75</v>
      </c>
      <c r="L92" s="13" t="s">
        <v>10636</v>
      </c>
      <c r="M92" s="13">
        <v>3000</v>
      </c>
      <c r="N92" s="13" t="s">
        <v>27</v>
      </c>
    </row>
    <row r="93" spans="1:14">
      <c r="A93" s="13" t="s">
        <v>10771</v>
      </c>
      <c r="B93" s="13" t="s">
        <v>5499</v>
      </c>
      <c r="C93" s="13" t="s">
        <v>10638</v>
      </c>
      <c r="D93" s="13">
        <v>-0.6</v>
      </c>
      <c r="E93" s="13">
        <v>-40</v>
      </c>
      <c r="F93" s="13">
        <v>-40</v>
      </c>
      <c r="G93" s="13">
        <v>-5</v>
      </c>
      <c r="H93" s="13">
        <v>100</v>
      </c>
      <c r="I93" s="13">
        <v>300</v>
      </c>
      <c r="J93" s="550" t="s">
        <v>10708</v>
      </c>
      <c r="K93" s="13">
        <v>-0.75</v>
      </c>
      <c r="L93" s="550" t="s">
        <v>10640</v>
      </c>
      <c r="M93" s="13">
        <v>3000</v>
      </c>
      <c r="N93" s="13" t="s">
        <v>27</v>
      </c>
    </row>
    <row r="94" spans="1:14">
      <c r="A94" s="13" t="s">
        <v>10772</v>
      </c>
      <c r="B94" s="13" t="s">
        <v>5499</v>
      </c>
      <c r="C94" s="13" t="s">
        <v>10638</v>
      </c>
      <c r="D94" s="13">
        <v>-0.6</v>
      </c>
      <c r="E94" s="13">
        <v>-160</v>
      </c>
      <c r="F94" s="13">
        <v>-150</v>
      </c>
      <c r="G94" s="13">
        <v>-5</v>
      </c>
      <c r="H94" s="13">
        <v>100</v>
      </c>
      <c r="I94" s="13">
        <v>300</v>
      </c>
      <c r="J94" s="550" t="s">
        <v>10664</v>
      </c>
      <c r="K94" s="13">
        <v>-0.5</v>
      </c>
      <c r="L94" s="550" t="s">
        <v>10649</v>
      </c>
      <c r="M94" s="13">
        <v>3000</v>
      </c>
      <c r="N94" s="13" t="s">
        <v>27</v>
      </c>
    </row>
    <row r="95" spans="1:14">
      <c r="A95" s="13" t="s">
        <v>10773</v>
      </c>
      <c r="B95" s="13" t="s">
        <v>5499</v>
      </c>
      <c r="C95" s="13" t="s">
        <v>10634</v>
      </c>
      <c r="D95" s="13">
        <v>0.6</v>
      </c>
      <c r="E95" s="13">
        <v>180</v>
      </c>
      <c r="F95" s="13">
        <v>160</v>
      </c>
      <c r="G95" s="13">
        <v>6</v>
      </c>
      <c r="H95" s="13">
        <v>100</v>
      </c>
      <c r="I95" s="13">
        <v>200</v>
      </c>
      <c r="J95" s="13" t="s">
        <v>10666</v>
      </c>
      <c r="K95" s="13">
        <v>0.2</v>
      </c>
      <c r="L95" s="13" t="s">
        <v>10655</v>
      </c>
      <c r="M95" s="13">
        <v>3000</v>
      </c>
      <c r="N95" s="13" t="s">
        <v>27</v>
      </c>
    </row>
    <row r="96" spans="1:14">
      <c r="A96" s="13" t="s">
        <v>10774</v>
      </c>
      <c r="B96" s="13" t="s">
        <v>5499</v>
      </c>
      <c r="C96" s="13" t="s">
        <v>10634</v>
      </c>
      <c r="D96" s="13">
        <v>0.5</v>
      </c>
      <c r="E96" s="13">
        <v>60</v>
      </c>
      <c r="F96" s="13">
        <v>60</v>
      </c>
      <c r="G96" s="13">
        <v>4</v>
      </c>
      <c r="H96" s="13">
        <v>100</v>
      </c>
      <c r="I96" s="13">
        <v>400</v>
      </c>
      <c r="J96" s="13" t="s">
        <v>10654</v>
      </c>
      <c r="K96" s="13">
        <v>0.25</v>
      </c>
      <c r="L96" s="13" t="s">
        <v>10734</v>
      </c>
      <c r="M96" s="13">
        <v>3000</v>
      </c>
      <c r="N96" s="13" t="s">
        <v>27</v>
      </c>
    </row>
    <row r="97" spans="1:14">
      <c r="A97" s="13" t="s">
        <v>10775</v>
      </c>
      <c r="B97" s="13" t="s">
        <v>5499</v>
      </c>
      <c r="C97" s="13" t="s">
        <v>10634</v>
      </c>
      <c r="D97" s="13">
        <v>0.5</v>
      </c>
      <c r="E97" s="13">
        <v>80</v>
      </c>
      <c r="F97" s="13">
        <v>80</v>
      </c>
      <c r="G97" s="13">
        <v>4</v>
      </c>
      <c r="H97" s="13">
        <v>100</v>
      </c>
      <c r="I97" s="13">
        <v>400</v>
      </c>
      <c r="J97" s="13" t="s">
        <v>10654</v>
      </c>
      <c r="K97" s="13">
        <v>0.25</v>
      </c>
      <c r="L97" s="13" t="s">
        <v>10734</v>
      </c>
      <c r="M97" s="13">
        <v>3000</v>
      </c>
      <c r="N97" s="13" t="s">
        <v>27</v>
      </c>
    </row>
    <row r="98" spans="1:14">
      <c r="A98" s="13" t="s">
        <v>10776</v>
      </c>
      <c r="B98" s="13" t="s">
        <v>5499</v>
      </c>
      <c r="C98" s="13" t="s">
        <v>10638</v>
      </c>
      <c r="D98" s="13">
        <v>-0.5</v>
      </c>
      <c r="E98" s="13">
        <v>-60</v>
      </c>
      <c r="F98" s="13">
        <v>-60</v>
      </c>
      <c r="G98" s="13">
        <v>-4</v>
      </c>
      <c r="H98" s="13">
        <v>100</v>
      </c>
      <c r="I98" s="13">
        <v>400</v>
      </c>
      <c r="J98" s="550" t="s">
        <v>10657</v>
      </c>
      <c r="K98" s="13">
        <v>-0.25</v>
      </c>
      <c r="L98" s="550" t="s">
        <v>10669</v>
      </c>
      <c r="M98" s="13">
        <v>3000</v>
      </c>
      <c r="N98" s="13" t="s">
        <v>27</v>
      </c>
    </row>
    <row r="99" spans="1:14">
      <c r="A99" s="13" t="s">
        <v>10777</v>
      </c>
      <c r="B99" s="13" t="s">
        <v>5499</v>
      </c>
      <c r="C99" s="13" t="s">
        <v>10638</v>
      </c>
      <c r="D99" s="13">
        <v>-0.5</v>
      </c>
      <c r="E99" s="13">
        <v>-80</v>
      </c>
      <c r="F99" s="13">
        <v>-80</v>
      </c>
      <c r="G99" s="13">
        <v>-4</v>
      </c>
      <c r="H99" s="13">
        <v>100</v>
      </c>
      <c r="I99" s="13">
        <v>400</v>
      </c>
      <c r="J99" s="550" t="s">
        <v>10657</v>
      </c>
      <c r="K99" s="13">
        <v>-0.25</v>
      </c>
      <c r="L99" s="550" t="s">
        <v>10669</v>
      </c>
      <c r="M99" s="13">
        <v>3000</v>
      </c>
      <c r="N99" s="13" t="s">
        <v>27</v>
      </c>
    </row>
    <row r="100" spans="1:14">
      <c r="A100" s="13" t="s">
        <v>10778</v>
      </c>
      <c r="B100" s="13" t="s">
        <v>5499</v>
      </c>
      <c r="C100" s="13" t="s">
        <v>10634</v>
      </c>
      <c r="D100" s="13">
        <v>0.5</v>
      </c>
      <c r="E100" s="13">
        <v>300</v>
      </c>
      <c r="F100" s="13">
        <v>300</v>
      </c>
      <c r="G100" s="13">
        <v>6</v>
      </c>
      <c r="H100" s="13">
        <v>100</v>
      </c>
      <c r="I100" s="13" t="s">
        <v>2651</v>
      </c>
      <c r="J100" s="13" t="s">
        <v>10725</v>
      </c>
      <c r="K100" s="13">
        <v>0.2</v>
      </c>
      <c r="L100" s="13" t="s">
        <v>10726</v>
      </c>
      <c r="M100" s="13">
        <v>3000</v>
      </c>
      <c r="N100" s="13" t="s">
        <v>27</v>
      </c>
    </row>
    <row r="101" spans="1:14">
      <c r="A101" s="13" t="s">
        <v>10779</v>
      </c>
      <c r="B101" s="13" t="s">
        <v>5499</v>
      </c>
      <c r="C101" s="13" t="s">
        <v>10638</v>
      </c>
      <c r="D101" s="13">
        <v>0.5</v>
      </c>
      <c r="E101" s="13">
        <v>-300</v>
      </c>
      <c r="F101" s="13">
        <v>-300</v>
      </c>
      <c r="G101" s="13">
        <v>-5</v>
      </c>
      <c r="H101" s="13">
        <v>100</v>
      </c>
      <c r="I101" s="13">
        <v>200</v>
      </c>
      <c r="J101" s="550" t="s">
        <v>10728</v>
      </c>
      <c r="K101" s="13">
        <v>-0.2</v>
      </c>
      <c r="L101" s="550" t="s">
        <v>10729</v>
      </c>
      <c r="M101" s="13">
        <v>3000</v>
      </c>
      <c r="N101" s="13" t="s">
        <v>27</v>
      </c>
    </row>
    <row r="102" spans="1:14">
      <c r="A102" s="13" t="s">
        <v>10780</v>
      </c>
      <c r="B102" s="13" t="s">
        <v>5609</v>
      </c>
      <c r="C102" s="13" t="s">
        <v>10781</v>
      </c>
      <c r="D102" s="13">
        <v>0.2</v>
      </c>
      <c r="E102" s="13">
        <v>60</v>
      </c>
      <c r="F102" s="13">
        <v>40</v>
      </c>
      <c r="G102" s="13">
        <v>5</v>
      </c>
      <c r="H102" s="13">
        <v>100</v>
      </c>
      <c r="I102" s="13">
        <v>300</v>
      </c>
      <c r="J102" s="13" t="s">
        <v>10654</v>
      </c>
      <c r="K102" s="13">
        <v>0.3</v>
      </c>
      <c r="L102" s="13" t="s">
        <v>10655</v>
      </c>
      <c r="M102" s="13">
        <v>3000</v>
      </c>
      <c r="N102" s="13" t="s">
        <v>27</v>
      </c>
    </row>
    <row r="103" spans="1:14">
      <c r="A103" s="13" t="s">
        <v>10782</v>
      </c>
      <c r="B103" s="13" t="s">
        <v>5609</v>
      </c>
      <c r="C103" s="13" t="s">
        <v>10783</v>
      </c>
      <c r="D103" s="13">
        <v>-0.2</v>
      </c>
      <c r="E103" s="13">
        <v>-40</v>
      </c>
      <c r="F103" s="13">
        <v>-40</v>
      </c>
      <c r="G103" s="13">
        <v>-5</v>
      </c>
      <c r="H103" s="13">
        <v>100</v>
      </c>
      <c r="I103" s="13">
        <v>300</v>
      </c>
      <c r="J103" s="550" t="s">
        <v>10657</v>
      </c>
      <c r="K103" s="13">
        <v>-0.4</v>
      </c>
      <c r="L103" s="550" t="s">
        <v>10649</v>
      </c>
      <c r="M103" s="13">
        <v>3000</v>
      </c>
      <c r="N103" s="13" t="s">
        <v>27</v>
      </c>
    </row>
    <row r="104" spans="1:14">
      <c r="A104" s="13" t="s">
        <v>10784</v>
      </c>
      <c r="B104" s="13" t="s">
        <v>5609</v>
      </c>
      <c r="C104" s="13" t="s">
        <v>10781</v>
      </c>
      <c r="D104" s="13">
        <v>0.1</v>
      </c>
      <c r="E104" s="13">
        <v>80</v>
      </c>
      <c r="F104" s="13">
        <v>65</v>
      </c>
      <c r="G104" s="13">
        <v>6</v>
      </c>
      <c r="H104" s="13">
        <v>200</v>
      </c>
      <c r="I104" s="13">
        <v>450</v>
      </c>
      <c r="J104" s="13" t="s">
        <v>10687</v>
      </c>
      <c r="K104" s="13">
        <v>0.3</v>
      </c>
      <c r="L104" s="13" t="s">
        <v>10667</v>
      </c>
      <c r="M104" s="13">
        <v>3000</v>
      </c>
      <c r="N104" s="13" t="s">
        <v>27</v>
      </c>
    </row>
    <row r="105" spans="1:14">
      <c r="A105" s="13" t="s">
        <v>10785</v>
      </c>
      <c r="B105" s="13" t="s">
        <v>5609</v>
      </c>
      <c r="C105" s="13" t="s">
        <v>10781</v>
      </c>
      <c r="D105" s="13">
        <v>0.1</v>
      </c>
      <c r="E105" s="13">
        <v>50</v>
      </c>
      <c r="F105" s="13">
        <v>45</v>
      </c>
      <c r="G105" s="13">
        <v>6</v>
      </c>
      <c r="H105" s="13">
        <v>200</v>
      </c>
      <c r="I105" s="13">
        <v>450</v>
      </c>
      <c r="J105" s="13" t="s">
        <v>10687</v>
      </c>
      <c r="K105" s="13">
        <v>0.5</v>
      </c>
      <c r="L105" s="13" t="s">
        <v>10667</v>
      </c>
      <c r="M105" s="13">
        <v>3000</v>
      </c>
      <c r="N105" s="13" t="s">
        <v>27</v>
      </c>
    </row>
    <row r="106" spans="1:14">
      <c r="A106" s="13" t="s">
        <v>10786</v>
      </c>
      <c r="B106" s="13" t="s">
        <v>5609</v>
      </c>
      <c r="C106" s="13" t="s">
        <v>10783</v>
      </c>
      <c r="D106" s="13">
        <v>-0.1</v>
      </c>
      <c r="E106" s="13">
        <v>-80</v>
      </c>
      <c r="F106" s="13">
        <v>-65</v>
      </c>
      <c r="G106" s="13">
        <v>-5</v>
      </c>
      <c r="H106" s="13">
        <v>220</v>
      </c>
      <c r="I106" s="13">
        <v>475</v>
      </c>
      <c r="J106" s="550" t="s">
        <v>10696</v>
      </c>
      <c r="K106" s="13">
        <v>-0.65</v>
      </c>
      <c r="L106" s="550" t="s">
        <v>10697</v>
      </c>
      <c r="M106" s="13">
        <v>3000</v>
      </c>
      <c r="N106" s="13" t="s">
        <v>27</v>
      </c>
    </row>
    <row r="107" spans="1:14">
      <c r="A107" s="13" t="s">
        <v>10787</v>
      </c>
      <c r="B107" s="13" t="s">
        <v>5609</v>
      </c>
      <c r="C107" s="13" t="s">
        <v>10634</v>
      </c>
      <c r="D107" s="13">
        <v>0.1</v>
      </c>
      <c r="E107" s="13">
        <v>50</v>
      </c>
      <c r="F107" s="13">
        <v>45</v>
      </c>
      <c r="G107" s="13">
        <v>6</v>
      </c>
      <c r="H107" s="13">
        <v>200</v>
      </c>
      <c r="I107" s="13">
        <v>450</v>
      </c>
      <c r="J107" s="13" t="s">
        <v>10687</v>
      </c>
      <c r="K107" s="13">
        <v>0.5</v>
      </c>
      <c r="L107" s="13" t="s">
        <v>10667</v>
      </c>
      <c r="M107" s="13">
        <v>3000</v>
      </c>
      <c r="N107" s="13" t="s">
        <v>27</v>
      </c>
    </row>
    <row r="108" spans="1:14">
      <c r="A108" s="13"/>
      <c r="B108" s="13"/>
      <c r="C108" s="13" t="s">
        <v>10638</v>
      </c>
      <c r="D108" s="13">
        <v>-0.1</v>
      </c>
      <c r="E108" s="13">
        <v>-50</v>
      </c>
      <c r="F108" s="13">
        <v>-45</v>
      </c>
      <c r="G108" s="13">
        <v>-5</v>
      </c>
      <c r="H108" s="13">
        <v>220</v>
      </c>
      <c r="I108" s="13">
        <v>475</v>
      </c>
      <c r="J108" s="550" t="s">
        <v>10696</v>
      </c>
      <c r="K108" s="13">
        <v>-0.5</v>
      </c>
      <c r="L108" s="550" t="s">
        <v>10697</v>
      </c>
      <c r="M108" s="13"/>
      <c r="N108" s="13" t="s">
        <v>27</v>
      </c>
    </row>
    <row r="109" spans="1:14">
      <c r="A109" s="13" t="s">
        <v>10788</v>
      </c>
      <c r="B109" s="13" t="s">
        <v>5609</v>
      </c>
      <c r="C109" s="13" t="s">
        <v>10634</v>
      </c>
      <c r="D109" s="13">
        <v>0.1</v>
      </c>
      <c r="E109" s="13">
        <v>80</v>
      </c>
      <c r="F109" s="13">
        <v>65</v>
      </c>
      <c r="G109" s="13">
        <v>6</v>
      </c>
      <c r="H109" s="13">
        <v>200</v>
      </c>
      <c r="I109" s="13">
        <v>450</v>
      </c>
      <c r="J109" s="13" t="s">
        <v>10687</v>
      </c>
      <c r="K109" s="13">
        <v>0.5</v>
      </c>
      <c r="L109" s="13" t="s">
        <v>10667</v>
      </c>
      <c r="M109" s="13">
        <v>3000</v>
      </c>
      <c r="N109" s="13" t="s">
        <v>27</v>
      </c>
    </row>
    <row r="110" spans="1:14">
      <c r="A110" s="13"/>
      <c r="B110" s="13"/>
      <c r="C110" s="13" t="s">
        <v>10638</v>
      </c>
      <c r="D110" s="13">
        <v>-0.1</v>
      </c>
      <c r="E110" s="13">
        <v>-80</v>
      </c>
      <c r="F110" s="13">
        <v>-65</v>
      </c>
      <c r="G110" s="13">
        <v>-5</v>
      </c>
      <c r="H110" s="13">
        <v>125</v>
      </c>
      <c r="I110" s="13">
        <v>250</v>
      </c>
      <c r="J110" s="550" t="s">
        <v>10696</v>
      </c>
      <c r="K110" s="13">
        <v>-0.5</v>
      </c>
      <c r="L110" s="550" t="s">
        <v>10697</v>
      </c>
      <c r="M110" s="13"/>
      <c r="N110" s="13" t="s">
        <v>27</v>
      </c>
    </row>
    <row r="111" spans="1:14">
      <c r="A111" s="13" t="s">
        <v>10789</v>
      </c>
      <c r="B111" s="13" t="s">
        <v>5609</v>
      </c>
      <c r="C111" s="13" t="s">
        <v>10781</v>
      </c>
      <c r="D111" s="13">
        <v>0.6</v>
      </c>
      <c r="E111" s="13">
        <v>75</v>
      </c>
      <c r="F111" s="13">
        <v>40</v>
      </c>
      <c r="G111" s="13">
        <v>6</v>
      </c>
      <c r="H111" s="13">
        <v>100</v>
      </c>
      <c r="I111" s="13">
        <v>300</v>
      </c>
      <c r="J111" s="13" t="s">
        <v>10635</v>
      </c>
      <c r="K111" s="13">
        <v>1</v>
      </c>
      <c r="L111" s="13" t="s">
        <v>10636</v>
      </c>
      <c r="M111" s="13">
        <v>3000</v>
      </c>
      <c r="N111" s="13" t="s">
        <v>27</v>
      </c>
    </row>
    <row r="112" spans="1:14">
      <c r="A112" s="13" t="s">
        <v>10790</v>
      </c>
      <c r="B112" s="13" t="s">
        <v>5609</v>
      </c>
      <c r="C112" s="13" t="s">
        <v>10783</v>
      </c>
      <c r="D112" s="13">
        <v>-0.6</v>
      </c>
      <c r="E112" s="13">
        <v>-60</v>
      </c>
      <c r="F112" s="13">
        <v>-60</v>
      </c>
      <c r="G112" s="13">
        <v>-5</v>
      </c>
      <c r="H112" s="13">
        <v>100</v>
      </c>
      <c r="I112" s="13">
        <v>300</v>
      </c>
      <c r="J112" s="550" t="s">
        <v>10639</v>
      </c>
      <c r="K112" s="13">
        <v>-1.6</v>
      </c>
      <c r="L112" s="550" t="s">
        <v>10640</v>
      </c>
      <c r="M112" s="13">
        <v>3000</v>
      </c>
      <c r="N112" s="13" t="s">
        <v>27</v>
      </c>
    </row>
    <row r="113" spans="1:14">
      <c r="A113" s="13" t="s">
        <v>10791</v>
      </c>
      <c r="B113" s="13" t="s">
        <v>5609</v>
      </c>
      <c r="C113" s="13" t="s">
        <v>10634</v>
      </c>
      <c r="D113" s="13">
        <v>0.6</v>
      </c>
      <c r="E113" s="13">
        <v>75</v>
      </c>
      <c r="F113" s="13">
        <v>40</v>
      </c>
      <c r="G113" s="13">
        <v>6</v>
      </c>
      <c r="H113" s="13">
        <v>100</v>
      </c>
      <c r="I113" s="13">
        <v>300</v>
      </c>
      <c r="J113" s="13" t="s">
        <v>10635</v>
      </c>
      <c r="K113" s="13">
        <v>1</v>
      </c>
      <c r="L113" s="13" t="s">
        <v>10636</v>
      </c>
      <c r="M113" s="13">
        <v>3000</v>
      </c>
      <c r="N113" s="13" t="s">
        <v>27</v>
      </c>
    </row>
    <row r="114" spans="1:14">
      <c r="A114" s="13"/>
      <c r="B114" s="13"/>
      <c r="C114" s="13" t="s">
        <v>10638</v>
      </c>
      <c r="D114" s="13">
        <v>-0.6</v>
      </c>
      <c r="E114" s="13">
        <v>-60</v>
      </c>
      <c r="F114" s="13">
        <v>-60</v>
      </c>
      <c r="G114" s="13">
        <v>-5</v>
      </c>
      <c r="H114" s="13">
        <v>100</v>
      </c>
      <c r="I114" s="13">
        <v>300</v>
      </c>
      <c r="J114" s="550" t="s">
        <v>10639</v>
      </c>
      <c r="K114" s="13">
        <v>-1.6</v>
      </c>
      <c r="L114" s="550" t="s">
        <v>10640</v>
      </c>
      <c r="M114" s="13"/>
      <c r="N114" s="13" t="s">
        <v>27</v>
      </c>
    </row>
    <row r="115" spans="1:14">
      <c r="A115" s="13" t="s">
        <v>10792</v>
      </c>
      <c r="B115" s="13" t="s">
        <v>5609</v>
      </c>
      <c r="C115" s="13" t="s">
        <v>10781</v>
      </c>
      <c r="D115" s="13">
        <v>0.6</v>
      </c>
      <c r="E115" s="13">
        <v>60</v>
      </c>
      <c r="F115" s="13">
        <v>40</v>
      </c>
      <c r="G115" s="13">
        <v>6</v>
      </c>
      <c r="H115" s="13">
        <v>100</v>
      </c>
      <c r="I115" s="13">
        <v>300</v>
      </c>
      <c r="J115" s="13" t="s">
        <v>10706</v>
      </c>
      <c r="K115" s="13">
        <v>0.75</v>
      </c>
      <c r="L115" s="13" t="s">
        <v>10636</v>
      </c>
      <c r="M115" s="13">
        <v>3000</v>
      </c>
      <c r="N115" s="13" t="s">
        <v>27</v>
      </c>
    </row>
    <row r="116" spans="1:14">
      <c r="A116" s="13" t="s">
        <v>10793</v>
      </c>
      <c r="B116" s="13" t="s">
        <v>5609</v>
      </c>
      <c r="C116" s="13" t="s">
        <v>10783</v>
      </c>
      <c r="D116" s="13">
        <v>-0.6</v>
      </c>
      <c r="E116" s="13">
        <v>-40</v>
      </c>
      <c r="F116" s="13">
        <v>-40</v>
      </c>
      <c r="G116" s="13">
        <v>-5</v>
      </c>
      <c r="H116" s="13">
        <v>100</v>
      </c>
      <c r="I116" s="13">
        <v>300</v>
      </c>
      <c r="J116" s="550" t="s">
        <v>10708</v>
      </c>
      <c r="K116" s="13">
        <v>-0.75</v>
      </c>
      <c r="L116" s="550" t="s">
        <v>10640</v>
      </c>
      <c r="M116" s="13">
        <v>3000</v>
      </c>
      <c r="N116" s="13" t="s">
        <v>27</v>
      </c>
    </row>
    <row r="117" spans="1:14">
      <c r="A117" s="13" t="s">
        <v>10794</v>
      </c>
      <c r="B117" s="13" t="s">
        <v>5609</v>
      </c>
      <c r="C117" s="13" t="s">
        <v>10634</v>
      </c>
      <c r="D117" s="13">
        <v>0.6</v>
      </c>
      <c r="E117" s="13">
        <v>60</v>
      </c>
      <c r="F117" s="13">
        <v>40</v>
      </c>
      <c r="G117" s="13">
        <v>6</v>
      </c>
      <c r="H117" s="13">
        <v>100</v>
      </c>
      <c r="I117" s="13">
        <v>300</v>
      </c>
      <c r="J117" s="13" t="s">
        <v>10706</v>
      </c>
      <c r="K117" s="13">
        <v>0.75</v>
      </c>
      <c r="L117" s="13" t="s">
        <v>10636</v>
      </c>
      <c r="M117" s="13">
        <v>3000</v>
      </c>
      <c r="N117" s="13" t="s">
        <v>27</v>
      </c>
    </row>
    <row r="118" spans="1:14">
      <c r="A118" s="13"/>
      <c r="B118" s="13"/>
      <c r="C118" s="13" t="s">
        <v>10638</v>
      </c>
      <c r="D118" s="13">
        <v>-0.6</v>
      </c>
      <c r="E118" s="13">
        <v>-40</v>
      </c>
      <c r="F118" s="13">
        <v>-40</v>
      </c>
      <c r="G118" s="13">
        <v>-5</v>
      </c>
      <c r="H118" s="13">
        <v>100</v>
      </c>
      <c r="I118" s="13">
        <v>300</v>
      </c>
      <c r="J118" s="550" t="s">
        <v>10708</v>
      </c>
      <c r="K118" s="13">
        <v>-0.75</v>
      </c>
      <c r="L118" s="550" t="s">
        <v>10640</v>
      </c>
      <c r="M118" s="13"/>
      <c r="N118" s="13" t="s">
        <v>27</v>
      </c>
    </row>
    <row r="119" spans="1:14">
      <c r="A119" s="13" t="s">
        <v>10795</v>
      </c>
      <c r="B119" s="13" t="s">
        <v>5609</v>
      </c>
      <c r="C119" s="13" t="s">
        <v>10781</v>
      </c>
      <c r="D119" s="13">
        <v>0.6</v>
      </c>
      <c r="E119" s="13">
        <v>180</v>
      </c>
      <c r="F119" s="13">
        <v>160</v>
      </c>
      <c r="G119" s="13">
        <v>6</v>
      </c>
      <c r="H119" s="13">
        <v>100</v>
      </c>
      <c r="I119" s="13">
        <v>200</v>
      </c>
      <c r="J119" s="13" t="s">
        <v>10666</v>
      </c>
      <c r="K119" s="13">
        <v>0.2</v>
      </c>
      <c r="L119" s="13" t="s">
        <v>10655</v>
      </c>
      <c r="M119" s="13">
        <v>3000</v>
      </c>
      <c r="N119" s="13" t="s">
        <v>27</v>
      </c>
    </row>
    <row r="120" spans="1:14">
      <c r="A120" s="13" t="s">
        <v>10796</v>
      </c>
      <c r="B120" s="13" t="s">
        <v>5609</v>
      </c>
      <c r="C120" s="13" t="s">
        <v>10783</v>
      </c>
      <c r="D120" s="13">
        <v>-0.6</v>
      </c>
      <c r="E120" s="13">
        <v>-160</v>
      </c>
      <c r="F120" s="13">
        <v>-150</v>
      </c>
      <c r="G120" s="13">
        <v>-5</v>
      </c>
      <c r="H120" s="13">
        <v>100</v>
      </c>
      <c r="I120" s="13">
        <v>300</v>
      </c>
      <c r="J120" s="550" t="s">
        <v>10664</v>
      </c>
      <c r="K120" s="13">
        <v>-0.5</v>
      </c>
      <c r="L120" s="550" t="s">
        <v>10649</v>
      </c>
      <c r="M120" s="13">
        <v>3000</v>
      </c>
      <c r="N120" s="13" t="s">
        <v>27</v>
      </c>
    </row>
    <row r="121" spans="1:14">
      <c r="A121" s="13" t="s">
        <v>10797</v>
      </c>
      <c r="B121" s="13" t="s">
        <v>5609</v>
      </c>
      <c r="C121" s="13" t="s">
        <v>10634</v>
      </c>
      <c r="D121" s="13">
        <v>0.6</v>
      </c>
      <c r="E121" s="13">
        <v>180</v>
      </c>
      <c r="F121" s="13">
        <v>160</v>
      </c>
      <c r="G121" s="13">
        <v>6</v>
      </c>
      <c r="H121" s="13">
        <v>100</v>
      </c>
      <c r="I121" s="13">
        <v>200</v>
      </c>
      <c r="J121" s="13" t="s">
        <v>10666</v>
      </c>
      <c r="K121" s="13">
        <v>0.2</v>
      </c>
      <c r="L121" s="13" t="s">
        <v>10655</v>
      </c>
      <c r="M121" s="13">
        <v>3000</v>
      </c>
      <c r="N121" s="13" t="s">
        <v>27</v>
      </c>
    </row>
    <row r="122" spans="1:14">
      <c r="A122" s="13"/>
      <c r="B122" s="13"/>
      <c r="C122" s="13" t="s">
        <v>10638</v>
      </c>
      <c r="D122" s="13">
        <v>-0.6</v>
      </c>
      <c r="E122" s="13">
        <v>-160</v>
      </c>
      <c r="F122" s="13">
        <v>-150</v>
      </c>
      <c r="G122" s="13">
        <v>-5</v>
      </c>
      <c r="H122" s="13">
        <v>100</v>
      </c>
      <c r="I122" s="13">
        <v>300</v>
      </c>
      <c r="J122" s="550" t="s">
        <v>10664</v>
      </c>
      <c r="K122" s="13">
        <v>-0.5</v>
      </c>
      <c r="L122" s="550" t="s">
        <v>10649</v>
      </c>
      <c r="M122" s="13"/>
      <c r="N122" s="13" t="s">
        <v>27</v>
      </c>
    </row>
    <row r="123" spans="1:14">
      <c r="A123" s="13" t="s">
        <v>10798</v>
      </c>
      <c r="B123" s="13" t="s">
        <v>5609</v>
      </c>
      <c r="C123" s="13" t="s">
        <v>10634</v>
      </c>
      <c r="D123" s="13">
        <v>0.2</v>
      </c>
      <c r="E123" s="13">
        <v>60</v>
      </c>
      <c r="F123" s="13">
        <v>40</v>
      </c>
      <c r="G123" s="13">
        <v>5</v>
      </c>
      <c r="H123" s="13">
        <v>100</v>
      </c>
      <c r="I123" s="13">
        <v>300</v>
      </c>
      <c r="J123" s="13" t="s">
        <v>10654</v>
      </c>
      <c r="K123" s="13">
        <v>0.3</v>
      </c>
      <c r="L123" s="13" t="s">
        <v>10655</v>
      </c>
      <c r="M123" s="13">
        <v>3000</v>
      </c>
      <c r="N123" s="13" t="s">
        <v>27</v>
      </c>
    </row>
    <row r="124" spans="1:14">
      <c r="A124" s="13"/>
      <c r="B124" s="13"/>
      <c r="C124" s="13" t="s">
        <v>10638</v>
      </c>
      <c r="D124" s="13">
        <v>-0.2</v>
      </c>
      <c r="E124" s="13">
        <v>-40</v>
      </c>
      <c r="F124" s="13">
        <v>-40</v>
      </c>
      <c r="G124" s="13">
        <v>-5</v>
      </c>
      <c r="H124" s="13">
        <v>100</v>
      </c>
      <c r="I124" s="13">
        <v>300</v>
      </c>
      <c r="J124" s="550" t="s">
        <v>10657</v>
      </c>
      <c r="K124" s="13">
        <v>-0.4</v>
      </c>
      <c r="L124" s="550" t="s">
        <v>10649</v>
      </c>
      <c r="M124" s="13"/>
      <c r="N124" s="13" t="s">
        <v>27</v>
      </c>
    </row>
    <row r="125" spans="1:14">
      <c r="A125" s="13" t="s">
        <v>10799</v>
      </c>
      <c r="B125" s="13" t="s">
        <v>5614</v>
      </c>
      <c r="C125" s="13" t="s">
        <v>10781</v>
      </c>
      <c r="D125" s="13">
        <v>0.2</v>
      </c>
      <c r="E125" s="13">
        <v>60</v>
      </c>
      <c r="F125" s="13">
        <v>40</v>
      </c>
      <c r="G125" s="13">
        <v>6</v>
      </c>
      <c r="H125" s="13">
        <v>100</v>
      </c>
      <c r="I125" s="13">
        <v>300</v>
      </c>
      <c r="J125" s="13" t="s">
        <v>10654</v>
      </c>
      <c r="K125" s="13">
        <v>0.3</v>
      </c>
      <c r="L125" s="13" t="s">
        <v>10655</v>
      </c>
      <c r="M125" s="13">
        <v>3000</v>
      </c>
      <c r="N125" s="13" t="s">
        <v>27</v>
      </c>
    </row>
    <row r="126" spans="1:14">
      <c r="A126" s="13" t="s">
        <v>10800</v>
      </c>
      <c r="B126" s="13" t="s">
        <v>5614</v>
      </c>
      <c r="C126" s="13" t="s">
        <v>10783</v>
      </c>
      <c r="D126" s="13">
        <v>-0.2</v>
      </c>
      <c r="E126" s="13">
        <v>-40</v>
      </c>
      <c r="F126" s="13">
        <v>-40</v>
      </c>
      <c r="G126" s="13">
        <v>-6</v>
      </c>
      <c r="H126" s="13">
        <v>100</v>
      </c>
      <c r="I126" s="13">
        <v>300</v>
      </c>
      <c r="J126" s="550" t="s">
        <v>10657</v>
      </c>
      <c r="K126" s="13">
        <v>-0.3</v>
      </c>
      <c r="L126" s="550" t="s">
        <v>10649</v>
      </c>
      <c r="M126" s="13">
        <v>3000</v>
      </c>
      <c r="N126" s="13" t="s">
        <v>27</v>
      </c>
    </row>
    <row r="127" spans="1:14">
      <c r="A127" s="13" t="s">
        <v>10801</v>
      </c>
      <c r="B127" s="13" t="s">
        <v>5614</v>
      </c>
      <c r="C127" s="13" t="s">
        <v>10634</v>
      </c>
      <c r="D127" s="13">
        <v>0.2</v>
      </c>
      <c r="E127" s="13">
        <v>60</v>
      </c>
      <c r="F127" s="13">
        <v>40</v>
      </c>
      <c r="G127" s="13">
        <v>5</v>
      </c>
      <c r="H127" s="13">
        <v>100</v>
      </c>
      <c r="I127" s="13">
        <v>300</v>
      </c>
      <c r="J127" s="13" t="s">
        <v>10654</v>
      </c>
      <c r="K127" s="13">
        <v>0.3</v>
      </c>
      <c r="L127" s="13" t="s">
        <v>10655</v>
      </c>
      <c r="M127" s="13">
        <v>3000</v>
      </c>
      <c r="N127" s="13" t="s">
        <v>27</v>
      </c>
    </row>
    <row r="128" spans="1:14">
      <c r="A128" s="13"/>
      <c r="B128" s="13"/>
      <c r="C128" s="13" t="s">
        <v>10638</v>
      </c>
      <c r="D128" s="13">
        <v>-0.2</v>
      </c>
      <c r="E128" s="13">
        <v>-40</v>
      </c>
      <c r="F128" s="13">
        <v>-40</v>
      </c>
      <c r="G128" s="13">
        <v>-5</v>
      </c>
      <c r="H128" s="13">
        <v>100</v>
      </c>
      <c r="I128" s="13">
        <v>300</v>
      </c>
      <c r="J128" s="550" t="s">
        <v>10657</v>
      </c>
      <c r="K128" s="13">
        <v>-0.4</v>
      </c>
      <c r="L128" s="550" t="s">
        <v>10649</v>
      </c>
      <c r="M128" s="13"/>
      <c r="N128" s="13" t="s">
        <v>27</v>
      </c>
    </row>
    <row r="129" spans="1:14">
      <c r="A129" s="13" t="s">
        <v>10802</v>
      </c>
      <c r="B129" s="13" t="s">
        <v>5614</v>
      </c>
      <c r="C129" s="13" t="s">
        <v>10781</v>
      </c>
      <c r="D129" s="13">
        <v>0.1</v>
      </c>
      <c r="E129" s="13">
        <v>50</v>
      </c>
      <c r="F129" s="13">
        <v>45</v>
      </c>
      <c r="G129" s="13">
        <v>6</v>
      </c>
      <c r="H129" s="13">
        <v>200</v>
      </c>
      <c r="I129" s="13">
        <v>450</v>
      </c>
      <c r="J129" s="13" t="s">
        <v>10687</v>
      </c>
      <c r="K129" s="13">
        <v>0.5</v>
      </c>
      <c r="L129" s="13" t="s">
        <v>10667</v>
      </c>
      <c r="M129" s="13">
        <v>3000</v>
      </c>
      <c r="N129" s="13" t="s">
        <v>27</v>
      </c>
    </row>
    <row r="130" spans="1:14">
      <c r="A130" s="13" t="s">
        <v>10803</v>
      </c>
      <c r="B130" s="13" t="s">
        <v>5614</v>
      </c>
      <c r="C130" s="13" t="s">
        <v>10783</v>
      </c>
      <c r="D130" s="13">
        <v>-0.1</v>
      </c>
      <c r="E130" s="13">
        <v>-50</v>
      </c>
      <c r="F130" s="13">
        <v>-45</v>
      </c>
      <c r="G130" s="13">
        <v>-5</v>
      </c>
      <c r="H130" s="13">
        <v>220</v>
      </c>
      <c r="I130" s="13">
        <v>475</v>
      </c>
      <c r="J130" s="550" t="s">
        <v>10696</v>
      </c>
      <c r="K130" s="13">
        <v>-0.5</v>
      </c>
      <c r="L130" s="550" t="s">
        <v>10697</v>
      </c>
      <c r="M130" s="13">
        <v>3000</v>
      </c>
      <c r="N130" s="13" t="s">
        <v>27</v>
      </c>
    </row>
    <row r="131" spans="1:14">
      <c r="A131" s="13" t="s">
        <v>10804</v>
      </c>
      <c r="B131" s="13" t="s">
        <v>5614</v>
      </c>
      <c r="C131" s="13" t="s">
        <v>10634</v>
      </c>
      <c r="D131" s="13">
        <v>0.1</v>
      </c>
      <c r="E131" s="13">
        <v>50</v>
      </c>
      <c r="F131" s="13">
        <v>45</v>
      </c>
      <c r="G131" s="13">
        <v>6</v>
      </c>
      <c r="H131" s="13">
        <v>200</v>
      </c>
      <c r="I131" s="13">
        <v>450</v>
      </c>
      <c r="J131" s="13" t="s">
        <v>10687</v>
      </c>
      <c r="K131" s="13">
        <v>0.5</v>
      </c>
      <c r="L131" s="13" t="s">
        <v>10667</v>
      </c>
      <c r="M131" s="13">
        <v>3000</v>
      </c>
      <c r="N131" s="13" t="s">
        <v>27</v>
      </c>
    </row>
    <row r="132" spans="1:14">
      <c r="A132" s="13"/>
      <c r="B132" s="13"/>
      <c r="C132" s="13" t="s">
        <v>10638</v>
      </c>
      <c r="D132" s="13">
        <v>-0.1</v>
      </c>
      <c r="E132" s="13">
        <v>-50</v>
      </c>
      <c r="F132" s="13">
        <v>-45</v>
      </c>
      <c r="G132" s="13">
        <v>-5</v>
      </c>
      <c r="H132" s="13">
        <v>220</v>
      </c>
      <c r="I132" s="13">
        <v>475</v>
      </c>
      <c r="J132" s="550" t="s">
        <v>10696</v>
      </c>
      <c r="K132" s="13">
        <v>-0.5</v>
      </c>
      <c r="L132" s="550" t="s">
        <v>10697</v>
      </c>
      <c r="M132" s="13"/>
      <c r="N132" s="13" t="s">
        <v>27</v>
      </c>
    </row>
    <row r="133" spans="1:14">
      <c r="A133" s="13" t="s">
        <v>10805</v>
      </c>
      <c r="B133" s="13" t="s">
        <v>5535</v>
      </c>
      <c r="C133" s="13" t="s">
        <v>10634</v>
      </c>
      <c r="D133" s="13">
        <v>0.2</v>
      </c>
      <c r="E133" s="13">
        <v>60</v>
      </c>
      <c r="F133" s="13">
        <v>40</v>
      </c>
      <c r="G133" s="13">
        <v>6</v>
      </c>
      <c r="H133" s="13">
        <v>100</v>
      </c>
      <c r="I133" s="13">
        <v>300</v>
      </c>
      <c r="J133" s="13" t="s">
        <v>10654</v>
      </c>
      <c r="K133" s="13">
        <v>0.3</v>
      </c>
      <c r="L133" s="13" t="s">
        <v>10655</v>
      </c>
      <c r="M133" s="13">
        <v>3000</v>
      </c>
      <c r="N133" s="13" t="s">
        <v>27</v>
      </c>
    </row>
    <row r="134" spans="1:14">
      <c r="A134" s="13" t="s">
        <v>10806</v>
      </c>
      <c r="B134" s="13" t="s">
        <v>5535</v>
      </c>
      <c r="C134" s="13" t="s">
        <v>10638</v>
      </c>
      <c r="D134" s="13">
        <v>-0.2</v>
      </c>
      <c r="E134" s="13">
        <v>-40</v>
      </c>
      <c r="F134" s="13">
        <v>-40</v>
      </c>
      <c r="G134" s="13">
        <v>-5</v>
      </c>
      <c r="H134" s="13">
        <v>100</v>
      </c>
      <c r="I134" s="13">
        <v>300</v>
      </c>
      <c r="J134" s="550" t="s">
        <v>10657</v>
      </c>
      <c r="K134" s="13">
        <v>-0.4</v>
      </c>
      <c r="L134" s="550" t="s">
        <v>10649</v>
      </c>
      <c r="M134" s="13">
        <v>3000</v>
      </c>
      <c r="N134" s="13" t="s">
        <v>27</v>
      </c>
    </row>
    <row r="135" spans="1:14">
      <c r="A135" s="13" t="s">
        <v>10807</v>
      </c>
      <c r="B135" s="13" t="s">
        <v>5535</v>
      </c>
      <c r="C135" s="13" t="s">
        <v>10634</v>
      </c>
      <c r="D135" s="13">
        <v>0.6</v>
      </c>
      <c r="E135" s="13">
        <v>75</v>
      </c>
      <c r="F135" s="13">
        <v>40</v>
      </c>
      <c r="G135" s="13">
        <v>6</v>
      </c>
      <c r="H135" s="13">
        <v>100</v>
      </c>
      <c r="I135" s="13">
        <v>300</v>
      </c>
      <c r="J135" s="13" t="s">
        <v>10635</v>
      </c>
      <c r="K135" s="13">
        <v>1</v>
      </c>
      <c r="L135" s="13" t="s">
        <v>10636</v>
      </c>
      <c r="M135" s="13">
        <v>3000</v>
      </c>
      <c r="N135" s="13" t="s">
        <v>27</v>
      </c>
    </row>
    <row r="136" spans="1:14">
      <c r="A136" s="13" t="s">
        <v>10808</v>
      </c>
      <c r="B136" s="13" t="s">
        <v>5535</v>
      </c>
      <c r="C136" s="13" t="s">
        <v>10638</v>
      </c>
      <c r="D136" s="13">
        <v>-0.6</v>
      </c>
      <c r="E136" s="13">
        <v>-60</v>
      </c>
      <c r="F136" s="13">
        <v>-60</v>
      </c>
      <c r="G136" s="13">
        <v>-5</v>
      </c>
      <c r="H136" s="13">
        <v>100</v>
      </c>
      <c r="I136" s="13">
        <v>300</v>
      </c>
      <c r="J136" s="550" t="s">
        <v>10639</v>
      </c>
      <c r="K136" s="13">
        <v>-1.6</v>
      </c>
      <c r="L136" s="550" t="s">
        <v>10640</v>
      </c>
      <c r="M136" s="13">
        <v>3000</v>
      </c>
      <c r="N136" s="13" t="s">
        <v>27</v>
      </c>
    </row>
    <row r="137" spans="1:14">
      <c r="A137" s="13" t="s">
        <v>10809</v>
      </c>
      <c r="B137" s="13" t="s">
        <v>5535</v>
      </c>
      <c r="C137" s="13" t="s">
        <v>10634</v>
      </c>
      <c r="D137" s="13">
        <v>0.1</v>
      </c>
      <c r="E137" s="13">
        <v>80</v>
      </c>
      <c r="F137" s="13">
        <v>65</v>
      </c>
      <c r="G137" s="13">
        <v>6</v>
      </c>
      <c r="H137" s="13">
        <v>110</v>
      </c>
      <c r="I137" s="13">
        <v>220</v>
      </c>
      <c r="J137" s="13" t="s">
        <v>10687</v>
      </c>
      <c r="K137" s="13">
        <v>0.5</v>
      </c>
      <c r="L137" s="13" t="s">
        <v>10667</v>
      </c>
      <c r="M137" s="13">
        <v>3000</v>
      </c>
      <c r="N137" s="13" t="s">
        <v>27</v>
      </c>
    </row>
    <row r="138" spans="1:14">
      <c r="A138" s="13" t="s">
        <v>10810</v>
      </c>
      <c r="B138" s="13" t="s">
        <v>5535</v>
      </c>
      <c r="C138" s="13" t="s">
        <v>10634</v>
      </c>
      <c r="D138" s="13">
        <v>0.1</v>
      </c>
      <c r="E138" s="13">
        <v>80</v>
      </c>
      <c r="F138" s="13">
        <v>65</v>
      </c>
      <c r="G138" s="13">
        <v>6</v>
      </c>
      <c r="H138" s="13">
        <v>200</v>
      </c>
      <c r="I138" s="13">
        <v>450</v>
      </c>
      <c r="J138" s="13" t="s">
        <v>10687</v>
      </c>
      <c r="K138" s="13">
        <v>0.5</v>
      </c>
      <c r="L138" s="13" t="s">
        <v>10667</v>
      </c>
      <c r="M138" s="13">
        <v>3000</v>
      </c>
      <c r="N138" s="13" t="s">
        <v>27</v>
      </c>
    </row>
    <row r="139" spans="1:14">
      <c r="A139" s="13" t="s">
        <v>10811</v>
      </c>
      <c r="B139" s="13" t="s">
        <v>5535</v>
      </c>
      <c r="C139" s="13" t="s">
        <v>10634</v>
      </c>
      <c r="D139" s="13">
        <v>0.1</v>
      </c>
      <c r="E139" s="13">
        <v>50</v>
      </c>
      <c r="F139" s="13">
        <v>45</v>
      </c>
      <c r="G139" s="13">
        <v>6</v>
      </c>
      <c r="H139" s="13">
        <v>110</v>
      </c>
      <c r="I139" s="13">
        <v>220</v>
      </c>
      <c r="J139" s="13" t="s">
        <v>10687</v>
      </c>
      <c r="K139" s="13">
        <v>0.5</v>
      </c>
      <c r="L139" s="13" t="s">
        <v>10667</v>
      </c>
      <c r="M139" s="13">
        <v>3000</v>
      </c>
      <c r="N139" s="13" t="s">
        <v>27</v>
      </c>
    </row>
    <row r="140" spans="1:14">
      <c r="A140" s="13" t="s">
        <v>10812</v>
      </c>
      <c r="B140" s="13" t="s">
        <v>5535</v>
      </c>
      <c r="C140" s="13" t="s">
        <v>10634</v>
      </c>
      <c r="D140" s="13">
        <v>0.1</v>
      </c>
      <c r="E140" s="13">
        <v>50</v>
      </c>
      <c r="F140" s="13">
        <v>45</v>
      </c>
      <c r="G140" s="13">
        <v>6</v>
      </c>
      <c r="H140" s="13">
        <v>200</v>
      </c>
      <c r="I140" s="13">
        <v>450</v>
      </c>
      <c r="J140" s="13" t="s">
        <v>10687</v>
      </c>
      <c r="K140" s="13">
        <v>0.5</v>
      </c>
      <c r="L140" s="13" t="s">
        <v>10667</v>
      </c>
      <c r="M140" s="13">
        <v>3000</v>
      </c>
      <c r="N140" s="13" t="s">
        <v>27</v>
      </c>
    </row>
    <row r="141" spans="1:14">
      <c r="A141" s="13" t="s">
        <v>10813</v>
      </c>
      <c r="B141" s="13" t="s">
        <v>5535</v>
      </c>
      <c r="C141" s="13" t="s">
        <v>10634</v>
      </c>
      <c r="D141" s="13">
        <v>0.1</v>
      </c>
      <c r="E141" s="13">
        <v>50</v>
      </c>
      <c r="F141" s="13">
        <v>45</v>
      </c>
      <c r="G141" s="13">
        <v>6</v>
      </c>
      <c r="H141" s="13">
        <v>420</v>
      </c>
      <c r="I141" s="13">
        <v>800</v>
      </c>
      <c r="J141" s="13" t="s">
        <v>10687</v>
      </c>
      <c r="K141" s="13">
        <v>0.5</v>
      </c>
      <c r="L141" s="13" t="s">
        <v>10667</v>
      </c>
      <c r="M141" s="13">
        <v>3000</v>
      </c>
      <c r="N141" s="13" t="s">
        <v>27</v>
      </c>
    </row>
    <row r="142" spans="1:14">
      <c r="A142" s="13" t="s">
        <v>10814</v>
      </c>
      <c r="B142" s="13" t="s">
        <v>5535</v>
      </c>
      <c r="C142" s="13" t="s">
        <v>10634</v>
      </c>
      <c r="D142" s="13">
        <v>0.1</v>
      </c>
      <c r="E142" s="13">
        <v>30</v>
      </c>
      <c r="F142" s="13">
        <v>30</v>
      </c>
      <c r="G142" s="13">
        <v>6</v>
      </c>
      <c r="H142" s="13">
        <v>110</v>
      </c>
      <c r="I142" s="13">
        <v>220</v>
      </c>
      <c r="J142" s="13" t="s">
        <v>10687</v>
      </c>
      <c r="K142" s="13">
        <v>0.5</v>
      </c>
      <c r="L142" s="13" t="s">
        <v>10667</v>
      </c>
      <c r="M142" s="13">
        <v>3000</v>
      </c>
      <c r="N142" s="13" t="s">
        <v>27</v>
      </c>
    </row>
    <row r="143" spans="1:14">
      <c r="A143" s="13" t="s">
        <v>10815</v>
      </c>
      <c r="B143" s="13" t="s">
        <v>5535</v>
      </c>
      <c r="C143" s="13" t="s">
        <v>10634</v>
      </c>
      <c r="D143" s="13">
        <v>0.1</v>
      </c>
      <c r="E143" s="13">
        <v>30</v>
      </c>
      <c r="F143" s="13">
        <v>30</v>
      </c>
      <c r="G143" s="13">
        <v>6</v>
      </c>
      <c r="H143" s="13">
        <v>200</v>
      </c>
      <c r="I143" s="13">
        <v>450</v>
      </c>
      <c r="J143" s="13" t="s">
        <v>10687</v>
      </c>
      <c r="K143" s="13">
        <v>0.5</v>
      </c>
      <c r="L143" s="13" t="s">
        <v>10667</v>
      </c>
      <c r="M143" s="13">
        <v>3000</v>
      </c>
      <c r="N143" s="13" t="s">
        <v>27</v>
      </c>
    </row>
    <row r="144" spans="1:14">
      <c r="A144" s="13" t="s">
        <v>10816</v>
      </c>
      <c r="B144" s="13" t="s">
        <v>5535</v>
      </c>
      <c r="C144" s="13" t="s">
        <v>10634</v>
      </c>
      <c r="D144" s="13">
        <v>0.1</v>
      </c>
      <c r="E144" s="13">
        <v>30</v>
      </c>
      <c r="F144" s="13">
        <v>30</v>
      </c>
      <c r="G144" s="13">
        <v>6</v>
      </c>
      <c r="H144" s="13">
        <v>420</v>
      </c>
      <c r="I144" s="13">
        <v>800</v>
      </c>
      <c r="J144" s="13" t="s">
        <v>10687</v>
      </c>
      <c r="K144" s="13">
        <v>0.5</v>
      </c>
      <c r="L144" s="13" t="s">
        <v>10667</v>
      </c>
      <c r="M144" s="13">
        <v>3000</v>
      </c>
      <c r="N144" s="13" t="s">
        <v>27</v>
      </c>
    </row>
    <row r="145" spans="1:14">
      <c r="A145" s="13" t="s">
        <v>10817</v>
      </c>
      <c r="B145" s="13" t="s">
        <v>5535</v>
      </c>
      <c r="C145" s="13" t="s">
        <v>10638</v>
      </c>
      <c r="D145" s="13">
        <v>-0.1</v>
      </c>
      <c r="E145" s="13">
        <v>-80</v>
      </c>
      <c r="F145" s="13">
        <v>-65</v>
      </c>
      <c r="G145" s="13">
        <v>-5</v>
      </c>
      <c r="H145" s="13">
        <v>125</v>
      </c>
      <c r="I145" s="13">
        <v>250</v>
      </c>
      <c r="J145" s="550" t="s">
        <v>10696</v>
      </c>
      <c r="K145" s="13">
        <v>-0.5</v>
      </c>
      <c r="L145" s="550" t="s">
        <v>10697</v>
      </c>
      <c r="M145" s="13">
        <v>3000</v>
      </c>
      <c r="N145" s="13" t="s">
        <v>27</v>
      </c>
    </row>
    <row r="146" spans="1:14">
      <c r="A146" s="13" t="s">
        <v>10818</v>
      </c>
      <c r="B146" s="13" t="s">
        <v>5535</v>
      </c>
      <c r="C146" s="13" t="s">
        <v>10638</v>
      </c>
      <c r="D146" s="13">
        <v>-0.1</v>
      </c>
      <c r="E146" s="13">
        <v>-80</v>
      </c>
      <c r="F146" s="13">
        <v>-65</v>
      </c>
      <c r="G146" s="13">
        <v>-5</v>
      </c>
      <c r="H146" s="13">
        <v>220</v>
      </c>
      <c r="I146" s="13">
        <v>475</v>
      </c>
      <c r="J146" s="550" t="s">
        <v>10696</v>
      </c>
      <c r="K146" s="13">
        <v>-0.5</v>
      </c>
      <c r="L146" s="550" t="s">
        <v>10697</v>
      </c>
      <c r="M146" s="13">
        <v>3000</v>
      </c>
      <c r="N146" s="13" t="s">
        <v>27</v>
      </c>
    </row>
    <row r="147" spans="1:14">
      <c r="A147" s="13" t="s">
        <v>10819</v>
      </c>
      <c r="B147" s="13" t="s">
        <v>5535</v>
      </c>
      <c r="C147" s="13" t="s">
        <v>10638</v>
      </c>
      <c r="D147" s="13">
        <v>-0.1</v>
      </c>
      <c r="E147" s="13">
        <v>-50</v>
      </c>
      <c r="F147" s="13">
        <v>-45</v>
      </c>
      <c r="G147" s="13">
        <v>-5</v>
      </c>
      <c r="H147" s="13">
        <v>125</v>
      </c>
      <c r="I147" s="13">
        <v>250</v>
      </c>
      <c r="J147" s="550" t="s">
        <v>10696</v>
      </c>
      <c r="K147" s="13">
        <v>-0.5</v>
      </c>
      <c r="L147" s="550" t="s">
        <v>10697</v>
      </c>
      <c r="M147" s="13">
        <v>3000</v>
      </c>
      <c r="N147" s="13" t="s">
        <v>27</v>
      </c>
    </row>
    <row r="148" spans="1:14">
      <c r="A148" s="13" t="s">
        <v>10820</v>
      </c>
      <c r="B148" s="13" t="s">
        <v>5535</v>
      </c>
      <c r="C148" s="13" t="s">
        <v>10638</v>
      </c>
      <c r="D148" s="13">
        <v>-0.1</v>
      </c>
      <c r="E148" s="13">
        <v>-50</v>
      </c>
      <c r="F148" s="13">
        <v>-45</v>
      </c>
      <c r="G148" s="13">
        <v>-5</v>
      </c>
      <c r="H148" s="13">
        <v>220</v>
      </c>
      <c r="I148" s="13">
        <v>475</v>
      </c>
      <c r="J148" s="550" t="s">
        <v>10696</v>
      </c>
      <c r="K148" s="13">
        <v>-0.5</v>
      </c>
      <c r="L148" s="550" t="s">
        <v>10697</v>
      </c>
      <c r="M148" s="13">
        <v>3000</v>
      </c>
      <c r="N148" s="13" t="s">
        <v>27</v>
      </c>
    </row>
    <row r="149" spans="1:14">
      <c r="A149" s="13" t="s">
        <v>10821</v>
      </c>
      <c r="B149" s="13" t="s">
        <v>5535</v>
      </c>
      <c r="C149" s="13" t="s">
        <v>10638</v>
      </c>
      <c r="D149" s="13">
        <v>-0.1</v>
      </c>
      <c r="E149" s="13">
        <v>-50</v>
      </c>
      <c r="F149" s="13">
        <v>-45</v>
      </c>
      <c r="G149" s="13">
        <v>-5</v>
      </c>
      <c r="H149" s="13">
        <v>420</v>
      </c>
      <c r="I149" s="13">
        <v>800</v>
      </c>
      <c r="J149" s="550" t="s">
        <v>10696</v>
      </c>
      <c r="K149" s="13">
        <v>-0.5</v>
      </c>
      <c r="L149" s="550" t="s">
        <v>10697</v>
      </c>
      <c r="M149" s="13">
        <v>3000</v>
      </c>
      <c r="N149" s="13" t="s">
        <v>27</v>
      </c>
    </row>
    <row r="150" spans="1:14">
      <c r="A150" s="13" t="s">
        <v>10822</v>
      </c>
      <c r="B150" s="13" t="s">
        <v>5535</v>
      </c>
      <c r="C150" s="13" t="s">
        <v>10638</v>
      </c>
      <c r="D150" s="13">
        <v>-0.1</v>
      </c>
      <c r="E150" s="13">
        <v>-30</v>
      </c>
      <c r="F150" s="13">
        <v>-30</v>
      </c>
      <c r="G150" s="13">
        <v>-5</v>
      </c>
      <c r="H150" s="13">
        <v>125</v>
      </c>
      <c r="I150" s="13">
        <v>250</v>
      </c>
      <c r="J150" s="550" t="s">
        <v>10696</v>
      </c>
      <c r="K150" s="13">
        <v>-0.5</v>
      </c>
      <c r="L150" s="550" t="s">
        <v>10697</v>
      </c>
      <c r="M150" s="13">
        <v>3000</v>
      </c>
      <c r="N150" s="13" t="s">
        <v>27</v>
      </c>
    </row>
    <row r="151" spans="1:14">
      <c r="A151" s="13" t="s">
        <v>10823</v>
      </c>
      <c r="B151" s="13" t="s">
        <v>5535</v>
      </c>
      <c r="C151" s="13" t="s">
        <v>10638</v>
      </c>
      <c r="D151" s="13">
        <v>-0.1</v>
      </c>
      <c r="E151" s="13">
        <v>-30</v>
      </c>
      <c r="F151" s="13">
        <v>-30</v>
      </c>
      <c r="G151" s="13">
        <v>-5</v>
      </c>
      <c r="H151" s="13">
        <v>220</v>
      </c>
      <c r="I151" s="13">
        <v>475</v>
      </c>
      <c r="J151" s="550" t="s">
        <v>10696</v>
      </c>
      <c r="K151" s="13">
        <v>-0.5</v>
      </c>
      <c r="L151" s="550" t="s">
        <v>10697</v>
      </c>
      <c r="M151" s="13">
        <v>3000</v>
      </c>
      <c r="N151" s="13" t="s">
        <v>27</v>
      </c>
    </row>
    <row r="152" spans="1:14">
      <c r="A152" s="13" t="s">
        <v>10824</v>
      </c>
      <c r="B152" s="13" t="s">
        <v>5535</v>
      </c>
      <c r="C152" s="13" t="s">
        <v>10638</v>
      </c>
      <c r="D152" s="13">
        <v>-0.1</v>
      </c>
      <c r="E152" s="13">
        <v>-30</v>
      </c>
      <c r="F152" s="13">
        <v>-30</v>
      </c>
      <c r="G152" s="13">
        <v>-5</v>
      </c>
      <c r="H152" s="13">
        <v>420</v>
      </c>
      <c r="I152" s="13">
        <v>800</v>
      </c>
      <c r="J152" s="550" t="s">
        <v>10696</v>
      </c>
      <c r="K152" s="13">
        <v>-0.5</v>
      </c>
      <c r="L152" s="550" t="s">
        <v>10697</v>
      </c>
      <c r="M152" s="13">
        <v>3000</v>
      </c>
      <c r="N152" s="13" t="s">
        <v>27</v>
      </c>
    </row>
    <row r="153" spans="1:14">
      <c r="A153" s="13" t="s">
        <v>10825</v>
      </c>
      <c r="B153" s="13" t="s">
        <v>5535</v>
      </c>
      <c r="C153" s="13" t="s">
        <v>10634</v>
      </c>
      <c r="D153" s="13">
        <v>0.15</v>
      </c>
      <c r="E153" s="13">
        <v>60</v>
      </c>
      <c r="F153" s="13">
        <v>50</v>
      </c>
      <c r="G153" s="13">
        <v>7</v>
      </c>
      <c r="H153" s="13">
        <v>120</v>
      </c>
      <c r="I153" s="13">
        <v>270</v>
      </c>
      <c r="J153" s="13" t="s">
        <v>10645</v>
      </c>
      <c r="K153" s="13">
        <v>0.4</v>
      </c>
      <c r="L153" s="13" t="s">
        <v>10655</v>
      </c>
      <c r="M153" s="13">
        <v>3000</v>
      </c>
      <c r="N153" s="13" t="s">
        <v>27</v>
      </c>
    </row>
    <row r="154" spans="1:14">
      <c r="A154" s="13" t="s">
        <v>10826</v>
      </c>
      <c r="B154" s="13" t="s">
        <v>5535</v>
      </c>
      <c r="C154" s="13" t="s">
        <v>10634</v>
      </c>
      <c r="D154" s="13">
        <v>0.15</v>
      </c>
      <c r="E154" s="13">
        <v>60</v>
      </c>
      <c r="F154" s="13">
        <v>50</v>
      </c>
      <c r="G154" s="13">
        <v>7</v>
      </c>
      <c r="H154" s="13">
        <v>180</v>
      </c>
      <c r="I154" s="13">
        <v>390</v>
      </c>
      <c r="J154" s="13" t="s">
        <v>10645</v>
      </c>
      <c r="K154" s="13">
        <v>0.4</v>
      </c>
      <c r="L154" s="13" t="s">
        <v>10655</v>
      </c>
      <c r="M154" s="13">
        <v>3000</v>
      </c>
      <c r="N154" s="13" t="s">
        <v>27</v>
      </c>
    </row>
    <row r="155" spans="1:14">
      <c r="A155" s="13" t="s">
        <v>10827</v>
      </c>
      <c r="B155" s="13" t="s">
        <v>5535</v>
      </c>
      <c r="C155" s="13" t="s">
        <v>10634</v>
      </c>
      <c r="D155" s="13">
        <v>0.15</v>
      </c>
      <c r="E155" s="13">
        <v>60</v>
      </c>
      <c r="F155" s="13">
        <v>50</v>
      </c>
      <c r="G155" s="13">
        <v>7</v>
      </c>
      <c r="H155" s="13">
        <v>270</v>
      </c>
      <c r="I155" s="13">
        <v>560</v>
      </c>
      <c r="J155" s="13" t="s">
        <v>10645</v>
      </c>
      <c r="K155" s="13">
        <v>0.4</v>
      </c>
      <c r="L155" s="13" t="s">
        <v>10655</v>
      </c>
      <c r="M155" s="13">
        <v>3000</v>
      </c>
      <c r="N155" s="13" t="s">
        <v>27</v>
      </c>
    </row>
    <row r="156" spans="1:14">
      <c r="A156" s="13" t="s">
        <v>10828</v>
      </c>
      <c r="B156" s="13" t="s">
        <v>5535</v>
      </c>
      <c r="C156" s="13" t="s">
        <v>10638</v>
      </c>
      <c r="D156" s="13">
        <v>-0.15</v>
      </c>
      <c r="E156" s="13">
        <v>-60</v>
      </c>
      <c r="F156" s="13">
        <v>-50</v>
      </c>
      <c r="G156" s="13">
        <v>-6</v>
      </c>
      <c r="H156" s="13">
        <v>120</v>
      </c>
      <c r="I156" s="13">
        <v>270</v>
      </c>
      <c r="J156" s="550" t="s">
        <v>10648</v>
      </c>
      <c r="K156" s="13">
        <v>-0.5</v>
      </c>
      <c r="L156" s="550" t="s">
        <v>10649</v>
      </c>
      <c r="M156" s="13">
        <v>3000</v>
      </c>
      <c r="N156" s="13" t="s">
        <v>27</v>
      </c>
    </row>
    <row r="157" spans="1:14">
      <c r="A157" s="13" t="s">
        <v>10829</v>
      </c>
      <c r="B157" s="13" t="s">
        <v>5535</v>
      </c>
      <c r="C157" s="13" t="s">
        <v>10638</v>
      </c>
      <c r="D157" s="13">
        <v>-0.15</v>
      </c>
      <c r="E157" s="13">
        <v>-60</v>
      </c>
      <c r="F157" s="13">
        <v>-50</v>
      </c>
      <c r="G157" s="13">
        <v>-6</v>
      </c>
      <c r="H157" s="13">
        <v>180</v>
      </c>
      <c r="I157" s="13">
        <v>390</v>
      </c>
      <c r="J157" s="550" t="s">
        <v>10648</v>
      </c>
      <c r="K157" s="13">
        <v>-0.5</v>
      </c>
      <c r="L157" s="550" t="s">
        <v>10649</v>
      </c>
      <c r="M157" s="13">
        <v>3000</v>
      </c>
      <c r="N157" s="13" t="s">
        <v>27</v>
      </c>
    </row>
    <row r="158" spans="1:14">
      <c r="A158" s="13" t="s">
        <v>10830</v>
      </c>
      <c r="B158" s="13" t="s">
        <v>5535</v>
      </c>
      <c r="C158" s="13" t="s">
        <v>10638</v>
      </c>
      <c r="D158" s="13">
        <v>-0.15</v>
      </c>
      <c r="E158" s="13">
        <v>-60</v>
      </c>
      <c r="F158" s="13">
        <v>-50</v>
      </c>
      <c r="G158" s="13">
        <v>-6</v>
      </c>
      <c r="H158" s="13">
        <v>270</v>
      </c>
      <c r="I158" s="13">
        <v>560</v>
      </c>
      <c r="J158" s="550" t="s">
        <v>10648</v>
      </c>
      <c r="K158" s="13">
        <v>-0.5</v>
      </c>
      <c r="L158" s="550" t="s">
        <v>10649</v>
      </c>
      <c r="M158" s="13">
        <v>3000</v>
      </c>
      <c r="N158" s="13" t="s">
        <v>27</v>
      </c>
    </row>
    <row r="159" spans="1:14">
      <c r="A159" s="13" t="s">
        <v>10831</v>
      </c>
      <c r="B159" s="13" t="s">
        <v>5537</v>
      </c>
      <c r="C159" s="13" t="s">
        <v>10634</v>
      </c>
      <c r="D159" s="13">
        <v>0.2</v>
      </c>
      <c r="E159" s="13">
        <v>60</v>
      </c>
      <c r="F159" s="13">
        <v>40</v>
      </c>
      <c r="G159" s="13">
        <v>6</v>
      </c>
      <c r="H159" s="13">
        <v>100</v>
      </c>
      <c r="I159" s="13">
        <v>300</v>
      </c>
      <c r="J159" s="13" t="s">
        <v>10654</v>
      </c>
      <c r="K159" s="13">
        <v>0.3</v>
      </c>
      <c r="L159" s="13" t="s">
        <v>10655</v>
      </c>
      <c r="M159" s="13">
        <v>8000</v>
      </c>
      <c r="N159" s="13" t="s">
        <v>27</v>
      </c>
    </row>
    <row r="160" spans="1:14">
      <c r="A160" s="13" t="s">
        <v>10832</v>
      </c>
      <c r="B160" s="13" t="s">
        <v>5537</v>
      </c>
      <c r="C160" s="13" t="s">
        <v>10638</v>
      </c>
      <c r="D160" s="13">
        <v>-0.2</v>
      </c>
      <c r="E160" s="13">
        <v>-40</v>
      </c>
      <c r="F160" s="13">
        <v>-40</v>
      </c>
      <c r="G160" s="13">
        <v>-5</v>
      </c>
      <c r="H160" s="13">
        <v>100</v>
      </c>
      <c r="I160" s="13">
        <v>300</v>
      </c>
      <c r="J160" s="550" t="s">
        <v>10657</v>
      </c>
      <c r="K160" s="13">
        <v>-0.3</v>
      </c>
      <c r="L160" s="550" t="s">
        <v>10649</v>
      </c>
      <c r="M160" s="13">
        <v>8000</v>
      </c>
      <c r="N160" s="13" t="s">
        <v>27</v>
      </c>
    </row>
    <row r="161" spans="1:14">
      <c r="A161" s="13" t="s">
        <v>10833</v>
      </c>
      <c r="B161" s="13" t="s">
        <v>5537</v>
      </c>
      <c r="C161" s="13" t="s">
        <v>10634</v>
      </c>
      <c r="D161" s="13">
        <v>0.6</v>
      </c>
      <c r="E161" s="13">
        <v>75</v>
      </c>
      <c r="F161" s="13">
        <v>40</v>
      </c>
      <c r="G161" s="13">
        <v>6</v>
      </c>
      <c r="H161" s="13">
        <v>100</v>
      </c>
      <c r="I161" s="13">
        <v>300</v>
      </c>
      <c r="J161" s="13" t="s">
        <v>10635</v>
      </c>
      <c r="K161" s="13">
        <v>1</v>
      </c>
      <c r="L161" s="13" t="s">
        <v>10636</v>
      </c>
      <c r="M161" s="13">
        <v>8000</v>
      </c>
      <c r="N161" s="13" t="s">
        <v>27</v>
      </c>
    </row>
    <row r="162" spans="1:14">
      <c r="A162" s="13" t="s">
        <v>10834</v>
      </c>
      <c r="B162" s="13" t="s">
        <v>5537</v>
      </c>
      <c r="C162" s="13" t="s">
        <v>10638</v>
      </c>
      <c r="D162" s="13">
        <v>-0.6</v>
      </c>
      <c r="E162" s="13">
        <v>-60</v>
      </c>
      <c r="F162" s="13">
        <v>-60</v>
      </c>
      <c r="G162" s="13">
        <v>-5</v>
      </c>
      <c r="H162" s="13">
        <v>100</v>
      </c>
      <c r="I162" s="13">
        <v>300</v>
      </c>
      <c r="J162" s="550" t="s">
        <v>10639</v>
      </c>
      <c r="K162" s="13">
        <v>-1.6</v>
      </c>
      <c r="L162" s="550" t="s">
        <v>10640</v>
      </c>
      <c r="M162" s="13">
        <v>8000</v>
      </c>
      <c r="N162" s="13" t="s">
        <v>27</v>
      </c>
    </row>
    <row r="163" spans="1:14">
      <c r="A163" s="13" t="s">
        <v>10835</v>
      </c>
      <c r="B163" s="13" t="s">
        <v>4874</v>
      </c>
      <c r="C163" s="13" t="s">
        <v>10638</v>
      </c>
      <c r="D163" s="13">
        <v>-4</v>
      </c>
      <c r="E163" s="13">
        <v>-180</v>
      </c>
      <c r="F163" s="13">
        <v>-140</v>
      </c>
      <c r="G163" s="13">
        <v>-6</v>
      </c>
      <c r="H163" s="13">
        <v>100</v>
      </c>
      <c r="I163" s="13">
        <v>300</v>
      </c>
      <c r="J163" s="550" t="s">
        <v>10836</v>
      </c>
      <c r="K163" s="13">
        <v>-0.37</v>
      </c>
      <c r="L163" s="550" t="s">
        <v>10837</v>
      </c>
      <c r="M163" s="13">
        <v>2500</v>
      </c>
      <c r="N163" s="13" t="s">
        <v>27</v>
      </c>
    </row>
    <row r="164" spans="1:14">
      <c r="A164" s="13" t="s">
        <v>10838</v>
      </c>
      <c r="B164" s="13" t="s">
        <v>4874</v>
      </c>
      <c r="C164" s="13" t="s">
        <v>10634</v>
      </c>
      <c r="D164" s="13">
        <v>1</v>
      </c>
      <c r="E164" s="13">
        <v>100</v>
      </c>
      <c r="F164" s="13">
        <v>80</v>
      </c>
      <c r="G164" s="13">
        <v>5</v>
      </c>
      <c r="H164" s="13">
        <v>100</v>
      </c>
      <c r="I164" s="13">
        <v>250</v>
      </c>
      <c r="J164" s="13" t="s">
        <v>10839</v>
      </c>
      <c r="K164" s="13">
        <v>0.5</v>
      </c>
      <c r="L164" s="13" t="s">
        <v>10636</v>
      </c>
      <c r="M164" s="13">
        <v>2500</v>
      </c>
      <c r="N164" s="13" t="s">
        <v>27</v>
      </c>
    </row>
    <row r="165" spans="1:14">
      <c r="A165" s="13" t="s">
        <v>10840</v>
      </c>
      <c r="B165" s="13" t="s">
        <v>4874</v>
      </c>
      <c r="C165" s="13" t="s">
        <v>10638</v>
      </c>
      <c r="D165" s="13">
        <v>-1</v>
      </c>
      <c r="E165" s="13">
        <v>-100</v>
      </c>
      <c r="F165" s="13">
        <v>-80</v>
      </c>
      <c r="G165" s="13">
        <v>-5</v>
      </c>
      <c r="H165" s="13">
        <v>100</v>
      </c>
      <c r="I165" s="13">
        <v>250</v>
      </c>
      <c r="J165" s="550" t="s">
        <v>10708</v>
      </c>
      <c r="K165" s="13">
        <v>-0.5</v>
      </c>
      <c r="L165" s="550" t="s">
        <v>10640</v>
      </c>
      <c r="M165" s="13">
        <v>2500</v>
      </c>
      <c r="N165" s="13" t="s">
        <v>27</v>
      </c>
    </row>
    <row r="166" spans="1:14">
      <c r="A166" s="13" t="s">
        <v>10841</v>
      </c>
      <c r="B166" s="13" t="s">
        <v>4874</v>
      </c>
      <c r="C166" s="13" t="s">
        <v>10634</v>
      </c>
      <c r="D166" s="13">
        <v>4</v>
      </c>
      <c r="E166" s="13">
        <v>80</v>
      </c>
      <c r="F166" s="13">
        <v>60</v>
      </c>
      <c r="G166" s="13">
        <v>5</v>
      </c>
      <c r="H166" s="13">
        <v>100</v>
      </c>
      <c r="I166" s="13"/>
      <c r="J166" s="13" t="s">
        <v>10842</v>
      </c>
      <c r="K166" s="13">
        <v>0.6</v>
      </c>
      <c r="L166" s="13" t="s">
        <v>10843</v>
      </c>
      <c r="M166" s="13">
        <v>2500</v>
      </c>
      <c r="N166" s="13" t="s">
        <v>27</v>
      </c>
    </row>
    <row r="167" spans="1:14">
      <c r="A167" s="13" t="s">
        <v>10844</v>
      </c>
      <c r="B167" s="13" t="s">
        <v>4874</v>
      </c>
      <c r="C167" s="13" t="s">
        <v>10638</v>
      </c>
      <c r="D167" s="13">
        <v>-4</v>
      </c>
      <c r="E167" s="13">
        <v>-80</v>
      </c>
      <c r="F167" s="13">
        <v>-60</v>
      </c>
      <c r="G167" s="13">
        <v>-5</v>
      </c>
      <c r="H167" s="13">
        <v>75</v>
      </c>
      <c r="I167" s="13"/>
      <c r="J167" s="550" t="s">
        <v>10845</v>
      </c>
      <c r="K167" s="13">
        <v>-0.5</v>
      </c>
      <c r="L167" s="550" t="s">
        <v>10846</v>
      </c>
      <c r="M167" s="13">
        <v>2500</v>
      </c>
      <c r="N167" s="13" t="s">
        <v>27</v>
      </c>
    </row>
    <row r="168" spans="1:14">
      <c r="A168" s="13" t="s">
        <v>10847</v>
      </c>
      <c r="B168" s="13" t="s">
        <v>4874</v>
      </c>
      <c r="C168" s="13" t="s">
        <v>10634</v>
      </c>
      <c r="D168" s="13">
        <v>5.1</v>
      </c>
      <c r="E168" s="13">
        <v>100</v>
      </c>
      <c r="F168" s="13">
        <v>100</v>
      </c>
      <c r="G168" s="13">
        <v>5</v>
      </c>
      <c r="H168" s="13">
        <v>150</v>
      </c>
      <c r="I168" s="13"/>
      <c r="J168" s="13" t="s">
        <v>10848</v>
      </c>
      <c r="K168" s="13">
        <v>0.22</v>
      </c>
      <c r="L168" s="13" t="s">
        <v>10849</v>
      </c>
      <c r="M168" s="13">
        <v>2500</v>
      </c>
      <c r="N168" s="13" t="s">
        <v>27</v>
      </c>
    </row>
    <row r="169" spans="1:14">
      <c r="A169" s="13" t="s">
        <v>10850</v>
      </c>
      <c r="B169" s="13" t="s">
        <v>4874</v>
      </c>
      <c r="C169" s="13" t="s">
        <v>10634</v>
      </c>
      <c r="D169" s="13">
        <v>5.2</v>
      </c>
      <c r="E169" s="13">
        <v>60</v>
      </c>
      <c r="F169" s="13">
        <v>60</v>
      </c>
      <c r="G169" s="13">
        <v>5</v>
      </c>
      <c r="H169" s="13">
        <v>300</v>
      </c>
      <c r="I169" s="13"/>
      <c r="J169" s="13" t="s">
        <v>10848</v>
      </c>
      <c r="K169" s="13">
        <v>0.21</v>
      </c>
      <c r="L169" s="13" t="s">
        <v>10849</v>
      </c>
      <c r="M169" s="13">
        <v>2500</v>
      </c>
      <c r="N169" s="13" t="s">
        <v>27</v>
      </c>
    </row>
    <row r="170" spans="1:14">
      <c r="A170" s="13" t="s">
        <v>10851</v>
      </c>
      <c r="B170" s="13" t="s">
        <v>4874</v>
      </c>
      <c r="C170" s="13" t="s">
        <v>10634</v>
      </c>
      <c r="D170" s="13">
        <v>3</v>
      </c>
      <c r="E170" s="13">
        <v>60</v>
      </c>
      <c r="F170" s="13">
        <v>50</v>
      </c>
      <c r="G170" s="13">
        <v>6</v>
      </c>
      <c r="H170" s="13">
        <v>200</v>
      </c>
      <c r="I170" s="13">
        <v>500</v>
      </c>
      <c r="J170" s="13" t="s">
        <v>10852</v>
      </c>
      <c r="K170" s="13">
        <v>0.5</v>
      </c>
      <c r="L170" s="13" t="s">
        <v>10853</v>
      </c>
      <c r="M170" s="13">
        <v>2500</v>
      </c>
      <c r="N170" s="13" t="s">
        <v>27</v>
      </c>
    </row>
    <row r="171" spans="1:14">
      <c r="A171" s="13" t="s">
        <v>10854</v>
      </c>
      <c r="B171" s="13" t="s">
        <v>4874</v>
      </c>
      <c r="C171" s="13" t="s">
        <v>10638</v>
      </c>
      <c r="D171" s="13">
        <v>-3</v>
      </c>
      <c r="E171" s="13">
        <v>-60</v>
      </c>
      <c r="F171" s="13">
        <v>-50</v>
      </c>
      <c r="G171" s="13">
        <v>-6</v>
      </c>
      <c r="H171" s="13">
        <v>200</v>
      </c>
      <c r="I171" s="13">
        <v>400</v>
      </c>
      <c r="J171" s="550" t="s">
        <v>10855</v>
      </c>
      <c r="K171" s="13">
        <v>-0.7</v>
      </c>
      <c r="L171" s="550" t="s">
        <v>10856</v>
      </c>
      <c r="M171" s="13">
        <v>2500</v>
      </c>
      <c r="N171" s="13" t="s">
        <v>27</v>
      </c>
    </row>
    <row r="172" spans="1:14">
      <c r="A172" s="13" t="s">
        <v>10857</v>
      </c>
      <c r="B172" s="13" t="s">
        <v>4874</v>
      </c>
      <c r="C172" s="13" t="s">
        <v>10634</v>
      </c>
      <c r="D172" s="13">
        <v>0.2</v>
      </c>
      <c r="E172" s="13">
        <v>60</v>
      </c>
      <c r="F172" s="13">
        <v>40</v>
      </c>
      <c r="G172" s="13">
        <v>6</v>
      </c>
      <c r="H172" s="13">
        <v>100</v>
      </c>
      <c r="I172" s="13">
        <v>300</v>
      </c>
      <c r="J172" s="13" t="s">
        <v>10654</v>
      </c>
      <c r="K172" s="13">
        <v>0.3</v>
      </c>
      <c r="L172" s="13" t="s">
        <v>10655</v>
      </c>
      <c r="M172" s="13">
        <v>2500</v>
      </c>
      <c r="N172" s="13" t="s">
        <v>27</v>
      </c>
    </row>
    <row r="173" spans="1:14">
      <c r="A173" s="13" t="s">
        <v>10858</v>
      </c>
      <c r="B173" s="13" t="s">
        <v>4874</v>
      </c>
      <c r="C173" s="13" t="s">
        <v>10634</v>
      </c>
      <c r="D173" s="13">
        <v>0.6</v>
      </c>
      <c r="E173" s="13">
        <v>180</v>
      </c>
      <c r="F173" s="13">
        <v>160</v>
      </c>
      <c r="G173" s="13">
        <v>6</v>
      </c>
      <c r="H173" s="13">
        <v>100</v>
      </c>
      <c r="I173" s="13">
        <v>200</v>
      </c>
      <c r="J173" s="13" t="s">
        <v>10666</v>
      </c>
      <c r="K173" s="13">
        <v>0.2</v>
      </c>
      <c r="L173" s="13" t="s">
        <v>10655</v>
      </c>
      <c r="M173" s="13">
        <v>2500</v>
      </c>
      <c r="N173" s="13" t="s">
        <v>27</v>
      </c>
    </row>
    <row r="174" spans="1:14">
      <c r="A174" s="13" t="s">
        <v>10859</v>
      </c>
      <c r="B174" s="13" t="s">
        <v>4874</v>
      </c>
      <c r="C174" s="13" t="s">
        <v>10634</v>
      </c>
      <c r="D174" s="13">
        <v>0.6</v>
      </c>
      <c r="E174" s="13">
        <v>75</v>
      </c>
      <c r="F174" s="13">
        <v>40</v>
      </c>
      <c r="G174" s="13">
        <v>6</v>
      </c>
      <c r="H174" s="13">
        <v>100</v>
      </c>
      <c r="I174" s="13">
        <v>300</v>
      </c>
      <c r="J174" s="13" t="s">
        <v>10635</v>
      </c>
      <c r="K174" s="13">
        <v>1</v>
      </c>
      <c r="L174" s="13" t="s">
        <v>10636</v>
      </c>
      <c r="M174" s="13">
        <v>2500</v>
      </c>
      <c r="N174" s="13" t="s">
        <v>27</v>
      </c>
    </row>
    <row r="175" spans="1:14">
      <c r="A175" s="13" t="s">
        <v>10860</v>
      </c>
      <c r="B175" s="13" t="s">
        <v>4874</v>
      </c>
      <c r="C175" s="13" t="s">
        <v>10638</v>
      </c>
      <c r="D175" s="13">
        <v>-0.6</v>
      </c>
      <c r="E175" s="13">
        <v>-60</v>
      </c>
      <c r="F175" s="13">
        <v>-60</v>
      </c>
      <c r="G175" s="13">
        <v>-5</v>
      </c>
      <c r="H175" s="13">
        <v>100</v>
      </c>
      <c r="I175" s="13">
        <v>300</v>
      </c>
      <c r="J175" s="550" t="s">
        <v>10639</v>
      </c>
      <c r="K175" s="13">
        <v>-1.6</v>
      </c>
      <c r="L175" s="550" t="s">
        <v>10640</v>
      </c>
      <c r="M175" s="13">
        <v>2500</v>
      </c>
      <c r="N175" s="13" t="s">
        <v>27</v>
      </c>
    </row>
    <row r="176" spans="1:14">
      <c r="A176" s="13" t="s">
        <v>10861</v>
      </c>
      <c r="B176" s="13" t="s">
        <v>10862</v>
      </c>
      <c r="C176" s="13" t="s">
        <v>10634</v>
      </c>
      <c r="D176" s="13">
        <v>0.2</v>
      </c>
      <c r="E176" s="13">
        <v>60</v>
      </c>
      <c r="F176" s="13">
        <v>40</v>
      </c>
      <c r="G176" s="13">
        <v>6</v>
      </c>
      <c r="H176" s="13">
        <v>100</v>
      </c>
      <c r="I176" s="13">
        <v>300</v>
      </c>
      <c r="J176" s="13" t="s">
        <v>10654</v>
      </c>
      <c r="K176" s="13">
        <v>0.3</v>
      </c>
      <c r="L176" s="13" t="s">
        <v>10655</v>
      </c>
      <c r="M176" s="13">
        <v>1000</v>
      </c>
      <c r="N176" s="13" t="s">
        <v>27</v>
      </c>
    </row>
    <row r="177" spans="1:14">
      <c r="A177" s="13" t="s">
        <v>10863</v>
      </c>
      <c r="B177" s="13" t="s">
        <v>10862</v>
      </c>
      <c r="C177" s="13" t="s">
        <v>10638</v>
      </c>
      <c r="D177" s="13">
        <v>-0.2</v>
      </c>
      <c r="E177" s="13">
        <v>-40</v>
      </c>
      <c r="F177" s="13">
        <v>-40</v>
      </c>
      <c r="G177" s="13">
        <v>-5</v>
      </c>
      <c r="H177" s="13">
        <v>100</v>
      </c>
      <c r="I177" s="13">
        <v>300</v>
      </c>
      <c r="J177" s="550" t="s">
        <v>10657</v>
      </c>
      <c r="K177" s="13">
        <v>-0.3</v>
      </c>
      <c r="L177" s="550" t="s">
        <v>10649</v>
      </c>
      <c r="M177" s="13">
        <v>1000</v>
      </c>
      <c r="N177" s="13" t="s">
        <v>27</v>
      </c>
    </row>
    <row r="178" spans="1:14">
      <c r="A178" s="13" t="s">
        <v>10864</v>
      </c>
      <c r="B178" s="13" t="s">
        <v>10862</v>
      </c>
      <c r="C178" s="13" t="s">
        <v>10634</v>
      </c>
      <c r="D178" s="13">
        <v>1.5</v>
      </c>
      <c r="E178" s="13">
        <v>40</v>
      </c>
      <c r="F178" s="13">
        <v>25</v>
      </c>
      <c r="G178" s="13">
        <v>5</v>
      </c>
      <c r="H178" s="13">
        <v>200</v>
      </c>
      <c r="I178" s="13">
        <v>350</v>
      </c>
      <c r="J178" s="13" t="s">
        <v>10679</v>
      </c>
      <c r="K178" s="13">
        <v>0.5</v>
      </c>
      <c r="L178" s="13" t="s">
        <v>10712</v>
      </c>
      <c r="M178" s="13">
        <v>1000</v>
      </c>
      <c r="N178" s="13" t="s">
        <v>27</v>
      </c>
    </row>
    <row r="179" spans="1:14">
      <c r="A179" s="13" t="s">
        <v>10865</v>
      </c>
      <c r="B179" s="13" t="s">
        <v>10862</v>
      </c>
      <c r="C179" s="13" t="s">
        <v>10638</v>
      </c>
      <c r="D179" s="13">
        <v>-1.5</v>
      </c>
      <c r="E179" s="13">
        <v>-40</v>
      </c>
      <c r="F179" s="13">
        <v>-25</v>
      </c>
      <c r="G179" s="13">
        <v>-5</v>
      </c>
      <c r="H179" s="13">
        <v>200</v>
      </c>
      <c r="I179" s="13">
        <v>350</v>
      </c>
      <c r="J179" s="13" t="s">
        <v>10683</v>
      </c>
      <c r="K179" s="13">
        <v>-0.5</v>
      </c>
      <c r="L179" s="13" t="s">
        <v>10714</v>
      </c>
      <c r="M179" s="13">
        <v>1000</v>
      </c>
      <c r="N179" s="13" t="s">
        <v>27</v>
      </c>
    </row>
    <row r="180" spans="1:14">
      <c r="A180" s="13" t="s">
        <v>10866</v>
      </c>
      <c r="B180" s="13" t="s">
        <v>10862</v>
      </c>
      <c r="C180" s="13" t="s">
        <v>10634</v>
      </c>
      <c r="D180" s="13">
        <v>1</v>
      </c>
      <c r="E180" s="13">
        <v>160</v>
      </c>
      <c r="F180" s="13">
        <v>160</v>
      </c>
      <c r="G180" s="13">
        <v>6</v>
      </c>
      <c r="H180" s="13">
        <v>160</v>
      </c>
      <c r="I180" s="13">
        <v>320</v>
      </c>
      <c r="J180" s="13" t="s">
        <v>10867</v>
      </c>
      <c r="K180" s="13">
        <v>1</v>
      </c>
      <c r="L180" s="13" t="s">
        <v>10636</v>
      </c>
      <c r="M180" s="13">
        <v>1000</v>
      </c>
      <c r="N180" s="13" t="s">
        <v>27</v>
      </c>
    </row>
    <row r="181" spans="1:14">
      <c r="A181" s="13" t="s">
        <v>10868</v>
      </c>
      <c r="B181" s="13" t="s">
        <v>10862</v>
      </c>
      <c r="C181" s="13" t="s">
        <v>10638</v>
      </c>
      <c r="D181" s="13">
        <v>-1</v>
      </c>
      <c r="E181" s="13">
        <v>-160</v>
      </c>
      <c r="F181" s="13">
        <v>-160</v>
      </c>
      <c r="G181" s="13">
        <v>-6</v>
      </c>
      <c r="H181" s="13">
        <v>160</v>
      </c>
      <c r="I181" s="13">
        <v>320</v>
      </c>
      <c r="J181" s="550" t="s">
        <v>10869</v>
      </c>
      <c r="K181" s="13">
        <v>-1.5</v>
      </c>
      <c r="L181" s="550" t="s">
        <v>10640</v>
      </c>
      <c r="M181" s="13">
        <v>1000</v>
      </c>
      <c r="N181" s="13" t="s">
        <v>27</v>
      </c>
    </row>
    <row r="182" spans="1:14">
      <c r="A182" s="13" t="s">
        <v>10870</v>
      </c>
      <c r="B182" s="13" t="s">
        <v>10862</v>
      </c>
      <c r="C182" s="13" t="s">
        <v>10634</v>
      </c>
      <c r="D182" s="13">
        <v>0.6</v>
      </c>
      <c r="E182" s="13">
        <v>180</v>
      </c>
      <c r="F182" s="13">
        <v>160</v>
      </c>
      <c r="G182" s="13">
        <v>6</v>
      </c>
      <c r="H182" s="13">
        <v>100</v>
      </c>
      <c r="I182" s="13">
        <v>200</v>
      </c>
      <c r="J182" s="13" t="s">
        <v>10666</v>
      </c>
      <c r="K182" s="13">
        <v>0.2</v>
      </c>
      <c r="L182" s="13" t="s">
        <v>10655</v>
      </c>
      <c r="M182" s="13">
        <v>1000</v>
      </c>
      <c r="N182" s="13" t="s">
        <v>27</v>
      </c>
    </row>
    <row r="183" spans="1:14">
      <c r="A183" s="13" t="s">
        <v>10871</v>
      </c>
      <c r="B183" s="13" t="s">
        <v>10862</v>
      </c>
      <c r="C183" s="13" t="s">
        <v>10638</v>
      </c>
      <c r="D183" s="13">
        <v>-0.6</v>
      </c>
      <c r="E183" s="13">
        <v>-160</v>
      </c>
      <c r="F183" s="13">
        <v>-150</v>
      </c>
      <c r="G183" s="13">
        <v>-5</v>
      </c>
      <c r="H183" s="13">
        <v>100</v>
      </c>
      <c r="I183" s="13">
        <v>300</v>
      </c>
      <c r="J183" s="13" t="s">
        <v>10664</v>
      </c>
      <c r="K183" s="13">
        <v>-0.5</v>
      </c>
      <c r="L183" s="13" t="s">
        <v>10649</v>
      </c>
      <c r="M183" s="13">
        <v>1000</v>
      </c>
      <c r="N183" s="13" t="s">
        <v>27</v>
      </c>
    </row>
    <row r="184" spans="1:14">
      <c r="A184" s="13" t="s">
        <v>10872</v>
      </c>
      <c r="B184" s="13" t="s">
        <v>10862</v>
      </c>
      <c r="C184" s="13" t="s">
        <v>10634</v>
      </c>
      <c r="D184" s="13">
        <v>0.5</v>
      </c>
      <c r="E184" s="13">
        <v>300</v>
      </c>
      <c r="F184" s="13">
        <v>300</v>
      </c>
      <c r="G184" s="13">
        <v>6</v>
      </c>
      <c r="H184" s="13">
        <v>100</v>
      </c>
      <c r="I184" s="13" t="s">
        <v>2651</v>
      </c>
      <c r="J184" s="13" t="s">
        <v>10725</v>
      </c>
      <c r="K184" s="13">
        <v>0.2</v>
      </c>
      <c r="L184" s="13" t="s">
        <v>10726</v>
      </c>
      <c r="M184" s="13">
        <v>1000</v>
      </c>
      <c r="N184" s="13" t="s">
        <v>27</v>
      </c>
    </row>
    <row r="185" spans="1:14">
      <c r="A185" s="13" t="s">
        <v>10873</v>
      </c>
      <c r="B185" s="13" t="s">
        <v>10862</v>
      </c>
      <c r="C185" s="13" t="s">
        <v>10638</v>
      </c>
      <c r="D185" s="13">
        <v>0.5</v>
      </c>
      <c r="E185" s="13">
        <v>-300</v>
      </c>
      <c r="F185" s="13">
        <v>-300</v>
      </c>
      <c r="G185" s="13">
        <v>-5</v>
      </c>
      <c r="H185" s="13">
        <v>100</v>
      </c>
      <c r="I185" s="13">
        <v>200</v>
      </c>
      <c r="J185" s="13" t="s">
        <v>10728</v>
      </c>
      <c r="K185" s="13">
        <v>-0.2</v>
      </c>
      <c r="L185" s="13" t="s">
        <v>10729</v>
      </c>
      <c r="M185" s="13">
        <v>1000</v>
      </c>
      <c r="N185" s="13" t="s">
        <v>27</v>
      </c>
    </row>
    <row r="186" spans="1:14">
      <c r="A186" s="13" t="s">
        <v>10874</v>
      </c>
      <c r="B186" s="13" t="s">
        <v>10862</v>
      </c>
      <c r="C186" s="13" t="s">
        <v>10634</v>
      </c>
      <c r="D186" s="13">
        <v>0.2</v>
      </c>
      <c r="E186" s="13">
        <v>400</v>
      </c>
      <c r="F186" s="13">
        <v>400</v>
      </c>
      <c r="G186" s="13">
        <v>6</v>
      </c>
      <c r="H186" s="13">
        <v>50</v>
      </c>
      <c r="I186" s="13">
        <v>200</v>
      </c>
      <c r="J186" s="13" t="s">
        <v>10725</v>
      </c>
      <c r="K186" s="13">
        <v>0.5</v>
      </c>
      <c r="L186" s="13" t="s">
        <v>10671</v>
      </c>
      <c r="M186" s="13">
        <v>1000</v>
      </c>
      <c r="N186" s="13" t="s">
        <v>27</v>
      </c>
    </row>
    <row r="187" spans="1:14">
      <c r="A187" s="13" t="s">
        <v>10875</v>
      </c>
      <c r="B187" s="13" t="s">
        <v>10862</v>
      </c>
      <c r="C187" s="13" t="s">
        <v>10638</v>
      </c>
      <c r="D187" s="13">
        <v>-0.2</v>
      </c>
      <c r="E187" s="13">
        <v>-400</v>
      </c>
      <c r="F187" s="13">
        <v>-400</v>
      </c>
      <c r="G187" s="13">
        <v>-5</v>
      </c>
      <c r="H187" s="13">
        <v>80</v>
      </c>
      <c r="I187" s="13">
        <v>300</v>
      </c>
      <c r="J187" s="13" t="s">
        <v>10728</v>
      </c>
      <c r="K187" s="13">
        <v>-0.2</v>
      </c>
      <c r="L187" s="13" t="s">
        <v>10732</v>
      </c>
      <c r="M187" s="13">
        <v>1000</v>
      </c>
      <c r="N187" s="13" t="s">
        <v>27</v>
      </c>
    </row>
    <row r="188" spans="1:14">
      <c r="A188" s="13" t="s">
        <v>10876</v>
      </c>
      <c r="B188" s="13" t="s">
        <v>10862</v>
      </c>
      <c r="C188" s="13" t="s">
        <v>10634</v>
      </c>
      <c r="D188" s="13">
        <v>3</v>
      </c>
      <c r="E188" s="13">
        <v>60</v>
      </c>
      <c r="F188" s="13">
        <v>50</v>
      </c>
      <c r="G188" s="13">
        <v>6</v>
      </c>
      <c r="H188" s="13">
        <v>200</v>
      </c>
      <c r="I188" s="13">
        <v>500</v>
      </c>
      <c r="J188" s="13" t="s">
        <v>10852</v>
      </c>
      <c r="K188" s="13">
        <v>0.5</v>
      </c>
      <c r="L188" s="13" t="s">
        <v>10853</v>
      </c>
      <c r="M188" s="13">
        <v>1000</v>
      </c>
      <c r="N188" s="13" t="s">
        <v>27</v>
      </c>
    </row>
    <row r="189" spans="1:14">
      <c r="A189" s="13" t="s">
        <v>10877</v>
      </c>
      <c r="B189" s="13" t="s">
        <v>10862</v>
      </c>
      <c r="C189" s="13" t="s">
        <v>10638</v>
      </c>
      <c r="D189" s="13">
        <v>-3</v>
      </c>
      <c r="E189" s="13">
        <v>-60</v>
      </c>
      <c r="F189" s="13">
        <v>-50</v>
      </c>
      <c r="G189" s="13">
        <v>-6</v>
      </c>
      <c r="H189" s="13">
        <v>200</v>
      </c>
      <c r="I189" s="13">
        <v>400</v>
      </c>
      <c r="J189" s="550" t="s">
        <v>10855</v>
      </c>
      <c r="K189" s="13">
        <v>-0.7</v>
      </c>
      <c r="L189" s="550" t="s">
        <v>10856</v>
      </c>
      <c r="M189" s="13">
        <v>1000</v>
      </c>
      <c r="N189" s="13" t="s">
        <v>27</v>
      </c>
    </row>
    <row r="190" spans="1:14">
      <c r="A190" s="13" t="s">
        <v>10878</v>
      </c>
      <c r="B190" s="13" t="s">
        <v>10862</v>
      </c>
      <c r="C190" s="13" t="s">
        <v>10634</v>
      </c>
      <c r="D190" s="13">
        <v>1</v>
      </c>
      <c r="E190" s="13">
        <v>100</v>
      </c>
      <c r="F190" s="13">
        <v>80</v>
      </c>
      <c r="G190" s="13">
        <v>5</v>
      </c>
      <c r="H190" s="13">
        <v>100</v>
      </c>
      <c r="I190" s="13">
        <v>250</v>
      </c>
      <c r="J190" s="13" t="s">
        <v>10839</v>
      </c>
      <c r="K190" s="13">
        <v>0.5</v>
      </c>
      <c r="L190" s="13" t="s">
        <v>10636</v>
      </c>
      <c r="M190" s="13">
        <v>1000</v>
      </c>
      <c r="N190" s="13" t="s">
        <v>27</v>
      </c>
    </row>
    <row r="191" spans="1:14">
      <c r="A191" s="13" t="s">
        <v>10879</v>
      </c>
      <c r="B191" s="13" t="s">
        <v>10862</v>
      </c>
      <c r="C191" s="13" t="s">
        <v>10634</v>
      </c>
      <c r="D191" s="13">
        <v>1</v>
      </c>
      <c r="E191" s="13">
        <v>45</v>
      </c>
      <c r="F191" s="13">
        <v>45</v>
      </c>
      <c r="G191" s="13">
        <v>5</v>
      </c>
      <c r="H191" s="13">
        <v>63</v>
      </c>
      <c r="I191" s="13">
        <v>160</v>
      </c>
      <c r="J191" s="13" t="s">
        <v>10880</v>
      </c>
      <c r="K191" s="13">
        <v>0.5</v>
      </c>
      <c r="L191" s="13" t="s">
        <v>10636</v>
      </c>
      <c r="M191" s="13">
        <v>1000</v>
      </c>
      <c r="N191" s="13" t="s">
        <v>27</v>
      </c>
    </row>
    <row r="192" spans="1:14">
      <c r="A192" s="13" t="s">
        <v>10881</v>
      </c>
      <c r="B192" s="13" t="s">
        <v>10862</v>
      </c>
      <c r="C192" s="13" t="s">
        <v>10634</v>
      </c>
      <c r="D192" s="13">
        <v>1</v>
      </c>
      <c r="E192" s="13">
        <v>45</v>
      </c>
      <c r="F192" s="13">
        <v>45</v>
      </c>
      <c r="G192" s="13">
        <v>5</v>
      </c>
      <c r="H192" s="13">
        <v>100</v>
      </c>
      <c r="I192" s="13">
        <v>250</v>
      </c>
      <c r="J192" s="13" t="s">
        <v>10880</v>
      </c>
      <c r="K192" s="13">
        <v>0.5</v>
      </c>
      <c r="L192" s="13" t="s">
        <v>10636</v>
      </c>
      <c r="M192" s="13">
        <v>1000</v>
      </c>
      <c r="N192" s="13" t="s">
        <v>27</v>
      </c>
    </row>
    <row r="193" spans="1:14">
      <c r="A193" s="13" t="s">
        <v>10882</v>
      </c>
      <c r="B193" s="13" t="s">
        <v>10862</v>
      </c>
      <c r="C193" s="13" t="s">
        <v>10634</v>
      </c>
      <c r="D193" s="13">
        <v>1</v>
      </c>
      <c r="E193" s="13">
        <v>60</v>
      </c>
      <c r="F193" s="13">
        <v>60</v>
      </c>
      <c r="G193" s="13">
        <v>5</v>
      </c>
      <c r="H193" s="13">
        <v>63</v>
      </c>
      <c r="I193" s="13">
        <v>160</v>
      </c>
      <c r="J193" s="13" t="s">
        <v>10880</v>
      </c>
      <c r="K193" s="13">
        <v>0.5</v>
      </c>
      <c r="L193" s="13" t="s">
        <v>10636</v>
      </c>
      <c r="M193" s="13">
        <v>1000</v>
      </c>
      <c r="N193" s="13" t="s">
        <v>27</v>
      </c>
    </row>
    <row r="194" spans="1:14">
      <c r="A194" s="13" t="s">
        <v>10883</v>
      </c>
      <c r="B194" s="13" t="s">
        <v>10862</v>
      </c>
      <c r="C194" s="13" t="s">
        <v>10634</v>
      </c>
      <c r="D194" s="13">
        <v>1</v>
      </c>
      <c r="E194" s="13">
        <v>60</v>
      </c>
      <c r="F194" s="13">
        <v>60</v>
      </c>
      <c r="G194" s="13">
        <v>5</v>
      </c>
      <c r="H194" s="13">
        <v>100</v>
      </c>
      <c r="I194" s="13">
        <v>250</v>
      </c>
      <c r="J194" s="13" t="s">
        <v>10880</v>
      </c>
      <c r="K194" s="13">
        <v>0.5</v>
      </c>
      <c r="L194" s="13" t="s">
        <v>10636</v>
      </c>
      <c r="M194" s="13">
        <v>1000</v>
      </c>
      <c r="N194" s="13" t="s">
        <v>27</v>
      </c>
    </row>
    <row r="195" spans="1:14">
      <c r="A195" s="13" t="s">
        <v>10884</v>
      </c>
      <c r="B195" s="13" t="s">
        <v>10862</v>
      </c>
      <c r="C195" s="13" t="s">
        <v>10638</v>
      </c>
      <c r="D195" s="13">
        <v>-1</v>
      </c>
      <c r="E195" s="13">
        <v>-45</v>
      </c>
      <c r="F195" s="13">
        <v>-45</v>
      </c>
      <c r="G195" s="13">
        <v>-5</v>
      </c>
      <c r="H195" s="13">
        <v>63</v>
      </c>
      <c r="I195" s="13">
        <v>160</v>
      </c>
      <c r="J195" s="550" t="s">
        <v>10885</v>
      </c>
      <c r="K195" s="13">
        <v>-0.5</v>
      </c>
      <c r="L195" s="550" t="s">
        <v>10640</v>
      </c>
      <c r="M195" s="13">
        <v>1000</v>
      </c>
      <c r="N195" s="13" t="s">
        <v>27</v>
      </c>
    </row>
    <row r="196" spans="1:14">
      <c r="A196" s="13" t="s">
        <v>10886</v>
      </c>
      <c r="B196" s="13" t="s">
        <v>10862</v>
      </c>
      <c r="C196" s="13" t="s">
        <v>10638</v>
      </c>
      <c r="D196" s="13">
        <v>-1</v>
      </c>
      <c r="E196" s="13">
        <v>-45</v>
      </c>
      <c r="F196" s="13">
        <v>-45</v>
      </c>
      <c r="G196" s="13">
        <v>-5</v>
      </c>
      <c r="H196" s="13">
        <v>100</v>
      </c>
      <c r="I196" s="13">
        <v>250</v>
      </c>
      <c r="J196" s="550" t="s">
        <v>10885</v>
      </c>
      <c r="K196" s="13">
        <v>-0.5</v>
      </c>
      <c r="L196" s="550" t="s">
        <v>10640</v>
      </c>
      <c r="M196" s="13">
        <v>1000</v>
      </c>
      <c r="N196" s="13" t="s">
        <v>27</v>
      </c>
    </row>
    <row r="197" spans="1:14">
      <c r="A197" s="13" t="s">
        <v>10887</v>
      </c>
      <c r="B197" s="13" t="s">
        <v>10862</v>
      </c>
      <c r="C197" s="13" t="s">
        <v>10638</v>
      </c>
      <c r="D197" s="13">
        <v>-1</v>
      </c>
      <c r="E197" s="13">
        <v>-60</v>
      </c>
      <c r="F197" s="13">
        <v>-60</v>
      </c>
      <c r="G197" s="13">
        <v>-5</v>
      </c>
      <c r="H197" s="13">
        <v>63</v>
      </c>
      <c r="I197" s="13">
        <v>160</v>
      </c>
      <c r="J197" s="550" t="s">
        <v>10885</v>
      </c>
      <c r="K197" s="13">
        <v>-0.5</v>
      </c>
      <c r="L197" s="550" t="s">
        <v>10640</v>
      </c>
      <c r="M197" s="13">
        <v>1000</v>
      </c>
      <c r="N197" s="13" t="s">
        <v>27</v>
      </c>
    </row>
    <row r="198" spans="1:14">
      <c r="A198" s="13" t="s">
        <v>10888</v>
      </c>
      <c r="B198" s="13" t="s">
        <v>10862</v>
      </c>
      <c r="C198" s="13" t="s">
        <v>10638</v>
      </c>
      <c r="D198" s="13">
        <v>-1</v>
      </c>
      <c r="E198" s="13">
        <v>-60</v>
      </c>
      <c r="F198" s="13">
        <v>-60</v>
      </c>
      <c r="G198" s="13">
        <v>-5</v>
      </c>
      <c r="H198" s="13">
        <v>100</v>
      </c>
      <c r="I198" s="13">
        <v>250</v>
      </c>
      <c r="J198" s="550" t="s">
        <v>10885</v>
      </c>
      <c r="K198" s="13">
        <v>-0.5</v>
      </c>
      <c r="L198" s="550" t="s">
        <v>10640</v>
      </c>
      <c r="M198" s="13">
        <v>1000</v>
      </c>
      <c r="N198" s="13" t="s">
        <v>27</v>
      </c>
    </row>
    <row r="199" spans="1:14">
      <c r="A199" s="13" t="s">
        <v>10889</v>
      </c>
      <c r="B199" s="13" t="s">
        <v>10862</v>
      </c>
      <c r="C199" s="13" t="s">
        <v>10638</v>
      </c>
      <c r="D199" s="13">
        <v>-1</v>
      </c>
      <c r="E199" s="13">
        <v>-100</v>
      </c>
      <c r="F199" s="13">
        <v>-80</v>
      </c>
      <c r="G199" s="13">
        <v>-5</v>
      </c>
      <c r="H199" s="13">
        <v>100</v>
      </c>
      <c r="I199" s="13">
        <v>250</v>
      </c>
      <c r="J199" s="550" t="s">
        <v>10708</v>
      </c>
      <c r="K199" s="13">
        <v>-0.5</v>
      </c>
      <c r="L199" s="550" t="s">
        <v>10640</v>
      </c>
      <c r="M199" s="13">
        <v>1000</v>
      </c>
      <c r="N199" s="13" t="s">
        <v>27</v>
      </c>
    </row>
    <row r="200" spans="1:14">
      <c r="A200" s="13" t="s">
        <v>10890</v>
      </c>
      <c r="B200" s="13" t="s">
        <v>10862</v>
      </c>
      <c r="C200" s="13" t="s">
        <v>10638</v>
      </c>
      <c r="D200" s="13">
        <v>-3</v>
      </c>
      <c r="E200" s="13">
        <v>-40</v>
      </c>
      <c r="F200" s="13">
        <v>-30</v>
      </c>
      <c r="G200" s="13">
        <v>-6</v>
      </c>
      <c r="H200" s="13">
        <v>160</v>
      </c>
      <c r="I200" s="13">
        <v>320</v>
      </c>
      <c r="J200" s="550" t="s">
        <v>10891</v>
      </c>
      <c r="K200" s="13">
        <v>-0.45</v>
      </c>
      <c r="L200" s="550" t="s">
        <v>10846</v>
      </c>
      <c r="M200" s="13">
        <v>1000</v>
      </c>
      <c r="N200" s="13" t="s">
        <v>27</v>
      </c>
    </row>
    <row r="201" spans="1:14">
      <c r="A201" s="13" t="s">
        <v>10892</v>
      </c>
      <c r="B201" s="13" t="s">
        <v>10862</v>
      </c>
      <c r="C201" s="13" t="s">
        <v>10634</v>
      </c>
      <c r="D201" s="13">
        <v>3</v>
      </c>
      <c r="E201" s="13">
        <v>40</v>
      </c>
      <c r="F201" s="13">
        <v>30</v>
      </c>
      <c r="G201" s="13">
        <v>6</v>
      </c>
      <c r="H201" s="13">
        <v>160</v>
      </c>
      <c r="I201" s="13">
        <v>320</v>
      </c>
      <c r="J201" s="550" t="s">
        <v>10893</v>
      </c>
      <c r="K201" s="13">
        <v>0.5</v>
      </c>
      <c r="L201" s="550" t="s">
        <v>10894</v>
      </c>
      <c r="M201" s="13">
        <v>1000</v>
      </c>
      <c r="N201" s="13" t="s">
        <v>27</v>
      </c>
    </row>
    <row r="202" spans="1:14">
      <c r="A202" s="13" t="s">
        <v>10895</v>
      </c>
      <c r="B202" s="13" t="s">
        <v>10862</v>
      </c>
      <c r="C202" s="13" t="s">
        <v>10634</v>
      </c>
      <c r="D202" s="13">
        <v>0.6</v>
      </c>
      <c r="E202" s="13">
        <v>75</v>
      </c>
      <c r="F202" s="13">
        <v>40</v>
      </c>
      <c r="G202" s="13">
        <v>6</v>
      </c>
      <c r="H202" s="13">
        <v>100</v>
      </c>
      <c r="I202" s="13">
        <v>300</v>
      </c>
      <c r="J202" s="13" t="s">
        <v>10635</v>
      </c>
      <c r="K202" s="13">
        <v>1</v>
      </c>
      <c r="L202" s="13" t="s">
        <v>10636</v>
      </c>
      <c r="M202" s="13">
        <v>1000</v>
      </c>
      <c r="N202" s="13" t="s">
        <v>27</v>
      </c>
    </row>
    <row r="203" spans="1:14">
      <c r="A203" s="13" t="s">
        <v>10896</v>
      </c>
      <c r="B203" s="13" t="s">
        <v>10862</v>
      </c>
      <c r="C203" s="13" t="s">
        <v>10638</v>
      </c>
      <c r="D203" s="13">
        <v>-0.6</v>
      </c>
      <c r="E203" s="13">
        <v>-60</v>
      </c>
      <c r="F203" s="13">
        <v>-60</v>
      </c>
      <c r="G203" s="13">
        <v>-5</v>
      </c>
      <c r="H203" s="13">
        <v>100</v>
      </c>
      <c r="I203" s="13">
        <v>300</v>
      </c>
      <c r="J203" s="550" t="s">
        <v>10639</v>
      </c>
      <c r="K203" s="13">
        <v>-1.6</v>
      </c>
      <c r="L203" s="550" t="s">
        <v>10640</v>
      </c>
      <c r="M203" s="13">
        <v>1000</v>
      </c>
      <c r="N203" s="13" t="s">
        <v>27</v>
      </c>
    </row>
    <row r="204" spans="1:14">
      <c r="A204" s="13" t="s">
        <v>10897</v>
      </c>
      <c r="B204" s="13" t="s">
        <v>2106</v>
      </c>
      <c r="C204" s="13" t="s">
        <v>10634</v>
      </c>
      <c r="D204" s="13">
        <v>0.2</v>
      </c>
      <c r="E204" s="13">
        <v>60</v>
      </c>
      <c r="F204" s="13">
        <v>40</v>
      </c>
      <c r="G204" s="13">
        <v>6</v>
      </c>
      <c r="H204" s="13">
        <v>100</v>
      </c>
      <c r="I204" s="13">
        <v>300</v>
      </c>
      <c r="J204" s="13" t="s">
        <v>10654</v>
      </c>
      <c r="K204" s="13">
        <v>0.3</v>
      </c>
      <c r="L204" s="13" t="s">
        <v>10655</v>
      </c>
      <c r="M204" s="13">
        <v>10000</v>
      </c>
      <c r="N204" s="13" t="s">
        <v>27</v>
      </c>
    </row>
    <row r="205" spans="1:14">
      <c r="A205" s="13" t="s">
        <v>10898</v>
      </c>
      <c r="B205" s="13" t="s">
        <v>2106</v>
      </c>
      <c r="C205" s="13" t="s">
        <v>10638</v>
      </c>
      <c r="D205" s="13">
        <v>-0.2</v>
      </c>
      <c r="E205" s="13">
        <v>-40</v>
      </c>
      <c r="F205" s="13">
        <v>-40</v>
      </c>
      <c r="G205" s="13">
        <v>-5</v>
      </c>
      <c r="H205" s="13">
        <v>100</v>
      </c>
      <c r="I205" s="13">
        <v>300</v>
      </c>
      <c r="J205" s="550" t="s">
        <v>10657</v>
      </c>
      <c r="K205" s="13">
        <v>-0.4</v>
      </c>
      <c r="L205" s="550" t="s">
        <v>10649</v>
      </c>
      <c r="M205" s="13">
        <v>10000</v>
      </c>
      <c r="N205" s="13" t="s">
        <v>27</v>
      </c>
    </row>
    <row r="206" spans="1:14">
      <c r="A206" s="13" t="s">
        <v>10899</v>
      </c>
      <c r="B206" s="13" t="s">
        <v>2106</v>
      </c>
      <c r="C206" s="13" t="s">
        <v>10638</v>
      </c>
      <c r="D206" s="13">
        <v>-0.1</v>
      </c>
      <c r="E206" s="13">
        <v>-50</v>
      </c>
      <c r="F206" s="13">
        <v>-50</v>
      </c>
      <c r="G206" s="13">
        <v>-5</v>
      </c>
      <c r="H206" s="13">
        <v>200</v>
      </c>
      <c r="I206" s="13">
        <v>400</v>
      </c>
      <c r="J206" s="550" t="s">
        <v>10900</v>
      </c>
      <c r="K206" s="13">
        <v>-0.3</v>
      </c>
      <c r="L206" s="550" t="s">
        <v>10669</v>
      </c>
      <c r="M206" s="13">
        <v>10000</v>
      </c>
      <c r="N206" s="13" t="s">
        <v>27</v>
      </c>
    </row>
    <row r="207" spans="1:14">
      <c r="A207" s="13" t="s">
        <v>10901</v>
      </c>
      <c r="B207" s="13" t="s">
        <v>2106</v>
      </c>
      <c r="C207" s="13" t="s">
        <v>10634</v>
      </c>
      <c r="D207" s="13">
        <v>0.1</v>
      </c>
      <c r="E207" s="13">
        <v>50</v>
      </c>
      <c r="F207" s="13">
        <v>45</v>
      </c>
      <c r="G207" s="13">
        <v>6</v>
      </c>
      <c r="H207" s="13">
        <v>200</v>
      </c>
      <c r="I207" s="13">
        <v>450</v>
      </c>
      <c r="J207" s="13" t="s">
        <v>10687</v>
      </c>
      <c r="K207" s="13">
        <v>0.4</v>
      </c>
      <c r="L207" s="13" t="s">
        <v>10667</v>
      </c>
      <c r="M207" s="13">
        <v>10000</v>
      </c>
      <c r="N207" s="13" t="s">
        <v>27</v>
      </c>
    </row>
    <row r="208" spans="1:14">
      <c r="A208" s="13" t="s">
        <v>10902</v>
      </c>
      <c r="B208" s="13" t="s">
        <v>2173</v>
      </c>
      <c r="C208" s="13" t="s">
        <v>10634</v>
      </c>
      <c r="D208" s="13">
        <v>1</v>
      </c>
      <c r="E208" s="13">
        <v>100</v>
      </c>
      <c r="F208" s="13">
        <v>80</v>
      </c>
      <c r="G208" s="13">
        <v>5</v>
      </c>
      <c r="H208" s="13">
        <v>100</v>
      </c>
      <c r="I208" s="13">
        <v>250</v>
      </c>
      <c r="J208" s="13" t="s">
        <v>10839</v>
      </c>
      <c r="K208" s="13">
        <v>0.5</v>
      </c>
      <c r="L208" s="13" t="s">
        <v>10636</v>
      </c>
      <c r="M208" s="13">
        <v>3000</v>
      </c>
      <c r="N208" s="13" t="s">
        <v>27</v>
      </c>
    </row>
    <row r="209" spans="1:14">
      <c r="A209" s="13" t="s">
        <v>10903</v>
      </c>
      <c r="B209" s="13" t="s">
        <v>2173</v>
      </c>
      <c r="C209" s="13" t="s">
        <v>10638</v>
      </c>
      <c r="D209" s="13">
        <v>-2</v>
      </c>
      <c r="E209" s="13">
        <v>-40</v>
      </c>
      <c r="F209" s="13">
        <v>-40</v>
      </c>
      <c r="G209" s="13">
        <v>-5</v>
      </c>
      <c r="H209" s="13">
        <v>260</v>
      </c>
      <c r="I209" s="13"/>
      <c r="J209" s="550" t="s">
        <v>10845</v>
      </c>
      <c r="K209" s="13">
        <v>-0.35</v>
      </c>
      <c r="L209" s="550" t="s">
        <v>10846</v>
      </c>
      <c r="M209" s="13">
        <v>3000</v>
      </c>
      <c r="N209" s="13" t="s">
        <v>27</v>
      </c>
    </row>
    <row r="210" spans="1:14">
      <c r="A210" s="13" t="s">
        <v>10904</v>
      </c>
      <c r="B210" s="13" t="s">
        <v>2173</v>
      </c>
      <c r="C210" s="13" t="s">
        <v>10638</v>
      </c>
      <c r="D210" s="13">
        <v>-1</v>
      </c>
      <c r="E210" s="13">
        <v>-100</v>
      </c>
      <c r="F210" s="13">
        <v>-80</v>
      </c>
      <c r="G210" s="13">
        <v>-5</v>
      </c>
      <c r="H210" s="13">
        <v>100</v>
      </c>
      <c r="I210" s="13">
        <v>250</v>
      </c>
      <c r="J210" s="13" t="s">
        <v>10708</v>
      </c>
      <c r="K210" s="13">
        <v>-0.5</v>
      </c>
      <c r="L210" s="13" t="s">
        <v>10640</v>
      </c>
      <c r="M210" s="13">
        <v>3000</v>
      </c>
      <c r="N210" s="13" t="s">
        <v>27</v>
      </c>
    </row>
    <row r="211" spans="1:14">
      <c r="A211" s="13" t="s">
        <v>10905</v>
      </c>
      <c r="B211" s="13" t="s">
        <v>2462</v>
      </c>
      <c r="C211" s="13" t="s">
        <v>10781</v>
      </c>
      <c r="D211" s="13">
        <v>0.15</v>
      </c>
      <c r="E211" s="13">
        <v>60</v>
      </c>
      <c r="F211" s="13">
        <v>50</v>
      </c>
      <c r="G211" s="13">
        <v>7</v>
      </c>
      <c r="H211" s="13">
        <v>120</v>
      </c>
      <c r="I211" s="13">
        <v>560</v>
      </c>
      <c r="J211" s="13" t="s">
        <v>10645</v>
      </c>
      <c r="K211" s="13">
        <v>0.4</v>
      </c>
      <c r="L211" s="13" t="s">
        <v>10655</v>
      </c>
      <c r="M211" s="13">
        <v>3000</v>
      </c>
      <c r="N211" s="13" t="s">
        <v>27</v>
      </c>
    </row>
    <row r="212" spans="1:14">
      <c r="A212" s="13" t="s">
        <v>10906</v>
      </c>
      <c r="B212" s="13" t="s">
        <v>10907</v>
      </c>
      <c r="C212" s="13" t="s">
        <v>10634</v>
      </c>
      <c r="D212" s="13">
        <v>0.2</v>
      </c>
      <c r="E212" s="13">
        <v>60</v>
      </c>
      <c r="F212" s="13">
        <v>40</v>
      </c>
      <c r="G212" s="13">
        <v>6</v>
      </c>
      <c r="H212" s="13">
        <v>100</v>
      </c>
      <c r="I212" s="13">
        <v>300</v>
      </c>
      <c r="J212" s="13" t="s">
        <v>10654</v>
      </c>
      <c r="K212" s="13">
        <v>0.3</v>
      </c>
      <c r="L212" s="13" t="s">
        <v>10655</v>
      </c>
      <c r="M212" s="13">
        <v>2000</v>
      </c>
      <c r="N212" s="13" t="s">
        <v>27</v>
      </c>
    </row>
    <row r="213" spans="1:14">
      <c r="A213" s="13" t="s">
        <v>10908</v>
      </c>
      <c r="B213" s="13" t="s">
        <v>10907</v>
      </c>
      <c r="C213" s="13" t="s">
        <v>10634</v>
      </c>
      <c r="D213" s="13">
        <v>1</v>
      </c>
      <c r="E213" s="13">
        <v>120</v>
      </c>
      <c r="F213" s="13">
        <v>60</v>
      </c>
      <c r="G213" s="13">
        <v>6</v>
      </c>
      <c r="H213" s="13">
        <v>200</v>
      </c>
      <c r="I213" s="13">
        <v>400</v>
      </c>
      <c r="J213" s="13" t="s">
        <v>10676</v>
      </c>
      <c r="K213" s="13">
        <v>0.3</v>
      </c>
      <c r="L213" s="13" t="s">
        <v>10677</v>
      </c>
      <c r="M213" s="13">
        <v>2000</v>
      </c>
      <c r="N213" s="13" t="s">
        <v>27</v>
      </c>
    </row>
    <row r="214" spans="1:14">
      <c r="A214" s="13" t="s">
        <v>10909</v>
      </c>
      <c r="B214" s="13" t="s">
        <v>10907</v>
      </c>
      <c r="C214" s="13" t="s">
        <v>10634</v>
      </c>
      <c r="D214" s="13">
        <v>0.15</v>
      </c>
      <c r="E214" s="13">
        <v>60</v>
      </c>
      <c r="F214" s="13">
        <v>50</v>
      </c>
      <c r="G214" s="13">
        <v>5</v>
      </c>
      <c r="H214" s="13">
        <v>200</v>
      </c>
      <c r="I214" s="13">
        <v>400</v>
      </c>
      <c r="J214" s="13" t="s">
        <v>10642</v>
      </c>
      <c r="K214" s="13">
        <v>0.25</v>
      </c>
      <c r="L214" s="13" t="s">
        <v>10643</v>
      </c>
      <c r="M214" s="13">
        <v>2000</v>
      </c>
      <c r="N214" s="13" t="s">
        <v>27</v>
      </c>
    </row>
    <row r="215" spans="1:14">
      <c r="A215" s="13" t="s">
        <v>10910</v>
      </c>
      <c r="B215" s="13" t="s">
        <v>10907</v>
      </c>
      <c r="C215" s="13" t="s">
        <v>10634</v>
      </c>
      <c r="D215" s="13">
        <v>0.5</v>
      </c>
      <c r="E215" s="13">
        <v>40</v>
      </c>
      <c r="F215" s="13">
        <v>25</v>
      </c>
      <c r="G215" s="13">
        <v>5</v>
      </c>
      <c r="H215" s="13">
        <v>120</v>
      </c>
      <c r="I215" s="13">
        <v>400</v>
      </c>
      <c r="J215" s="13" t="s">
        <v>10659</v>
      </c>
      <c r="K215" s="13">
        <v>0.6</v>
      </c>
      <c r="L215" s="13" t="s">
        <v>10636</v>
      </c>
      <c r="M215" s="13">
        <v>2000</v>
      </c>
      <c r="N215" s="13" t="s">
        <v>27</v>
      </c>
    </row>
    <row r="216" spans="1:14">
      <c r="A216" s="13" t="s">
        <v>10911</v>
      </c>
      <c r="B216" s="13" t="s">
        <v>10907</v>
      </c>
      <c r="C216" s="13" t="s">
        <v>10638</v>
      </c>
      <c r="D216" s="13">
        <v>-0.5</v>
      </c>
      <c r="E216" s="13">
        <v>-40</v>
      </c>
      <c r="F216" s="13">
        <v>-25</v>
      </c>
      <c r="G216" s="13">
        <v>-5</v>
      </c>
      <c r="H216" s="13">
        <v>200</v>
      </c>
      <c r="I216" s="13">
        <v>350</v>
      </c>
      <c r="J216" s="13" t="s">
        <v>10664</v>
      </c>
      <c r="K216" s="13">
        <v>-0.6</v>
      </c>
      <c r="L216" s="13" t="s">
        <v>10640</v>
      </c>
      <c r="M216" s="13">
        <v>2000</v>
      </c>
      <c r="N216" s="13" t="s">
        <v>27</v>
      </c>
    </row>
    <row r="217" spans="1:14">
      <c r="A217" s="13" t="s">
        <v>10912</v>
      </c>
      <c r="B217" s="13" t="s">
        <v>10907</v>
      </c>
      <c r="C217" s="13" t="s">
        <v>10634</v>
      </c>
      <c r="D217" s="13">
        <v>1.5</v>
      </c>
      <c r="E217" s="13">
        <v>40</v>
      </c>
      <c r="F217" s="13">
        <v>25</v>
      </c>
      <c r="G217" s="13">
        <v>5</v>
      </c>
      <c r="H217" s="13">
        <v>200</v>
      </c>
      <c r="I217" s="13">
        <v>350</v>
      </c>
      <c r="J217" s="13" t="s">
        <v>10679</v>
      </c>
      <c r="K217" s="13">
        <v>0.5</v>
      </c>
      <c r="L217" s="13" t="s">
        <v>10712</v>
      </c>
      <c r="M217" s="13">
        <v>2000</v>
      </c>
      <c r="N217" s="13" t="s">
        <v>27</v>
      </c>
    </row>
    <row r="218" spans="1:14">
      <c r="A218" s="13" t="s">
        <v>10913</v>
      </c>
      <c r="B218" s="13" t="s">
        <v>10907</v>
      </c>
      <c r="C218" s="13" t="s">
        <v>10638</v>
      </c>
      <c r="D218" s="13">
        <v>-1.5</v>
      </c>
      <c r="E218" s="13">
        <v>-40</v>
      </c>
      <c r="F218" s="13">
        <v>-25</v>
      </c>
      <c r="G218" s="13">
        <v>-5</v>
      </c>
      <c r="H218" s="13">
        <v>200</v>
      </c>
      <c r="I218" s="13">
        <v>350</v>
      </c>
      <c r="J218" s="13" t="s">
        <v>10683</v>
      </c>
      <c r="K218" s="13">
        <v>-0.5</v>
      </c>
      <c r="L218" s="13" t="s">
        <v>10714</v>
      </c>
      <c r="M218" s="13">
        <v>2000</v>
      </c>
      <c r="N218" s="13" t="s">
        <v>27</v>
      </c>
    </row>
    <row r="219" spans="1:14">
      <c r="A219" s="13" t="s">
        <v>10914</v>
      </c>
      <c r="B219" s="13" t="s">
        <v>10915</v>
      </c>
      <c r="C219" s="13" t="s">
        <v>10634</v>
      </c>
      <c r="D219" s="13">
        <v>3</v>
      </c>
      <c r="E219" s="13">
        <v>100</v>
      </c>
      <c r="F219" s="13">
        <v>100</v>
      </c>
      <c r="G219" s="13">
        <v>5</v>
      </c>
      <c r="H219" s="13">
        <v>15</v>
      </c>
      <c r="I219" s="13">
        <v>75</v>
      </c>
      <c r="J219" s="13" t="s">
        <v>10916</v>
      </c>
      <c r="K219" s="13">
        <v>1.2</v>
      </c>
      <c r="L219" s="13" t="s">
        <v>10917</v>
      </c>
      <c r="M219" s="13">
        <v>50</v>
      </c>
      <c r="N219" s="13" t="s">
        <v>27</v>
      </c>
    </row>
    <row r="220" spans="1:14">
      <c r="A220" s="13" t="s">
        <v>10918</v>
      </c>
      <c r="B220" s="13" t="s">
        <v>10915</v>
      </c>
      <c r="C220" s="13" t="s">
        <v>10638</v>
      </c>
      <c r="D220" s="13">
        <v>-3</v>
      </c>
      <c r="E220" s="13">
        <v>-100</v>
      </c>
      <c r="F220" s="13">
        <v>-100</v>
      </c>
      <c r="G220" s="13">
        <v>-5</v>
      </c>
      <c r="H220" s="13">
        <v>15</v>
      </c>
      <c r="I220" s="13">
        <v>75</v>
      </c>
      <c r="J220" s="550" t="s">
        <v>10919</v>
      </c>
      <c r="K220" s="13">
        <v>-1.2</v>
      </c>
      <c r="L220" s="550" t="s">
        <v>10920</v>
      </c>
      <c r="M220" s="13">
        <v>50</v>
      </c>
      <c r="N220" s="13" t="s">
        <v>27</v>
      </c>
    </row>
    <row r="221" spans="1:14">
      <c r="A221" s="13" t="s">
        <v>10921</v>
      </c>
      <c r="B221" s="13" t="s">
        <v>10915</v>
      </c>
      <c r="C221" s="13" t="s">
        <v>10634</v>
      </c>
      <c r="D221" s="13">
        <v>6</v>
      </c>
      <c r="E221" s="13">
        <v>100</v>
      </c>
      <c r="F221" s="13">
        <v>100</v>
      </c>
      <c r="G221" s="13">
        <v>5</v>
      </c>
      <c r="H221" s="13">
        <v>15</v>
      </c>
      <c r="I221" s="13">
        <v>75</v>
      </c>
      <c r="J221" s="13" t="s">
        <v>10916</v>
      </c>
      <c r="K221" s="13">
        <v>1.2</v>
      </c>
      <c r="L221" s="13" t="s">
        <v>10917</v>
      </c>
      <c r="M221" s="13">
        <v>50</v>
      </c>
      <c r="N221" s="13" t="s">
        <v>27</v>
      </c>
    </row>
    <row r="222" spans="1:14">
      <c r="A222" s="13" t="s">
        <v>10922</v>
      </c>
      <c r="B222" s="13" t="s">
        <v>10915</v>
      </c>
      <c r="C222" s="13" t="s">
        <v>10638</v>
      </c>
      <c r="D222" s="13">
        <v>-6</v>
      </c>
      <c r="E222" s="13">
        <v>-100</v>
      </c>
      <c r="F222" s="13">
        <v>-100</v>
      </c>
      <c r="G222" s="13">
        <v>-5</v>
      </c>
      <c r="H222" s="13">
        <v>15</v>
      </c>
      <c r="I222" s="13">
        <v>75</v>
      </c>
      <c r="J222" s="550" t="s">
        <v>10919</v>
      </c>
      <c r="K222" s="13">
        <v>-1.2</v>
      </c>
      <c r="L222" s="550" t="s">
        <v>10920</v>
      </c>
      <c r="M222" s="13">
        <v>50</v>
      </c>
      <c r="N222" s="13" t="s">
        <v>27</v>
      </c>
    </row>
    <row r="223" spans="1:14">
      <c r="A223" s="13" t="s">
        <v>10923</v>
      </c>
      <c r="B223" s="13" t="s">
        <v>10915</v>
      </c>
      <c r="C223" s="13" t="s">
        <v>10634</v>
      </c>
      <c r="D223" s="13">
        <v>5</v>
      </c>
      <c r="E223" s="13">
        <v>100</v>
      </c>
      <c r="F223" s="13">
        <v>100</v>
      </c>
      <c r="G223" s="13">
        <v>5</v>
      </c>
      <c r="H223" s="13">
        <v>1000</v>
      </c>
      <c r="I223" s="13"/>
      <c r="J223" s="13" t="s">
        <v>10924</v>
      </c>
      <c r="K223" s="13">
        <v>2</v>
      </c>
      <c r="L223" s="13" t="s">
        <v>10925</v>
      </c>
      <c r="M223" s="13">
        <v>50</v>
      </c>
      <c r="N223" s="13" t="s">
        <v>27</v>
      </c>
    </row>
    <row r="224" spans="1:14">
      <c r="A224" s="13" t="s">
        <v>10926</v>
      </c>
      <c r="B224" s="13" t="s">
        <v>10915</v>
      </c>
      <c r="C224" s="13" t="s">
        <v>10638</v>
      </c>
      <c r="D224" s="13">
        <v>-5</v>
      </c>
      <c r="E224" s="13">
        <v>-100</v>
      </c>
      <c r="F224" s="13">
        <v>-100</v>
      </c>
      <c r="G224" s="13">
        <v>-5</v>
      </c>
      <c r="H224" s="13">
        <v>1000</v>
      </c>
      <c r="I224" s="13"/>
      <c r="J224" s="550" t="s">
        <v>10927</v>
      </c>
      <c r="K224" s="13">
        <v>-2</v>
      </c>
      <c r="L224" s="550" t="s">
        <v>10928</v>
      </c>
      <c r="M224" s="13">
        <v>50</v>
      </c>
      <c r="N224" s="13" t="s">
        <v>27</v>
      </c>
    </row>
    <row r="225" spans="1:14">
      <c r="A225" s="13" t="s">
        <v>10929</v>
      </c>
      <c r="B225" s="13" t="s">
        <v>3701</v>
      </c>
      <c r="C225" s="13" t="s">
        <v>10634</v>
      </c>
      <c r="D225" s="13">
        <v>3</v>
      </c>
      <c r="E225" s="13">
        <v>100</v>
      </c>
      <c r="F225" s="13">
        <v>100</v>
      </c>
      <c r="G225" s="13">
        <v>5</v>
      </c>
      <c r="H225" s="13">
        <v>15</v>
      </c>
      <c r="I225" s="13">
        <v>75</v>
      </c>
      <c r="J225" s="13" t="s">
        <v>10916</v>
      </c>
      <c r="K225" s="13">
        <v>1.2</v>
      </c>
      <c r="L225" s="13" t="s">
        <v>10917</v>
      </c>
      <c r="M225" s="13">
        <v>2500</v>
      </c>
      <c r="N225" s="13" t="s">
        <v>27</v>
      </c>
    </row>
    <row r="226" spans="1:14">
      <c r="A226" s="13" t="s">
        <v>10930</v>
      </c>
      <c r="B226" s="13" t="s">
        <v>3701</v>
      </c>
      <c r="C226" s="13" t="s">
        <v>10638</v>
      </c>
      <c r="D226" s="13">
        <v>-3</v>
      </c>
      <c r="E226" s="13">
        <v>-100</v>
      </c>
      <c r="F226" s="13">
        <v>-100</v>
      </c>
      <c r="G226" s="13">
        <v>-5</v>
      </c>
      <c r="H226" s="13">
        <v>15</v>
      </c>
      <c r="I226" s="13">
        <v>75</v>
      </c>
      <c r="J226" s="550" t="s">
        <v>10919</v>
      </c>
      <c r="K226" s="13">
        <v>-1.2</v>
      </c>
      <c r="L226" s="550" t="s">
        <v>10920</v>
      </c>
      <c r="M226" s="13">
        <v>2500</v>
      </c>
      <c r="N226" s="13" t="s">
        <v>27</v>
      </c>
    </row>
    <row r="227" spans="1:14">
      <c r="A227" s="13" t="s">
        <v>10931</v>
      </c>
      <c r="B227" s="13" t="s">
        <v>3701</v>
      </c>
      <c r="C227" s="13" t="s">
        <v>10634</v>
      </c>
      <c r="D227" s="13">
        <v>6</v>
      </c>
      <c r="E227" s="13">
        <v>100</v>
      </c>
      <c r="F227" s="13">
        <v>100</v>
      </c>
      <c r="G227" s="13">
        <v>5</v>
      </c>
      <c r="H227" s="13">
        <v>15</v>
      </c>
      <c r="I227" s="13">
        <v>75</v>
      </c>
      <c r="J227" s="13" t="s">
        <v>10916</v>
      </c>
      <c r="K227" s="13">
        <v>1.2</v>
      </c>
      <c r="L227" s="13" t="s">
        <v>10917</v>
      </c>
      <c r="M227" s="13">
        <v>2500</v>
      </c>
      <c r="N227" s="13" t="s">
        <v>27</v>
      </c>
    </row>
    <row r="228" spans="1:14">
      <c r="A228" s="13" t="s">
        <v>10932</v>
      </c>
      <c r="B228" s="13" t="s">
        <v>3701</v>
      </c>
      <c r="C228" s="13" t="s">
        <v>10638</v>
      </c>
      <c r="D228" s="13">
        <v>-6</v>
      </c>
      <c r="E228" s="13">
        <v>-100</v>
      </c>
      <c r="F228" s="13">
        <v>-100</v>
      </c>
      <c r="G228" s="13">
        <v>-5</v>
      </c>
      <c r="H228" s="13">
        <v>15</v>
      </c>
      <c r="I228" s="13">
        <v>75</v>
      </c>
      <c r="J228" s="550" t="s">
        <v>10919</v>
      </c>
      <c r="K228" s="13">
        <v>-1.2</v>
      </c>
      <c r="L228" s="550" t="s">
        <v>10920</v>
      </c>
      <c r="M228" s="13">
        <v>2500</v>
      </c>
      <c r="N228" s="13" t="s">
        <v>27</v>
      </c>
    </row>
    <row r="229" spans="1:14">
      <c r="A229" s="13" t="s">
        <v>10933</v>
      </c>
      <c r="B229" s="13" t="s">
        <v>3701</v>
      </c>
      <c r="C229" s="13" t="s">
        <v>10634</v>
      </c>
      <c r="D229" s="13">
        <v>5</v>
      </c>
      <c r="E229" s="13">
        <v>100</v>
      </c>
      <c r="F229" s="13">
        <v>100</v>
      </c>
      <c r="G229" s="13">
        <v>5</v>
      </c>
      <c r="H229" s="13">
        <v>1000</v>
      </c>
      <c r="I229" s="13"/>
      <c r="J229" s="13" t="s">
        <v>10924</v>
      </c>
      <c r="K229" s="13">
        <v>2</v>
      </c>
      <c r="L229" s="13" t="s">
        <v>10925</v>
      </c>
      <c r="M229" s="13">
        <v>2500</v>
      </c>
      <c r="N229" s="13" t="s">
        <v>27</v>
      </c>
    </row>
    <row r="230" spans="1:14">
      <c r="A230" s="13" t="s">
        <v>10934</v>
      </c>
      <c r="B230" s="13" t="s">
        <v>3701</v>
      </c>
      <c r="C230" s="13" t="s">
        <v>10638</v>
      </c>
      <c r="D230" s="13">
        <v>-5</v>
      </c>
      <c r="E230" s="13">
        <v>-100</v>
      </c>
      <c r="F230" s="13">
        <v>-100</v>
      </c>
      <c r="G230" s="13">
        <v>-5</v>
      </c>
      <c r="H230" s="13">
        <v>1000</v>
      </c>
      <c r="I230" s="13"/>
      <c r="J230" s="550" t="s">
        <v>10927</v>
      </c>
      <c r="K230" s="13">
        <v>-2</v>
      </c>
      <c r="L230" s="550" t="s">
        <v>10928</v>
      </c>
      <c r="M230" s="13">
        <v>2500</v>
      </c>
      <c r="N230" s="13" t="s">
        <v>27</v>
      </c>
    </row>
    <row r="231" ht="30.75" customHeight="1" spans="1:14">
      <c r="A231" s="325" t="s">
        <v>10935</v>
      </c>
      <c r="B231" s="326"/>
      <c r="C231" s="326"/>
      <c r="D231" s="326"/>
      <c r="E231" s="326"/>
      <c r="F231" s="326"/>
      <c r="G231" s="326"/>
      <c r="H231" s="326"/>
      <c r="I231" s="326"/>
      <c r="J231" s="326"/>
      <c r="K231" s="326"/>
      <c r="L231" s="326"/>
      <c r="M231" s="326"/>
      <c r="N231" s="326"/>
    </row>
    <row r="232" spans="1:14">
      <c r="A232" s="13" t="s">
        <v>10936</v>
      </c>
      <c r="B232" s="13" t="s">
        <v>2406</v>
      </c>
      <c r="C232" s="13" t="s">
        <v>10634</v>
      </c>
      <c r="D232" s="13">
        <v>0.6</v>
      </c>
      <c r="E232" s="13">
        <v>75</v>
      </c>
      <c r="F232" s="13">
        <v>40</v>
      </c>
      <c r="G232" s="13">
        <v>6</v>
      </c>
      <c r="H232" s="13">
        <v>100</v>
      </c>
      <c r="I232" s="13">
        <v>300</v>
      </c>
      <c r="J232" s="13" t="s">
        <v>10635</v>
      </c>
      <c r="K232" s="13">
        <v>1</v>
      </c>
      <c r="L232" s="13" t="s">
        <v>10636</v>
      </c>
      <c r="M232" s="13">
        <v>3000</v>
      </c>
      <c r="N232" s="13" t="s">
        <v>27</v>
      </c>
    </row>
    <row r="233" spans="1:14">
      <c r="A233" s="13" t="s">
        <v>10937</v>
      </c>
      <c r="B233" s="13" t="s">
        <v>2406</v>
      </c>
      <c r="C233" s="13" t="s">
        <v>10638</v>
      </c>
      <c r="D233" s="13">
        <v>-0.6</v>
      </c>
      <c r="E233" s="13">
        <v>-60</v>
      </c>
      <c r="F233" s="13">
        <v>-60</v>
      </c>
      <c r="G233" s="13">
        <v>-5</v>
      </c>
      <c r="H233" s="13">
        <v>100</v>
      </c>
      <c r="I233" s="13">
        <v>300</v>
      </c>
      <c r="J233" s="13" t="s">
        <v>10639</v>
      </c>
      <c r="K233" s="13">
        <v>-1.6</v>
      </c>
      <c r="L233" s="13" t="s">
        <v>10640</v>
      </c>
      <c r="M233" s="13">
        <v>3000</v>
      </c>
      <c r="N233" s="13" t="s">
        <v>27</v>
      </c>
    </row>
    <row r="234" spans="1:14">
      <c r="A234" s="13" t="s">
        <v>10938</v>
      </c>
      <c r="B234" s="13" t="s">
        <v>2406</v>
      </c>
      <c r="C234" s="13" t="s">
        <v>10634</v>
      </c>
      <c r="D234" s="13">
        <v>0.2</v>
      </c>
      <c r="E234" s="13">
        <v>60</v>
      </c>
      <c r="F234" s="13">
        <v>40</v>
      </c>
      <c r="G234" s="13">
        <v>6</v>
      </c>
      <c r="H234" s="13">
        <v>100</v>
      </c>
      <c r="I234" s="13">
        <v>300</v>
      </c>
      <c r="J234" s="13" t="s">
        <v>10654</v>
      </c>
      <c r="K234" s="13">
        <v>0.3</v>
      </c>
      <c r="L234" s="13" t="s">
        <v>10655</v>
      </c>
      <c r="M234" s="13">
        <v>3000</v>
      </c>
      <c r="N234" s="13" t="s">
        <v>27</v>
      </c>
    </row>
    <row r="235" spans="1:14">
      <c r="A235" s="13" t="s">
        <v>10939</v>
      </c>
      <c r="B235" s="13" t="s">
        <v>2406</v>
      </c>
      <c r="C235" s="13" t="s">
        <v>10638</v>
      </c>
      <c r="D235" s="13">
        <v>-0.2</v>
      </c>
      <c r="E235" s="13">
        <v>-40</v>
      </c>
      <c r="F235" s="13">
        <v>-40</v>
      </c>
      <c r="G235" s="13">
        <v>-6</v>
      </c>
      <c r="H235" s="13">
        <v>100</v>
      </c>
      <c r="I235" s="13">
        <v>300</v>
      </c>
      <c r="J235" s="13" t="s">
        <v>10657</v>
      </c>
      <c r="K235" s="13">
        <v>-0.3</v>
      </c>
      <c r="L235" s="13" t="s">
        <v>10649</v>
      </c>
      <c r="M235" s="13">
        <v>3000</v>
      </c>
      <c r="N235" s="13" t="s">
        <v>27</v>
      </c>
    </row>
    <row r="236" spans="1:14">
      <c r="A236" s="13" t="s">
        <v>10940</v>
      </c>
      <c r="B236" s="13" t="s">
        <v>2406</v>
      </c>
      <c r="C236" s="13" t="s">
        <v>10634</v>
      </c>
      <c r="D236" s="13">
        <v>0.6</v>
      </c>
      <c r="E236" s="13">
        <v>180</v>
      </c>
      <c r="F236" s="13">
        <v>160</v>
      </c>
      <c r="G236" s="13">
        <v>6</v>
      </c>
      <c r="H236" s="13">
        <v>100</v>
      </c>
      <c r="I236" s="13">
        <v>200</v>
      </c>
      <c r="J236" s="13" t="s">
        <v>10666</v>
      </c>
      <c r="K236" s="13">
        <v>0.2</v>
      </c>
      <c r="L236" s="13" t="s">
        <v>10655</v>
      </c>
      <c r="M236" s="13">
        <v>3000</v>
      </c>
      <c r="N236" s="13" t="s">
        <v>27</v>
      </c>
    </row>
    <row r="237" spans="1:14">
      <c r="A237" s="13" t="s">
        <v>10941</v>
      </c>
      <c r="B237" s="13" t="s">
        <v>2406</v>
      </c>
      <c r="C237" s="13" t="s">
        <v>10638</v>
      </c>
      <c r="D237" s="13">
        <v>-0.6</v>
      </c>
      <c r="E237" s="13">
        <v>-160</v>
      </c>
      <c r="F237" s="13">
        <v>-150</v>
      </c>
      <c r="G237" s="13">
        <v>-5</v>
      </c>
      <c r="H237" s="13">
        <v>100</v>
      </c>
      <c r="I237" s="13">
        <v>300</v>
      </c>
      <c r="J237" s="13" t="s">
        <v>10664</v>
      </c>
      <c r="K237" s="13">
        <v>-0.5</v>
      </c>
      <c r="L237" s="13" t="s">
        <v>10649</v>
      </c>
      <c r="M237" s="13">
        <v>3000</v>
      </c>
      <c r="N237" s="13" t="s">
        <v>27</v>
      </c>
    </row>
    <row r="238" spans="1:14">
      <c r="A238" s="13" t="s">
        <v>10942</v>
      </c>
      <c r="B238" s="13" t="s">
        <v>2406</v>
      </c>
      <c r="C238" s="13" t="s">
        <v>10634</v>
      </c>
      <c r="D238" s="13">
        <v>0.5</v>
      </c>
      <c r="E238" s="13">
        <v>50</v>
      </c>
      <c r="F238" s="13">
        <v>45</v>
      </c>
      <c r="G238" s="13">
        <v>5</v>
      </c>
      <c r="H238" s="13">
        <v>160</v>
      </c>
      <c r="I238" s="13">
        <v>400</v>
      </c>
      <c r="J238" s="13" t="s">
        <v>10679</v>
      </c>
      <c r="K238" s="13">
        <v>0.7</v>
      </c>
      <c r="L238" s="13" t="s">
        <v>10636</v>
      </c>
      <c r="M238" s="13">
        <v>3000</v>
      </c>
      <c r="N238" s="13" t="s">
        <v>27</v>
      </c>
    </row>
    <row r="239" spans="1:14">
      <c r="A239" s="13" t="s">
        <v>10943</v>
      </c>
      <c r="B239" s="13" t="s">
        <v>2406</v>
      </c>
      <c r="C239" s="13" t="s">
        <v>10634</v>
      </c>
      <c r="D239" s="13">
        <v>0.5</v>
      </c>
      <c r="E239" s="13">
        <v>50</v>
      </c>
      <c r="F239" s="13">
        <v>45</v>
      </c>
      <c r="G239" s="13">
        <v>5</v>
      </c>
      <c r="H239" s="13">
        <v>250</v>
      </c>
      <c r="I239" s="13">
        <v>600</v>
      </c>
      <c r="J239" s="13" t="s">
        <v>10679</v>
      </c>
      <c r="K239" s="13">
        <v>0.7</v>
      </c>
      <c r="L239" s="13" t="s">
        <v>10636</v>
      </c>
      <c r="M239" s="13">
        <v>3000</v>
      </c>
      <c r="N239" s="13" t="s">
        <v>27</v>
      </c>
    </row>
    <row r="240" spans="1:14">
      <c r="A240" s="13" t="s">
        <v>10944</v>
      </c>
      <c r="B240" s="13" t="s">
        <v>2406</v>
      </c>
      <c r="C240" s="13" t="s">
        <v>10638</v>
      </c>
      <c r="D240" s="13">
        <v>-0.5</v>
      </c>
      <c r="E240" s="13">
        <v>-50</v>
      </c>
      <c r="F240" s="13">
        <v>-45</v>
      </c>
      <c r="G240" s="13">
        <v>-5</v>
      </c>
      <c r="H240" s="13">
        <v>160</v>
      </c>
      <c r="I240" s="13">
        <v>400</v>
      </c>
      <c r="J240" s="13" t="s">
        <v>10683</v>
      </c>
      <c r="K240" s="13">
        <v>-0.7</v>
      </c>
      <c r="L240" s="13" t="s">
        <v>10640</v>
      </c>
      <c r="M240" s="13">
        <v>3000</v>
      </c>
      <c r="N240" s="13" t="s">
        <v>27</v>
      </c>
    </row>
    <row r="241" spans="1:14">
      <c r="A241" s="13" t="s">
        <v>10945</v>
      </c>
      <c r="B241" s="13" t="s">
        <v>2406</v>
      </c>
      <c r="C241" s="13" t="s">
        <v>10638</v>
      </c>
      <c r="D241" s="13">
        <v>-0.5</v>
      </c>
      <c r="E241" s="13">
        <v>-50</v>
      </c>
      <c r="F241" s="13">
        <v>-45</v>
      </c>
      <c r="G241" s="13">
        <v>-5</v>
      </c>
      <c r="H241" s="13">
        <v>250</v>
      </c>
      <c r="I241" s="13">
        <v>600</v>
      </c>
      <c r="J241" s="13" t="s">
        <v>10683</v>
      </c>
      <c r="K241" s="13">
        <v>-0.7</v>
      </c>
      <c r="L241" s="13" t="s">
        <v>10640</v>
      </c>
      <c r="M241" s="13">
        <v>3000</v>
      </c>
      <c r="N241" s="13" t="s">
        <v>27</v>
      </c>
    </row>
    <row r="242" spans="1:14">
      <c r="A242" s="13" t="s">
        <v>10946</v>
      </c>
      <c r="B242" s="13" t="s">
        <v>2406</v>
      </c>
      <c r="C242" s="13" t="s">
        <v>10634</v>
      </c>
      <c r="D242" s="13">
        <v>0.1</v>
      </c>
      <c r="E242" s="13">
        <v>80</v>
      </c>
      <c r="F242" s="13">
        <v>65</v>
      </c>
      <c r="G242" s="13">
        <v>6</v>
      </c>
      <c r="H242" s="13">
        <v>200</v>
      </c>
      <c r="I242" s="13">
        <v>450</v>
      </c>
      <c r="J242" s="13" t="s">
        <v>10687</v>
      </c>
      <c r="K242" s="13">
        <v>0.5</v>
      </c>
      <c r="L242" s="13" t="s">
        <v>10667</v>
      </c>
      <c r="M242" s="13">
        <v>3000</v>
      </c>
      <c r="N242" s="13" t="s">
        <v>27</v>
      </c>
    </row>
    <row r="243" spans="1:14">
      <c r="A243" s="13" t="s">
        <v>10947</v>
      </c>
      <c r="B243" s="13" t="s">
        <v>2406</v>
      </c>
      <c r="C243" s="13" t="s">
        <v>10634</v>
      </c>
      <c r="D243" s="13">
        <v>0.1</v>
      </c>
      <c r="E243" s="13">
        <v>50</v>
      </c>
      <c r="F243" s="13">
        <v>45</v>
      </c>
      <c r="G243" s="13">
        <v>6</v>
      </c>
      <c r="H243" s="13">
        <v>200</v>
      </c>
      <c r="I243" s="13">
        <v>450</v>
      </c>
      <c r="J243" s="13" t="s">
        <v>10687</v>
      </c>
      <c r="K243" s="13">
        <v>0.5</v>
      </c>
      <c r="L243" s="13" t="s">
        <v>10667</v>
      </c>
      <c r="M243" s="13">
        <v>3000</v>
      </c>
      <c r="N243" s="13" t="s">
        <v>27</v>
      </c>
    </row>
    <row r="244" spans="1:14">
      <c r="A244" s="13" t="s">
        <v>10948</v>
      </c>
      <c r="B244" s="13" t="s">
        <v>2406</v>
      </c>
      <c r="C244" s="13" t="s">
        <v>10638</v>
      </c>
      <c r="D244" s="13">
        <v>-0.1</v>
      </c>
      <c r="E244" s="13">
        <v>-80</v>
      </c>
      <c r="F244" s="13">
        <v>-65</v>
      </c>
      <c r="G244" s="13">
        <v>-5</v>
      </c>
      <c r="H244" s="13">
        <v>220</v>
      </c>
      <c r="I244" s="13">
        <v>475</v>
      </c>
      <c r="J244" s="13" t="s">
        <v>10696</v>
      </c>
      <c r="K244" s="13">
        <v>-0.5</v>
      </c>
      <c r="L244" s="13" t="s">
        <v>10697</v>
      </c>
      <c r="M244" s="13">
        <v>3000</v>
      </c>
      <c r="N244" s="13" t="s">
        <v>27</v>
      </c>
    </row>
    <row r="245" spans="1:14">
      <c r="A245" s="13" t="s">
        <v>10949</v>
      </c>
      <c r="B245" s="13" t="s">
        <v>2406</v>
      </c>
      <c r="C245" s="13" t="s">
        <v>10634</v>
      </c>
      <c r="D245" s="13">
        <v>1</v>
      </c>
      <c r="E245" s="13">
        <v>80</v>
      </c>
      <c r="F245" s="13">
        <v>60</v>
      </c>
      <c r="G245" s="13">
        <v>7</v>
      </c>
      <c r="H245" s="13">
        <v>100</v>
      </c>
      <c r="I245" s="13">
        <v>300</v>
      </c>
      <c r="J245" s="13" t="s">
        <v>10716</v>
      </c>
      <c r="K245" s="13">
        <v>0.3</v>
      </c>
      <c r="L245" s="13" t="s">
        <v>10717</v>
      </c>
      <c r="M245" s="13">
        <v>3000</v>
      </c>
      <c r="N245" s="13" t="s">
        <v>27</v>
      </c>
    </row>
    <row r="246" spans="1:14">
      <c r="A246" s="13" t="s">
        <v>10950</v>
      </c>
      <c r="B246" s="13" t="s">
        <v>2406</v>
      </c>
      <c r="C246" s="13" t="s">
        <v>10638</v>
      </c>
      <c r="D246" s="13">
        <v>-1</v>
      </c>
      <c r="E246" s="13">
        <v>-80</v>
      </c>
      <c r="F246" s="13">
        <v>-60</v>
      </c>
      <c r="G246" s="13">
        <v>-5</v>
      </c>
      <c r="H246" s="13">
        <v>100</v>
      </c>
      <c r="I246" s="13">
        <v>300</v>
      </c>
      <c r="J246" s="13" t="s">
        <v>10719</v>
      </c>
      <c r="K246" s="13">
        <v>-0.3</v>
      </c>
      <c r="L246" s="13" t="s">
        <v>10720</v>
      </c>
      <c r="M246" s="13">
        <v>3000</v>
      </c>
      <c r="N246" s="13" t="s">
        <v>27</v>
      </c>
    </row>
    <row r="247" spans="1:14">
      <c r="A247" s="13" t="s">
        <v>10951</v>
      </c>
      <c r="B247" s="13" t="s">
        <v>2406</v>
      </c>
      <c r="C247" s="13" t="s">
        <v>10634</v>
      </c>
      <c r="D247" s="13">
        <v>0.8</v>
      </c>
      <c r="E247" s="13">
        <v>40</v>
      </c>
      <c r="F247" s="13">
        <v>25</v>
      </c>
      <c r="G247" s="13">
        <v>5</v>
      </c>
      <c r="H247" s="13">
        <v>200</v>
      </c>
      <c r="I247" s="13">
        <v>350</v>
      </c>
      <c r="J247" s="13" t="s">
        <v>10659</v>
      </c>
      <c r="K247" s="13">
        <v>0.6</v>
      </c>
      <c r="L247" s="13" t="s">
        <v>10636</v>
      </c>
      <c r="M247" s="13">
        <v>3000</v>
      </c>
      <c r="N247" s="13" t="s">
        <v>27</v>
      </c>
    </row>
    <row r="248" spans="1:14">
      <c r="A248" s="13" t="s">
        <v>10952</v>
      </c>
      <c r="B248" s="13" t="s">
        <v>2406</v>
      </c>
      <c r="C248" s="13" t="s">
        <v>10638</v>
      </c>
      <c r="D248" s="13">
        <v>-0.8</v>
      </c>
      <c r="E248" s="13">
        <v>-40</v>
      </c>
      <c r="F248" s="13">
        <v>-25</v>
      </c>
      <c r="G248" s="13">
        <v>-5</v>
      </c>
      <c r="H248" s="13">
        <v>160</v>
      </c>
      <c r="I248" s="13">
        <v>320</v>
      </c>
      <c r="J248" s="13" t="s">
        <v>10661</v>
      </c>
      <c r="K248" s="13">
        <v>-0.6</v>
      </c>
      <c r="L248" s="13" t="s">
        <v>10640</v>
      </c>
      <c r="M248" s="13">
        <v>3000</v>
      </c>
      <c r="N248" s="13" t="s">
        <v>27</v>
      </c>
    </row>
    <row r="249" spans="1:14">
      <c r="A249" s="13" t="s">
        <v>10953</v>
      </c>
      <c r="B249" s="13" t="s">
        <v>2406</v>
      </c>
      <c r="C249" s="13" t="s">
        <v>10634</v>
      </c>
      <c r="D249" s="13">
        <v>1.5</v>
      </c>
      <c r="E249" s="13">
        <v>40</v>
      </c>
      <c r="F249" s="13">
        <v>25</v>
      </c>
      <c r="G249" s="13">
        <v>5</v>
      </c>
      <c r="H249" s="13">
        <v>200</v>
      </c>
      <c r="I249" s="13">
        <v>350</v>
      </c>
      <c r="J249" s="13" t="s">
        <v>10679</v>
      </c>
      <c r="K249" s="13">
        <v>0.5</v>
      </c>
      <c r="L249" s="13" t="s">
        <v>10712</v>
      </c>
      <c r="M249" s="13">
        <v>3000</v>
      </c>
      <c r="N249" s="13" t="s">
        <v>27</v>
      </c>
    </row>
    <row r="250" spans="1:14">
      <c r="A250" s="13" t="s">
        <v>10954</v>
      </c>
      <c r="B250" s="13" t="s">
        <v>2406</v>
      </c>
      <c r="C250" s="13" t="s">
        <v>10638</v>
      </c>
      <c r="D250" s="13">
        <v>-1.5</v>
      </c>
      <c r="E250" s="13">
        <v>-40</v>
      </c>
      <c r="F250" s="13">
        <v>-25</v>
      </c>
      <c r="G250" s="13">
        <v>-5</v>
      </c>
      <c r="H250" s="13">
        <v>200</v>
      </c>
      <c r="I250" s="13">
        <v>350</v>
      </c>
      <c r="J250" s="13" t="s">
        <v>10683</v>
      </c>
      <c r="K250" s="13">
        <v>-0.5</v>
      </c>
      <c r="L250" s="13" t="s">
        <v>10714</v>
      </c>
      <c r="M250" s="13">
        <v>3000</v>
      </c>
      <c r="N250" s="13" t="s">
        <v>27</v>
      </c>
    </row>
    <row r="251" spans="1:14">
      <c r="A251" s="13" t="s">
        <v>10955</v>
      </c>
      <c r="B251" s="13" t="s">
        <v>2406</v>
      </c>
      <c r="C251" s="13" t="s">
        <v>10634</v>
      </c>
      <c r="D251" s="13">
        <v>0.6</v>
      </c>
      <c r="E251" s="13">
        <v>60</v>
      </c>
      <c r="F251" s="13">
        <v>40</v>
      </c>
      <c r="G251" s="13">
        <v>6</v>
      </c>
      <c r="H251" s="13">
        <v>100</v>
      </c>
      <c r="I251" s="13">
        <v>300</v>
      </c>
      <c r="J251" s="13" t="s">
        <v>10706</v>
      </c>
      <c r="K251" s="13">
        <v>0.75</v>
      </c>
      <c r="L251" s="13" t="s">
        <v>10636</v>
      </c>
      <c r="M251" s="13">
        <v>3000</v>
      </c>
      <c r="N251" s="13" t="s">
        <v>27</v>
      </c>
    </row>
    <row r="252" spans="1:14">
      <c r="A252" s="13" t="s">
        <v>10956</v>
      </c>
      <c r="B252" s="13" t="s">
        <v>2406</v>
      </c>
      <c r="C252" s="13" t="s">
        <v>10638</v>
      </c>
      <c r="D252" s="13">
        <v>-0.6</v>
      </c>
      <c r="E252" s="13">
        <v>-40</v>
      </c>
      <c r="F252" s="13">
        <v>-40</v>
      </c>
      <c r="G252" s="13">
        <v>-5</v>
      </c>
      <c r="H252" s="13">
        <v>100</v>
      </c>
      <c r="I252" s="13">
        <v>300</v>
      </c>
      <c r="J252" s="13" t="s">
        <v>10708</v>
      </c>
      <c r="K252" s="13">
        <v>-0.75</v>
      </c>
      <c r="L252" s="13" t="s">
        <v>10640</v>
      </c>
      <c r="M252" s="13">
        <v>3000</v>
      </c>
      <c r="N252" s="13" t="s">
        <v>27</v>
      </c>
    </row>
    <row r="253" spans="1:14">
      <c r="A253" s="13" t="s">
        <v>10957</v>
      </c>
      <c r="B253" s="13" t="s">
        <v>2406</v>
      </c>
      <c r="C253" s="13" t="s">
        <v>10634</v>
      </c>
      <c r="D253" s="13">
        <v>0.5</v>
      </c>
      <c r="E253" s="13">
        <v>300</v>
      </c>
      <c r="F253" s="13">
        <v>300</v>
      </c>
      <c r="G253" s="13">
        <v>6</v>
      </c>
      <c r="H253" s="13">
        <v>100</v>
      </c>
      <c r="I253" s="13" t="s">
        <v>2651</v>
      </c>
      <c r="J253" s="13" t="s">
        <v>10725</v>
      </c>
      <c r="K253" s="13">
        <v>0.2</v>
      </c>
      <c r="L253" s="13" t="s">
        <v>10726</v>
      </c>
      <c r="M253" s="13">
        <v>3000</v>
      </c>
      <c r="N253" s="13" t="s">
        <v>27</v>
      </c>
    </row>
    <row r="254" spans="1:14">
      <c r="A254" s="13" t="s">
        <v>10958</v>
      </c>
      <c r="B254" s="13" t="s">
        <v>2406</v>
      </c>
      <c r="C254" s="13" t="s">
        <v>10638</v>
      </c>
      <c r="D254" s="13">
        <v>0.5</v>
      </c>
      <c r="E254" s="13">
        <v>-300</v>
      </c>
      <c r="F254" s="13">
        <v>-300</v>
      </c>
      <c r="G254" s="13">
        <v>-5</v>
      </c>
      <c r="H254" s="13">
        <v>100</v>
      </c>
      <c r="I254" s="13">
        <v>200</v>
      </c>
      <c r="J254" s="13" t="s">
        <v>10728</v>
      </c>
      <c r="K254" s="13">
        <v>-0.2</v>
      </c>
      <c r="L254" s="13" t="s">
        <v>10729</v>
      </c>
      <c r="M254" s="13">
        <v>3000</v>
      </c>
      <c r="N254" s="13" t="s">
        <v>27</v>
      </c>
    </row>
    <row r="255" spans="1:14">
      <c r="A255" s="13" t="s">
        <v>10959</v>
      </c>
      <c r="B255" s="13" t="s">
        <v>2406</v>
      </c>
      <c r="C255" s="13" t="s">
        <v>10634</v>
      </c>
      <c r="D255" s="13">
        <v>0.2</v>
      </c>
      <c r="E255" s="13">
        <v>400</v>
      </c>
      <c r="F255" s="13">
        <v>400</v>
      </c>
      <c r="G255" s="13">
        <v>6</v>
      </c>
      <c r="H255" s="13">
        <v>50</v>
      </c>
      <c r="I255" s="13">
        <v>200</v>
      </c>
      <c r="J255" s="13" t="s">
        <v>10725</v>
      </c>
      <c r="K255" s="13">
        <v>0.5</v>
      </c>
      <c r="L255" s="13" t="s">
        <v>10671</v>
      </c>
      <c r="M255" s="13">
        <v>3000</v>
      </c>
      <c r="N255" s="13" t="s">
        <v>27</v>
      </c>
    </row>
    <row r="256" spans="1:14">
      <c r="A256" s="13" t="s">
        <v>10960</v>
      </c>
      <c r="B256" s="13" t="s">
        <v>2406</v>
      </c>
      <c r="C256" s="13" t="s">
        <v>10638</v>
      </c>
      <c r="D256" s="13">
        <v>-0.2</v>
      </c>
      <c r="E256" s="13">
        <v>-400</v>
      </c>
      <c r="F256" s="13">
        <v>-400</v>
      </c>
      <c r="G256" s="13">
        <v>-5</v>
      </c>
      <c r="H256" s="13">
        <v>80</v>
      </c>
      <c r="I256" s="13">
        <v>300</v>
      </c>
      <c r="J256" s="13" t="s">
        <v>10728</v>
      </c>
      <c r="K256" s="13">
        <v>-0.2</v>
      </c>
      <c r="L256" s="13" t="s">
        <v>10732</v>
      </c>
      <c r="M256" s="13">
        <v>3000</v>
      </c>
      <c r="N256" s="13" t="s">
        <v>27</v>
      </c>
    </row>
    <row r="257" spans="1:14">
      <c r="A257" s="13" t="s">
        <v>10961</v>
      </c>
      <c r="B257" s="13" t="s">
        <v>2406</v>
      </c>
      <c r="C257" s="13" t="s">
        <v>10634</v>
      </c>
      <c r="D257" s="13">
        <v>0.5</v>
      </c>
      <c r="E257" s="13">
        <v>60</v>
      </c>
      <c r="F257" s="13">
        <v>60</v>
      </c>
      <c r="G257" s="13">
        <v>4</v>
      </c>
      <c r="H257" s="13">
        <v>100</v>
      </c>
      <c r="I257" s="13">
        <v>400</v>
      </c>
      <c r="J257" s="13" t="s">
        <v>10654</v>
      </c>
      <c r="K257" s="13">
        <v>0.25</v>
      </c>
      <c r="L257" s="13" t="s">
        <v>10734</v>
      </c>
      <c r="M257" s="13">
        <v>3000</v>
      </c>
      <c r="N257" s="13" t="s">
        <v>27</v>
      </c>
    </row>
    <row r="258" spans="1:14">
      <c r="A258" s="13" t="s">
        <v>10962</v>
      </c>
      <c r="B258" s="13" t="s">
        <v>2406</v>
      </c>
      <c r="C258" s="13" t="s">
        <v>10634</v>
      </c>
      <c r="D258" s="13">
        <v>0.5</v>
      </c>
      <c r="E258" s="13">
        <v>80</v>
      </c>
      <c r="F258" s="13">
        <v>80</v>
      </c>
      <c r="G258" s="13">
        <v>4</v>
      </c>
      <c r="H258" s="13">
        <v>100</v>
      </c>
      <c r="I258" s="13">
        <v>400</v>
      </c>
      <c r="J258" s="13" t="s">
        <v>10654</v>
      </c>
      <c r="K258" s="13">
        <v>0.25</v>
      </c>
      <c r="L258" s="13" t="s">
        <v>10734</v>
      </c>
      <c r="M258" s="13">
        <v>3000</v>
      </c>
      <c r="N258" s="13" t="s">
        <v>27</v>
      </c>
    </row>
    <row r="259" spans="1:14">
      <c r="A259" s="13" t="s">
        <v>10963</v>
      </c>
      <c r="B259" s="13" t="s">
        <v>2406</v>
      </c>
      <c r="C259" s="13" t="s">
        <v>10638</v>
      </c>
      <c r="D259" s="13">
        <v>-0.5</v>
      </c>
      <c r="E259" s="13">
        <v>-60</v>
      </c>
      <c r="F259" s="13">
        <v>-60</v>
      </c>
      <c r="G259" s="13">
        <v>-4</v>
      </c>
      <c r="H259" s="13">
        <v>100</v>
      </c>
      <c r="I259" s="13">
        <v>400</v>
      </c>
      <c r="J259" s="13" t="s">
        <v>10657</v>
      </c>
      <c r="K259" s="13">
        <v>-0.25</v>
      </c>
      <c r="L259" s="13" t="s">
        <v>10669</v>
      </c>
      <c r="M259" s="13">
        <v>3000</v>
      </c>
      <c r="N259" s="13" t="s">
        <v>27</v>
      </c>
    </row>
    <row r="260" spans="1:14">
      <c r="A260" s="13" t="s">
        <v>10964</v>
      </c>
      <c r="B260" s="13" t="s">
        <v>2406</v>
      </c>
      <c r="C260" s="13" t="s">
        <v>10638</v>
      </c>
      <c r="D260" s="13">
        <v>-0.5</v>
      </c>
      <c r="E260" s="13">
        <v>-80</v>
      </c>
      <c r="F260" s="13">
        <v>-80</v>
      </c>
      <c r="G260" s="13">
        <v>-4</v>
      </c>
      <c r="H260" s="13">
        <v>100</v>
      </c>
      <c r="I260" s="13">
        <v>400</v>
      </c>
      <c r="J260" s="13" t="s">
        <v>10657</v>
      </c>
      <c r="K260" s="13">
        <v>-0.25</v>
      </c>
      <c r="L260" s="13" t="s">
        <v>10669</v>
      </c>
      <c r="M260" s="13">
        <v>3000</v>
      </c>
      <c r="N260" s="13" t="s">
        <v>27</v>
      </c>
    </row>
    <row r="261" spans="1:14">
      <c r="A261" s="13" t="s">
        <v>10965</v>
      </c>
      <c r="B261" s="13" t="s">
        <v>2406</v>
      </c>
      <c r="C261" s="13" t="s">
        <v>10638</v>
      </c>
      <c r="D261" s="13">
        <v>-0.1</v>
      </c>
      <c r="E261" s="13">
        <v>-50</v>
      </c>
      <c r="F261" s="13">
        <v>-45</v>
      </c>
      <c r="G261" s="13">
        <v>-5</v>
      </c>
      <c r="H261" s="13">
        <v>220</v>
      </c>
      <c r="I261" s="13">
        <v>475</v>
      </c>
      <c r="J261" s="13" t="s">
        <v>10696</v>
      </c>
      <c r="K261" s="13">
        <v>-0.5</v>
      </c>
      <c r="L261" s="13" t="s">
        <v>10697</v>
      </c>
      <c r="M261" s="13">
        <v>3000</v>
      </c>
      <c r="N261" s="13" t="s">
        <v>27</v>
      </c>
    </row>
    <row r="262" spans="1:14">
      <c r="A262" s="13" t="s">
        <v>10966</v>
      </c>
      <c r="B262" s="13" t="s">
        <v>5499</v>
      </c>
      <c r="C262" s="13" t="s">
        <v>10638</v>
      </c>
      <c r="D262" s="13">
        <v>-0.1</v>
      </c>
      <c r="E262" s="13">
        <v>-50</v>
      </c>
      <c r="F262" s="13">
        <v>-45</v>
      </c>
      <c r="G262" s="13">
        <v>-5</v>
      </c>
      <c r="H262" s="13">
        <v>220</v>
      </c>
      <c r="I262" s="13">
        <v>475</v>
      </c>
      <c r="J262" s="13" t="s">
        <v>10696</v>
      </c>
      <c r="K262" s="13">
        <v>-0.5</v>
      </c>
      <c r="L262" s="13" t="s">
        <v>10697</v>
      </c>
      <c r="M262" s="13">
        <v>3000</v>
      </c>
      <c r="N262" s="13" t="s">
        <v>27</v>
      </c>
    </row>
    <row r="263" spans="1:14">
      <c r="A263" s="13" t="s">
        <v>10967</v>
      </c>
      <c r="B263" s="13" t="s">
        <v>5499</v>
      </c>
      <c r="C263" s="13" t="s">
        <v>10634</v>
      </c>
      <c r="D263" s="13">
        <v>0.5</v>
      </c>
      <c r="E263" s="13">
        <v>50</v>
      </c>
      <c r="F263" s="13">
        <v>45</v>
      </c>
      <c r="G263" s="13">
        <v>5</v>
      </c>
      <c r="H263" s="13">
        <v>250</v>
      </c>
      <c r="I263" s="13">
        <v>600</v>
      </c>
      <c r="J263" s="13" t="s">
        <v>10679</v>
      </c>
      <c r="K263" s="13">
        <v>0.7</v>
      </c>
      <c r="L263" s="13" t="s">
        <v>10636</v>
      </c>
      <c r="M263" s="13">
        <v>3000</v>
      </c>
      <c r="N263" s="13" t="s">
        <v>27</v>
      </c>
    </row>
    <row r="264" spans="1:14">
      <c r="A264" s="13" t="s">
        <v>10968</v>
      </c>
      <c r="B264" s="13" t="s">
        <v>5499</v>
      </c>
      <c r="C264" s="13" t="s">
        <v>10638</v>
      </c>
      <c r="D264" s="13">
        <v>-0.5</v>
      </c>
      <c r="E264" s="13">
        <v>-50</v>
      </c>
      <c r="F264" s="13">
        <v>-45</v>
      </c>
      <c r="G264" s="13">
        <v>-5</v>
      </c>
      <c r="H264" s="13">
        <v>250</v>
      </c>
      <c r="I264" s="13">
        <v>600</v>
      </c>
      <c r="J264" s="13" t="s">
        <v>10683</v>
      </c>
      <c r="K264" s="13">
        <v>-0.7</v>
      </c>
      <c r="L264" s="13" t="s">
        <v>10640</v>
      </c>
      <c r="M264" s="13">
        <v>3000</v>
      </c>
      <c r="N264" s="13" t="s">
        <v>27</v>
      </c>
    </row>
    <row r="265" spans="1:14">
      <c r="A265" s="13" t="s">
        <v>10969</v>
      </c>
      <c r="B265" s="13" t="s">
        <v>5609</v>
      </c>
      <c r="C265" s="13" t="s">
        <v>10781</v>
      </c>
      <c r="D265" s="13">
        <v>0.1</v>
      </c>
      <c r="E265" s="13">
        <v>80</v>
      </c>
      <c r="F265" s="13">
        <v>65</v>
      </c>
      <c r="G265" s="13">
        <v>6</v>
      </c>
      <c r="H265" s="13">
        <v>200</v>
      </c>
      <c r="I265" s="13">
        <v>450</v>
      </c>
      <c r="J265" s="13" t="s">
        <v>10687</v>
      </c>
      <c r="K265" s="13">
        <v>0.3</v>
      </c>
      <c r="L265" s="13" t="s">
        <v>10667</v>
      </c>
      <c r="M265" s="13">
        <v>3000</v>
      </c>
      <c r="N265" s="13" t="s">
        <v>27</v>
      </c>
    </row>
    <row r="266" spans="1:14">
      <c r="A266" s="13" t="s">
        <v>10970</v>
      </c>
      <c r="B266" s="13" t="s">
        <v>5609</v>
      </c>
      <c r="C266" s="13" t="s">
        <v>10781</v>
      </c>
      <c r="D266" s="13">
        <v>0.1</v>
      </c>
      <c r="E266" s="13">
        <v>50</v>
      </c>
      <c r="F266" s="13">
        <v>45</v>
      </c>
      <c r="G266" s="13">
        <v>6</v>
      </c>
      <c r="H266" s="13">
        <v>200</v>
      </c>
      <c r="I266" s="13">
        <v>450</v>
      </c>
      <c r="J266" s="13" t="s">
        <v>10687</v>
      </c>
      <c r="K266" s="13">
        <v>0.5</v>
      </c>
      <c r="L266" s="13" t="s">
        <v>10667</v>
      </c>
      <c r="M266" s="13">
        <v>3000</v>
      </c>
      <c r="N266" s="13" t="s">
        <v>27</v>
      </c>
    </row>
    <row r="267" spans="1:14">
      <c r="A267" s="62" t="s">
        <v>10971</v>
      </c>
      <c r="B267" s="62" t="s">
        <v>5609</v>
      </c>
      <c r="C267" s="13" t="s">
        <v>10634</v>
      </c>
      <c r="D267" s="13">
        <v>0.1</v>
      </c>
      <c r="E267" s="13">
        <v>50</v>
      </c>
      <c r="F267" s="13">
        <v>45</v>
      </c>
      <c r="G267" s="13">
        <v>6</v>
      </c>
      <c r="H267" s="13">
        <v>200</v>
      </c>
      <c r="I267" s="13">
        <v>450</v>
      </c>
      <c r="J267" s="13" t="s">
        <v>10687</v>
      </c>
      <c r="K267" s="13">
        <v>0.5</v>
      </c>
      <c r="L267" s="13" t="s">
        <v>10667</v>
      </c>
      <c r="M267" s="13">
        <v>3000</v>
      </c>
      <c r="N267" s="13" t="s">
        <v>27</v>
      </c>
    </row>
    <row r="268" spans="1:14">
      <c r="A268" s="327"/>
      <c r="B268" s="327"/>
      <c r="C268" s="13" t="s">
        <v>10638</v>
      </c>
      <c r="D268" s="13">
        <v>-0.1</v>
      </c>
      <c r="E268" s="13">
        <v>-50</v>
      </c>
      <c r="F268" s="13">
        <v>-45</v>
      </c>
      <c r="G268" s="13">
        <v>-5</v>
      </c>
      <c r="H268" s="13">
        <v>220</v>
      </c>
      <c r="I268" s="13">
        <v>475</v>
      </c>
      <c r="J268" s="13" t="s">
        <v>10696</v>
      </c>
      <c r="K268" s="13">
        <v>-0.5</v>
      </c>
      <c r="L268" s="13" t="s">
        <v>10697</v>
      </c>
      <c r="M268" s="13">
        <v>3000</v>
      </c>
      <c r="N268" s="13" t="s">
        <v>27</v>
      </c>
    </row>
    <row r="269" spans="1:14">
      <c r="A269" s="13" t="s">
        <v>10972</v>
      </c>
      <c r="B269" s="13" t="s">
        <v>4874</v>
      </c>
      <c r="C269" s="13" t="s">
        <v>10634</v>
      </c>
      <c r="D269" s="13">
        <v>1</v>
      </c>
      <c r="E269" s="13">
        <v>100</v>
      </c>
      <c r="F269" s="13">
        <v>80</v>
      </c>
      <c r="G269" s="13">
        <v>5</v>
      </c>
      <c r="H269" s="13">
        <v>100</v>
      </c>
      <c r="I269" s="13">
        <v>250</v>
      </c>
      <c r="J269" s="13" t="s">
        <v>10839</v>
      </c>
      <c r="K269" s="13">
        <v>0.5</v>
      </c>
      <c r="L269" s="13" t="s">
        <v>10636</v>
      </c>
      <c r="M269" s="13">
        <v>3000</v>
      </c>
      <c r="N269" s="13" t="s">
        <v>27</v>
      </c>
    </row>
  </sheetData>
  <autoFilter xmlns:etc="http://www.wps.cn/officeDocument/2017/etCustomData" ref="A1:N269" etc:filterBottomFollowUsedRange="0">
    <extLst/>
  </autoFilter>
  <mergeCells count="26">
    <mergeCell ref="H1:J1"/>
    <mergeCell ref="K1:L1"/>
    <mergeCell ref="A231:N231"/>
    <mergeCell ref="A1:A2"/>
    <mergeCell ref="A107:A108"/>
    <mergeCell ref="A109:A110"/>
    <mergeCell ref="A113:A114"/>
    <mergeCell ref="A117:A118"/>
    <mergeCell ref="A121:A122"/>
    <mergeCell ref="A123:A124"/>
    <mergeCell ref="A127:A128"/>
    <mergeCell ref="A131:A132"/>
    <mergeCell ref="A267:A268"/>
    <mergeCell ref="B1:B2"/>
    <mergeCell ref="B107:B108"/>
    <mergeCell ref="B109:B110"/>
    <mergeCell ref="B113:B114"/>
    <mergeCell ref="B117:B118"/>
    <mergeCell ref="B121:B122"/>
    <mergeCell ref="B123:B124"/>
    <mergeCell ref="B127:B128"/>
    <mergeCell ref="B131:B132"/>
    <mergeCell ref="B267:B268"/>
    <mergeCell ref="C1:C2"/>
    <mergeCell ref="M1:M2"/>
    <mergeCell ref="N1:N2"/>
  </mergeCells>
  <dataValidations count="1">
    <dataValidation type="list" allowBlank="1" showInputMessage="1" showErrorMessage="1" sqref="N3:N230 N232:N269">
      <formula1>"主推,不主推,停产"</formula1>
    </dataValidation>
  </dataValidations>
  <pageMargins left="0.7" right="0.7" top="0.75" bottom="0.75" header="0.3" footer="0.3"/>
  <pageSetup paperSize="9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AA23"/>
  <sheetViews>
    <sheetView zoomScale="85" zoomScaleNormal="85" workbookViewId="0">
      <selection activeCell="O1" sqref="O$1:O$1048576"/>
    </sheetView>
  </sheetViews>
  <sheetFormatPr defaultColWidth="9.87610619469027" defaultRowHeight="17.25"/>
  <cols>
    <col min="1" max="2" width="16.5044247787611" style="5" customWidth="1"/>
    <col min="3" max="3" width="15.3716814159292" style="5" customWidth="1"/>
    <col min="4" max="4" width="15.6283185840708" style="5" customWidth="1"/>
    <col min="5" max="5" width="9.87610619469027" style="5"/>
    <col min="6" max="6" width="27.6283185840708" style="5" customWidth="1"/>
    <col min="7" max="7" width="10.8761061946903" style="5" customWidth="1"/>
    <col min="8" max="11" width="9.87610619469027" style="5"/>
    <col min="12" max="12" width="24.6283185840708" style="5" customWidth="1"/>
    <col min="13" max="14" width="14.8761061946903" style="5" customWidth="1"/>
    <col min="15" max="16384" width="9.87610619469027" style="5"/>
  </cols>
  <sheetData>
    <row r="1" ht="22.9" spans="1:17">
      <c r="A1" s="310" t="s">
        <v>0</v>
      </c>
      <c r="B1" s="311" t="s">
        <v>6773</v>
      </c>
      <c r="C1" s="310" t="s">
        <v>1</v>
      </c>
      <c r="D1" s="310" t="s">
        <v>4746</v>
      </c>
      <c r="E1" s="294" t="s">
        <v>10973</v>
      </c>
      <c r="F1" s="549" t="s">
        <v>10974</v>
      </c>
      <c r="G1" s="549" t="s">
        <v>10975</v>
      </c>
      <c r="H1" s="294" t="s">
        <v>10625</v>
      </c>
      <c r="I1" s="294" t="s">
        <v>10623</v>
      </c>
      <c r="J1" s="318" t="s">
        <v>10627</v>
      </c>
      <c r="K1" s="319"/>
      <c r="L1" s="320"/>
      <c r="M1" s="321" t="s">
        <v>12</v>
      </c>
      <c r="N1" s="302" t="s">
        <v>7247</v>
      </c>
      <c r="O1" s="313" t="s">
        <v>14</v>
      </c>
      <c r="P1" s="8" t="s">
        <v>3501</v>
      </c>
      <c r="Q1" s="8" t="s">
        <v>3502</v>
      </c>
    </row>
    <row r="2" ht="22.9" spans="1:17">
      <c r="A2" s="310"/>
      <c r="B2" s="314"/>
      <c r="C2" s="310"/>
      <c r="D2" s="310"/>
      <c r="E2" s="294" t="s">
        <v>6781</v>
      </c>
      <c r="F2" s="294" t="s">
        <v>10976</v>
      </c>
      <c r="G2" s="294" t="s">
        <v>4760</v>
      </c>
      <c r="H2" s="294" t="s">
        <v>4760</v>
      </c>
      <c r="I2" s="294" t="s">
        <v>6781</v>
      </c>
      <c r="J2" s="294" t="s">
        <v>10629</v>
      </c>
      <c r="K2" s="294" t="s">
        <v>10630</v>
      </c>
      <c r="L2" s="294" t="s">
        <v>10631</v>
      </c>
      <c r="M2" s="321"/>
      <c r="N2" s="299"/>
      <c r="O2" s="14"/>
      <c r="P2" s="15"/>
      <c r="Q2" s="16"/>
    </row>
    <row r="3" ht="83.25" customHeight="1" spans="1:17">
      <c r="A3" s="13" t="s">
        <v>10977</v>
      </c>
      <c r="B3" s="85"/>
      <c r="C3" s="13" t="s">
        <v>10978</v>
      </c>
      <c r="D3" s="13" t="s">
        <v>10979</v>
      </c>
      <c r="E3" s="13">
        <v>1.1</v>
      </c>
      <c r="F3" s="13">
        <v>150</v>
      </c>
      <c r="G3" s="13" t="s">
        <v>10980</v>
      </c>
      <c r="H3" s="13">
        <v>-40</v>
      </c>
      <c r="I3" s="13">
        <v>-1.5</v>
      </c>
      <c r="J3" s="13">
        <v>100</v>
      </c>
      <c r="K3" s="13">
        <v>300</v>
      </c>
      <c r="L3" s="550" t="s">
        <v>10845</v>
      </c>
      <c r="M3" s="13">
        <v>3000</v>
      </c>
      <c r="N3" s="13" t="s">
        <v>27</v>
      </c>
    </row>
    <row r="4" ht="83.25" customHeight="1" spans="1:17">
      <c r="A4" s="13" t="s">
        <v>10981</v>
      </c>
      <c r="B4" s="322"/>
      <c r="C4" s="13" t="s">
        <v>10982</v>
      </c>
      <c r="D4" s="13" t="s">
        <v>10979</v>
      </c>
      <c r="E4" s="13">
        <v>1.1</v>
      </c>
      <c r="F4" s="13">
        <v>150</v>
      </c>
      <c r="G4" s="13" t="s">
        <v>10980</v>
      </c>
      <c r="H4" s="13">
        <v>-40</v>
      </c>
      <c r="I4" s="13">
        <v>-1.5</v>
      </c>
      <c r="J4" s="13">
        <v>100</v>
      </c>
      <c r="K4" s="13">
        <v>300</v>
      </c>
      <c r="L4" s="550" t="s">
        <v>10845</v>
      </c>
      <c r="M4" s="13">
        <v>3000</v>
      </c>
      <c r="N4" s="13" t="s">
        <v>27</v>
      </c>
    </row>
    <row r="5" ht="83.25" customHeight="1" spans="1:17">
      <c r="A5" s="13" t="s">
        <v>10983</v>
      </c>
      <c r="B5" s="315"/>
      <c r="C5" s="13" t="s">
        <v>10982</v>
      </c>
      <c r="D5" s="13" t="s">
        <v>10979</v>
      </c>
      <c r="E5" s="13">
        <v>1.1</v>
      </c>
      <c r="F5" s="13">
        <v>150</v>
      </c>
      <c r="G5" s="13" t="s">
        <v>10980</v>
      </c>
      <c r="H5" s="13">
        <v>-25</v>
      </c>
      <c r="I5" s="13">
        <v>-3</v>
      </c>
      <c r="J5" s="13">
        <v>300</v>
      </c>
      <c r="K5" s="13" t="s">
        <v>2651</v>
      </c>
      <c r="L5" s="550" t="s">
        <v>10984</v>
      </c>
      <c r="M5" s="13">
        <v>3000</v>
      </c>
      <c r="N5" s="13" t="s">
        <v>27</v>
      </c>
    </row>
    <row r="23" spans="27:27">
      <c r="AA23" s="85"/>
    </row>
  </sheetData>
  <autoFilter xmlns:etc="http://www.wps.cn/officeDocument/2017/etCustomData" ref="A1:N5" etc:filterBottomFollowUsedRange="0">
    <extLst/>
  </autoFilter>
  <mergeCells count="7">
    <mergeCell ref="J1:L1"/>
    <mergeCell ref="A1:A2"/>
    <mergeCell ref="B1:B2"/>
    <mergeCell ref="C1:C2"/>
    <mergeCell ref="D1:D2"/>
    <mergeCell ref="M1:M2"/>
    <mergeCell ref="N1:N2"/>
  </mergeCells>
  <dataValidations count="1">
    <dataValidation type="list" allowBlank="1" showInputMessage="1" showErrorMessage="1" sqref="N3:N5">
      <formula1>"主推,不主推,停产"</formula1>
    </dataValidation>
  </dataValidations>
  <pageMargins left="0.7" right="0.7" top="0.75" bottom="0.75" header="0.3" footer="0.3"/>
  <pageSetup paperSize="9" orientation="portrait"/>
  <headerFooter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AA168"/>
  <sheetViews>
    <sheetView zoomScale="70" zoomScaleNormal="70" workbookViewId="0">
      <selection activeCell="N1" sqref="N$1:N$1048576"/>
    </sheetView>
  </sheetViews>
  <sheetFormatPr defaultColWidth="9.87610619469027" defaultRowHeight="17.25"/>
  <cols>
    <col min="1" max="1" width="21.3716814159292" style="5" customWidth="1"/>
    <col min="2" max="3" width="15.3716814159292" style="5" customWidth="1"/>
    <col min="4" max="4" width="15.6283185840708" style="5" customWidth="1"/>
    <col min="5" max="11" width="9.87610619469027" style="5"/>
    <col min="12" max="13" width="15.8761061946903" style="309" customWidth="1"/>
    <col min="14" max="16384" width="9.87610619469027" style="5"/>
  </cols>
  <sheetData>
    <row r="1" ht="22.9" spans="1:16">
      <c r="A1" s="310" t="s">
        <v>0</v>
      </c>
      <c r="B1" s="310" t="s">
        <v>1</v>
      </c>
      <c r="C1" s="311" t="s">
        <v>6773</v>
      </c>
      <c r="D1" s="310" t="s">
        <v>4746</v>
      </c>
      <c r="E1" s="294" t="s">
        <v>10985</v>
      </c>
      <c r="F1" s="294" t="s">
        <v>10623</v>
      </c>
      <c r="G1" s="294" t="s">
        <v>10986</v>
      </c>
      <c r="H1" s="302" t="s">
        <v>10987</v>
      </c>
      <c r="I1" s="294" t="s">
        <v>10988</v>
      </c>
      <c r="J1" s="294" t="s">
        <v>10989</v>
      </c>
      <c r="K1" s="294" t="s">
        <v>10990</v>
      </c>
      <c r="L1" s="310" t="s">
        <v>12</v>
      </c>
      <c r="M1" s="312" t="s">
        <v>13</v>
      </c>
      <c r="N1" s="313" t="s">
        <v>14</v>
      </c>
      <c r="O1" s="8" t="s">
        <v>3501</v>
      </c>
      <c r="P1" s="8" t="s">
        <v>3502</v>
      </c>
    </row>
    <row r="2" ht="17.6" spans="1:16">
      <c r="A2" s="310"/>
      <c r="B2" s="310"/>
      <c r="C2" s="314"/>
      <c r="D2" s="310"/>
      <c r="E2" s="294" t="s">
        <v>6780</v>
      </c>
      <c r="F2" s="294" t="s">
        <v>6781</v>
      </c>
      <c r="G2" s="294" t="s">
        <v>4760</v>
      </c>
      <c r="H2" s="299"/>
      <c r="I2" s="294" t="s">
        <v>4760</v>
      </c>
      <c r="J2" s="294" t="s">
        <v>10991</v>
      </c>
      <c r="K2" s="294" t="s">
        <v>10991</v>
      </c>
      <c r="L2" s="310"/>
      <c r="M2" s="299"/>
      <c r="N2" s="14"/>
      <c r="O2" s="15"/>
      <c r="P2" s="16"/>
    </row>
    <row r="3" ht="85.5" customHeight="1" spans="1:16">
      <c r="A3" s="13" t="s">
        <v>10992</v>
      </c>
      <c r="B3" s="13" t="s">
        <v>2406</v>
      </c>
      <c r="C3" s="315"/>
      <c r="D3" s="13" t="s">
        <v>10634</v>
      </c>
      <c r="E3" s="13">
        <v>0.2</v>
      </c>
      <c r="F3" s="13">
        <v>0.1</v>
      </c>
      <c r="G3" s="13">
        <v>50</v>
      </c>
      <c r="H3" s="13">
        <v>33</v>
      </c>
      <c r="I3" s="13">
        <v>0.3</v>
      </c>
      <c r="J3" s="13">
        <v>1</v>
      </c>
      <c r="K3" s="13">
        <v>10</v>
      </c>
      <c r="L3" s="13">
        <v>3000</v>
      </c>
      <c r="M3" s="13" t="s">
        <v>27</v>
      </c>
    </row>
    <row r="4" ht="85.5" customHeight="1" spans="1:16">
      <c r="A4" s="13" t="s">
        <v>10993</v>
      </c>
      <c r="B4" s="316" t="s">
        <v>2406</v>
      </c>
      <c r="C4" s="315"/>
      <c r="D4" s="13" t="s">
        <v>10634</v>
      </c>
      <c r="E4" s="13">
        <v>0.2</v>
      </c>
      <c r="F4" s="13">
        <v>0.1</v>
      </c>
      <c r="G4" s="13">
        <v>50</v>
      </c>
      <c r="H4" s="13">
        <v>30</v>
      </c>
      <c r="I4" s="13">
        <v>0.3</v>
      </c>
      <c r="J4" s="13">
        <v>10</v>
      </c>
      <c r="K4" s="13">
        <v>10</v>
      </c>
      <c r="L4" s="13">
        <v>3000</v>
      </c>
      <c r="M4" s="13" t="s">
        <v>27</v>
      </c>
    </row>
    <row r="5" ht="85.5" customHeight="1" spans="1:16">
      <c r="A5" s="13" t="s">
        <v>10994</v>
      </c>
      <c r="B5" s="13" t="s">
        <v>2406</v>
      </c>
      <c r="C5" s="85"/>
      <c r="D5" s="13" t="s">
        <v>10634</v>
      </c>
      <c r="E5" s="13">
        <v>0.2</v>
      </c>
      <c r="F5" s="13">
        <v>0.1</v>
      </c>
      <c r="G5" s="13">
        <v>50</v>
      </c>
      <c r="H5" s="13">
        <v>100</v>
      </c>
      <c r="I5" s="13">
        <v>0.3</v>
      </c>
      <c r="J5" s="13">
        <v>10</v>
      </c>
      <c r="K5" s="13" t="s">
        <v>2651</v>
      </c>
      <c r="L5" s="13">
        <v>3000</v>
      </c>
      <c r="M5" s="13" t="s">
        <v>27</v>
      </c>
    </row>
    <row r="6" ht="85.5" customHeight="1" spans="1:16">
      <c r="A6" s="13" t="s">
        <v>10995</v>
      </c>
      <c r="B6" s="13" t="s">
        <v>2406</v>
      </c>
      <c r="C6" s="315"/>
      <c r="D6" s="13" t="s">
        <v>10634</v>
      </c>
      <c r="E6" s="13">
        <v>0.2</v>
      </c>
      <c r="F6" s="13">
        <v>0.1</v>
      </c>
      <c r="G6" s="13">
        <v>50</v>
      </c>
      <c r="H6" s="13">
        <v>68</v>
      </c>
      <c r="I6" s="13">
        <v>0.3</v>
      </c>
      <c r="J6" s="13">
        <v>10</v>
      </c>
      <c r="K6" s="13">
        <v>47</v>
      </c>
      <c r="L6" s="13">
        <v>3000</v>
      </c>
      <c r="M6" s="13" t="s">
        <v>27</v>
      </c>
    </row>
    <row r="7" ht="85.5" customHeight="1" spans="1:16">
      <c r="A7" s="13" t="s">
        <v>10996</v>
      </c>
      <c r="B7" s="13" t="s">
        <v>2406</v>
      </c>
      <c r="C7" s="315"/>
      <c r="D7" s="13" t="s">
        <v>10634</v>
      </c>
      <c r="E7" s="13">
        <v>0.2</v>
      </c>
      <c r="F7" s="13">
        <v>0.1</v>
      </c>
      <c r="G7" s="13">
        <v>50</v>
      </c>
      <c r="H7" s="13">
        <v>20</v>
      </c>
      <c r="I7" s="13">
        <v>0.3</v>
      </c>
      <c r="J7" s="13">
        <v>2.2</v>
      </c>
      <c r="K7" s="13">
        <v>2.2</v>
      </c>
      <c r="L7" s="13">
        <v>3000</v>
      </c>
      <c r="M7" s="13" t="s">
        <v>27</v>
      </c>
    </row>
    <row r="8" ht="85.5" customHeight="1" spans="1:16">
      <c r="A8" s="13" t="s">
        <v>10997</v>
      </c>
      <c r="B8" s="13" t="s">
        <v>2406</v>
      </c>
      <c r="C8" s="315"/>
      <c r="D8" s="13" t="s">
        <v>10634</v>
      </c>
      <c r="E8" s="13">
        <v>0.2</v>
      </c>
      <c r="F8" s="13">
        <v>0.1</v>
      </c>
      <c r="G8" s="13">
        <v>50</v>
      </c>
      <c r="H8" s="13">
        <v>80</v>
      </c>
      <c r="I8" s="13">
        <v>0.3</v>
      </c>
      <c r="J8" s="13">
        <v>2.2</v>
      </c>
      <c r="K8" s="13">
        <v>47</v>
      </c>
      <c r="L8" s="13">
        <v>3000</v>
      </c>
      <c r="M8" s="13" t="s">
        <v>27</v>
      </c>
    </row>
    <row r="9" ht="85.5" customHeight="1" spans="1:16">
      <c r="A9" s="13" t="s">
        <v>10998</v>
      </c>
      <c r="B9" s="13" t="s">
        <v>2406</v>
      </c>
      <c r="C9" s="315"/>
      <c r="D9" s="13" t="s">
        <v>10634</v>
      </c>
      <c r="E9" s="13">
        <v>0.2</v>
      </c>
      <c r="F9" s="13">
        <v>0.1</v>
      </c>
      <c r="G9" s="13">
        <v>50</v>
      </c>
      <c r="H9" s="13">
        <v>33</v>
      </c>
      <c r="I9" s="13">
        <v>0.3</v>
      </c>
      <c r="J9" s="13">
        <v>2.2</v>
      </c>
      <c r="K9" s="13">
        <v>10</v>
      </c>
      <c r="L9" s="13">
        <v>3000</v>
      </c>
      <c r="M9" s="13" t="s">
        <v>27</v>
      </c>
    </row>
    <row r="10" ht="85.5" customHeight="1" spans="1:16">
      <c r="A10" s="13" t="s">
        <v>10999</v>
      </c>
      <c r="B10" s="13" t="s">
        <v>2406</v>
      </c>
      <c r="C10" s="315"/>
      <c r="D10" s="13" t="s">
        <v>10634</v>
      </c>
      <c r="E10" s="13">
        <v>0.2</v>
      </c>
      <c r="F10" s="13">
        <v>0.1</v>
      </c>
      <c r="G10" s="13">
        <v>50</v>
      </c>
      <c r="H10" s="13">
        <v>56</v>
      </c>
      <c r="I10" s="13">
        <v>0.3</v>
      </c>
      <c r="J10" s="13">
        <v>22</v>
      </c>
      <c r="K10" s="13">
        <v>22</v>
      </c>
      <c r="L10" s="13">
        <v>3000</v>
      </c>
      <c r="M10" s="13" t="s">
        <v>27</v>
      </c>
    </row>
    <row r="11" ht="85.5" customHeight="1" spans="1:16">
      <c r="A11" s="13" t="s">
        <v>11000</v>
      </c>
      <c r="B11" s="13" t="s">
        <v>2406</v>
      </c>
      <c r="C11" s="315"/>
      <c r="D11" s="13" t="s">
        <v>10634</v>
      </c>
      <c r="E11" s="13">
        <v>0.2</v>
      </c>
      <c r="F11" s="13">
        <v>0.1</v>
      </c>
      <c r="G11" s="13">
        <v>50</v>
      </c>
      <c r="H11" s="13">
        <v>20</v>
      </c>
      <c r="I11" s="13">
        <v>0.3</v>
      </c>
      <c r="J11" s="13">
        <v>4.7</v>
      </c>
      <c r="K11" s="13">
        <v>4.7</v>
      </c>
      <c r="L11" s="13">
        <v>3000</v>
      </c>
      <c r="M11" s="13" t="s">
        <v>27</v>
      </c>
    </row>
    <row r="12" ht="85.5" customHeight="1" spans="1:16">
      <c r="A12" s="13" t="s">
        <v>11001</v>
      </c>
      <c r="B12" s="13" t="s">
        <v>2406</v>
      </c>
      <c r="C12" s="85"/>
      <c r="D12" s="13" t="s">
        <v>10634</v>
      </c>
      <c r="E12" s="13">
        <v>0.2</v>
      </c>
      <c r="F12" s="13">
        <v>0.1</v>
      </c>
      <c r="G12" s="13">
        <v>50</v>
      </c>
      <c r="H12" s="13">
        <v>100</v>
      </c>
      <c r="I12" s="13">
        <v>0.3</v>
      </c>
      <c r="J12" s="13">
        <v>4.7</v>
      </c>
      <c r="K12" s="13" t="s">
        <v>2651</v>
      </c>
      <c r="L12" s="13">
        <v>3000</v>
      </c>
      <c r="M12" s="13" t="s">
        <v>27</v>
      </c>
    </row>
    <row r="13" ht="85.5" customHeight="1" spans="1:16">
      <c r="A13" s="13" t="s">
        <v>11002</v>
      </c>
      <c r="B13" s="13" t="s">
        <v>2406</v>
      </c>
      <c r="C13" s="315"/>
      <c r="D13" s="13" t="s">
        <v>10634</v>
      </c>
      <c r="E13" s="13">
        <v>0.2</v>
      </c>
      <c r="F13" s="13">
        <v>0.1</v>
      </c>
      <c r="G13" s="13">
        <v>50</v>
      </c>
      <c r="H13" s="13">
        <v>30</v>
      </c>
      <c r="I13" s="13">
        <v>0.3</v>
      </c>
      <c r="J13" s="13">
        <v>4.7</v>
      </c>
      <c r="K13" s="13">
        <v>10</v>
      </c>
      <c r="L13" s="13">
        <v>3000</v>
      </c>
      <c r="M13" s="13" t="s">
        <v>27</v>
      </c>
    </row>
    <row r="14" ht="85.5" customHeight="1" spans="1:16">
      <c r="A14" s="13" t="s">
        <v>11003</v>
      </c>
      <c r="B14" s="13" t="s">
        <v>2406</v>
      </c>
      <c r="C14" s="315"/>
      <c r="D14" s="13" t="s">
        <v>10634</v>
      </c>
      <c r="E14" s="13">
        <v>0.2</v>
      </c>
      <c r="F14" s="13">
        <v>0.1</v>
      </c>
      <c r="G14" s="13">
        <v>50</v>
      </c>
      <c r="H14" s="13">
        <v>80</v>
      </c>
      <c r="I14" s="13">
        <v>0.3</v>
      </c>
      <c r="J14" s="13">
        <v>4.7</v>
      </c>
      <c r="K14" s="13">
        <v>47</v>
      </c>
      <c r="L14" s="13">
        <v>3000</v>
      </c>
      <c r="M14" s="13" t="s">
        <v>27</v>
      </c>
    </row>
    <row r="15" ht="85.5" customHeight="1" spans="1:16">
      <c r="A15" s="13" t="s">
        <v>11004</v>
      </c>
      <c r="B15" s="13" t="s">
        <v>2406</v>
      </c>
      <c r="C15" s="315"/>
      <c r="D15" s="13" t="s">
        <v>10634</v>
      </c>
      <c r="E15" s="13">
        <v>0.2</v>
      </c>
      <c r="F15" s="13">
        <v>0.1</v>
      </c>
      <c r="G15" s="13">
        <v>50</v>
      </c>
      <c r="H15" s="13">
        <v>68</v>
      </c>
      <c r="I15" s="13">
        <v>0.3</v>
      </c>
      <c r="J15" s="13">
        <v>47</v>
      </c>
      <c r="K15" s="13">
        <v>47</v>
      </c>
      <c r="L15" s="13">
        <v>3000</v>
      </c>
      <c r="M15" s="13" t="s">
        <v>27</v>
      </c>
    </row>
    <row r="16" ht="85.5" customHeight="1" spans="1:16">
      <c r="A16" s="13" t="s">
        <v>11005</v>
      </c>
      <c r="B16" s="13" t="s">
        <v>2406</v>
      </c>
      <c r="C16" s="315"/>
      <c r="D16" s="13" t="s">
        <v>10638</v>
      </c>
      <c r="E16" s="13">
        <v>0.2</v>
      </c>
      <c r="F16" s="13">
        <v>0.1</v>
      </c>
      <c r="G16" s="13">
        <v>50</v>
      </c>
      <c r="H16" s="13">
        <v>30</v>
      </c>
      <c r="I16" s="13">
        <v>0.3</v>
      </c>
      <c r="J16" s="13">
        <v>10</v>
      </c>
      <c r="K16" s="13">
        <v>10</v>
      </c>
      <c r="L16" s="13">
        <v>3000</v>
      </c>
      <c r="M16" s="13" t="s">
        <v>27</v>
      </c>
    </row>
    <row r="17" ht="85.5" customHeight="1" spans="1:27">
      <c r="A17" s="13" t="s">
        <v>11006</v>
      </c>
      <c r="B17" s="13" t="s">
        <v>2406</v>
      </c>
      <c r="C17" s="315"/>
      <c r="D17" s="13" t="s">
        <v>10638</v>
      </c>
      <c r="E17" s="13">
        <v>0.2</v>
      </c>
      <c r="F17" s="13">
        <v>0.1</v>
      </c>
      <c r="G17" s="13">
        <v>50</v>
      </c>
      <c r="H17" s="13">
        <v>68</v>
      </c>
      <c r="I17" s="13">
        <v>0.3</v>
      </c>
      <c r="J17" s="13">
        <v>10</v>
      </c>
      <c r="K17" s="13">
        <v>47</v>
      </c>
      <c r="L17" s="13">
        <v>3000</v>
      </c>
      <c r="M17" s="13" t="s">
        <v>27</v>
      </c>
    </row>
    <row r="18" ht="85.5" customHeight="1" spans="1:27">
      <c r="A18" s="13" t="s">
        <v>11007</v>
      </c>
      <c r="B18" s="13" t="s">
        <v>2406</v>
      </c>
      <c r="C18" s="315"/>
      <c r="D18" s="13" t="s">
        <v>10638</v>
      </c>
      <c r="E18" s="13">
        <v>0.2</v>
      </c>
      <c r="F18" s="13">
        <v>0.1</v>
      </c>
      <c r="G18" s="13">
        <v>50</v>
      </c>
      <c r="H18" s="13">
        <v>20</v>
      </c>
      <c r="I18" s="13">
        <v>0.3</v>
      </c>
      <c r="J18" s="13">
        <v>2.2</v>
      </c>
      <c r="K18" s="13">
        <v>2.2</v>
      </c>
      <c r="L18" s="13">
        <v>3000</v>
      </c>
      <c r="M18" s="13" t="s">
        <v>27</v>
      </c>
    </row>
    <row r="19" ht="85.5" customHeight="1" spans="1:27">
      <c r="A19" s="13" t="s">
        <v>11008</v>
      </c>
      <c r="B19" s="13" t="s">
        <v>2406</v>
      </c>
      <c r="C19" s="315"/>
      <c r="D19" s="13" t="s">
        <v>10638</v>
      </c>
      <c r="E19" s="13">
        <v>0.2</v>
      </c>
      <c r="F19" s="13">
        <v>0.1</v>
      </c>
      <c r="G19" s="13">
        <v>50</v>
      </c>
      <c r="H19" s="13">
        <v>80</v>
      </c>
      <c r="I19" s="13">
        <v>0.3</v>
      </c>
      <c r="J19" s="13">
        <v>2.2</v>
      </c>
      <c r="K19" s="13">
        <v>47</v>
      </c>
      <c r="L19" s="13">
        <v>3000</v>
      </c>
      <c r="M19" s="13" t="s">
        <v>27</v>
      </c>
    </row>
    <row r="20" ht="85.5" customHeight="1" spans="1:27">
      <c r="A20" s="13" t="s">
        <v>11009</v>
      </c>
      <c r="B20" s="13" t="s">
        <v>2406</v>
      </c>
      <c r="C20" s="315"/>
      <c r="D20" s="13" t="s">
        <v>10638</v>
      </c>
      <c r="E20" s="13">
        <v>0.2</v>
      </c>
      <c r="F20" s="13">
        <v>0.1</v>
      </c>
      <c r="G20" s="13">
        <v>50</v>
      </c>
      <c r="H20" s="13">
        <v>56</v>
      </c>
      <c r="I20" s="13">
        <v>0.3</v>
      </c>
      <c r="J20" s="13">
        <v>22</v>
      </c>
      <c r="K20" s="13">
        <v>22</v>
      </c>
      <c r="L20" s="13">
        <v>3000</v>
      </c>
      <c r="M20" s="13" t="s">
        <v>27</v>
      </c>
    </row>
    <row r="21" ht="85.5" customHeight="1" spans="1:27">
      <c r="A21" s="13" t="s">
        <v>11010</v>
      </c>
      <c r="B21" s="13" t="s">
        <v>2406</v>
      </c>
      <c r="C21" s="315"/>
      <c r="D21" s="13" t="s">
        <v>10638</v>
      </c>
      <c r="E21" s="13">
        <v>0.2</v>
      </c>
      <c r="F21" s="13">
        <v>0.1</v>
      </c>
      <c r="G21" s="13">
        <v>50</v>
      </c>
      <c r="H21" s="13">
        <v>80</v>
      </c>
      <c r="I21" s="13">
        <v>0.3</v>
      </c>
      <c r="J21" s="13">
        <v>4.7</v>
      </c>
      <c r="K21" s="13">
        <v>47</v>
      </c>
      <c r="L21" s="13">
        <v>3000</v>
      </c>
      <c r="M21" s="13" t="s">
        <v>27</v>
      </c>
    </row>
    <row r="22" ht="85.5" customHeight="1" spans="1:27">
      <c r="A22" s="13" t="s">
        <v>11011</v>
      </c>
      <c r="B22" s="13" t="s">
        <v>2406</v>
      </c>
      <c r="C22" s="315"/>
      <c r="D22" s="13" t="s">
        <v>10638</v>
      </c>
      <c r="E22" s="13">
        <v>0.2</v>
      </c>
      <c r="F22" s="13">
        <v>0.1</v>
      </c>
      <c r="G22" s="13">
        <v>50</v>
      </c>
      <c r="H22" s="13">
        <v>68</v>
      </c>
      <c r="I22" s="13">
        <v>0.3</v>
      </c>
      <c r="J22" s="13">
        <v>47</v>
      </c>
      <c r="K22" s="13">
        <v>47</v>
      </c>
      <c r="L22" s="13">
        <v>3000</v>
      </c>
      <c r="M22" s="13" t="s">
        <v>27</v>
      </c>
    </row>
    <row r="23" ht="85.5" customHeight="1" spans="1:27">
      <c r="A23" s="13" t="s">
        <v>11012</v>
      </c>
      <c r="B23" s="13" t="s">
        <v>5499</v>
      </c>
      <c r="C23" s="315"/>
      <c r="D23" s="13" t="s">
        <v>10634</v>
      </c>
      <c r="E23" s="13">
        <v>0.2</v>
      </c>
      <c r="F23" s="13">
        <v>0.1</v>
      </c>
      <c r="G23" s="13">
        <v>50</v>
      </c>
      <c r="H23" s="13">
        <v>33</v>
      </c>
      <c r="I23" s="13">
        <v>0.3</v>
      </c>
      <c r="J23" s="13">
        <v>1</v>
      </c>
      <c r="K23" s="13">
        <v>10</v>
      </c>
      <c r="L23" s="13">
        <v>3000</v>
      </c>
      <c r="M23" s="13" t="s">
        <v>27</v>
      </c>
      <c r="AA23" s="85"/>
    </row>
    <row r="24" ht="85.5" customHeight="1" spans="1:27">
      <c r="A24" s="13" t="s">
        <v>11013</v>
      </c>
      <c r="B24" s="13" t="s">
        <v>5499</v>
      </c>
      <c r="C24" s="315"/>
      <c r="D24" s="13" t="s">
        <v>10634</v>
      </c>
      <c r="E24" s="13">
        <v>0.2</v>
      </c>
      <c r="F24" s="13">
        <v>0.1</v>
      </c>
      <c r="G24" s="13">
        <v>50</v>
      </c>
      <c r="H24" s="13">
        <v>30</v>
      </c>
      <c r="I24" s="13">
        <v>0.3</v>
      </c>
      <c r="J24" s="13">
        <v>10</v>
      </c>
      <c r="K24" s="13">
        <v>10</v>
      </c>
      <c r="L24" s="13">
        <v>3000</v>
      </c>
      <c r="M24" s="13" t="s">
        <v>27</v>
      </c>
    </row>
    <row r="25" ht="85.5" customHeight="1" spans="1:27">
      <c r="A25" s="13" t="s">
        <v>11014</v>
      </c>
      <c r="B25" s="13" t="s">
        <v>5499</v>
      </c>
      <c r="C25" s="85"/>
      <c r="D25" s="13" t="s">
        <v>10634</v>
      </c>
      <c r="E25" s="13">
        <v>0.2</v>
      </c>
      <c r="F25" s="13">
        <v>0.1</v>
      </c>
      <c r="G25" s="13">
        <v>50</v>
      </c>
      <c r="H25" s="13">
        <v>100</v>
      </c>
      <c r="I25" s="13">
        <v>0.3</v>
      </c>
      <c r="J25" s="13">
        <v>10</v>
      </c>
      <c r="K25" s="13" t="s">
        <v>2651</v>
      </c>
      <c r="L25" s="13">
        <v>3000</v>
      </c>
      <c r="M25" s="13" t="s">
        <v>27</v>
      </c>
    </row>
    <row r="26" ht="85.5" customHeight="1" spans="1:27">
      <c r="A26" s="13" t="s">
        <v>11015</v>
      </c>
      <c r="B26" s="13" t="s">
        <v>5499</v>
      </c>
      <c r="C26" s="315"/>
      <c r="D26" s="13" t="s">
        <v>10634</v>
      </c>
      <c r="E26" s="13">
        <v>0.2</v>
      </c>
      <c r="F26" s="13">
        <v>0.1</v>
      </c>
      <c r="G26" s="13">
        <v>50</v>
      </c>
      <c r="H26" s="13">
        <v>68</v>
      </c>
      <c r="I26" s="13">
        <v>0.3</v>
      </c>
      <c r="J26" s="13">
        <v>10</v>
      </c>
      <c r="K26" s="13">
        <v>47</v>
      </c>
      <c r="L26" s="13">
        <v>3000</v>
      </c>
      <c r="M26" s="13" t="s">
        <v>27</v>
      </c>
    </row>
    <row r="27" ht="85.5" customHeight="1" spans="1:27">
      <c r="A27" s="13" t="s">
        <v>11016</v>
      </c>
      <c r="B27" s="13" t="s">
        <v>5499</v>
      </c>
      <c r="C27" s="315"/>
      <c r="D27" s="13" t="s">
        <v>10634</v>
      </c>
      <c r="E27" s="13">
        <v>0.2</v>
      </c>
      <c r="F27" s="13">
        <v>0.1</v>
      </c>
      <c r="G27" s="13">
        <v>50</v>
      </c>
      <c r="H27" s="13">
        <v>20</v>
      </c>
      <c r="I27" s="13">
        <v>0.3</v>
      </c>
      <c r="J27" s="13">
        <v>2.2</v>
      </c>
      <c r="K27" s="13">
        <v>2.2</v>
      </c>
      <c r="L27" s="13">
        <v>3000</v>
      </c>
      <c r="M27" s="13" t="s">
        <v>27</v>
      </c>
    </row>
    <row r="28" ht="85.5" customHeight="1" spans="1:27">
      <c r="A28" s="13" t="s">
        <v>11017</v>
      </c>
      <c r="B28" s="13" t="s">
        <v>5499</v>
      </c>
      <c r="C28" s="315"/>
      <c r="D28" s="13" t="s">
        <v>10634</v>
      </c>
      <c r="E28" s="13">
        <v>0.2</v>
      </c>
      <c r="F28" s="13">
        <v>0.1</v>
      </c>
      <c r="G28" s="13">
        <v>50</v>
      </c>
      <c r="H28" s="13">
        <v>80</v>
      </c>
      <c r="I28" s="13">
        <v>0.3</v>
      </c>
      <c r="J28" s="13">
        <v>2.2</v>
      </c>
      <c r="K28" s="13">
        <v>47</v>
      </c>
      <c r="L28" s="13">
        <v>3000</v>
      </c>
      <c r="M28" s="13" t="s">
        <v>27</v>
      </c>
    </row>
    <row r="29" ht="85.5" customHeight="1" spans="1:27">
      <c r="A29" s="13" t="s">
        <v>11018</v>
      </c>
      <c r="B29" s="13" t="s">
        <v>5499</v>
      </c>
      <c r="C29" s="315"/>
      <c r="D29" s="13" t="s">
        <v>10634</v>
      </c>
      <c r="E29" s="13">
        <v>0.2</v>
      </c>
      <c r="F29" s="13">
        <v>0.1</v>
      </c>
      <c r="G29" s="13">
        <v>50</v>
      </c>
      <c r="H29" s="13">
        <v>33</v>
      </c>
      <c r="I29" s="13">
        <v>0.3</v>
      </c>
      <c r="J29" s="13">
        <v>2.2</v>
      </c>
      <c r="K29" s="13">
        <v>10</v>
      </c>
      <c r="L29" s="13">
        <v>3000</v>
      </c>
      <c r="M29" s="13" t="s">
        <v>27</v>
      </c>
    </row>
    <row r="30" ht="85.5" customHeight="1" spans="1:27">
      <c r="A30" s="13" t="s">
        <v>11019</v>
      </c>
      <c r="B30" s="13" t="s">
        <v>5499</v>
      </c>
      <c r="C30" s="315"/>
      <c r="D30" s="13" t="s">
        <v>10634</v>
      </c>
      <c r="E30" s="13">
        <v>0.2</v>
      </c>
      <c r="F30" s="13">
        <v>0.1</v>
      </c>
      <c r="G30" s="13">
        <v>50</v>
      </c>
      <c r="H30" s="13">
        <v>56</v>
      </c>
      <c r="I30" s="13">
        <v>0.3</v>
      </c>
      <c r="J30" s="13">
        <v>22</v>
      </c>
      <c r="K30" s="13">
        <v>22</v>
      </c>
      <c r="L30" s="13">
        <v>3000</v>
      </c>
      <c r="M30" s="13" t="s">
        <v>27</v>
      </c>
    </row>
    <row r="31" ht="85.5" customHeight="1" spans="1:27">
      <c r="A31" s="13" t="s">
        <v>11020</v>
      </c>
      <c r="B31" s="13" t="s">
        <v>5499</v>
      </c>
      <c r="C31" s="315"/>
      <c r="D31" s="13" t="s">
        <v>10634</v>
      </c>
      <c r="E31" s="13">
        <v>0.2</v>
      </c>
      <c r="F31" s="13">
        <v>0.1</v>
      </c>
      <c r="G31" s="13">
        <v>50</v>
      </c>
      <c r="H31" s="13">
        <v>20</v>
      </c>
      <c r="I31" s="13">
        <v>0.3</v>
      </c>
      <c r="J31" s="13">
        <v>4.7</v>
      </c>
      <c r="K31" s="13">
        <v>4.7</v>
      </c>
      <c r="L31" s="13">
        <v>3000</v>
      </c>
      <c r="M31" s="13" t="s">
        <v>27</v>
      </c>
    </row>
    <row r="32" ht="85.5" customHeight="1" spans="1:27">
      <c r="A32" s="13" t="s">
        <v>11021</v>
      </c>
      <c r="B32" s="13" t="s">
        <v>5499</v>
      </c>
      <c r="C32" s="85"/>
      <c r="D32" s="13" t="s">
        <v>10634</v>
      </c>
      <c r="E32" s="13">
        <v>0.2</v>
      </c>
      <c r="F32" s="13">
        <v>0.1</v>
      </c>
      <c r="G32" s="13">
        <v>50</v>
      </c>
      <c r="H32" s="13">
        <v>100</v>
      </c>
      <c r="I32" s="13">
        <v>0.3</v>
      </c>
      <c r="J32" s="13">
        <v>4.7</v>
      </c>
      <c r="K32" s="13" t="s">
        <v>2651</v>
      </c>
      <c r="L32" s="13">
        <v>3000</v>
      </c>
      <c r="M32" s="13" t="s">
        <v>27</v>
      </c>
    </row>
    <row r="33" ht="85.5" customHeight="1" spans="1:13">
      <c r="A33" s="13" t="s">
        <v>11022</v>
      </c>
      <c r="B33" s="13" t="s">
        <v>5499</v>
      </c>
      <c r="C33" s="315"/>
      <c r="D33" s="13" t="s">
        <v>10634</v>
      </c>
      <c r="E33" s="13">
        <v>0.2</v>
      </c>
      <c r="F33" s="13">
        <v>0.1</v>
      </c>
      <c r="G33" s="13">
        <v>50</v>
      </c>
      <c r="H33" s="13">
        <v>30</v>
      </c>
      <c r="I33" s="13">
        <v>0.3</v>
      </c>
      <c r="J33" s="13">
        <v>4.7</v>
      </c>
      <c r="K33" s="13">
        <v>10</v>
      </c>
      <c r="L33" s="13">
        <v>3000</v>
      </c>
      <c r="M33" s="13" t="s">
        <v>27</v>
      </c>
    </row>
    <row r="34" ht="85.5" customHeight="1" spans="1:13">
      <c r="A34" s="13" t="s">
        <v>11023</v>
      </c>
      <c r="B34" s="13" t="s">
        <v>5499</v>
      </c>
      <c r="C34" s="315"/>
      <c r="D34" s="13" t="s">
        <v>10634</v>
      </c>
      <c r="E34" s="13">
        <v>0.2</v>
      </c>
      <c r="F34" s="13">
        <v>0.1</v>
      </c>
      <c r="G34" s="13">
        <v>50</v>
      </c>
      <c r="H34" s="13">
        <v>80</v>
      </c>
      <c r="I34" s="13">
        <v>0.3</v>
      </c>
      <c r="J34" s="13">
        <v>4.7</v>
      </c>
      <c r="K34" s="13">
        <v>47</v>
      </c>
      <c r="L34" s="13">
        <v>3000</v>
      </c>
      <c r="M34" s="13" t="s">
        <v>27</v>
      </c>
    </row>
    <row r="35" ht="85.5" customHeight="1" spans="1:13">
      <c r="A35" s="13" t="s">
        <v>11024</v>
      </c>
      <c r="B35" s="13" t="s">
        <v>5499</v>
      </c>
      <c r="C35" s="315"/>
      <c r="D35" s="13" t="s">
        <v>10634</v>
      </c>
      <c r="E35" s="13">
        <v>0.2</v>
      </c>
      <c r="F35" s="13">
        <v>0.1</v>
      </c>
      <c r="G35" s="13">
        <v>50</v>
      </c>
      <c r="H35" s="13">
        <v>68</v>
      </c>
      <c r="I35" s="13">
        <v>0.3</v>
      </c>
      <c r="J35" s="13">
        <v>47</v>
      </c>
      <c r="K35" s="13">
        <v>47</v>
      </c>
      <c r="L35" s="13">
        <v>3000</v>
      </c>
      <c r="M35" s="13" t="s">
        <v>27</v>
      </c>
    </row>
    <row r="36" ht="85.5" customHeight="1" spans="1:13">
      <c r="A36" s="13" t="s">
        <v>11025</v>
      </c>
      <c r="B36" s="13" t="s">
        <v>5499</v>
      </c>
      <c r="C36" s="315"/>
      <c r="D36" s="13" t="s">
        <v>10638</v>
      </c>
      <c r="E36" s="13">
        <v>0.2</v>
      </c>
      <c r="F36" s="13">
        <v>0.1</v>
      </c>
      <c r="G36" s="13">
        <v>50</v>
      </c>
      <c r="H36" s="13">
        <v>30</v>
      </c>
      <c r="I36" s="13">
        <v>0.3</v>
      </c>
      <c r="J36" s="13">
        <v>10</v>
      </c>
      <c r="K36" s="13">
        <v>10</v>
      </c>
      <c r="L36" s="13">
        <v>3000</v>
      </c>
      <c r="M36" s="13" t="s">
        <v>27</v>
      </c>
    </row>
    <row r="37" ht="85.5" customHeight="1" spans="1:13">
      <c r="A37" s="13" t="s">
        <v>11026</v>
      </c>
      <c r="B37" s="13" t="s">
        <v>5499</v>
      </c>
      <c r="C37" s="315"/>
      <c r="D37" s="13" t="s">
        <v>10638</v>
      </c>
      <c r="E37" s="13">
        <v>0.2</v>
      </c>
      <c r="F37" s="13">
        <v>0.1</v>
      </c>
      <c r="G37" s="13">
        <v>50</v>
      </c>
      <c r="H37" s="13">
        <v>68</v>
      </c>
      <c r="I37" s="13">
        <v>0.3</v>
      </c>
      <c r="J37" s="13">
        <v>10</v>
      </c>
      <c r="K37" s="13">
        <v>47</v>
      </c>
      <c r="L37" s="13">
        <v>3000</v>
      </c>
      <c r="M37" s="13" t="s">
        <v>27</v>
      </c>
    </row>
    <row r="38" ht="85.5" customHeight="1" spans="1:13">
      <c r="A38" s="13" t="s">
        <v>11027</v>
      </c>
      <c r="B38" s="13" t="s">
        <v>5499</v>
      </c>
      <c r="C38" s="315"/>
      <c r="D38" s="13" t="s">
        <v>10638</v>
      </c>
      <c r="E38" s="13">
        <v>0.2</v>
      </c>
      <c r="F38" s="13">
        <v>0.1</v>
      </c>
      <c r="G38" s="13">
        <v>50</v>
      </c>
      <c r="H38" s="13">
        <v>20</v>
      </c>
      <c r="I38" s="13">
        <v>0.3</v>
      </c>
      <c r="J38" s="13">
        <v>2.2</v>
      </c>
      <c r="K38" s="13">
        <v>2.2</v>
      </c>
      <c r="L38" s="13">
        <v>3000</v>
      </c>
      <c r="M38" s="13" t="s">
        <v>27</v>
      </c>
    </row>
    <row r="39" ht="85.5" customHeight="1" spans="1:13">
      <c r="A39" s="13" t="s">
        <v>11028</v>
      </c>
      <c r="B39" s="13" t="s">
        <v>5499</v>
      </c>
      <c r="C39" s="315"/>
      <c r="D39" s="13" t="s">
        <v>10638</v>
      </c>
      <c r="E39" s="13">
        <v>0.2</v>
      </c>
      <c r="F39" s="13">
        <v>0.1</v>
      </c>
      <c r="G39" s="13">
        <v>50</v>
      </c>
      <c r="H39" s="13">
        <v>80</v>
      </c>
      <c r="I39" s="13">
        <v>0.3</v>
      </c>
      <c r="J39" s="13">
        <v>2.2</v>
      </c>
      <c r="K39" s="13">
        <v>47</v>
      </c>
      <c r="L39" s="13">
        <v>3000</v>
      </c>
      <c r="M39" s="13" t="s">
        <v>27</v>
      </c>
    </row>
    <row r="40" ht="85.5" customHeight="1" spans="1:13">
      <c r="A40" s="13" t="s">
        <v>11029</v>
      </c>
      <c r="B40" s="13" t="s">
        <v>5499</v>
      </c>
      <c r="C40" s="315"/>
      <c r="D40" s="13" t="s">
        <v>10638</v>
      </c>
      <c r="E40" s="13">
        <v>0.2</v>
      </c>
      <c r="F40" s="13">
        <v>0.1</v>
      </c>
      <c r="G40" s="13">
        <v>50</v>
      </c>
      <c r="H40" s="13">
        <v>56</v>
      </c>
      <c r="I40" s="13">
        <v>0.3</v>
      </c>
      <c r="J40" s="13">
        <v>22</v>
      </c>
      <c r="K40" s="13">
        <v>22</v>
      </c>
      <c r="L40" s="13">
        <v>3000</v>
      </c>
      <c r="M40" s="13" t="s">
        <v>27</v>
      </c>
    </row>
    <row r="41" ht="85.5" customHeight="1" spans="1:13">
      <c r="A41" s="13" t="s">
        <v>11030</v>
      </c>
      <c r="B41" s="13" t="s">
        <v>5499</v>
      </c>
      <c r="C41" s="315"/>
      <c r="D41" s="13" t="s">
        <v>10638</v>
      </c>
      <c r="E41" s="13">
        <v>0.2</v>
      </c>
      <c r="F41" s="13">
        <v>0.1</v>
      </c>
      <c r="G41" s="13">
        <v>50</v>
      </c>
      <c r="H41" s="13">
        <v>80</v>
      </c>
      <c r="I41" s="13">
        <v>0.3</v>
      </c>
      <c r="J41" s="13">
        <v>4.7</v>
      </c>
      <c r="K41" s="13">
        <v>47</v>
      </c>
      <c r="L41" s="13">
        <v>3000</v>
      </c>
      <c r="M41" s="13" t="s">
        <v>27</v>
      </c>
    </row>
    <row r="42" ht="85.5" customHeight="1" spans="1:13">
      <c r="A42" s="13" t="s">
        <v>11031</v>
      </c>
      <c r="B42" s="13" t="s">
        <v>5499</v>
      </c>
      <c r="C42" s="315"/>
      <c r="D42" s="13" t="s">
        <v>10638</v>
      </c>
      <c r="E42" s="13">
        <v>0.2</v>
      </c>
      <c r="F42" s="13">
        <v>0.1</v>
      </c>
      <c r="G42" s="13">
        <v>50</v>
      </c>
      <c r="H42" s="13">
        <v>68</v>
      </c>
      <c r="I42" s="13">
        <v>0.3</v>
      </c>
      <c r="J42" s="13">
        <v>47</v>
      </c>
      <c r="K42" s="13">
        <v>47</v>
      </c>
      <c r="L42" s="13">
        <v>3000</v>
      </c>
      <c r="M42" s="13" t="s">
        <v>27</v>
      </c>
    </row>
    <row r="43" ht="85.5" customHeight="1" spans="1:13">
      <c r="A43" s="13" t="s">
        <v>11032</v>
      </c>
      <c r="B43" s="13" t="s">
        <v>5535</v>
      </c>
      <c r="C43" s="315"/>
      <c r="D43" s="13" t="s">
        <v>10634</v>
      </c>
      <c r="E43" s="13">
        <v>0.15</v>
      </c>
      <c r="F43" s="13">
        <v>0.1</v>
      </c>
      <c r="G43" s="13">
        <v>50</v>
      </c>
      <c r="H43" s="13">
        <v>33</v>
      </c>
      <c r="I43" s="13">
        <v>0.3</v>
      </c>
      <c r="J43" s="13">
        <v>1</v>
      </c>
      <c r="K43" s="13">
        <v>10</v>
      </c>
      <c r="L43" s="13">
        <v>3000</v>
      </c>
      <c r="M43" s="13" t="s">
        <v>27</v>
      </c>
    </row>
    <row r="44" ht="85.5" customHeight="1" spans="1:13">
      <c r="A44" s="13" t="s">
        <v>11033</v>
      </c>
      <c r="B44" s="13" t="s">
        <v>5535</v>
      </c>
      <c r="C44" s="315"/>
      <c r="D44" s="13" t="s">
        <v>10634</v>
      </c>
      <c r="E44" s="13">
        <v>0.15</v>
      </c>
      <c r="F44" s="13">
        <v>0.1</v>
      </c>
      <c r="G44" s="13">
        <v>50</v>
      </c>
      <c r="H44" s="13">
        <v>30</v>
      </c>
      <c r="I44" s="13">
        <v>0.3</v>
      </c>
      <c r="J44" s="13">
        <v>10</v>
      </c>
      <c r="K44" s="13">
        <v>10</v>
      </c>
      <c r="L44" s="13">
        <v>3000</v>
      </c>
      <c r="M44" s="13" t="s">
        <v>27</v>
      </c>
    </row>
    <row r="45" ht="85.5" customHeight="1" spans="1:13">
      <c r="A45" s="13" t="s">
        <v>11034</v>
      </c>
      <c r="B45" s="13" t="s">
        <v>5535</v>
      </c>
      <c r="C45" s="85"/>
      <c r="D45" s="13" t="s">
        <v>10634</v>
      </c>
      <c r="E45" s="13">
        <v>0.15</v>
      </c>
      <c r="F45" s="13">
        <v>0.1</v>
      </c>
      <c r="G45" s="13">
        <v>50</v>
      </c>
      <c r="H45" s="13">
        <v>100</v>
      </c>
      <c r="I45" s="13">
        <v>0.3</v>
      </c>
      <c r="J45" s="13">
        <v>10</v>
      </c>
      <c r="K45" s="13" t="s">
        <v>2651</v>
      </c>
      <c r="L45" s="13">
        <v>3000</v>
      </c>
      <c r="M45" s="13" t="s">
        <v>27</v>
      </c>
    </row>
    <row r="46" ht="85.5" customHeight="1" spans="1:13">
      <c r="A46" s="13" t="s">
        <v>11035</v>
      </c>
      <c r="B46" s="13" t="s">
        <v>5535</v>
      </c>
      <c r="C46" s="315"/>
      <c r="D46" s="13" t="s">
        <v>10634</v>
      </c>
      <c r="E46" s="13">
        <v>0.15</v>
      </c>
      <c r="F46" s="13">
        <v>0.1</v>
      </c>
      <c r="G46" s="13">
        <v>50</v>
      </c>
      <c r="H46" s="13">
        <v>68</v>
      </c>
      <c r="I46" s="13">
        <v>0.3</v>
      </c>
      <c r="J46" s="13">
        <v>10</v>
      </c>
      <c r="K46" s="13">
        <v>47</v>
      </c>
      <c r="L46" s="13">
        <v>3000</v>
      </c>
      <c r="M46" s="13" t="s">
        <v>27</v>
      </c>
    </row>
    <row r="47" ht="85.5" customHeight="1" spans="1:13">
      <c r="A47" s="13" t="s">
        <v>11036</v>
      </c>
      <c r="B47" s="13" t="s">
        <v>5535</v>
      </c>
      <c r="C47" s="315"/>
      <c r="D47" s="13" t="s">
        <v>10634</v>
      </c>
      <c r="E47" s="13">
        <v>0.15</v>
      </c>
      <c r="F47" s="13">
        <v>0.1</v>
      </c>
      <c r="G47" s="13">
        <v>50</v>
      </c>
      <c r="H47" s="13">
        <v>20</v>
      </c>
      <c r="I47" s="13">
        <v>0.3</v>
      </c>
      <c r="J47" s="13">
        <v>2.2</v>
      </c>
      <c r="K47" s="13">
        <v>2.2</v>
      </c>
      <c r="L47" s="13">
        <v>3000</v>
      </c>
      <c r="M47" s="13" t="s">
        <v>27</v>
      </c>
    </row>
    <row r="48" ht="85.5" customHeight="1" spans="1:13">
      <c r="A48" s="13" t="s">
        <v>11037</v>
      </c>
      <c r="B48" s="13" t="s">
        <v>5535</v>
      </c>
      <c r="C48" s="315"/>
      <c r="D48" s="13" t="s">
        <v>10634</v>
      </c>
      <c r="E48" s="13">
        <v>0.15</v>
      </c>
      <c r="F48" s="13">
        <v>0.1</v>
      </c>
      <c r="G48" s="13">
        <v>50</v>
      </c>
      <c r="H48" s="13">
        <v>80</v>
      </c>
      <c r="I48" s="13">
        <v>0.3</v>
      </c>
      <c r="J48" s="13">
        <v>2.2</v>
      </c>
      <c r="K48" s="13">
        <v>47</v>
      </c>
      <c r="L48" s="13">
        <v>3000</v>
      </c>
      <c r="M48" s="13" t="s">
        <v>27</v>
      </c>
    </row>
    <row r="49" ht="85.5" customHeight="1" spans="1:13">
      <c r="A49" s="13" t="s">
        <v>11038</v>
      </c>
      <c r="B49" s="13" t="s">
        <v>5535</v>
      </c>
      <c r="C49" s="315"/>
      <c r="D49" s="13" t="s">
        <v>10634</v>
      </c>
      <c r="E49" s="13">
        <v>0.15</v>
      </c>
      <c r="F49" s="13">
        <v>0.1</v>
      </c>
      <c r="G49" s="13">
        <v>50</v>
      </c>
      <c r="H49" s="13">
        <v>33</v>
      </c>
      <c r="I49" s="13">
        <v>0.3</v>
      </c>
      <c r="J49" s="13">
        <v>2.2</v>
      </c>
      <c r="K49" s="13">
        <v>10</v>
      </c>
      <c r="L49" s="13">
        <v>3000</v>
      </c>
      <c r="M49" s="13" t="s">
        <v>27</v>
      </c>
    </row>
    <row r="50" ht="85.5" customHeight="1" spans="1:13">
      <c r="A50" s="13" t="s">
        <v>11039</v>
      </c>
      <c r="B50" s="13" t="s">
        <v>5535</v>
      </c>
      <c r="C50" s="315"/>
      <c r="D50" s="13" t="s">
        <v>10634</v>
      </c>
      <c r="E50" s="13">
        <v>0.15</v>
      </c>
      <c r="F50" s="13">
        <v>0.1</v>
      </c>
      <c r="G50" s="13">
        <v>50</v>
      </c>
      <c r="H50" s="13">
        <v>56</v>
      </c>
      <c r="I50" s="13">
        <v>0.3</v>
      </c>
      <c r="J50" s="13">
        <v>22</v>
      </c>
      <c r="K50" s="13">
        <v>22</v>
      </c>
      <c r="L50" s="13">
        <v>3000</v>
      </c>
      <c r="M50" s="13" t="s">
        <v>27</v>
      </c>
    </row>
    <row r="51" ht="85.5" customHeight="1" spans="1:13">
      <c r="A51" s="13" t="s">
        <v>11040</v>
      </c>
      <c r="B51" s="13" t="s">
        <v>5535</v>
      </c>
      <c r="C51" s="315"/>
      <c r="D51" s="13" t="s">
        <v>10634</v>
      </c>
      <c r="E51" s="13">
        <v>0.15</v>
      </c>
      <c r="F51" s="13">
        <v>0.1</v>
      </c>
      <c r="G51" s="13">
        <v>50</v>
      </c>
      <c r="H51" s="13">
        <v>20</v>
      </c>
      <c r="I51" s="13">
        <v>0.3</v>
      </c>
      <c r="J51" s="13">
        <v>4.7</v>
      </c>
      <c r="K51" s="13">
        <v>4.7</v>
      </c>
      <c r="L51" s="13">
        <v>3000</v>
      </c>
      <c r="M51" s="13" t="s">
        <v>27</v>
      </c>
    </row>
    <row r="52" ht="85.5" customHeight="1" spans="1:13">
      <c r="A52" s="13" t="s">
        <v>11041</v>
      </c>
      <c r="B52" s="13" t="s">
        <v>5535</v>
      </c>
      <c r="C52" s="85"/>
      <c r="D52" s="13" t="s">
        <v>10634</v>
      </c>
      <c r="E52" s="13">
        <v>0.15</v>
      </c>
      <c r="F52" s="13">
        <v>0.1</v>
      </c>
      <c r="G52" s="13">
        <v>50</v>
      </c>
      <c r="H52" s="13">
        <v>100</v>
      </c>
      <c r="I52" s="13">
        <v>0.3</v>
      </c>
      <c r="J52" s="13">
        <v>4.7</v>
      </c>
      <c r="K52" s="13" t="s">
        <v>2651</v>
      </c>
      <c r="L52" s="13">
        <v>3000</v>
      </c>
      <c r="M52" s="13" t="s">
        <v>27</v>
      </c>
    </row>
    <row r="53" ht="85.5" customHeight="1" spans="1:13">
      <c r="A53" s="13" t="s">
        <v>11042</v>
      </c>
      <c r="B53" s="13" t="s">
        <v>5535</v>
      </c>
      <c r="C53" s="315"/>
      <c r="D53" s="13" t="s">
        <v>10634</v>
      </c>
      <c r="E53" s="13">
        <v>0.15</v>
      </c>
      <c r="F53" s="13">
        <v>0.1</v>
      </c>
      <c r="G53" s="13">
        <v>50</v>
      </c>
      <c r="H53" s="13">
        <v>30</v>
      </c>
      <c r="I53" s="13">
        <v>0.3</v>
      </c>
      <c r="J53" s="13">
        <v>4.7</v>
      </c>
      <c r="K53" s="13">
        <v>10</v>
      </c>
      <c r="L53" s="13">
        <v>3000</v>
      </c>
      <c r="M53" s="13" t="s">
        <v>27</v>
      </c>
    </row>
    <row r="54" ht="85.5" customHeight="1" spans="1:13">
      <c r="A54" s="13" t="s">
        <v>11043</v>
      </c>
      <c r="B54" s="13" t="s">
        <v>5535</v>
      </c>
      <c r="C54" s="315"/>
      <c r="D54" s="13" t="s">
        <v>10634</v>
      </c>
      <c r="E54" s="13">
        <v>0.15</v>
      </c>
      <c r="F54" s="13">
        <v>0.1</v>
      </c>
      <c r="G54" s="13">
        <v>50</v>
      </c>
      <c r="H54" s="13">
        <v>80</v>
      </c>
      <c r="I54" s="13">
        <v>0.3</v>
      </c>
      <c r="J54" s="13">
        <v>4.7</v>
      </c>
      <c r="K54" s="13">
        <v>47</v>
      </c>
      <c r="L54" s="13">
        <v>3000</v>
      </c>
      <c r="M54" s="13" t="s">
        <v>27</v>
      </c>
    </row>
    <row r="55" ht="85.5" customHeight="1" spans="1:13">
      <c r="A55" s="13" t="s">
        <v>11044</v>
      </c>
      <c r="B55" s="13" t="s">
        <v>5535</v>
      </c>
      <c r="C55" s="315"/>
      <c r="D55" s="13" t="s">
        <v>10634</v>
      </c>
      <c r="E55" s="13">
        <v>0.15</v>
      </c>
      <c r="F55" s="13">
        <v>0.1</v>
      </c>
      <c r="G55" s="13">
        <v>50</v>
      </c>
      <c r="H55" s="13">
        <v>68</v>
      </c>
      <c r="I55" s="13">
        <v>0.3</v>
      </c>
      <c r="J55" s="13">
        <v>47</v>
      </c>
      <c r="K55" s="13">
        <v>47</v>
      </c>
      <c r="L55" s="13">
        <v>3000</v>
      </c>
      <c r="M55" s="13" t="s">
        <v>27</v>
      </c>
    </row>
    <row r="56" ht="85.5" customHeight="1" spans="1:13">
      <c r="A56" s="13" t="s">
        <v>11045</v>
      </c>
      <c r="B56" s="13" t="s">
        <v>5535</v>
      </c>
      <c r="C56" s="315"/>
      <c r="D56" s="13" t="s">
        <v>10638</v>
      </c>
      <c r="E56" s="13">
        <v>0.15</v>
      </c>
      <c r="F56" s="13">
        <v>0.1</v>
      </c>
      <c r="G56" s="13">
        <v>50</v>
      </c>
      <c r="H56" s="13">
        <v>30</v>
      </c>
      <c r="I56" s="13">
        <v>0.3</v>
      </c>
      <c r="J56" s="13">
        <v>10</v>
      </c>
      <c r="K56" s="13">
        <v>10</v>
      </c>
      <c r="L56" s="13">
        <v>3000</v>
      </c>
      <c r="M56" s="13" t="s">
        <v>27</v>
      </c>
    </row>
    <row r="57" ht="85.5" customHeight="1" spans="1:13">
      <c r="A57" s="13" t="s">
        <v>11046</v>
      </c>
      <c r="B57" s="13" t="s">
        <v>5535</v>
      </c>
      <c r="C57" s="315"/>
      <c r="D57" s="13" t="s">
        <v>10638</v>
      </c>
      <c r="E57" s="13">
        <v>0.15</v>
      </c>
      <c r="F57" s="13">
        <v>0.1</v>
      </c>
      <c r="G57" s="13">
        <v>50</v>
      </c>
      <c r="H57" s="13">
        <v>68</v>
      </c>
      <c r="I57" s="13">
        <v>0.3</v>
      </c>
      <c r="J57" s="13">
        <v>10</v>
      </c>
      <c r="K57" s="13">
        <v>47</v>
      </c>
      <c r="L57" s="13">
        <v>3000</v>
      </c>
      <c r="M57" s="13" t="s">
        <v>27</v>
      </c>
    </row>
    <row r="58" ht="85.5" customHeight="1" spans="1:13">
      <c r="A58" s="13" t="s">
        <v>11047</v>
      </c>
      <c r="B58" s="13" t="s">
        <v>5535</v>
      </c>
      <c r="C58" s="315"/>
      <c r="D58" s="13" t="s">
        <v>10638</v>
      </c>
      <c r="E58" s="13">
        <v>0.15</v>
      </c>
      <c r="F58" s="13">
        <v>0.1</v>
      </c>
      <c r="G58" s="13">
        <v>50</v>
      </c>
      <c r="H58" s="13">
        <v>20</v>
      </c>
      <c r="I58" s="13">
        <v>0.3</v>
      </c>
      <c r="J58" s="13">
        <v>2.2</v>
      </c>
      <c r="K58" s="13">
        <v>2.2</v>
      </c>
      <c r="L58" s="13">
        <v>3000</v>
      </c>
      <c r="M58" s="13" t="s">
        <v>27</v>
      </c>
    </row>
    <row r="59" ht="85.5" customHeight="1" spans="1:13">
      <c r="A59" s="13" t="s">
        <v>11048</v>
      </c>
      <c r="B59" s="13" t="s">
        <v>5535</v>
      </c>
      <c r="C59" s="315"/>
      <c r="D59" s="13" t="s">
        <v>10638</v>
      </c>
      <c r="E59" s="13">
        <v>0.15</v>
      </c>
      <c r="F59" s="13">
        <v>0.1</v>
      </c>
      <c r="G59" s="13">
        <v>50</v>
      </c>
      <c r="H59" s="13">
        <v>80</v>
      </c>
      <c r="I59" s="13">
        <v>0.3</v>
      </c>
      <c r="J59" s="13">
        <v>2.2</v>
      </c>
      <c r="K59" s="13">
        <v>47</v>
      </c>
      <c r="L59" s="13">
        <v>3000</v>
      </c>
      <c r="M59" s="13" t="s">
        <v>27</v>
      </c>
    </row>
    <row r="60" ht="85.5" customHeight="1" spans="1:13">
      <c r="A60" s="13" t="s">
        <v>11049</v>
      </c>
      <c r="B60" s="13" t="s">
        <v>5535</v>
      </c>
      <c r="C60" s="315"/>
      <c r="D60" s="13" t="s">
        <v>10638</v>
      </c>
      <c r="E60" s="13">
        <v>0.15</v>
      </c>
      <c r="F60" s="13">
        <v>0.1</v>
      </c>
      <c r="G60" s="13">
        <v>50</v>
      </c>
      <c r="H60" s="13">
        <v>56</v>
      </c>
      <c r="I60" s="13">
        <v>0.3</v>
      </c>
      <c r="J60" s="13">
        <v>22</v>
      </c>
      <c r="K60" s="13">
        <v>22</v>
      </c>
      <c r="L60" s="13">
        <v>3000</v>
      </c>
      <c r="M60" s="13" t="s">
        <v>27</v>
      </c>
    </row>
    <row r="61" ht="85.5" customHeight="1" spans="1:13">
      <c r="A61" s="13" t="s">
        <v>11050</v>
      </c>
      <c r="B61" s="13" t="s">
        <v>5535</v>
      </c>
      <c r="C61" s="315"/>
      <c r="D61" s="13" t="s">
        <v>10638</v>
      </c>
      <c r="E61" s="13">
        <v>0.15</v>
      </c>
      <c r="F61" s="13">
        <v>0.1</v>
      </c>
      <c r="G61" s="13">
        <v>50</v>
      </c>
      <c r="H61" s="13">
        <v>80</v>
      </c>
      <c r="I61" s="13">
        <v>0.3</v>
      </c>
      <c r="J61" s="13">
        <v>4.7</v>
      </c>
      <c r="K61" s="13">
        <v>47</v>
      </c>
      <c r="L61" s="13">
        <v>3000</v>
      </c>
      <c r="M61" s="13" t="s">
        <v>27</v>
      </c>
    </row>
    <row r="62" ht="85.5" customHeight="1" spans="1:13">
      <c r="A62" s="13" t="s">
        <v>11051</v>
      </c>
      <c r="B62" s="13" t="s">
        <v>5535</v>
      </c>
      <c r="C62" s="315"/>
      <c r="D62" s="13" t="s">
        <v>10638</v>
      </c>
      <c r="E62" s="13">
        <v>0.15</v>
      </c>
      <c r="F62" s="13">
        <v>0.1</v>
      </c>
      <c r="G62" s="13">
        <v>50</v>
      </c>
      <c r="H62" s="13">
        <v>68</v>
      </c>
      <c r="I62" s="13">
        <v>0.3</v>
      </c>
      <c r="J62" s="13">
        <v>47</v>
      </c>
      <c r="K62" s="13">
        <v>47</v>
      </c>
      <c r="L62" s="13">
        <v>3000</v>
      </c>
      <c r="M62" s="13" t="s">
        <v>27</v>
      </c>
    </row>
    <row r="63" ht="85.5" customHeight="1" spans="1:13">
      <c r="A63" s="13" t="s">
        <v>11052</v>
      </c>
      <c r="B63" s="13" t="s">
        <v>5537</v>
      </c>
      <c r="C63" s="315"/>
      <c r="D63" s="13" t="s">
        <v>10638</v>
      </c>
      <c r="E63" s="13">
        <v>0.1</v>
      </c>
      <c r="F63" s="13">
        <v>0.1</v>
      </c>
      <c r="G63" s="13">
        <v>50</v>
      </c>
      <c r="H63" s="13">
        <v>30</v>
      </c>
      <c r="I63" s="13">
        <v>0.3</v>
      </c>
      <c r="J63" s="13">
        <v>10</v>
      </c>
      <c r="K63" s="13">
        <v>10</v>
      </c>
      <c r="L63" s="13">
        <v>8000</v>
      </c>
      <c r="M63" s="13" t="s">
        <v>27</v>
      </c>
    </row>
    <row r="64" ht="85.5" customHeight="1" spans="1:13">
      <c r="A64" s="13" t="s">
        <v>11053</v>
      </c>
      <c r="B64" s="13" t="s">
        <v>5537</v>
      </c>
      <c r="C64" s="315"/>
      <c r="D64" s="13" t="s">
        <v>10634</v>
      </c>
      <c r="E64" s="13">
        <v>0.1</v>
      </c>
      <c r="F64" s="13">
        <v>0.1</v>
      </c>
      <c r="G64" s="13">
        <v>50</v>
      </c>
      <c r="H64" s="13">
        <v>30</v>
      </c>
      <c r="I64" s="13">
        <v>0.3</v>
      </c>
      <c r="J64" s="13">
        <v>10</v>
      </c>
      <c r="K64" s="13">
        <v>10</v>
      </c>
      <c r="L64" s="13">
        <v>8000</v>
      </c>
      <c r="M64" s="13" t="s">
        <v>27</v>
      </c>
    </row>
    <row r="65" ht="85.5" customHeight="1" spans="1:13">
      <c r="A65" s="13" t="s">
        <v>11054</v>
      </c>
      <c r="B65" s="13" t="s">
        <v>5537</v>
      </c>
      <c r="C65" s="315"/>
      <c r="D65" s="13" t="s">
        <v>10634</v>
      </c>
      <c r="E65" s="13">
        <v>0.1</v>
      </c>
      <c r="F65" s="13">
        <v>0.1</v>
      </c>
      <c r="G65" s="13">
        <v>50</v>
      </c>
      <c r="H65" s="13">
        <v>80</v>
      </c>
      <c r="I65" s="13">
        <v>0.3</v>
      </c>
      <c r="J65" s="13">
        <v>4.7</v>
      </c>
      <c r="K65" s="13">
        <v>47</v>
      </c>
      <c r="L65" s="13">
        <v>8000</v>
      </c>
      <c r="M65" s="13" t="s">
        <v>27</v>
      </c>
    </row>
    <row r="66" ht="85.5" customHeight="1" spans="1:13">
      <c r="A66" s="13" t="s">
        <v>11055</v>
      </c>
      <c r="B66" s="13" t="s">
        <v>2106</v>
      </c>
      <c r="C66" s="315"/>
      <c r="D66" s="13" t="s">
        <v>10634</v>
      </c>
      <c r="E66" s="13">
        <v>0.25</v>
      </c>
      <c r="F66" s="13">
        <v>0.1</v>
      </c>
      <c r="G66" s="13">
        <v>50</v>
      </c>
      <c r="H66" s="13">
        <v>56</v>
      </c>
      <c r="I66" s="13">
        <v>0.3</v>
      </c>
      <c r="J66" s="13">
        <v>22</v>
      </c>
      <c r="K66" s="13">
        <v>22</v>
      </c>
      <c r="L66" s="13">
        <v>10000</v>
      </c>
      <c r="M66" s="13" t="s">
        <v>27</v>
      </c>
    </row>
    <row r="67" ht="85.5" customHeight="1" spans="1:13">
      <c r="A67" s="13" t="s">
        <v>11056</v>
      </c>
      <c r="B67" s="13" t="s">
        <v>5609</v>
      </c>
      <c r="C67" s="315"/>
      <c r="D67" s="13" t="s">
        <v>10781</v>
      </c>
      <c r="E67" s="13">
        <v>0.15</v>
      </c>
      <c r="F67" s="13">
        <v>0.1</v>
      </c>
      <c r="G67" s="13">
        <v>50</v>
      </c>
      <c r="H67" s="13">
        <v>100</v>
      </c>
      <c r="I67" s="13">
        <v>0.3</v>
      </c>
      <c r="J67" s="13">
        <v>47</v>
      </c>
      <c r="K67" s="13" t="s">
        <v>2651</v>
      </c>
      <c r="L67" s="13">
        <v>3000</v>
      </c>
      <c r="M67" s="13" t="s">
        <v>27</v>
      </c>
    </row>
    <row r="68" ht="85.5" customHeight="1" spans="1:13">
      <c r="A68" s="13" t="s">
        <v>11057</v>
      </c>
      <c r="B68" s="13" t="s">
        <v>5609</v>
      </c>
      <c r="C68" s="315"/>
      <c r="D68" s="13" t="s">
        <v>10781</v>
      </c>
      <c r="E68" s="13">
        <v>0.15</v>
      </c>
      <c r="F68" s="13">
        <v>0.1</v>
      </c>
      <c r="G68" s="13">
        <v>50</v>
      </c>
      <c r="H68" s="13">
        <v>80</v>
      </c>
      <c r="I68" s="13">
        <v>0.3</v>
      </c>
      <c r="J68" s="13">
        <v>4.7</v>
      </c>
      <c r="K68" s="13">
        <v>47</v>
      </c>
      <c r="L68" s="13">
        <v>3000</v>
      </c>
      <c r="M68" s="13" t="s">
        <v>27</v>
      </c>
    </row>
    <row r="69" ht="85.5" customHeight="1" spans="1:13">
      <c r="A69" s="13" t="s">
        <v>11058</v>
      </c>
      <c r="B69" s="13" t="s">
        <v>5609</v>
      </c>
      <c r="C69" s="315"/>
      <c r="D69" s="13" t="s">
        <v>10781</v>
      </c>
      <c r="E69" s="13">
        <v>0.15</v>
      </c>
      <c r="F69" s="13">
        <v>0.1</v>
      </c>
      <c r="G69" s="13">
        <v>50</v>
      </c>
      <c r="H69" s="13">
        <v>30</v>
      </c>
      <c r="I69" s="13">
        <v>0.3</v>
      </c>
      <c r="J69" s="13">
        <v>10</v>
      </c>
      <c r="K69" s="13">
        <v>10</v>
      </c>
      <c r="L69" s="13">
        <v>3000</v>
      </c>
      <c r="M69" s="13" t="s">
        <v>27</v>
      </c>
    </row>
    <row r="70" ht="85.5" customHeight="1" spans="1:13">
      <c r="A70" s="13" t="s">
        <v>11059</v>
      </c>
      <c r="B70" s="13" t="s">
        <v>5609</v>
      </c>
      <c r="C70" s="315"/>
      <c r="D70" s="13" t="s">
        <v>10781</v>
      </c>
      <c r="E70" s="13">
        <v>0.15</v>
      </c>
      <c r="F70" s="13">
        <v>0.1</v>
      </c>
      <c r="G70" s="13">
        <v>50</v>
      </c>
      <c r="H70" s="13">
        <v>56</v>
      </c>
      <c r="I70" s="13">
        <v>0.3</v>
      </c>
      <c r="J70" s="13">
        <v>22</v>
      </c>
      <c r="K70" s="13">
        <v>22</v>
      </c>
      <c r="L70" s="13">
        <v>3000</v>
      </c>
      <c r="M70" s="13" t="s">
        <v>27</v>
      </c>
    </row>
    <row r="71" ht="85.5" customHeight="1" spans="1:13">
      <c r="A71" s="13" t="s">
        <v>11060</v>
      </c>
      <c r="B71" s="13" t="s">
        <v>5609</v>
      </c>
      <c r="C71" s="315"/>
      <c r="D71" s="13" t="s">
        <v>10781</v>
      </c>
      <c r="E71" s="13">
        <v>0.15</v>
      </c>
      <c r="F71" s="13">
        <v>0.1</v>
      </c>
      <c r="G71" s="13">
        <v>50</v>
      </c>
      <c r="H71" s="13">
        <v>68</v>
      </c>
      <c r="I71" s="13">
        <v>0.3</v>
      </c>
      <c r="J71" s="13">
        <v>47</v>
      </c>
      <c r="K71" s="13">
        <v>47</v>
      </c>
      <c r="L71" s="13">
        <v>3000</v>
      </c>
      <c r="M71" s="13" t="s">
        <v>27</v>
      </c>
    </row>
    <row r="72" ht="85.5" customHeight="1" spans="1:13">
      <c r="A72" s="13" t="s">
        <v>11061</v>
      </c>
      <c r="B72" s="13" t="s">
        <v>5609</v>
      </c>
      <c r="C72" s="315"/>
      <c r="D72" s="13" t="s">
        <v>10781</v>
      </c>
      <c r="E72" s="13">
        <v>0.15</v>
      </c>
      <c r="F72" s="13">
        <v>0.1</v>
      </c>
      <c r="G72" s="13">
        <v>50</v>
      </c>
      <c r="H72" s="13">
        <v>100</v>
      </c>
      <c r="I72" s="13">
        <v>0.3</v>
      </c>
      <c r="J72" s="13">
        <v>4.7</v>
      </c>
      <c r="K72" s="13" t="s">
        <v>2651</v>
      </c>
      <c r="L72" s="13">
        <v>3000</v>
      </c>
      <c r="M72" s="13" t="s">
        <v>27</v>
      </c>
    </row>
    <row r="73" ht="85.5" customHeight="1" spans="1:13">
      <c r="A73" s="13" t="s">
        <v>11062</v>
      </c>
      <c r="B73" s="13" t="s">
        <v>5609</v>
      </c>
      <c r="C73" s="315"/>
      <c r="D73" s="13" t="s">
        <v>10781</v>
      </c>
      <c r="E73" s="13">
        <v>0.15</v>
      </c>
      <c r="F73" s="13">
        <v>0.1</v>
      </c>
      <c r="G73" s="13">
        <v>50</v>
      </c>
      <c r="H73" s="13">
        <v>100</v>
      </c>
      <c r="I73" s="13">
        <v>0.3</v>
      </c>
      <c r="J73" s="13">
        <v>10</v>
      </c>
      <c r="K73" s="13" t="s">
        <v>2651</v>
      </c>
      <c r="L73" s="13">
        <v>3000</v>
      </c>
      <c r="M73" s="13" t="s">
        <v>27</v>
      </c>
    </row>
    <row r="74" ht="85.5" customHeight="1" spans="1:13">
      <c r="A74" s="13" t="s">
        <v>11063</v>
      </c>
      <c r="B74" s="13" t="s">
        <v>5609</v>
      </c>
      <c r="C74" s="315"/>
      <c r="D74" s="13" t="s">
        <v>10781</v>
      </c>
      <c r="E74" s="13">
        <v>0.15</v>
      </c>
      <c r="F74" s="13">
        <v>0.1</v>
      </c>
      <c r="G74" s="13">
        <v>50</v>
      </c>
      <c r="H74" s="13">
        <v>80</v>
      </c>
      <c r="I74" s="13">
        <v>0.3</v>
      </c>
      <c r="J74" s="13">
        <v>2.2</v>
      </c>
      <c r="K74" s="13">
        <v>47</v>
      </c>
      <c r="L74" s="13">
        <v>3000</v>
      </c>
      <c r="M74" s="13" t="s">
        <v>27</v>
      </c>
    </row>
    <row r="75" ht="85.5" customHeight="1" spans="1:13">
      <c r="A75" s="13" t="s">
        <v>11064</v>
      </c>
      <c r="B75" s="13" t="s">
        <v>5609</v>
      </c>
      <c r="C75" s="315"/>
      <c r="D75" s="13" t="s">
        <v>10781</v>
      </c>
      <c r="E75" s="13">
        <v>0.15</v>
      </c>
      <c r="F75" s="13">
        <v>0.1</v>
      </c>
      <c r="G75" s="13">
        <v>50</v>
      </c>
      <c r="H75" s="13">
        <v>68</v>
      </c>
      <c r="I75" s="13">
        <v>0.3</v>
      </c>
      <c r="J75" s="13">
        <v>10</v>
      </c>
      <c r="K75" s="13">
        <v>47</v>
      </c>
      <c r="L75" s="13">
        <v>3000</v>
      </c>
      <c r="M75" s="13" t="s">
        <v>27</v>
      </c>
    </row>
    <row r="76" ht="85.5" customHeight="1" spans="1:13">
      <c r="A76" s="13" t="s">
        <v>11065</v>
      </c>
      <c r="B76" s="13" t="s">
        <v>5609</v>
      </c>
      <c r="C76" s="315"/>
      <c r="D76" s="13" t="s">
        <v>10783</v>
      </c>
      <c r="E76" s="13">
        <v>0.15</v>
      </c>
      <c r="F76" s="13">
        <v>0.1</v>
      </c>
      <c r="G76" s="13">
        <v>50</v>
      </c>
      <c r="H76" s="13">
        <v>100</v>
      </c>
      <c r="I76" s="13">
        <v>0.3</v>
      </c>
      <c r="J76" s="13">
        <v>4.7</v>
      </c>
      <c r="K76" s="13" t="s">
        <v>2651</v>
      </c>
      <c r="L76" s="13">
        <v>3000</v>
      </c>
      <c r="M76" s="13" t="s">
        <v>27</v>
      </c>
    </row>
    <row r="77" ht="85.5" customHeight="1" spans="1:13">
      <c r="A77" s="13" t="s">
        <v>11066</v>
      </c>
      <c r="B77" s="13" t="s">
        <v>5609</v>
      </c>
      <c r="C77" s="85"/>
      <c r="D77" s="13" t="s">
        <v>10783</v>
      </c>
      <c r="E77" s="13">
        <v>0.15</v>
      </c>
      <c r="F77" s="13">
        <v>0.1</v>
      </c>
      <c r="G77" s="13">
        <v>50</v>
      </c>
      <c r="H77" s="13">
        <v>100</v>
      </c>
      <c r="I77" s="13">
        <v>0.3</v>
      </c>
      <c r="J77" s="13">
        <v>10</v>
      </c>
      <c r="K77" s="13" t="s">
        <v>2651</v>
      </c>
      <c r="L77" s="13">
        <v>3000</v>
      </c>
      <c r="M77" s="13" t="s">
        <v>27</v>
      </c>
    </row>
    <row r="78" ht="85.5" customHeight="1" spans="1:13">
      <c r="A78" s="13" t="s">
        <v>11067</v>
      </c>
      <c r="B78" s="13" t="s">
        <v>5609</v>
      </c>
      <c r="C78" s="315"/>
      <c r="D78" s="301" t="s">
        <v>11068</v>
      </c>
      <c r="E78" s="13">
        <v>0.15</v>
      </c>
      <c r="F78" s="13">
        <v>0.1</v>
      </c>
      <c r="G78" s="301" t="s">
        <v>11069</v>
      </c>
      <c r="H78" s="301" t="s">
        <v>11070</v>
      </c>
      <c r="I78" s="301" t="s">
        <v>11071</v>
      </c>
      <c r="J78" s="301" t="s">
        <v>11072</v>
      </c>
      <c r="K78" s="301" t="s">
        <v>11072</v>
      </c>
      <c r="L78" s="13">
        <v>3000</v>
      </c>
      <c r="M78" s="13" t="s">
        <v>27</v>
      </c>
    </row>
    <row r="79" ht="85.5" customHeight="1" spans="1:13">
      <c r="A79" s="13" t="s">
        <v>11073</v>
      </c>
      <c r="B79" s="13" t="s">
        <v>5609</v>
      </c>
      <c r="C79" s="315"/>
      <c r="D79" s="301" t="s">
        <v>11068</v>
      </c>
      <c r="E79" s="13">
        <v>0.15</v>
      </c>
      <c r="F79" s="13">
        <v>0.1</v>
      </c>
      <c r="G79" s="301" t="s">
        <v>11069</v>
      </c>
      <c r="H79" s="301" t="s">
        <v>11074</v>
      </c>
      <c r="I79" s="301" t="s">
        <v>11071</v>
      </c>
      <c r="J79" s="301" t="s">
        <v>11075</v>
      </c>
      <c r="K79" s="301" t="s">
        <v>11075</v>
      </c>
      <c r="L79" s="13">
        <v>3000</v>
      </c>
      <c r="M79" s="13" t="s">
        <v>27</v>
      </c>
    </row>
    <row r="80" ht="85.5" customHeight="1" spans="1:13">
      <c r="A80" s="13" t="s">
        <v>11076</v>
      </c>
      <c r="B80" s="13" t="s">
        <v>5609</v>
      </c>
      <c r="C80" s="315"/>
      <c r="D80" s="301" t="s">
        <v>11068</v>
      </c>
      <c r="E80" s="13">
        <v>0.15</v>
      </c>
      <c r="F80" s="13">
        <v>0.1</v>
      </c>
      <c r="G80" s="301" t="s">
        <v>11069</v>
      </c>
      <c r="H80" s="301" t="s">
        <v>11077</v>
      </c>
      <c r="I80" s="301" t="s">
        <v>11071</v>
      </c>
      <c r="J80" s="301" t="s">
        <v>11078</v>
      </c>
      <c r="K80" s="301" t="s">
        <v>11079</v>
      </c>
      <c r="L80" s="13">
        <v>3000</v>
      </c>
      <c r="M80" s="13" t="s">
        <v>27</v>
      </c>
    </row>
    <row r="81" ht="85.5" customHeight="1" spans="1:13">
      <c r="A81" s="13" t="s">
        <v>11080</v>
      </c>
      <c r="B81" s="13" t="s">
        <v>5609</v>
      </c>
      <c r="C81" s="315"/>
      <c r="D81" s="301" t="s">
        <v>11068</v>
      </c>
      <c r="E81" s="13">
        <v>0.15</v>
      </c>
      <c r="F81" s="13">
        <v>0.1</v>
      </c>
      <c r="G81" s="301" t="s">
        <v>11069</v>
      </c>
      <c r="H81" s="301" t="s">
        <v>11081</v>
      </c>
      <c r="I81" s="301" t="s">
        <v>11071</v>
      </c>
      <c r="J81" s="301" t="s">
        <v>11082</v>
      </c>
      <c r="K81" s="301" t="s">
        <v>2651</v>
      </c>
      <c r="L81" s="13">
        <v>3000</v>
      </c>
      <c r="M81" s="13" t="s">
        <v>27</v>
      </c>
    </row>
    <row r="82" ht="85.5" customHeight="1" spans="1:13">
      <c r="A82" s="13" t="s">
        <v>11083</v>
      </c>
      <c r="B82" s="13" t="s">
        <v>5609</v>
      </c>
      <c r="C82" s="315"/>
      <c r="D82" s="301" t="s">
        <v>11068</v>
      </c>
      <c r="E82" s="13">
        <v>0.15</v>
      </c>
      <c r="F82" s="13">
        <v>0.1</v>
      </c>
      <c r="G82" s="301" t="s">
        <v>11069</v>
      </c>
      <c r="H82" s="301" t="s">
        <v>11084</v>
      </c>
      <c r="I82" s="301" t="s">
        <v>11071</v>
      </c>
      <c r="J82" s="301" t="s">
        <v>11075</v>
      </c>
      <c r="K82" s="301" t="s">
        <v>11085</v>
      </c>
      <c r="L82" s="13">
        <v>3000</v>
      </c>
      <c r="M82" s="13" t="s">
        <v>27</v>
      </c>
    </row>
    <row r="83" ht="85.5" customHeight="1" spans="1:13">
      <c r="A83" s="13" t="s">
        <v>11086</v>
      </c>
      <c r="B83" s="13" t="s">
        <v>5609</v>
      </c>
      <c r="C83" s="315"/>
      <c r="D83" s="301" t="s">
        <v>11068</v>
      </c>
      <c r="E83" s="13">
        <v>0.15</v>
      </c>
      <c r="F83" s="13">
        <v>0.1</v>
      </c>
      <c r="G83" s="301" t="s">
        <v>11069</v>
      </c>
      <c r="H83" s="301" t="s">
        <v>11087</v>
      </c>
      <c r="I83" s="301" t="s">
        <v>11071</v>
      </c>
      <c r="J83" s="301" t="s">
        <v>11088</v>
      </c>
      <c r="K83" s="301" t="s">
        <v>11085</v>
      </c>
      <c r="L83" s="13">
        <v>3000</v>
      </c>
      <c r="M83" s="13" t="s">
        <v>27</v>
      </c>
    </row>
    <row r="84" ht="85.5" customHeight="1" spans="1:13">
      <c r="A84" s="13" t="s">
        <v>11089</v>
      </c>
      <c r="B84" s="13" t="s">
        <v>5609</v>
      </c>
      <c r="C84" s="315"/>
      <c r="D84" s="301" t="s">
        <v>11068</v>
      </c>
      <c r="E84" s="13">
        <v>0.15</v>
      </c>
      <c r="F84" s="13">
        <v>0.1</v>
      </c>
      <c r="G84" s="301" t="s">
        <v>11069</v>
      </c>
      <c r="H84" s="301" t="s">
        <v>11084</v>
      </c>
      <c r="I84" s="301" t="s">
        <v>11071</v>
      </c>
      <c r="J84" s="301" t="s">
        <v>11085</v>
      </c>
      <c r="K84" s="301" t="s">
        <v>11085</v>
      </c>
      <c r="L84" s="13">
        <v>3000</v>
      </c>
      <c r="M84" s="13" t="s">
        <v>27</v>
      </c>
    </row>
    <row r="85" ht="85.5" customHeight="1" spans="1:13">
      <c r="A85" s="13" t="s">
        <v>11090</v>
      </c>
      <c r="B85" s="13" t="s">
        <v>5609</v>
      </c>
      <c r="C85" s="315"/>
      <c r="D85" s="301" t="s">
        <v>11068</v>
      </c>
      <c r="E85" s="13">
        <v>0.15</v>
      </c>
      <c r="F85" s="13">
        <v>0.1</v>
      </c>
      <c r="G85" s="301" t="s">
        <v>11069</v>
      </c>
      <c r="H85" s="301" t="s">
        <v>11091</v>
      </c>
      <c r="I85" s="301" t="s">
        <v>11071</v>
      </c>
      <c r="J85" s="301" t="s">
        <v>11078</v>
      </c>
      <c r="K85" s="301" t="s">
        <v>11078</v>
      </c>
      <c r="L85" s="13">
        <v>3000</v>
      </c>
      <c r="M85" s="13" t="s">
        <v>27</v>
      </c>
    </row>
    <row r="86" ht="85.5" customHeight="1" spans="1:13">
      <c r="A86" s="13" t="s">
        <v>11092</v>
      </c>
      <c r="B86" s="13" t="s">
        <v>5609</v>
      </c>
      <c r="C86" s="315"/>
      <c r="D86" s="301" t="s">
        <v>11068</v>
      </c>
      <c r="E86" s="13">
        <v>0.15</v>
      </c>
      <c r="F86" s="13">
        <v>0.1</v>
      </c>
      <c r="G86" s="301" t="s">
        <v>11069</v>
      </c>
      <c r="H86" s="301" t="s">
        <v>11087</v>
      </c>
      <c r="I86" s="301" t="s">
        <v>11071</v>
      </c>
      <c r="J86" s="301" t="s">
        <v>11082</v>
      </c>
      <c r="K86" s="301" t="s">
        <v>11085</v>
      </c>
      <c r="L86" s="13">
        <v>3000</v>
      </c>
      <c r="M86" s="13" t="s">
        <v>27</v>
      </c>
    </row>
    <row r="87" ht="85.5" customHeight="1" spans="1:13">
      <c r="A87" s="13" t="s">
        <v>11093</v>
      </c>
      <c r="B87" s="13" t="s">
        <v>5609</v>
      </c>
      <c r="C87" s="315"/>
      <c r="D87" s="301" t="s">
        <v>11068</v>
      </c>
      <c r="E87" s="13">
        <v>0.15</v>
      </c>
      <c r="F87" s="13">
        <v>0.1</v>
      </c>
      <c r="G87" s="301" t="s">
        <v>11069</v>
      </c>
      <c r="H87" s="301" t="s">
        <v>11094</v>
      </c>
      <c r="I87" s="301" t="s">
        <v>11071</v>
      </c>
      <c r="J87" s="301" t="s">
        <v>11095</v>
      </c>
      <c r="K87" s="301" t="s">
        <v>11085</v>
      </c>
      <c r="L87" s="13">
        <v>3000</v>
      </c>
      <c r="M87" s="13" t="s">
        <v>27</v>
      </c>
    </row>
    <row r="88" ht="85.5" customHeight="1" spans="1:13">
      <c r="A88" s="13" t="s">
        <v>11096</v>
      </c>
      <c r="B88" s="13" t="s">
        <v>5614</v>
      </c>
      <c r="C88" s="315"/>
      <c r="D88" s="13" t="s">
        <v>10781</v>
      </c>
      <c r="E88" s="13">
        <v>0.15</v>
      </c>
      <c r="F88" s="13">
        <v>0.1</v>
      </c>
      <c r="G88" s="13">
        <v>50</v>
      </c>
      <c r="H88" s="13">
        <v>68</v>
      </c>
      <c r="I88" s="13">
        <v>0.3</v>
      </c>
      <c r="J88" s="13">
        <v>47</v>
      </c>
      <c r="K88" s="13">
        <v>47</v>
      </c>
      <c r="L88" s="13">
        <v>3000</v>
      </c>
      <c r="M88" s="13" t="s">
        <v>27</v>
      </c>
    </row>
    <row r="89" ht="85.5" customHeight="1" spans="1:13">
      <c r="A89" s="13" t="s">
        <v>11097</v>
      </c>
      <c r="B89" s="13" t="s">
        <v>5614</v>
      </c>
      <c r="C89" s="315"/>
      <c r="D89" s="13" t="s">
        <v>10781</v>
      </c>
      <c r="E89" s="13">
        <v>0.15</v>
      </c>
      <c r="F89" s="13">
        <v>0.1</v>
      </c>
      <c r="G89" s="13">
        <v>50</v>
      </c>
      <c r="H89" s="13">
        <v>100</v>
      </c>
      <c r="I89" s="13">
        <v>0.3</v>
      </c>
      <c r="J89" s="13">
        <v>4.7</v>
      </c>
      <c r="K89" s="13" t="s">
        <v>2651</v>
      </c>
      <c r="L89" s="13">
        <v>3000</v>
      </c>
      <c r="M89" s="13" t="s">
        <v>27</v>
      </c>
    </row>
    <row r="90" ht="85.5" customHeight="1" spans="1:13">
      <c r="A90" s="13" t="s">
        <v>11098</v>
      </c>
      <c r="B90" s="13" t="s">
        <v>5614</v>
      </c>
      <c r="C90" s="315"/>
      <c r="D90" s="13" t="s">
        <v>10781</v>
      </c>
      <c r="E90" s="13">
        <v>0.15</v>
      </c>
      <c r="F90" s="13">
        <v>0.1</v>
      </c>
      <c r="G90" s="13">
        <v>50</v>
      </c>
      <c r="H90" s="13">
        <v>100</v>
      </c>
      <c r="I90" s="13">
        <v>0.3</v>
      </c>
      <c r="J90" s="13">
        <v>10</v>
      </c>
      <c r="K90" s="13" t="s">
        <v>2651</v>
      </c>
      <c r="L90" s="13">
        <v>3000</v>
      </c>
      <c r="M90" s="13" t="s">
        <v>27</v>
      </c>
    </row>
    <row r="91" ht="85.5" customHeight="1" spans="1:13">
      <c r="A91" s="13" t="s">
        <v>11099</v>
      </c>
      <c r="B91" s="13" t="s">
        <v>5614</v>
      </c>
      <c r="C91" s="315"/>
      <c r="D91" s="13" t="s">
        <v>10781</v>
      </c>
      <c r="E91" s="13">
        <v>0.15</v>
      </c>
      <c r="F91" s="13">
        <v>0.1</v>
      </c>
      <c r="G91" s="13">
        <v>50</v>
      </c>
      <c r="H91" s="13">
        <v>68</v>
      </c>
      <c r="I91" s="13">
        <v>0.3</v>
      </c>
      <c r="J91" s="13">
        <v>10</v>
      </c>
      <c r="K91" s="13">
        <v>47</v>
      </c>
      <c r="L91" s="13">
        <v>3000</v>
      </c>
      <c r="M91" s="13" t="s">
        <v>27</v>
      </c>
    </row>
    <row r="92" ht="85.5" customHeight="1" spans="1:13">
      <c r="A92" s="13" t="s">
        <v>11100</v>
      </c>
      <c r="B92" s="13" t="s">
        <v>5614</v>
      </c>
      <c r="C92" s="315"/>
      <c r="D92" s="13" t="s">
        <v>10781</v>
      </c>
      <c r="E92" s="13">
        <v>0.15</v>
      </c>
      <c r="F92" s="13">
        <v>0.1</v>
      </c>
      <c r="G92" s="13">
        <v>50</v>
      </c>
      <c r="H92" s="13">
        <v>80</v>
      </c>
      <c r="I92" s="13">
        <v>0.3</v>
      </c>
      <c r="J92" s="13">
        <v>2.2</v>
      </c>
      <c r="K92" s="13">
        <v>47</v>
      </c>
      <c r="L92" s="13">
        <v>3000</v>
      </c>
      <c r="M92" s="13" t="s">
        <v>27</v>
      </c>
    </row>
    <row r="93" ht="85.5" customHeight="1" spans="1:13">
      <c r="A93" s="13" t="s">
        <v>11101</v>
      </c>
      <c r="B93" s="13" t="s">
        <v>5614</v>
      </c>
      <c r="C93" s="315"/>
      <c r="D93" s="13" t="s">
        <v>10781</v>
      </c>
      <c r="E93" s="13">
        <v>0.15</v>
      </c>
      <c r="F93" s="13">
        <v>0.1</v>
      </c>
      <c r="G93" s="13">
        <v>50</v>
      </c>
      <c r="H93" s="13">
        <v>30</v>
      </c>
      <c r="I93" s="13">
        <v>0.3</v>
      </c>
      <c r="J93" s="13">
        <v>10</v>
      </c>
      <c r="K93" s="13">
        <v>10</v>
      </c>
      <c r="L93" s="13">
        <v>3000</v>
      </c>
      <c r="M93" s="13" t="s">
        <v>27</v>
      </c>
    </row>
    <row r="94" ht="85.5" customHeight="1" spans="1:13">
      <c r="A94" s="13" t="s">
        <v>11102</v>
      </c>
      <c r="B94" s="13" t="s">
        <v>5614</v>
      </c>
      <c r="C94" s="315"/>
      <c r="D94" s="13" t="s">
        <v>10781</v>
      </c>
      <c r="E94" s="13">
        <v>0.15</v>
      </c>
      <c r="F94" s="13">
        <v>0.1</v>
      </c>
      <c r="G94" s="13">
        <v>50</v>
      </c>
      <c r="H94" s="13">
        <v>56</v>
      </c>
      <c r="I94" s="13">
        <v>0.3</v>
      </c>
      <c r="J94" s="13">
        <v>22</v>
      </c>
      <c r="K94" s="13">
        <v>22</v>
      </c>
      <c r="L94" s="13">
        <v>3000</v>
      </c>
      <c r="M94" s="13" t="s">
        <v>27</v>
      </c>
    </row>
    <row r="95" ht="85.5" customHeight="1" spans="1:13">
      <c r="A95" s="13" t="s">
        <v>11103</v>
      </c>
      <c r="B95" s="13" t="s">
        <v>5614</v>
      </c>
      <c r="C95" s="315"/>
      <c r="D95" s="13" t="s">
        <v>10783</v>
      </c>
      <c r="E95" s="13">
        <v>0.15</v>
      </c>
      <c r="F95" s="13">
        <v>0.1</v>
      </c>
      <c r="G95" s="13">
        <v>50</v>
      </c>
      <c r="H95" s="13">
        <v>30</v>
      </c>
      <c r="I95" s="13">
        <v>0.3</v>
      </c>
      <c r="J95" s="13">
        <v>10</v>
      </c>
      <c r="K95" s="13">
        <v>10</v>
      </c>
      <c r="L95" s="13">
        <v>3000</v>
      </c>
      <c r="M95" s="13" t="s">
        <v>27</v>
      </c>
    </row>
    <row r="96" ht="85.5" customHeight="1" spans="1:13">
      <c r="A96" s="13" t="s">
        <v>11104</v>
      </c>
      <c r="B96" s="13" t="s">
        <v>5614</v>
      </c>
      <c r="C96" s="85"/>
      <c r="D96" s="13" t="s">
        <v>10783</v>
      </c>
      <c r="E96" s="13">
        <v>0.15</v>
      </c>
      <c r="F96" s="13">
        <v>0.1</v>
      </c>
      <c r="G96" s="13">
        <v>50</v>
      </c>
      <c r="H96" s="13">
        <v>68</v>
      </c>
      <c r="I96" s="13">
        <v>0.3</v>
      </c>
      <c r="J96" s="13">
        <v>10</v>
      </c>
      <c r="K96" s="13">
        <v>47</v>
      </c>
      <c r="L96" s="13">
        <v>3000</v>
      </c>
      <c r="M96" s="13" t="s">
        <v>27</v>
      </c>
    </row>
    <row r="97" ht="85.5" customHeight="1" spans="1:13">
      <c r="A97" s="13" t="s">
        <v>11105</v>
      </c>
      <c r="B97" s="13" t="s">
        <v>5614</v>
      </c>
      <c r="C97" s="315"/>
      <c r="D97" s="301" t="s">
        <v>11068</v>
      </c>
      <c r="E97" s="13">
        <v>0.15</v>
      </c>
      <c r="F97" s="13">
        <v>0.1</v>
      </c>
      <c r="G97" s="301" t="s">
        <v>11069</v>
      </c>
      <c r="H97" s="301" t="s">
        <v>11087</v>
      </c>
      <c r="I97" s="301" t="s">
        <v>11071</v>
      </c>
      <c r="J97" s="301" t="s">
        <v>11082</v>
      </c>
      <c r="K97" s="301" t="s">
        <v>11085</v>
      </c>
      <c r="L97" s="13">
        <v>3000</v>
      </c>
      <c r="M97" s="13" t="s">
        <v>27</v>
      </c>
    </row>
    <row r="98" ht="85.5" customHeight="1" spans="1:13">
      <c r="A98" s="13" t="s">
        <v>11106</v>
      </c>
      <c r="B98" s="13" t="s">
        <v>5614</v>
      </c>
      <c r="C98" s="315"/>
      <c r="D98" s="301" t="s">
        <v>11068</v>
      </c>
      <c r="E98" s="13">
        <v>0.15</v>
      </c>
      <c r="F98" s="13">
        <v>0.1</v>
      </c>
      <c r="G98" s="301" t="s">
        <v>11069</v>
      </c>
      <c r="H98" s="301" t="s">
        <v>11084</v>
      </c>
      <c r="I98" s="301" t="s">
        <v>11071</v>
      </c>
      <c r="J98" s="301" t="s">
        <v>11085</v>
      </c>
      <c r="K98" s="301" t="s">
        <v>11085</v>
      </c>
      <c r="L98" s="13">
        <v>3000</v>
      </c>
      <c r="M98" s="13" t="s">
        <v>27</v>
      </c>
    </row>
    <row r="99" ht="85.5" customHeight="1" spans="1:13">
      <c r="A99" s="13" t="s">
        <v>11107</v>
      </c>
      <c r="B99" s="13" t="s">
        <v>5614</v>
      </c>
      <c r="C99" s="315"/>
      <c r="D99" s="301" t="s">
        <v>11068</v>
      </c>
      <c r="E99" s="13">
        <v>0.15</v>
      </c>
      <c r="F99" s="13">
        <v>0.1</v>
      </c>
      <c r="G99" s="301" t="s">
        <v>11069</v>
      </c>
      <c r="H99" s="301" t="s">
        <v>11087</v>
      </c>
      <c r="I99" s="301" t="s">
        <v>11071</v>
      </c>
      <c r="J99" s="301" t="s">
        <v>11088</v>
      </c>
      <c r="K99" s="301" t="s">
        <v>11085</v>
      </c>
      <c r="L99" s="13">
        <v>3000</v>
      </c>
      <c r="M99" s="13" t="s">
        <v>27</v>
      </c>
    </row>
    <row r="100" ht="85.5" customHeight="1" spans="1:13">
      <c r="A100" s="13" t="s">
        <v>11108</v>
      </c>
      <c r="B100" s="13" t="s">
        <v>5614</v>
      </c>
      <c r="C100" s="315"/>
      <c r="D100" s="301" t="s">
        <v>11068</v>
      </c>
      <c r="E100" s="13">
        <v>0.15</v>
      </c>
      <c r="F100" s="13">
        <v>0.1</v>
      </c>
      <c r="G100" s="301" t="s">
        <v>11069</v>
      </c>
      <c r="H100" s="301" t="s">
        <v>11084</v>
      </c>
      <c r="I100" s="301" t="s">
        <v>11071</v>
      </c>
      <c r="J100" s="301" t="s">
        <v>11075</v>
      </c>
      <c r="K100" s="301" t="s">
        <v>11085</v>
      </c>
      <c r="L100" s="13">
        <v>3000</v>
      </c>
      <c r="M100" s="13" t="s">
        <v>27</v>
      </c>
    </row>
    <row r="101" ht="85.5" customHeight="1" spans="1:13">
      <c r="A101" s="13" t="s">
        <v>11109</v>
      </c>
      <c r="B101" s="13" t="s">
        <v>5614</v>
      </c>
      <c r="C101" s="315"/>
      <c r="D101" s="301" t="s">
        <v>11068</v>
      </c>
      <c r="E101" s="13">
        <v>0.15</v>
      </c>
      <c r="F101" s="13">
        <v>0.1</v>
      </c>
      <c r="G101" s="301" t="s">
        <v>11069</v>
      </c>
      <c r="H101" s="301" t="s">
        <v>11081</v>
      </c>
      <c r="I101" s="301" t="s">
        <v>11071</v>
      </c>
      <c r="J101" s="301" t="s">
        <v>11082</v>
      </c>
      <c r="K101" s="301" t="s">
        <v>2651</v>
      </c>
      <c r="L101" s="13">
        <v>3000</v>
      </c>
      <c r="M101" s="13" t="s">
        <v>27</v>
      </c>
    </row>
    <row r="102" ht="85.5" customHeight="1" spans="1:13">
      <c r="A102" s="13" t="s">
        <v>11110</v>
      </c>
      <c r="B102" s="13" t="s">
        <v>5614</v>
      </c>
      <c r="C102" s="315"/>
      <c r="D102" s="301" t="s">
        <v>11068</v>
      </c>
      <c r="E102" s="13">
        <v>0.15</v>
      </c>
      <c r="F102" s="13">
        <v>0.1</v>
      </c>
      <c r="G102" s="301" t="s">
        <v>11069</v>
      </c>
      <c r="H102" s="301" t="s">
        <v>11074</v>
      </c>
      <c r="I102" s="301" t="s">
        <v>11071</v>
      </c>
      <c r="J102" s="301" t="s">
        <v>11075</v>
      </c>
      <c r="K102" s="301" t="s">
        <v>11075</v>
      </c>
      <c r="L102" s="13">
        <v>3000</v>
      </c>
      <c r="M102" s="13" t="s">
        <v>27</v>
      </c>
    </row>
    <row r="103" ht="85.5" customHeight="1" spans="1:13">
      <c r="A103" s="13" t="s">
        <v>11111</v>
      </c>
      <c r="B103" s="13" t="s">
        <v>5614</v>
      </c>
      <c r="C103" s="315"/>
      <c r="D103" s="301" t="s">
        <v>11068</v>
      </c>
      <c r="E103" s="13">
        <v>0.15</v>
      </c>
      <c r="F103" s="13">
        <v>0.1</v>
      </c>
      <c r="G103" s="301" t="s">
        <v>11069</v>
      </c>
      <c r="H103" s="301" t="s">
        <v>11070</v>
      </c>
      <c r="I103" s="301" t="s">
        <v>11071</v>
      </c>
      <c r="J103" s="301" t="s">
        <v>11072</v>
      </c>
      <c r="K103" s="301" t="s">
        <v>11072</v>
      </c>
      <c r="L103" s="13">
        <v>3000</v>
      </c>
      <c r="M103" s="13" t="s">
        <v>27</v>
      </c>
    </row>
    <row r="104" ht="46.5" customHeight="1" spans="1:13">
      <c r="A104" s="317" t="s">
        <v>11112</v>
      </c>
      <c r="B104" s="317"/>
      <c r="C104" s="317"/>
      <c r="D104" s="317"/>
      <c r="E104" s="317"/>
      <c r="F104" s="317"/>
      <c r="G104" s="317"/>
      <c r="H104" s="317"/>
      <c r="I104" s="317"/>
      <c r="J104" s="317"/>
      <c r="K104" s="317"/>
      <c r="L104" s="317"/>
      <c r="M104" s="317"/>
    </row>
    <row r="105" ht="85.5" customHeight="1" spans="1:13">
      <c r="A105" s="13" t="s">
        <v>11113</v>
      </c>
      <c r="B105" s="13" t="s">
        <v>2406</v>
      </c>
      <c r="C105" s="315"/>
      <c r="D105" s="13" t="s">
        <v>10634</v>
      </c>
      <c r="E105" s="13">
        <v>0.2</v>
      </c>
      <c r="F105" s="13">
        <v>0.1</v>
      </c>
      <c r="G105" s="13">
        <v>50</v>
      </c>
      <c r="H105" s="13">
        <v>33</v>
      </c>
      <c r="I105" s="13">
        <v>0.3</v>
      </c>
      <c r="J105" s="13">
        <v>1</v>
      </c>
      <c r="K105" s="13">
        <v>10</v>
      </c>
      <c r="L105" s="13">
        <v>3000</v>
      </c>
      <c r="M105" s="13" t="s">
        <v>27</v>
      </c>
    </row>
    <row r="106" ht="85.5" customHeight="1" spans="1:13">
      <c r="A106" s="13" t="s">
        <v>11114</v>
      </c>
      <c r="B106" s="13" t="s">
        <v>2406</v>
      </c>
      <c r="C106" s="315"/>
      <c r="D106" s="13" t="s">
        <v>10634</v>
      </c>
      <c r="E106" s="13">
        <v>0.2</v>
      </c>
      <c r="F106" s="13">
        <v>0.1</v>
      </c>
      <c r="G106" s="13">
        <v>50</v>
      </c>
      <c r="H106" s="13">
        <v>30</v>
      </c>
      <c r="I106" s="13">
        <v>0.3</v>
      </c>
      <c r="J106" s="13">
        <v>10</v>
      </c>
      <c r="K106" s="13">
        <v>10</v>
      </c>
      <c r="L106" s="13">
        <v>3000</v>
      </c>
      <c r="M106" s="13" t="s">
        <v>27</v>
      </c>
    </row>
    <row r="107" ht="85.5" customHeight="1" spans="1:13">
      <c r="A107" s="13" t="s">
        <v>11115</v>
      </c>
      <c r="B107" s="13" t="s">
        <v>2406</v>
      </c>
      <c r="C107" s="85"/>
      <c r="D107" s="13" t="s">
        <v>10634</v>
      </c>
      <c r="E107" s="13">
        <v>0.2</v>
      </c>
      <c r="F107" s="13">
        <v>0.1</v>
      </c>
      <c r="G107" s="13">
        <v>50</v>
      </c>
      <c r="H107" s="13">
        <v>100</v>
      </c>
      <c r="I107" s="13">
        <v>0.3</v>
      </c>
      <c r="J107" s="13">
        <v>10</v>
      </c>
      <c r="K107" s="13" t="s">
        <v>2651</v>
      </c>
      <c r="L107" s="13">
        <v>3000</v>
      </c>
      <c r="M107" s="13" t="s">
        <v>27</v>
      </c>
    </row>
    <row r="108" ht="85.5" customHeight="1" spans="1:13">
      <c r="A108" s="13" t="s">
        <v>11116</v>
      </c>
      <c r="B108" s="13" t="s">
        <v>2406</v>
      </c>
      <c r="C108" s="315"/>
      <c r="D108" s="13" t="s">
        <v>10634</v>
      </c>
      <c r="E108" s="13">
        <v>0.2</v>
      </c>
      <c r="F108" s="13">
        <v>0.1</v>
      </c>
      <c r="G108" s="13">
        <v>50</v>
      </c>
      <c r="H108" s="13">
        <v>68</v>
      </c>
      <c r="I108" s="13">
        <v>0.3</v>
      </c>
      <c r="J108" s="13">
        <v>10</v>
      </c>
      <c r="K108" s="13">
        <v>47</v>
      </c>
      <c r="L108" s="13">
        <v>3000</v>
      </c>
      <c r="M108" s="13" t="s">
        <v>27</v>
      </c>
    </row>
    <row r="109" ht="85.5" customHeight="1" spans="1:13">
      <c r="A109" s="13" t="s">
        <v>11117</v>
      </c>
      <c r="B109" s="13" t="s">
        <v>2406</v>
      </c>
      <c r="C109" s="315"/>
      <c r="D109" s="13" t="s">
        <v>10634</v>
      </c>
      <c r="E109" s="13">
        <v>0.2</v>
      </c>
      <c r="F109" s="13">
        <v>0.1</v>
      </c>
      <c r="G109" s="13">
        <v>50</v>
      </c>
      <c r="H109" s="13">
        <v>20</v>
      </c>
      <c r="I109" s="13">
        <v>0.3</v>
      </c>
      <c r="J109" s="13">
        <v>2.2</v>
      </c>
      <c r="K109" s="13">
        <v>2.2</v>
      </c>
      <c r="L109" s="13">
        <v>3000</v>
      </c>
      <c r="M109" s="13" t="s">
        <v>27</v>
      </c>
    </row>
    <row r="110" ht="85.5" customHeight="1" spans="1:13">
      <c r="A110" s="13" t="s">
        <v>11118</v>
      </c>
      <c r="B110" s="13" t="s">
        <v>2406</v>
      </c>
      <c r="C110" s="315"/>
      <c r="D110" s="13" t="s">
        <v>10634</v>
      </c>
      <c r="E110" s="13">
        <v>0.2</v>
      </c>
      <c r="F110" s="13">
        <v>0.1</v>
      </c>
      <c r="G110" s="13">
        <v>50</v>
      </c>
      <c r="H110" s="13">
        <v>80</v>
      </c>
      <c r="I110" s="13">
        <v>0.3</v>
      </c>
      <c r="J110" s="13">
        <v>2.2</v>
      </c>
      <c r="K110" s="13">
        <v>47</v>
      </c>
      <c r="L110" s="13">
        <v>3000</v>
      </c>
      <c r="M110" s="13" t="s">
        <v>27</v>
      </c>
    </row>
    <row r="111" ht="85.5" customHeight="1" spans="1:13">
      <c r="A111" s="13" t="s">
        <v>11119</v>
      </c>
      <c r="B111" s="13" t="s">
        <v>2406</v>
      </c>
      <c r="C111" s="315"/>
      <c r="D111" s="13" t="s">
        <v>10634</v>
      </c>
      <c r="E111" s="13">
        <v>0.2</v>
      </c>
      <c r="F111" s="13">
        <v>0.1</v>
      </c>
      <c r="G111" s="13">
        <v>50</v>
      </c>
      <c r="H111" s="13">
        <v>33</v>
      </c>
      <c r="I111" s="13">
        <v>0.3</v>
      </c>
      <c r="J111" s="13">
        <v>2.2</v>
      </c>
      <c r="K111" s="13">
        <v>10</v>
      </c>
      <c r="L111" s="13">
        <v>3000</v>
      </c>
      <c r="M111" s="13" t="s">
        <v>27</v>
      </c>
    </row>
    <row r="112" ht="85.5" customHeight="1" spans="1:13">
      <c r="A112" s="13" t="s">
        <v>11120</v>
      </c>
      <c r="B112" s="13" t="s">
        <v>2406</v>
      </c>
      <c r="C112" s="315"/>
      <c r="D112" s="13" t="s">
        <v>10634</v>
      </c>
      <c r="E112" s="13">
        <v>0.2</v>
      </c>
      <c r="F112" s="13">
        <v>0.1</v>
      </c>
      <c r="G112" s="13">
        <v>50</v>
      </c>
      <c r="H112" s="13">
        <v>56</v>
      </c>
      <c r="I112" s="13">
        <v>0.3</v>
      </c>
      <c r="J112" s="13">
        <v>22</v>
      </c>
      <c r="K112" s="13">
        <v>22</v>
      </c>
      <c r="L112" s="13">
        <v>3000</v>
      </c>
      <c r="M112" s="13" t="s">
        <v>27</v>
      </c>
    </row>
    <row r="113" ht="85.5" customHeight="1" spans="1:13">
      <c r="A113" s="13" t="s">
        <v>11121</v>
      </c>
      <c r="B113" s="13" t="s">
        <v>2406</v>
      </c>
      <c r="C113" s="315"/>
      <c r="D113" s="13" t="s">
        <v>10634</v>
      </c>
      <c r="E113" s="13">
        <v>0.2</v>
      </c>
      <c r="F113" s="13">
        <v>0.1</v>
      </c>
      <c r="G113" s="13">
        <v>50</v>
      </c>
      <c r="H113" s="13">
        <v>20</v>
      </c>
      <c r="I113" s="13">
        <v>0.3</v>
      </c>
      <c r="J113" s="13">
        <v>4.7</v>
      </c>
      <c r="K113" s="13">
        <v>4.7</v>
      </c>
      <c r="L113" s="13">
        <v>3000</v>
      </c>
      <c r="M113" s="13" t="s">
        <v>27</v>
      </c>
    </row>
    <row r="114" ht="85.5" customHeight="1" spans="1:13">
      <c r="A114" s="13" t="s">
        <v>11122</v>
      </c>
      <c r="B114" s="13" t="s">
        <v>2406</v>
      </c>
      <c r="C114" s="85"/>
      <c r="D114" s="13" t="s">
        <v>10634</v>
      </c>
      <c r="E114" s="13">
        <v>0.2</v>
      </c>
      <c r="F114" s="13">
        <v>0.1</v>
      </c>
      <c r="G114" s="13">
        <v>50</v>
      </c>
      <c r="H114" s="13">
        <v>100</v>
      </c>
      <c r="I114" s="13">
        <v>0.3</v>
      </c>
      <c r="J114" s="13">
        <v>4.7</v>
      </c>
      <c r="K114" s="13" t="s">
        <v>2651</v>
      </c>
      <c r="L114" s="13">
        <v>3000</v>
      </c>
      <c r="M114" s="13" t="s">
        <v>27</v>
      </c>
    </row>
    <row r="115" ht="85.5" customHeight="1" spans="1:13">
      <c r="A115" s="13" t="s">
        <v>11123</v>
      </c>
      <c r="B115" s="13" t="s">
        <v>2406</v>
      </c>
      <c r="C115" s="315"/>
      <c r="D115" s="13" t="s">
        <v>10634</v>
      </c>
      <c r="E115" s="13">
        <v>0.2</v>
      </c>
      <c r="F115" s="13">
        <v>0.1</v>
      </c>
      <c r="G115" s="13">
        <v>50</v>
      </c>
      <c r="H115" s="13">
        <v>30</v>
      </c>
      <c r="I115" s="13">
        <v>0.3</v>
      </c>
      <c r="J115" s="13">
        <v>4.7</v>
      </c>
      <c r="K115" s="13">
        <v>10</v>
      </c>
      <c r="L115" s="13">
        <v>3000</v>
      </c>
      <c r="M115" s="13" t="s">
        <v>27</v>
      </c>
    </row>
    <row r="116" ht="85.5" customHeight="1" spans="1:13">
      <c r="A116" s="13" t="s">
        <v>11124</v>
      </c>
      <c r="B116" s="13" t="s">
        <v>2406</v>
      </c>
      <c r="C116" s="315"/>
      <c r="D116" s="13" t="s">
        <v>10634</v>
      </c>
      <c r="E116" s="13">
        <v>0.2</v>
      </c>
      <c r="F116" s="13">
        <v>0.1</v>
      </c>
      <c r="G116" s="13">
        <v>50</v>
      </c>
      <c r="H116" s="13">
        <v>80</v>
      </c>
      <c r="I116" s="13">
        <v>0.3</v>
      </c>
      <c r="J116" s="13">
        <v>4.7</v>
      </c>
      <c r="K116" s="13">
        <v>47</v>
      </c>
      <c r="L116" s="13">
        <v>3000</v>
      </c>
      <c r="M116" s="13" t="s">
        <v>27</v>
      </c>
    </row>
    <row r="117" ht="85.5" customHeight="1" spans="1:13">
      <c r="A117" s="13" t="s">
        <v>11125</v>
      </c>
      <c r="B117" s="13" t="s">
        <v>2406</v>
      </c>
      <c r="C117" s="315"/>
      <c r="D117" s="13" t="s">
        <v>10634</v>
      </c>
      <c r="E117" s="13">
        <v>0.2</v>
      </c>
      <c r="F117" s="13">
        <v>0.1</v>
      </c>
      <c r="G117" s="13">
        <v>50</v>
      </c>
      <c r="H117" s="13">
        <v>68</v>
      </c>
      <c r="I117" s="13">
        <v>0.3</v>
      </c>
      <c r="J117" s="13">
        <v>47</v>
      </c>
      <c r="K117" s="13">
        <v>47</v>
      </c>
      <c r="L117" s="13">
        <v>3000</v>
      </c>
      <c r="M117" s="13" t="s">
        <v>27</v>
      </c>
    </row>
    <row r="118" ht="85.5" customHeight="1" spans="1:13">
      <c r="A118" s="13" t="s">
        <v>11126</v>
      </c>
      <c r="B118" s="13" t="s">
        <v>2406</v>
      </c>
      <c r="C118" s="315"/>
      <c r="D118" s="13" t="s">
        <v>10638</v>
      </c>
      <c r="E118" s="13">
        <v>0.2</v>
      </c>
      <c r="F118" s="13">
        <v>0.1</v>
      </c>
      <c r="G118" s="13">
        <v>50</v>
      </c>
      <c r="H118" s="13">
        <v>30</v>
      </c>
      <c r="I118" s="13">
        <v>0.3</v>
      </c>
      <c r="J118" s="13">
        <v>10</v>
      </c>
      <c r="K118" s="13">
        <v>10</v>
      </c>
      <c r="L118" s="13">
        <v>3000</v>
      </c>
      <c r="M118" s="13" t="s">
        <v>27</v>
      </c>
    </row>
    <row r="119" ht="85.5" customHeight="1" spans="1:13">
      <c r="A119" s="13" t="s">
        <v>11127</v>
      </c>
      <c r="B119" s="13" t="s">
        <v>2406</v>
      </c>
      <c r="C119" s="315"/>
      <c r="D119" s="13" t="s">
        <v>10638</v>
      </c>
      <c r="E119" s="13">
        <v>0.2</v>
      </c>
      <c r="F119" s="13">
        <v>0.1</v>
      </c>
      <c r="G119" s="13">
        <v>50</v>
      </c>
      <c r="H119" s="13">
        <v>68</v>
      </c>
      <c r="I119" s="13">
        <v>0.3</v>
      </c>
      <c r="J119" s="13">
        <v>10</v>
      </c>
      <c r="K119" s="13">
        <v>47</v>
      </c>
      <c r="L119" s="13">
        <v>3000</v>
      </c>
      <c r="M119" s="13" t="s">
        <v>27</v>
      </c>
    </row>
    <row r="120" ht="85.5" customHeight="1" spans="1:13">
      <c r="A120" s="13" t="s">
        <v>11128</v>
      </c>
      <c r="B120" s="13" t="s">
        <v>2406</v>
      </c>
      <c r="C120" s="315"/>
      <c r="D120" s="13" t="s">
        <v>10638</v>
      </c>
      <c r="E120" s="13">
        <v>0.2</v>
      </c>
      <c r="F120" s="13">
        <v>0.1</v>
      </c>
      <c r="G120" s="13">
        <v>50</v>
      </c>
      <c r="H120" s="13">
        <v>20</v>
      </c>
      <c r="I120" s="13">
        <v>0.3</v>
      </c>
      <c r="J120" s="13">
        <v>2.2</v>
      </c>
      <c r="K120" s="13">
        <v>2.2</v>
      </c>
      <c r="L120" s="13">
        <v>3000</v>
      </c>
      <c r="M120" s="13" t="s">
        <v>27</v>
      </c>
    </row>
    <row r="121" ht="85.5" customHeight="1" spans="1:13">
      <c r="A121" s="13" t="s">
        <v>11129</v>
      </c>
      <c r="B121" s="13" t="s">
        <v>2406</v>
      </c>
      <c r="C121" s="315"/>
      <c r="D121" s="13" t="s">
        <v>10638</v>
      </c>
      <c r="E121" s="13">
        <v>0.2</v>
      </c>
      <c r="F121" s="13">
        <v>0.1</v>
      </c>
      <c r="G121" s="13">
        <v>50</v>
      </c>
      <c r="H121" s="13">
        <v>80</v>
      </c>
      <c r="I121" s="13">
        <v>0.3</v>
      </c>
      <c r="J121" s="13">
        <v>2.2</v>
      </c>
      <c r="K121" s="13">
        <v>47</v>
      </c>
      <c r="L121" s="13">
        <v>3000</v>
      </c>
      <c r="M121" s="13" t="s">
        <v>27</v>
      </c>
    </row>
    <row r="122" ht="85.5" customHeight="1" spans="1:13">
      <c r="A122" s="13" t="s">
        <v>11130</v>
      </c>
      <c r="B122" s="13" t="s">
        <v>2406</v>
      </c>
      <c r="C122" s="315"/>
      <c r="D122" s="13" t="s">
        <v>10638</v>
      </c>
      <c r="E122" s="13">
        <v>0.2</v>
      </c>
      <c r="F122" s="13">
        <v>0.1</v>
      </c>
      <c r="G122" s="13">
        <v>50</v>
      </c>
      <c r="H122" s="13">
        <v>56</v>
      </c>
      <c r="I122" s="13">
        <v>0.3</v>
      </c>
      <c r="J122" s="13">
        <v>22</v>
      </c>
      <c r="K122" s="13">
        <v>22</v>
      </c>
      <c r="L122" s="13">
        <v>3000</v>
      </c>
      <c r="M122" s="13" t="s">
        <v>27</v>
      </c>
    </row>
    <row r="123" ht="85.5" customHeight="1" spans="1:13">
      <c r="A123" s="13" t="s">
        <v>11131</v>
      </c>
      <c r="B123" s="13" t="s">
        <v>2406</v>
      </c>
      <c r="C123" s="315"/>
      <c r="D123" s="13" t="s">
        <v>10638</v>
      </c>
      <c r="E123" s="13">
        <v>0.2</v>
      </c>
      <c r="F123" s="13">
        <v>0.1</v>
      </c>
      <c r="G123" s="13">
        <v>50</v>
      </c>
      <c r="H123" s="13">
        <v>80</v>
      </c>
      <c r="I123" s="13">
        <v>0.3</v>
      </c>
      <c r="J123" s="13">
        <v>4.7</v>
      </c>
      <c r="K123" s="13">
        <v>47</v>
      </c>
      <c r="L123" s="13">
        <v>3000</v>
      </c>
      <c r="M123" s="13" t="s">
        <v>27</v>
      </c>
    </row>
    <row r="124" ht="85.5" customHeight="1" spans="1:13">
      <c r="A124" s="13" t="s">
        <v>11132</v>
      </c>
      <c r="B124" s="13" t="s">
        <v>2406</v>
      </c>
      <c r="C124" s="315"/>
      <c r="D124" s="13" t="s">
        <v>10638</v>
      </c>
      <c r="E124" s="13">
        <v>0.2</v>
      </c>
      <c r="F124" s="13">
        <v>0.1</v>
      </c>
      <c r="G124" s="13">
        <v>50</v>
      </c>
      <c r="H124" s="13">
        <v>68</v>
      </c>
      <c r="I124" s="13">
        <v>0.3</v>
      </c>
      <c r="J124" s="13">
        <v>47</v>
      </c>
      <c r="K124" s="13">
        <v>47</v>
      </c>
      <c r="L124" s="13">
        <v>3000</v>
      </c>
      <c r="M124" s="13" t="s">
        <v>27</v>
      </c>
    </row>
    <row r="125" ht="85.5" customHeight="1" spans="1:13">
      <c r="A125" s="13" t="s">
        <v>11133</v>
      </c>
      <c r="B125" s="13" t="s">
        <v>5499</v>
      </c>
      <c r="C125" s="315"/>
      <c r="D125" s="13" t="s">
        <v>10634</v>
      </c>
      <c r="E125" s="13">
        <v>0.2</v>
      </c>
      <c r="F125" s="13">
        <v>0.1</v>
      </c>
      <c r="G125" s="13">
        <v>50</v>
      </c>
      <c r="H125" s="13">
        <v>33</v>
      </c>
      <c r="I125" s="13">
        <v>0.3</v>
      </c>
      <c r="J125" s="13">
        <v>1</v>
      </c>
      <c r="K125" s="13">
        <v>10</v>
      </c>
      <c r="L125" s="13">
        <v>3000</v>
      </c>
      <c r="M125" s="13" t="s">
        <v>27</v>
      </c>
    </row>
    <row r="126" ht="85.5" customHeight="1" spans="1:13">
      <c r="A126" s="13" t="s">
        <v>11134</v>
      </c>
      <c r="B126" s="13" t="s">
        <v>5499</v>
      </c>
      <c r="C126" s="315"/>
      <c r="D126" s="13" t="s">
        <v>10634</v>
      </c>
      <c r="E126" s="13">
        <v>0.2</v>
      </c>
      <c r="F126" s="13">
        <v>0.1</v>
      </c>
      <c r="G126" s="13">
        <v>50</v>
      </c>
      <c r="H126" s="13">
        <v>30</v>
      </c>
      <c r="I126" s="13">
        <v>0.3</v>
      </c>
      <c r="J126" s="13">
        <v>10</v>
      </c>
      <c r="K126" s="13">
        <v>10</v>
      </c>
      <c r="L126" s="13">
        <v>3000</v>
      </c>
      <c r="M126" s="13" t="s">
        <v>27</v>
      </c>
    </row>
    <row r="127" ht="85.5" customHeight="1" spans="1:13">
      <c r="A127" s="13" t="s">
        <v>11135</v>
      </c>
      <c r="B127" s="13" t="s">
        <v>5499</v>
      </c>
      <c r="C127" s="85"/>
      <c r="D127" s="13" t="s">
        <v>10634</v>
      </c>
      <c r="E127" s="13">
        <v>0.2</v>
      </c>
      <c r="F127" s="13">
        <v>0.1</v>
      </c>
      <c r="G127" s="13">
        <v>50</v>
      </c>
      <c r="H127" s="13">
        <v>100</v>
      </c>
      <c r="I127" s="13">
        <v>0.3</v>
      </c>
      <c r="J127" s="13">
        <v>10</v>
      </c>
      <c r="K127" s="13" t="s">
        <v>2651</v>
      </c>
      <c r="L127" s="13">
        <v>3000</v>
      </c>
      <c r="M127" s="13" t="s">
        <v>27</v>
      </c>
    </row>
    <row r="128" ht="85.5" customHeight="1" spans="1:13">
      <c r="A128" s="13" t="s">
        <v>11136</v>
      </c>
      <c r="B128" s="13" t="s">
        <v>5499</v>
      </c>
      <c r="C128" s="315"/>
      <c r="D128" s="13" t="s">
        <v>10634</v>
      </c>
      <c r="E128" s="13">
        <v>0.2</v>
      </c>
      <c r="F128" s="13">
        <v>0.1</v>
      </c>
      <c r="G128" s="13">
        <v>50</v>
      </c>
      <c r="H128" s="13">
        <v>68</v>
      </c>
      <c r="I128" s="13">
        <v>0.3</v>
      </c>
      <c r="J128" s="13">
        <v>10</v>
      </c>
      <c r="K128" s="13">
        <v>47</v>
      </c>
      <c r="L128" s="13">
        <v>3000</v>
      </c>
      <c r="M128" s="13" t="s">
        <v>27</v>
      </c>
    </row>
    <row r="129" ht="85.5" customHeight="1" spans="1:13">
      <c r="A129" s="13" t="s">
        <v>11137</v>
      </c>
      <c r="B129" s="13" t="s">
        <v>5499</v>
      </c>
      <c r="C129" s="315"/>
      <c r="D129" s="13" t="s">
        <v>10634</v>
      </c>
      <c r="E129" s="13">
        <v>0.2</v>
      </c>
      <c r="F129" s="13">
        <v>0.1</v>
      </c>
      <c r="G129" s="13">
        <v>50</v>
      </c>
      <c r="H129" s="13">
        <v>20</v>
      </c>
      <c r="I129" s="13">
        <v>0.3</v>
      </c>
      <c r="J129" s="13">
        <v>2.2</v>
      </c>
      <c r="K129" s="13">
        <v>2.2</v>
      </c>
      <c r="L129" s="13">
        <v>3000</v>
      </c>
      <c r="M129" s="13" t="s">
        <v>27</v>
      </c>
    </row>
    <row r="130" ht="85.5" customHeight="1" spans="1:13">
      <c r="A130" s="13" t="s">
        <v>11138</v>
      </c>
      <c r="B130" s="13" t="s">
        <v>5499</v>
      </c>
      <c r="C130" s="315"/>
      <c r="D130" s="13" t="s">
        <v>10634</v>
      </c>
      <c r="E130" s="13">
        <v>0.2</v>
      </c>
      <c r="F130" s="13">
        <v>0.1</v>
      </c>
      <c r="G130" s="13">
        <v>50</v>
      </c>
      <c r="H130" s="13">
        <v>80</v>
      </c>
      <c r="I130" s="13">
        <v>0.3</v>
      </c>
      <c r="J130" s="13">
        <v>2.2</v>
      </c>
      <c r="K130" s="13">
        <v>47</v>
      </c>
      <c r="L130" s="13">
        <v>3000</v>
      </c>
      <c r="M130" s="13" t="s">
        <v>27</v>
      </c>
    </row>
    <row r="131" ht="85.5" customHeight="1" spans="1:13">
      <c r="A131" s="13" t="s">
        <v>11139</v>
      </c>
      <c r="B131" s="13" t="s">
        <v>5499</v>
      </c>
      <c r="C131" s="315"/>
      <c r="D131" s="13" t="s">
        <v>10634</v>
      </c>
      <c r="E131" s="13">
        <v>0.2</v>
      </c>
      <c r="F131" s="13">
        <v>0.1</v>
      </c>
      <c r="G131" s="13">
        <v>50</v>
      </c>
      <c r="H131" s="13">
        <v>33</v>
      </c>
      <c r="I131" s="13">
        <v>0.3</v>
      </c>
      <c r="J131" s="13">
        <v>2.2</v>
      </c>
      <c r="K131" s="13">
        <v>10</v>
      </c>
      <c r="L131" s="13">
        <v>3000</v>
      </c>
      <c r="M131" s="13" t="s">
        <v>27</v>
      </c>
    </row>
    <row r="132" ht="85.5" customHeight="1" spans="1:13">
      <c r="A132" s="13" t="s">
        <v>11140</v>
      </c>
      <c r="B132" s="13" t="s">
        <v>5499</v>
      </c>
      <c r="C132" s="315"/>
      <c r="D132" s="13" t="s">
        <v>10634</v>
      </c>
      <c r="E132" s="13">
        <v>0.2</v>
      </c>
      <c r="F132" s="13">
        <v>0.1</v>
      </c>
      <c r="G132" s="13">
        <v>50</v>
      </c>
      <c r="H132" s="13">
        <v>56</v>
      </c>
      <c r="I132" s="13">
        <v>0.3</v>
      </c>
      <c r="J132" s="13">
        <v>22</v>
      </c>
      <c r="K132" s="13">
        <v>22</v>
      </c>
      <c r="L132" s="13">
        <v>3000</v>
      </c>
      <c r="M132" s="13" t="s">
        <v>27</v>
      </c>
    </row>
    <row r="133" ht="85.5" customHeight="1" spans="1:13">
      <c r="A133" s="13" t="s">
        <v>11141</v>
      </c>
      <c r="B133" s="13" t="s">
        <v>5499</v>
      </c>
      <c r="C133" s="315"/>
      <c r="D133" s="13" t="s">
        <v>10634</v>
      </c>
      <c r="E133" s="13">
        <v>0.2</v>
      </c>
      <c r="F133" s="13">
        <v>0.1</v>
      </c>
      <c r="G133" s="13">
        <v>50</v>
      </c>
      <c r="H133" s="13">
        <v>20</v>
      </c>
      <c r="I133" s="13">
        <v>0.3</v>
      </c>
      <c r="J133" s="13">
        <v>4.7</v>
      </c>
      <c r="K133" s="13">
        <v>4.7</v>
      </c>
      <c r="L133" s="13">
        <v>3000</v>
      </c>
      <c r="M133" s="13" t="s">
        <v>27</v>
      </c>
    </row>
    <row r="134" ht="85.5" customHeight="1" spans="1:13">
      <c r="A134" s="13" t="s">
        <v>11142</v>
      </c>
      <c r="B134" s="13" t="s">
        <v>5499</v>
      </c>
      <c r="C134" s="85"/>
      <c r="D134" s="13" t="s">
        <v>10634</v>
      </c>
      <c r="E134" s="13">
        <v>0.2</v>
      </c>
      <c r="F134" s="13">
        <v>0.1</v>
      </c>
      <c r="G134" s="13">
        <v>50</v>
      </c>
      <c r="H134" s="13">
        <v>100</v>
      </c>
      <c r="I134" s="13">
        <v>0.3</v>
      </c>
      <c r="J134" s="13">
        <v>4.7</v>
      </c>
      <c r="K134" s="13" t="s">
        <v>2651</v>
      </c>
      <c r="L134" s="13">
        <v>3000</v>
      </c>
      <c r="M134" s="13" t="s">
        <v>27</v>
      </c>
    </row>
    <row r="135" ht="85.5" customHeight="1" spans="1:13">
      <c r="A135" s="13" t="s">
        <v>11143</v>
      </c>
      <c r="B135" s="13" t="s">
        <v>5499</v>
      </c>
      <c r="C135" s="315"/>
      <c r="D135" s="13" t="s">
        <v>10634</v>
      </c>
      <c r="E135" s="13">
        <v>0.2</v>
      </c>
      <c r="F135" s="13">
        <v>0.1</v>
      </c>
      <c r="G135" s="13">
        <v>50</v>
      </c>
      <c r="H135" s="13">
        <v>30</v>
      </c>
      <c r="I135" s="13">
        <v>0.3</v>
      </c>
      <c r="J135" s="13">
        <v>4.7</v>
      </c>
      <c r="K135" s="13">
        <v>10</v>
      </c>
      <c r="L135" s="13">
        <v>3000</v>
      </c>
      <c r="M135" s="13" t="s">
        <v>27</v>
      </c>
    </row>
    <row r="136" ht="85.5" customHeight="1" spans="1:13">
      <c r="A136" s="13" t="s">
        <v>11144</v>
      </c>
      <c r="B136" s="13" t="s">
        <v>5499</v>
      </c>
      <c r="C136" s="315"/>
      <c r="D136" s="13" t="s">
        <v>10634</v>
      </c>
      <c r="E136" s="13">
        <v>0.2</v>
      </c>
      <c r="F136" s="13">
        <v>0.1</v>
      </c>
      <c r="G136" s="13">
        <v>50</v>
      </c>
      <c r="H136" s="13">
        <v>80</v>
      </c>
      <c r="I136" s="13">
        <v>0.3</v>
      </c>
      <c r="J136" s="13">
        <v>4.7</v>
      </c>
      <c r="K136" s="13">
        <v>47</v>
      </c>
      <c r="L136" s="13">
        <v>3000</v>
      </c>
      <c r="M136" s="13" t="s">
        <v>27</v>
      </c>
    </row>
    <row r="137" ht="85.5" customHeight="1" spans="1:13">
      <c r="A137" s="13" t="s">
        <v>11145</v>
      </c>
      <c r="B137" s="13" t="s">
        <v>5499</v>
      </c>
      <c r="C137" s="315"/>
      <c r="D137" s="13" t="s">
        <v>10634</v>
      </c>
      <c r="E137" s="13">
        <v>0.2</v>
      </c>
      <c r="F137" s="13">
        <v>0.1</v>
      </c>
      <c r="G137" s="13">
        <v>50</v>
      </c>
      <c r="H137" s="13">
        <v>68</v>
      </c>
      <c r="I137" s="13">
        <v>0.3</v>
      </c>
      <c r="J137" s="13">
        <v>47</v>
      </c>
      <c r="K137" s="13">
        <v>47</v>
      </c>
      <c r="L137" s="13">
        <v>3000</v>
      </c>
      <c r="M137" s="13" t="s">
        <v>27</v>
      </c>
    </row>
    <row r="138" ht="85.5" customHeight="1" spans="1:13">
      <c r="A138" s="13" t="s">
        <v>11146</v>
      </c>
      <c r="B138" s="13" t="s">
        <v>5499</v>
      </c>
      <c r="C138" s="315"/>
      <c r="D138" s="13" t="s">
        <v>10638</v>
      </c>
      <c r="E138" s="13">
        <v>0.2</v>
      </c>
      <c r="F138" s="13">
        <v>0.1</v>
      </c>
      <c r="G138" s="13">
        <v>50</v>
      </c>
      <c r="H138" s="13">
        <v>30</v>
      </c>
      <c r="I138" s="13">
        <v>0.3</v>
      </c>
      <c r="J138" s="13">
        <v>10</v>
      </c>
      <c r="K138" s="13">
        <v>10</v>
      </c>
      <c r="L138" s="13">
        <v>3000</v>
      </c>
      <c r="M138" s="13" t="s">
        <v>27</v>
      </c>
    </row>
    <row r="139" ht="85.5" customHeight="1" spans="1:13">
      <c r="A139" s="13" t="s">
        <v>11147</v>
      </c>
      <c r="B139" s="13" t="s">
        <v>5499</v>
      </c>
      <c r="C139" s="315"/>
      <c r="D139" s="13" t="s">
        <v>10638</v>
      </c>
      <c r="E139" s="13">
        <v>0.2</v>
      </c>
      <c r="F139" s="13">
        <v>0.1</v>
      </c>
      <c r="G139" s="13">
        <v>50</v>
      </c>
      <c r="H139" s="13">
        <v>68</v>
      </c>
      <c r="I139" s="13">
        <v>0.3</v>
      </c>
      <c r="J139" s="13">
        <v>10</v>
      </c>
      <c r="K139" s="13">
        <v>47</v>
      </c>
      <c r="L139" s="13">
        <v>3000</v>
      </c>
      <c r="M139" s="13" t="s">
        <v>27</v>
      </c>
    </row>
    <row r="140" ht="85.5" customHeight="1" spans="1:13">
      <c r="A140" s="13" t="s">
        <v>11148</v>
      </c>
      <c r="B140" s="13" t="s">
        <v>5499</v>
      </c>
      <c r="C140" s="315"/>
      <c r="D140" s="13" t="s">
        <v>10638</v>
      </c>
      <c r="E140" s="13">
        <v>0.2</v>
      </c>
      <c r="F140" s="13">
        <v>0.1</v>
      </c>
      <c r="G140" s="13">
        <v>50</v>
      </c>
      <c r="H140" s="13">
        <v>20</v>
      </c>
      <c r="I140" s="13">
        <v>0.3</v>
      </c>
      <c r="J140" s="13">
        <v>2.2</v>
      </c>
      <c r="K140" s="13">
        <v>2.2</v>
      </c>
      <c r="L140" s="13">
        <v>3000</v>
      </c>
      <c r="M140" s="13" t="s">
        <v>27</v>
      </c>
    </row>
    <row r="141" ht="85.5" customHeight="1" spans="1:13">
      <c r="A141" s="13" t="s">
        <v>11149</v>
      </c>
      <c r="B141" s="13" t="s">
        <v>5499</v>
      </c>
      <c r="C141" s="315"/>
      <c r="D141" s="13" t="s">
        <v>10638</v>
      </c>
      <c r="E141" s="13">
        <v>0.2</v>
      </c>
      <c r="F141" s="13">
        <v>0.1</v>
      </c>
      <c r="G141" s="13">
        <v>50</v>
      </c>
      <c r="H141" s="13">
        <v>80</v>
      </c>
      <c r="I141" s="13">
        <v>0.3</v>
      </c>
      <c r="J141" s="13">
        <v>2.2</v>
      </c>
      <c r="K141" s="13">
        <v>47</v>
      </c>
      <c r="L141" s="13">
        <v>3000</v>
      </c>
      <c r="M141" s="13" t="s">
        <v>27</v>
      </c>
    </row>
    <row r="142" ht="85.5" customHeight="1" spans="1:13">
      <c r="A142" s="13" t="s">
        <v>11150</v>
      </c>
      <c r="B142" s="13" t="s">
        <v>5499</v>
      </c>
      <c r="C142" s="315"/>
      <c r="D142" s="13" t="s">
        <v>10638</v>
      </c>
      <c r="E142" s="13">
        <v>0.2</v>
      </c>
      <c r="F142" s="13">
        <v>0.1</v>
      </c>
      <c r="G142" s="13">
        <v>50</v>
      </c>
      <c r="H142" s="13">
        <v>56</v>
      </c>
      <c r="I142" s="13">
        <v>0.3</v>
      </c>
      <c r="J142" s="13">
        <v>22</v>
      </c>
      <c r="K142" s="13">
        <v>22</v>
      </c>
      <c r="L142" s="13">
        <v>3000</v>
      </c>
      <c r="M142" s="13" t="s">
        <v>27</v>
      </c>
    </row>
    <row r="143" ht="85.5" customHeight="1" spans="1:13">
      <c r="A143" s="13" t="s">
        <v>11151</v>
      </c>
      <c r="B143" s="13" t="s">
        <v>5499</v>
      </c>
      <c r="C143" s="315"/>
      <c r="D143" s="13" t="s">
        <v>10638</v>
      </c>
      <c r="E143" s="13">
        <v>0.2</v>
      </c>
      <c r="F143" s="13">
        <v>0.1</v>
      </c>
      <c r="G143" s="13">
        <v>50</v>
      </c>
      <c r="H143" s="13">
        <v>80</v>
      </c>
      <c r="I143" s="13">
        <v>0.3</v>
      </c>
      <c r="J143" s="13">
        <v>4.7</v>
      </c>
      <c r="K143" s="13">
        <v>47</v>
      </c>
      <c r="L143" s="13">
        <v>3000</v>
      </c>
      <c r="M143" s="13" t="s">
        <v>27</v>
      </c>
    </row>
    <row r="144" ht="85.5" customHeight="1" spans="1:13">
      <c r="A144" s="13" t="s">
        <v>11152</v>
      </c>
      <c r="B144" s="13" t="s">
        <v>5499</v>
      </c>
      <c r="C144" s="315"/>
      <c r="D144" s="13" t="s">
        <v>10638</v>
      </c>
      <c r="E144" s="13">
        <v>0.2</v>
      </c>
      <c r="F144" s="13">
        <v>0.1</v>
      </c>
      <c r="G144" s="13">
        <v>50</v>
      </c>
      <c r="H144" s="13">
        <v>68</v>
      </c>
      <c r="I144" s="13">
        <v>0.3</v>
      </c>
      <c r="J144" s="13">
        <v>47</v>
      </c>
      <c r="K144" s="13">
        <v>47</v>
      </c>
      <c r="L144" s="13">
        <v>3000</v>
      </c>
      <c r="M144" s="13" t="s">
        <v>27</v>
      </c>
    </row>
    <row r="145" ht="85.5" customHeight="1" spans="1:13">
      <c r="A145" s="13" t="s">
        <v>11153</v>
      </c>
      <c r="B145" s="13" t="s">
        <v>5535</v>
      </c>
      <c r="C145" s="315"/>
      <c r="D145" s="13" t="s">
        <v>10634</v>
      </c>
      <c r="E145" s="13">
        <v>0.15</v>
      </c>
      <c r="F145" s="13">
        <v>0.1</v>
      </c>
      <c r="G145" s="13">
        <v>50</v>
      </c>
      <c r="H145" s="13">
        <v>33</v>
      </c>
      <c r="I145" s="13">
        <v>0.3</v>
      </c>
      <c r="J145" s="13">
        <v>1</v>
      </c>
      <c r="K145" s="13">
        <v>10</v>
      </c>
      <c r="L145" s="13">
        <v>3000</v>
      </c>
      <c r="M145" s="13" t="s">
        <v>27</v>
      </c>
    </row>
    <row r="146" ht="85.5" customHeight="1" spans="1:13">
      <c r="A146" s="13" t="s">
        <v>11154</v>
      </c>
      <c r="B146" s="13" t="s">
        <v>5535</v>
      </c>
      <c r="C146" s="315"/>
      <c r="D146" s="13" t="s">
        <v>10634</v>
      </c>
      <c r="E146" s="13">
        <v>0.15</v>
      </c>
      <c r="F146" s="13">
        <v>0.1</v>
      </c>
      <c r="G146" s="13">
        <v>50</v>
      </c>
      <c r="H146" s="13">
        <v>30</v>
      </c>
      <c r="I146" s="13">
        <v>0.3</v>
      </c>
      <c r="J146" s="13">
        <v>10</v>
      </c>
      <c r="K146" s="13">
        <v>10</v>
      </c>
      <c r="L146" s="13">
        <v>3000</v>
      </c>
      <c r="M146" s="13" t="s">
        <v>27</v>
      </c>
    </row>
    <row r="147" ht="85.5" customHeight="1" spans="1:13">
      <c r="A147" s="13" t="s">
        <v>11155</v>
      </c>
      <c r="B147" s="13" t="s">
        <v>5535</v>
      </c>
      <c r="C147" s="85"/>
      <c r="D147" s="13" t="s">
        <v>10634</v>
      </c>
      <c r="E147" s="13">
        <v>0.15</v>
      </c>
      <c r="F147" s="13">
        <v>0.1</v>
      </c>
      <c r="G147" s="13">
        <v>50</v>
      </c>
      <c r="H147" s="13">
        <v>100</v>
      </c>
      <c r="I147" s="13">
        <v>0.3</v>
      </c>
      <c r="J147" s="13">
        <v>10</v>
      </c>
      <c r="K147" s="13" t="s">
        <v>2651</v>
      </c>
      <c r="L147" s="13">
        <v>3000</v>
      </c>
      <c r="M147" s="13" t="s">
        <v>27</v>
      </c>
    </row>
    <row r="148" ht="85.5" customHeight="1" spans="1:13">
      <c r="A148" s="13" t="s">
        <v>11156</v>
      </c>
      <c r="B148" s="13" t="s">
        <v>5535</v>
      </c>
      <c r="C148" s="315"/>
      <c r="D148" s="13" t="s">
        <v>10634</v>
      </c>
      <c r="E148" s="13">
        <v>0.15</v>
      </c>
      <c r="F148" s="13">
        <v>0.1</v>
      </c>
      <c r="G148" s="13">
        <v>50</v>
      </c>
      <c r="H148" s="13">
        <v>68</v>
      </c>
      <c r="I148" s="13">
        <v>0.3</v>
      </c>
      <c r="J148" s="13">
        <v>10</v>
      </c>
      <c r="K148" s="13">
        <v>47</v>
      </c>
      <c r="L148" s="13">
        <v>3000</v>
      </c>
      <c r="M148" s="13" t="s">
        <v>27</v>
      </c>
    </row>
    <row r="149" ht="85.5" customHeight="1" spans="1:13">
      <c r="A149" s="13" t="s">
        <v>11157</v>
      </c>
      <c r="B149" s="13" t="s">
        <v>5535</v>
      </c>
      <c r="C149" s="315"/>
      <c r="D149" s="13" t="s">
        <v>10634</v>
      </c>
      <c r="E149" s="13">
        <v>0.15</v>
      </c>
      <c r="F149" s="13">
        <v>0.1</v>
      </c>
      <c r="G149" s="13">
        <v>50</v>
      </c>
      <c r="H149" s="13">
        <v>20</v>
      </c>
      <c r="I149" s="13">
        <v>0.3</v>
      </c>
      <c r="J149" s="13">
        <v>2.2</v>
      </c>
      <c r="K149" s="13">
        <v>2.2</v>
      </c>
      <c r="L149" s="13">
        <v>3000</v>
      </c>
      <c r="M149" s="13" t="s">
        <v>27</v>
      </c>
    </row>
    <row r="150" ht="85.5" customHeight="1" spans="1:13">
      <c r="A150" s="13" t="s">
        <v>11158</v>
      </c>
      <c r="B150" s="13" t="s">
        <v>5535</v>
      </c>
      <c r="C150" s="315"/>
      <c r="D150" s="13" t="s">
        <v>10634</v>
      </c>
      <c r="E150" s="13">
        <v>0.15</v>
      </c>
      <c r="F150" s="13">
        <v>0.1</v>
      </c>
      <c r="G150" s="13">
        <v>50</v>
      </c>
      <c r="H150" s="13">
        <v>80</v>
      </c>
      <c r="I150" s="13">
        <v>0.3</v>
      </c>
      <c r="J150" s="13">
        <v>2.2</v>
      </c>
      <c r="K150" s="13">
        <v>47</v>
      </c>
      <c r="L150" s="13">
        <v>3000</v>
      </c>
      <c r="M150" s="13" t="s">
        <v>27</v>
      </c>
    </row>
    <row r="151" ht="85.5" customHeight="1" spans="1:13">
      <c r="A151" s="13" t="s">
        <v>11159</v>
      </c>
      <c r="B151" s="13" t="s">
        <v>5535</v>
      </c>
      <c r="C151" s="315"/>
      <c r="D151" s="13" t="s">
        <v>10634</v>
      </c>
      <c r="E151" s="13">
        <v>0.15</v>
      </c>
      <c r="F151" s="13">
        <v>0.1</v>
      </c>
      <c r="G151" s="13">
        <v>50</v>
      </c>
      <c r="H151" s="13">
        <v>33</v>
      </c>
      <c r="I151" s="13">
        <v>0.3</v>
      </c>
      <c r="J151" s="13">
        <v>2.2</v>
      </c>
      <c r="K151" s="13">
        <v>10</v>
      </c>
      <c r="L151" s="13">
        <v>3000</v>
      </c>
      <c r="M151" s="13" t="s">
        <v>27</v>
      </c>
    </row>
    <row r="152" ht="85.5" customHeight="1" spans="1:13">
      <c r="A152" s="13" t="s">
        <v>11160</v>
      </c>
      <c r="B152" s="13" t="s">
        <v>5535</v>
      </c>
      <c r="C152" s="315"/>
      <c r="D152" s="13" t="s">
        <v>10634</v>
      </c>
      <c r="E152" s="13">
        <v>0.15</v>
      </c>
      <c r="F152" s="13">
        <v>0.1</v>
      </c>
      <c r="G152" s="13">
        <v>50</v>
      </c>
      <c r="H152" s="13">
        <v>56</v>
      </c>
      <c r="I152" s="13">
        <v>0.3</v>
      </c>
      <c r="J152" s="13">
        <v>22</v>
      </c>
      <c r="K152" s="13">
        <v>22</v>
      </c>
      <c r="L152" s="13">
        <v>3000</v>
      </c>
      <c r="M152" s="13" t="s">
        <v>27</v>
      </c>
    </row>
    <row r="153" ht="85.5" customHeight="1" spans="1:13">
      <c r="A153" s="13" t="s">
        <v>11161</v>
      </c>
      <c r="B153" s="13" t="s">
        <v>5535</v>
      </c>
      <c r="C153" s="315"/>
      <c r="D153" s="13" t="s">
        <v>10634</v>
      </c>
      <c r="E153" s="13">
        <v>0.15</v>
      </c>
      <c r="F153" s="13">
        <v>0.1</v>
      </c>
      <c r="G153" s="13">
        <v>50</v>
      </c>
      <c r="H153" s="13">
        <v>20</v>
      </c>
      <c r="I153" s="13">
        <v>0.3</v>
      </c>
      <c r="J153" s="13">
        <v>4.7</v>
      </c>
      <c r="K153" s="13">
        <v>4.7</v>
      </c>
      <c r="L153" s="13">
        <v>3000</v>
      </c>
      <c r="M153" s="13" t="s">
        <v>27</v>
      </c>
    </row>
    <row r="154" ht="85.5" customHeight="1" spans="1:13">
      <c r="A154" s="13" t="s">
        <v>11162</v>
      </c>
      <c r="B154" s="13" t="s">
        <v>5535</v>
      </c>
      <c r="C154" s="85"/>
      <c r="D154" s="13" t="s">
        <v>10634</v>
      </c>
      <c r="E154" s="13">
        <v>0.15</v>
      </c>
      <c r="F154" s="13">
        <v>0.1</v>
      </c>
      <c r="G154" s="13">
        <v>50</v>
      </c>
      <c r="H154" s="13">
        <v>100</v>
      </c>
      <c r="I154" s="13">
        <v>0.3</v>
      </c>
      <c r="J154" s="13">
        <v>4.7</v>
      </c>
      <c r="K154" s="13" t="s">
        <v>2651</v>
      </c>
      <c r="L154" s="13">
        <v>3000</v>
      </c>
      <c r="M154" s="13" t="s">
        <v>27</v>
      </c>
    </row>
    <row r="155" ht="85.5" customHeight="1" spans="1:13">
      <c r="A155" s="13" t="s">
        <v>11163</v>
      </c>
      <c r="B155" s="13" t="s">
        <v>5535</v>
      </c>
      <c r="C155" s="315"/>
      <c r="D155" s="13" t="s">
        <v>10634</v>
      </c>
      <c r="E155" s="13">
        <v>0.15</v>
      </c>
      <c r="F155" s="13">
        <v>0.1</v>
      </c>
      <c r="G155" s="13">
        <v>50</v>
      </c>
      <c r="H155" s="13">
        <v>30</v>
      </c>
      <c r="I155" s="13">
        <v>0.3</v>
      </c>
      <c r="J155" s="13">
        <v>4.7</v>
      </c>
      <c r="K155" s="13">
        <v>10</v>
      </c>
      <c r="L155" s="13">
        <v>3000</v>
      </c>
      <c r="M155" s="13" t="s">
        <v>27</v>
      </c>
    </row>
    <row r="156" ht="85.5" customHeight="1" spans="1:13">
      <c r="A156" s="13" t="s">
        <v>11164</v>
      </c>
      <c r="B156" s="13" t="s">
        <v>5535</v>
      </c>
      <c r="C156" s="315"/>
      <c r="D156" s="13" t="s">
        <v>10634</v>
      </c>
      <c r="E156" s="13">
        <v>0.15</v>
      </c>
      <c r="F156" s="13">
        <v>0.1</v>
      </c>
      <c r="G156" s="13">
        <v>50</v>
      </c>
      <c r="H156" s="13">
        <v>80</v>
      </c>
      <c r="I156" s="13">
        <v>0.3</v>
      </c>
      <c r="J156" s="13">
        <v>4.7</v>
      </c>
      <c r="K156" s="13">
        <v>47</v>
      </c>
      <c r="L156" s="13">
        <v>3000</v>
      </c>
      <c r="M156" s="13" t="s">
        <v>27</v>
      </c>
    </row>
    <row r="157" ht="85.5" customHeight="1" spans="1:13">
      <c r="A157" s="13" t="s">
        <v>11165</v>
      </c>
      <c r="B157" s="13" t="s">
        <v>5535</v>
      </c>
      <c r="C157" s="315"/>
      <c r="D157" s="13" t="s">
        <v>10634</v>
      </c>
      <c r="E157" s="13">
        <v>0.15</v>
      </c>
      <c r="F157" s="13">
        <v>0.1</v>
      </c>
      <c r="G157" s="13">
        <v>50</v>
      </c>
      <c r="H157" s="13">
        <v>68</v>
      </c>
      <c r="I157" s="13">
        <v>0.3</v>
      </c>
      <c r="J157" s="13">
        <v>47</v>
      </c>
      <c r="K157" s="13">
        <v>47</v>
      </c>
      <c r="L157" s="13">
        <v>3000</v>
      </c>
      <c r="M157" s="13" t="s">
        <v>27</v>
      </c>
    </row>
    <row r="158" ht="85.5" customHeight="1" spans="1:13">
      <c r="A158" s="13" t="s">
        <v>11166</v>
      </c>
      <c r="B158" s="13" t="s">
        <v>5535</v>
      </c>
      <c r="C158" s="315"/>
      <c r="D158" s="13" t="s">
        <v>10638</v>
      </c>
      <c r="E158" s="13">
        <v>0.15</v>
      </c>
      <c r="F158" s="13">
        <v>0.1</v>
      </c>
      <c r="G158" s="13">
        <v>50</v>
      </c>
      <c r="H158" s="13">
        <v>30</v>
      </c>
      <c r="I158" s="13">
        <v>0.3</v>
      </c>
      <c r="J158" s="13">
        <v>10</v>
      </c>
      <c r="K158" s="13">
        <v>10</v>
      </c>
      <c r="L158" s="13">
        <v>3000</v>
      </c>
      <c r="M158" s="13" t="s">
        <v>27</v>
      </c>
    </row>
    <row r="159" ht="85.5" customHeight="1" spans="1:13">
      <c r="A159" s="13" t="s">
        <v>11167</v>
      </c>
      <c r="B159" s="13" t="s">
        <v>5535</v>
      </c>
      <c r="C159" s="315"/>
      <c r="D159" s="13" t="s">
        <v>10638</v>
      </c>
      <c r="E159" s="13">
        <v>0.15</v>
      </c>
      <c r="F159" s="13">
        <v>0.1</v>
      </c>
      <c r="G159" s="13">
        <v>50</v>
      </c>
      <c r="H159" s="13">
        <v>68</v>
      </c>
      <c r="I159" s="13">
        <v>0.3</v>
      </c>
      <c r="J159" s="13">
        <v>10</v>
      </c>
      <c r="K159" s="13">
        <v>47</v>
      </c>
      <c r="L159" s="13">
        <v>3000</v>
      </c>
      <c r="M159" s="13" t="s">
        <v>27</v>
      </c>
    </row>
    <row r="160" ht="85.5" customHeight="1" spans="1:13">
      <c r="A160" s="13" t="s">
        <v>11168</v>
      </c>
      <c r="B160" s="13" t="s">
        <v>5535</v>
      </c>
      <c r="C160" s="315"/>
      <c r="D160" s="13" t="s">
        <v>10638</v>
      </c>
      <c r="E160" s="13">
        <v>0.15</v>
      </c>
      <c r="F160" s="13">
        <v>0.1</v>
      </c>
      <c r="G160" s="13">
        <v>50</v>
      </c>
      <c r="H160" s="13">
        <v>20</v>
      </c>
      <c r="I160" s="13">
        <v>0.3</v>
      </c>
      <c r="J160" s="13">
        <v>2.2</v>
      </c>
      <c r="K160" s="13">
        <v>2.2</v>
      </c>
      <c r="L160" s="13">
        <v>3000</v>
      </c>
      <c r="M160" s="13" t="s">
        <v>27</v>
      </c>
    </row>
    <row r="161" ht="85.5" customHeight="1" spans="1:13">
      <c r="A161" s="13" t="s">
        <v>11169</v>
      </c>
      <c r="B161" s="13" t="s">
        <v>5535</v>
      </c>
      <c r="C161" s="315"/>
      <c r="D161" s="13" t="s">
        <v>10638</v>
      </c>
      <c r="E161" s="13">
        <v>0.15</v>
      </c>
      <c r="F161" s="13">
        <v>0.1</v>
      </c>
      <c r="G161" s="13">
        <v>50</v>
      </c>
      <c r="H161" s="13">
        <v>80</v>
      </c>
      <c r="I161" s="13">
        <v>0.3</v>
      </c>
      <c r="J161" s="13">
        <v>2.2</v>
      </c>
      <c r="K161" s="13">
        <v>47</v>
      </c>
      <c r="L161" s="13">
        <v>3000</v>
      </c>
      <c r="M161" s="13" t="s">
        <v>27</v>
      </c>
    </row>
    <row r="162" ht="85.5" customHeight="1" spans="1:13">
      <c r="A162" s="13" t="s">
        <v>11170</v>
      </c>
      <c r="B162" s="13" t="s">
        <v>5535</v>
      </c>
      <c r="C162" s="315"/>
      <c r="D162" s="13" t="s">
        <v>10638</v>
      </c>
      <c r="E162" s="13">
        <v>0.15</v>
      </c>
      <c r="F162" s="13">
        <v>0.1</v>
      </c>
      <c r="G162" s="13">
        <v>50</v>
      </c>
      <c r="H162" s="13">
        <v>56</v>
      </c>
      <c r="I162" s="13">
        <v>0.3</v>
      </c>
      <c r="J162" s="13">
        <v>22</v>
      </c>
      <c r="K162" s="13">
        <v>22</v>
      </c>
      <c r="L162" s="13">
        <v>3000</v>
      </c>
      <c r="M162" s="13" t="s">
        <v>27</v>
      </c>
    </row>
    <row r="163" ht="85.5" customHeight="1" spans="1:13">
      <c r="A163" s="13" t="s">
        <v>11171</v>
      </c>
      <c r="B163" s="13" t="s">
        <v>5535</v>
      </c>
      <c r="C163" s="315"/>
      <c r="D163" s="13" t="s">
        <v>10638</v>
      </c>
      <c r="E163" s="13">
        <v>0.15</v>
      </c>
      <c r="F163" s="13">
        <v>0.1</v>
      </c>
      <c r="G163" s="13">
        <v>50</v>
      </c>
      <c r="H163" s="13">
        <v>80</v>
      </c>
      <c r="I163" s="13">
        <v>0.3</v>
      </c>
      <c r="J163" s="13">
        <v>4.7</v>
      </c>
      <c r="K163" s="13">
        <v>47</v>
      </c>
      <c r="L163" s="13">
        <v>3000</v>
      </c>
      <c r="M163" s="13" t="s">
        <v>27</v>
      </c>
    </row>
    <row r="164" ht="85.5" customHeight="1" spans="1:13">
      <c r="A164" s="13" t="s">
        <v>11172</v>
      </c>
      <c r="B164" s="13" t="s">
        <v>5535</v>
      </c>
      <c r="C164" s="315"/>
      <c r="D164" s="13" t="s">
        <v>10638</v>
      </c>
      <c r="E164" s="13">
        <v>0.15</v>
      </c>
      <c r="F164" s="13">
        <v>0.1</v>
      </c>
      <c r="G164" s="13">
        <v>50</v>
      </c>
      <c r="H164" s="13">
        <v>68</v>
      </c>
      <c r="I164" s="13">
        <v>0.3</v>
      </c>
      <c r="J164" s="13">
        <v>47</v>
      </c>
      <c r="K164" s="13">
        <v>47</v>
      </c>
      <c r="L164" s="13">
        <v>3000</v>
      </c>
      <c r="M164" s="13" t="s">
        <v>27</v>
      </c>
    </row>
    <row r="165" ht="85.5" customHeight="1" spans="1:13">
      <c r="A165" s="13" t="s">
        <v>11173</v>
      </c>
      <c r="B165" s="13" t="s">
        <v>5537</v>
      </c>
      <c r="C165" s="315"/>
      <c r="D165" s="13" t="s">
        <v>10638</v>
      </c>
      <c r="E165" s="13">
        <v>0.1</v>
      </c>
      <c r="F165" s="13">
        <v>0.1</v>
      </c>
      <c r="G165" s="13">
        <v>50</v>
      </c>
      <c r="H165" s="13">
        <v>30</v>
      </c>
      <c r="I165" s="13">
        <v>0.3</v>
      </c>
      <c r="J165" s="13">
        <v>10</v>
      </c>
      <c r="K165" s="13">
        <v>10</v>
      </c>
      <c r="L165" s="13">
        <v>8000</v>
      </c>
      <c r="M165" s="13" t="s">
        <v>27</v>
      </c>
    </row>
    <row r="166" ht="85.5" customHeight="1" spans="1:13">
      <c r="A166" s="13" t="s">
        <v>11174</v>
      </c>
      <c r="B166" s="13" t="s">
        <v>5537</v>
      </c>
      <c r="C166" s="315"/>
      <c r="D166" s="13" t="s">
        <v>10634</v>
      </c>
      <c r="E166" s="13">
        <v>0.1</v>
      </c>
      <c r="F166" s="13">
        <v>0.1</v>
      </c>
      <c r="G166" s="13">
        <v>50</v>
      </c>
      <c r="H166" s="13">
        <v>30</v>
      </c>
      <c r="I166" s="13">
        <v>0.3</v>
      </c>
      <c r="J166" s="13">
        <v>10</v>
      </c>
      <c r="K166" s="13">
        <v>10</v>
      </c>
      <c r="L166" s="13">
        <v>8000</v>
      </c>
      <c r="M166" s="13" t="s">
        <v>27</v>
      </c>
    </row>
    <row r="167" ht="85.5" customHeight="1" spans="1:13">
      <c r="A167" s="13" t="s">
        <v>11175</v>
      </c>
      <c r="B167" s="13" t="s">
        <v>5537</v>
      </c>
      <c r="C167" s="315"/>
      <c r="D167" s="13" t="s">
        <v>10634</v>
      </c>
      <c r="E167" s="13">
        <v>0.1</v>
      </c>
      <c r="F167" s="13">
        <v>0.1</v>
      </c>
      <c r="G167" s="13">
        <v>50</v>
      </c>
      <c r="H167" s="13">
        <v>80</v>
      </c>
      <c r="I167" s="13">
        <v>0.3</v>
      </c>
      <c r="J167" s="13">
        <v>4.7</v>
      </c>
      <c r="K167" s="13">
        <v>47</v>
      </c>
      <c r="L167" s="13">
        <v>8000</v>
      </c>
      <c r="M167" s="13" t="s">
        <v>27</v>
      </c>
    </row>
    <row r="168" ht="85.5" customHeight="1" spans="1:13">
      <c r="A168" s="13" t="s">
        <v>11176</v>
      </c>
      <c r="B168" s="13" t="s">
        <v>2106</v>
      </c>
      <c r="C168" s="315"/>
      <c r="D168" s="13" t="s">
        <v>10634</v>
      </c>
      <c r="E168" s="13">
        <v>0.25</v>
      </c>
      <c r="F168" s="13">
        <v>0.1</v>
      </c>
      <c r="G168" s="13">
        <v>50</v>
      </c>
      <c r="H168" s="13">
        <v>56</v>
      </c>
      <c r="I168" s="13">
        <v>0.3</v>
      </c>
      <c r="J168" s="13">
        <v>22</v>
      </c>
      <c r="K168" s="13">
        <v>22</v>
      </c>
      <c r="L168" s="13">
        <v>10000</v>
      </c>
      <c r="M168" s="13" t="s">
        <v>27</v>
      </c>
    </row>
  </sheetData>
  <autoFilter xmlns:etc="http://www.wps.cn/officeDocument/2017/etCustomData" ref="A1:M168" etc:filterBottomFollowUsedRange="0">
    <extLst/>
  </autoFilter>
  <mergeCells count="8">
    <mergeCell ref="A104:M104"/>
    <mergeCell ref="A1:A2"/>
    <mergeCell ref="B1:B2"/>
    <mergeCell ref="C1:C2"/>
    <mergeCell ref="D1:D2"/>
    <mergeCell ref="H1:H2"/>
    <mergeCell ref="L1:L2"/>
    <mergeCell ref="M1:M2"/>
  </mergeCells>
  <dataValidations count="1">
    <dataValidation type="list" allowBlank="1" showInputMessage="1" showErrorMessage="1" sqref="M3:M103 M105:M168">
      <formula1>"主推,不主推,停产"</formula1>
    </dataValidation>
  </dataValidations>
  <pageMargins left="0.7" right="0.7" top="0.75" bottom="0.75" header="0.3" footer="0.3"/>
  <pageSetup paperSize="9" orientation="portrait"/>
  <headerFooter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198"/>
  <sheetViews>
    <sheetView zoomScale="70" zoomScaleNormal="70" workbookViewId="0">
      <selection activeCell="N11" sqref="N11"/>
    </sheetView>
  </sheetViews>
  <sheetFormatPr defaultColWidth="9" defaultRowHeight="30" customHeight="1"/>
  <cols>
    <col min="1" max="1" width="22.7522123893805" style="85" customWidth="1"/>
    <col min="2" max="2" width="27.6283185840708" style="85" customWidth="1"/>
    <col min="3" max="3" width="14.3716814159292" style="85" customWidth="1"/>
    <col min="4" max="5" width="9" style="85"/>
    <col min="6" max="7" width="11" style="85" customWidth="1"/>
    <col min="8" max="8" width="8.6283185840708" style="85" customWidth="1"/>
    <col min="9" max="9" width="9" style="85"/>
    <col min="10" max="11" width="11.6283185840708" style="85" customWidth="1"/>
    <col min="12" max="12" width="9" style="85"/>
    <col min="13" max="13" width="11.2477876106195" style="85" customWidth="1"/>
    <col min="14" max="16384" width="9" style="85"/>
  </cols>
  <sheetData>
    <row r="1" customHeight="1" spans="1:14">
      <c r="A1" s="292" t="s">
        <v>11177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8" t="s">
        <v>3500</v>
      </c>
      <c r="M1" s="8" t="s">
        <v>3501</v>
      </c>
      <c r="N1" s="8" t="s">
        <v>3502</v>
      </c>
    </row>
    <row r="2" customHeight="1" spans="1:14">
      <c r="A2" s="293" t="s">
        <v>0</v>
      </c>
      <c r="B2" s="293" t="s">
        <v>11178</v>
      </c>
      <c r="C2" s="293" t="s">
        <v>1</v>
      </c>
      <c r="D2" s="293" t="s">
        <v>11179</v>
      </c>
      <c r="E2" s="293" t="s">
        <v>11180</v>
      </c>
      <c r="F2" s="293" t="s">
        <v>11181</v>
      </c>
      <c r="G2" s="293" t="s">
        <v>11182</v>
      </c>
      <c r="H2" s="293" t="s">
        <v>11183</v>
      </c>
      <c r="I2" s="293" t="s">
        <v>11184</v>
      </c>
      <c r="J2" s="294" t="s">
        <v>12</v>
      </c>
      <c r="K2" s="295" t="s">
        <v>13</v>
      </c>
      <c r="L2" s="14"/>
      <c r="M2" s="15"/>
      <c r="N2" s="16"/>
    </row>
    <row r="3" customHeight="1" spans="1:14">
      <c r="A3" s="293"/>
      <c r="B3" s="293"/>
      <c r="C3" s="293"/>
      <c r="D3" s="293"/>
      <c r="E3" s="293"/>
      <c r="F3" s="296" t="s">
        <v>11185</v>
      </c>
      <c r="G3" s="296" t="s">
        <v>11185</v>
      </c>
      <c r="H3" s="296" t="s">
        <v>11186</v>
      </c>
      <c r="I3" s="293"/>
      <c r="J3" s="294"/>
      <c r="K3" s="297"/>
      <c r="L3" s="5"/>
      <c r="M3" s="5"/>
      <c r="N3" s="5"/>
    </row>
    <row r="4" customHeight="1" spans="1:14">
      <c r="A4" s="293"/>
      <c r="B4" s="298"/>
      <c r="C4" s="293"/>
      <c r="D4" s="293" t="s">
        <v>6781</v>
      </c>
      <c r="E4" s="293" t="s">
        <v>6781</v>
      </c>
      <c r="F4" s="293" t="s">
        <v>4760</v>
      </c>
      <c r="G4" s="293" t="s">
        <v>4760</v>
      </c>
      <c r="H4" s="293" t="s">
        <v>11187</v>
      </c>
      <c r="I4" s="293" t="s">
        <v>11188</v>
      </c>
      <c r="J4" s="294"/>
      <c r="K4" s="299"/>
      <c r="L4" s="5"/>
      <c r="M4" s="5"/>
      <c r="N4" s="5"/>
    </row>
    <row r="5" customHeight="1" spans="1:14">
      <c r="A5" s="300" t="s">
        <v>11189</v>
      </c>
      <c r="B5" s="300" t="s">
        <v>11190</v>
      </c>
      <c r="C5" s="300" t="s">
        <v>5760</v>
      </c>
      <c r="D5" s="300">
        <v>0.8</v>
      </c>
      <c r="E5" s="300">
        <v>8</v>
      </c>
      <c r="F5" s="300">
        <v>800</v>
      </c>
      <c r="G5" s="300">
        <v>800</v>
      </c>
      <c r="H5" s="300">
        <v>200</v>
      </c>
      <c r="I5" s="300">
        <v>110</v>
      </c>
      <c r="J5" s="8">
        <v>2500</v>
      </c>
      <c r="K5" s="13" t="s">
        <v>27</v>
      </c>
      <c r="L5" s="5"/>
      <c r="M5" s="5"/>
      <c r="N5" s="5"/>
    </row>
    <row r="6" customHeight="1" spans="1:14">
      <c r="A6" s="301" t="s">
        <v>11191</v>
      </c>
      <c r="B6" s="301" t="s">
        <v>11190</v>
      </c>
      <c r="C6" s="301" t="s">
        <v>5010</v>
      </c>
      <c r="D6" s="301">
        <v>0.8</v>
      </c>
      <c r="E6" s="301">
        <v>8</v>
      </c>
      <c r="F6" s="301">
        <v>600</v>
      </c>
      <c r="G6" s="301">
        <v>600</v>
      </c>
      <c r="H6" s="301">
        <v>200</v>
      </c>
      <c r="I6" s="301">
        <v>110</v>
      </c>
      <c r="J6" s="8">
        <v>1000</v>
      </c>
      <c r="K6" s="13" t="s">
        <v>27</v>
      </c>
      <c r="L6" s="5"/>
      <c r="M6" s="5"/>
      <c r="N6" s="5"/>
    </row>
    <row r="7" customHeight="1" spans="1:14">
      <c r="A7" s="301" t="s">
        <v>11192</v>
      </c>
      <c r="B7" s="301" t="s">
        <v>11193</v>
      </c>
      <c r="C7" s="301" t="s">
        <v>5010</v>
      </c>
      <c r="D7" s="301">
        <v>0.8</v>
      </c>
      <c r="E7" s="301">
        <v>8</v>
      </c>
      <c r="F7" s="301">
        <v>600</v>
      </c>
      <c r="G7" s="301">
        <v>600</v>
      </c>
      <c r="H7" s="301">
        <v>200</v>
      </c>
      <c r="I7" s="301">
        <v>125</v>
      </c>
      <c r="J7" s="8">
        <v>4000</v>
      </c>
      <c r="K7" s="13" t="s">
        <v>27</v>
      </c>
      <c r="L7" s="5"/>
      <c r="M7" s="5"/>
      <c r="N7" s="5"/>
    </row>
    <row r="8" customHeight="1" spans="1:14">
      <c r="A8" s="301" t="s">
        <v>11194</v>
      </c>
      <c r="B8" s="301" t="s">
        <v>11190</v>
      </c>
      <c r="C8" s="301" t="s">
        <v>11195</v>
      </c>
      <c r="D8" s="301">
        <v>1</v>
      </c>
      <c r="E8" s="301">
        <v>10</v>
      </c>
      <c r="F8" s="301">
        <v>800</v>
      </c>
      <c r="G8" s="301">
        <v>800</v>
      </c>
      <c r="H8" s="301">
        <v>200</v>
      </c>
      <c r="I8" s="301">
        <v>125</v>
      </c>
      <c r="J8" s="8">
        <v>4000</v>
      </c>
      <c r="K8" s="13" t="s">
        <v>27</v>
      </c>
      <c r="L8" s="5"/>
      <c r="M8" s="5"/>
      <c r="N8" s="5"/>
    </row>
    <row r="9" customHeight="1" spans="1:14">
      <c r="A9" s="301" t="s">
        <v>11196</v>
      </c>
      <c r="B9" s="301" t="s">
        <v>11197</v>
      </c>
      <c r="C9" s="301" t="s">
        <v>11198</v>
      </c>
      <c r="D9" s="301">
        <v>0.8</v>
      </c>
      <c r="E9" s="301">
        <v>9</v>
      </c>
      <c r="F9" s="301">
        <v>400</v>
      </c>
      <c r="G9" s="301">
        <v>400</v>
      </c>
      <c r="H9" s="301">
        <v>200</v>
      </c>
      <c r="I9" s="301">
        <v>125</v>
      </c>
      <c r="J9" s="8">
        <v>1000</v>
      </c>
      <c r="K9" s="13" t="s">
        <v>27</v>
      </c>
      <c r="L9" s="5"/>
      <c r="M9" s="5"/>
      <c r="N9" s="5"/>
    </row>
    <row r="10" customHeight="1" spans="1:14">
      <c r="A10" s="301" t="s">
        <v>11199</v>
      </c>
      <c r="B10" s="301" t="s">
        <v>11190</v>
      </c>
      <c r="C10" s="301" t="s">
        <v>11198</v>
      </c>
      <c r="D10" s="301">
        <v>0.8</v>
      </c>
      <c r="E10" s="301">
        <v>8</v>
      </c>
      <c r="F10" s="301">
        <v>800</v>
      </c>
      <c r="G10" s="301">
        <v>800</v>
      </c>
      <c r="H10" s="301">
        <v>200</v>
      </c>
      <c r="I10" s="301">
        <v>110</v>
      </c>
      <c r="J10" s="8">
        <v>1000</v>
      </c>
      <c r="K10" s="13" t="s">
        <v>27</v>
      </c>
      <c r="L10" s="5"/>
      <c r="M10" s="5"/>
      <c r="N10" s="5"/>
    </row>
    <row r="11" customHeight="1" spans="1:14">
      <c r="A11" s="300" t="s">
        <v>11200</v>
      </c>
      <c r="B11" s="300" t="s">
        <v>11201</v>
      </c>
      <c r="C11" s="300" t="s">
        <v>3701</v>
      </c>
      <c r="D11" s="300">
        <v>2</v>
      </c>
      <c r="E11" s="300">
        <v>20</v>
      </c>
      <c r="F11" s="300">
        <v>600</v>
      </c>
      <c r="G11" s="300">
        <v>600</v>
      </c>
      <c r="H11" s="300">
        <v>200</v>
      </c>
      <c r="I11" s="300">
        <v>110</v>
      </c>
      <c r="J11" s="8">
        <v>2500</v>
      </c>
      <c r="K11" s="13" t="s">
        <v>27</v>
      </c>
      <c r="L11" s="5"/>
      <c r="M11" s="5"/>
      <c r="N11" s="5"/>
    </row>
    <row r="12" customHeight="1" spans="1:14">
      <c r="A12" s="300" t="s">
        <v>11202</v>
      </c>
      <c r="B12" s="300" t="s">
        <v>11201</v>
      </c>
      <c r="C12" s="300" t="s">
        <v>5760</v>
      </c>
      <c r="D12" s="300">
        <v>2</v>
      </c>
      <c r="E12" s="300">
        <v>20</v>
      </c>
      <c r="F12" s="300">
        <v>600</v>
      </c>
      <c r="G12" s="300">
        <v>600</v>
      </c>
      <c r="H12" s="300">
        <v>200</v>
      </c>
      <c r="I12" s="300">
        <v>110</v>
      </c>
      <c r="J12" s="8">
        <v>2500</v>
      </c>
      <c r="K12" s="13" t="s">
        <v>27</v>
      </c>
      <c r="L12" s="5"/>
      <c r="M12" s="5"/>
      <c r="N12" s="5"/>
    </row>
    <row r="13" customHeight="1" spans="1:14">
      <c r="A13" s="301" t="s">
        <v>11203</v>
      </c>
      <c r="B13" s="301" t="s">
        <v>11201</v>
      </c>
      <c r="C13" s="301" t="s">
        <v>11198</v>
      </c>
      <c r="D13" s="301">
        <v>2</v>
      </c>
      <c r="E13" s="301">
        <v>20</v>
      </c>
      <c r="F13" s="301">
        <v>600</v>
      </c>
      <c r="G13" s="301">
        <v>600</v>
      </c>
      <c r="H13" s="301">
        <v>200</v>
      </c>
      <c r="I13" s="301">
        <v>110</v>
      </c>
      <c r="J13" s="8">
        <v>1000</v>
      </c>
      <c r="K13" s="13" t="s">
        <v>27</v>
      </c>
      <c r="L13" s="5"/>
      <c r="M13" s="5"/>
      <c r="N13" s="5"/>
    </row>
    <row r="14" customHeight="1" spans="1:14">
      <c r="A14" s="300" t="s">
        <v>11204</v>
      </c>
      <c r="B14" s="300" t="s">
        <v>11205</v>
      </c>
      <c r="C14" s="300" t="s">
        <v>3701</v>
      </c>
      <c r="D14" s="300">
        <v>4</v>
      </c>
      <c r="E14" s="300">
        <v>30</v>
      </c>
      <c r="F14" s="300">
        <v>600</v>
      </c>
      <c r="G14" s="300">
        <v>600</v>
      </c>
      <c r="H14" s="300">
        <v>200</v>
      </c>
      <c r="I14" s="300">
        <v>110</v>
      </c>
      <c r="J14" s="8">
        <v>2500</v>
      </c>
      <c r="K14" s="13" t="s">
        <v>27</v>
      </c>
      <c r="L14" s="5"/>
      <c r="M14" s="5"/>
      <c r="N14" s="5"/>
    </row>
    <row r="15" customHeight="1" spans="1:14">
      <c r="A15" s="300" t="s">
        <v>11206</v>
      </c>
      <c r="B15" s="300" t="s">
        <v>11205</v>
      </c>
      <c r="C15" s="300" t="s">
        <v>3701</v>
      </c>
      <c r="D15" s="300">
        <v>4</v>
      </c>
      <c r="E15" s="300">
        <v>30</v>
      </c>
      <c r="F15" s="300">
        <v>600</v>
      </c>
      <c r="G15" s="300">
        <v>600</v>
      </c>
      <c r="H15" s="300">
        <v>200</v>
      </c>
      <c r="I15" s="300">
        <v>125</v>
      </c>
      <c r="J15" s="8">
        <v>2500</v>
      </c>
      <c r="K15" s="13" t="s">
        <v>27</v>
      </c>
      <c r="L15" s="5"/>
      <c r="M15" s="5"/>
      <c r="N15" s="5"/>
    </row>
    <row r="16" customHeight="1" spans="1:14">
      <c r="A16" s="300" t="s">
        <v>11207</v>
      </c>
      <c r="B16" s="300" t="s">
        <v>11208</v>
      </c>
      <c r="C16" s="300" t="s">
        <v>11209</v>
      </c>
      <c r="D16" s="300">
        <v>8</v>
      </c>
      <c r="E16" s="300">
        <v>80</v>
      </c>
      <c r="F16" s="300">
        <v>600</v>
      </c>
      <c r="G16" s="300">
        <v>600</v>
      </c>
      <c r="H16" s="300">
        <v>200</v>
      </c>
      <c r="I16" s="300">
        <v>110</v>
      </c>
      <c r="J16" s="8">
        <v>50</v>
      </c>
      <c r="K16" s="13" t="s">
        <v>27</v>
      </c>
      <c r="L16" s="5"/>
      <c r="M16" s="5"/>
      <c r="N16" s="5"/>
    </row>
    <row r="17" customHeight="1" spans="1:14">
      <c r="A17" s="300" t="s">
        <v>11210</v>
      </c>
      <c r="B17" s="300" t="s">
        <v>11208</v>
      </c>
      <c r="C17" s="300" t="s">
        <v>3701</v>
      </c>
      <c r="D17" s="300">
        <v>8</v>
      </c>
      <c r="E17" s="300">
        <v>80</v>
      </c>
      <c r="F17" s="300">
        <v>600</v>
      </c>
      <c r="G17" s="300">
        <v>600</v>
      </c>
      <c r="H17" s="300">
        <v>200</v>
      </c>
      <c r="I17" s="300">
        <v>110</v>
      </c>
      <c r="J17" s="8">
        <v>2500</v>
      </c>
      <c r="K17" s="13" t="s">
        <v>27</v>
      </c>
      <c r="L17" s="5"/>
      <c r="M17" s="5"/>
      <c r="N17" s="5"/>
    </row>
    <row r="18" customHeight="1" spans="1:14">
      <c r="A18" s="300" t="s">
        <v>11211</v>
      </c>
      <c r="B18" s="300" t="s">
        <v>11205</v>
      </c>
      <c r="C18" s="300" t="s">
        <v>11212</v>
      </c>
      <c r="D18" s="300">
        <v>4</v>
      </c>
      <c r="E18" s="300">
        <v>30</v>
      </c>
      <c r="F18" s="300">
        <v>600</v>
      </c>
      <c r="G18" s="300">
        <v>600</v>
      </c>
      <c r="H18" s="300">
        <v>200</v>
      </c>
      <c r="I18" s="300">
        <v>110</v>
      </c>
      <c r="J18" s="8">
        <v>50</v>
      </c>
      <c r="K18" s="13" t="s">
        <v>27</v>
      </c>
      <c r="L18" s="5"/>
      <c r="M18" s="5"/>
      <c r="N18" s="5"/>
    </row>
    <row r="19" customHeight="1" spans="1:14">
      <c r="A19" s="300" t="s">
        <v>11213</v>
      </c>
      <c r="B19" s="300" t="s">
        <v>11197</v>
      </c>
      <c r="C19" s="300" t="s">
        <v>2406</v>
      </c>
      <c r="D19" s="300">
        <v>0.8</v>
      </c>
      <c r="E19" s="300">
        <v>8</v>
      </c>
      <c r="F19" s="300">
        <v>600</v>
      </c>
      <c r="G19" s="300">
        <v>600</v>
      </c>
      <c r="H19" s="300">
        <v>200</v>
      </c>
      <c r="I19" s="300">
        <v>110</v>
      </c>
      <c r="J19" s="8">
        <v>3000</v>
      </c>
      <c r="K19" s="13" t="s">
        <v>27</v>
      </c>
      <c r="L19" s="5"/>
      <c r="M19" s="5"/>
      <c r="N19" s="5"/>
    </row>
    <row r="20" customHeight="1" spans="1:14">
      <c r="A20" s="292" t="s">
        <v>11214</v>
      </c>
      <c r="B20" s="292"/>
      <c r="C20" s="292"/>
      <c r="D20" s="292"/>
      <c r="E20" s="292"/>
      <c r="F20" s="292"/>
      <c r="G20" s="292"/>
      <c r="H20" s="292"/>
      <c r="I20" s="292"/>
      <c r="J20" s="292"/>
      <c r="K20" s="292"/>
      <c r="L20" s="5"/>
      <c r="M20" s="5"/>
      <c r="N20" s="5"/>
    </row>
    <row r="21" customHeight="1" spans="1:14">
      <c r="A21" s="293" t="s">
        <v>0</v>
      </c>
      <c r="B21" s="293" t="s">
        <v>11178</v>
      </c>
      <c r="C21" s="293" t="s">
        <v>1</v>
      </c>
      <c r="D21" s="293" t="s">
        <v>11179</v>
      </c>
      <c r="E21" s="293" t="s">
        <v>11180</v>
      </c>
      <c r="F21" s="293" t="s">
        <v>11181</v>
      </c>
      <c r="G21" s="293" t="s">
        <v>11182</v>
      </c>
      <c r="H21" s="293" t="s">
        <v>11183</v>
      </c>
      <c r="I21" s="293" t="s">
        <v>11184</v>
      </c>
      <c r="J21" s="294" t="s">
        <v>12</v>
      </c>
      <c r="K21" s="302" t="s">
        <v>11215</v>
      </c>
      <c r="L21" s="5"/>
      <c r="M21" s="5"/>
      <c r="N21" s="5"/>
    </row>
    <row r="22" customHeight="1" spans="1:14">
      <c r="A22" s="293"/>
      <c r="B22" s="293"/>
      <c r="C22" s="293"/>
      <c r="D22" s="293"/>
      <c r="E22" s="293"/>
      <c r="F22" s="296" t="s">
        <v>11185</v>
      </c>
      <c r="G22" s="296" t="s">
        <v>11185</v>
      </c>
      <c r="H22" s="296" t="s">
        <v>11186</v>
      </c>
      <c r="I22" s="293"/>
      <c r="J22" s="294"/>
      <c r="K22" s="297"/>
      <c r="L22" s="5"/>
      <c r="M22" s="5"/>
      <c r="N22" s="5"/>
    </row>
    <row r="23" customHeight="1" spans="1:14">
      <c r="A23" s="293"/>
      <c r="B23" s="293"/>
      <c r="C23" s="293"/>
      <c r="D23" s="293" t="s">
        <v>6781</v>
      </c>
      <c r="E23" s="293" t="s">
        <v>6781</v>
      </c>
      <c r="F23" s="293" t="s">
        <v>4760</v>
      </c>
      <c r="G23" s="293" t="s">
        <v>4760</v>
      </c>
      <c r="H23" s="293" t="s">
        <v>11216</v>
      </c>
      <c r="I23" s="293" t="s">
        <v>11188</v>
      </c>
      <c r="J23" s="294"/>
      <c r="K23" s="299"/>
      <c r="L23" s="5"/>
      <c r="M23" s="5"/>
      <c r="N23" s="5"/>
    </row>
    <row r="24" customHeight="1" spans="1:14">
      <c r="A24" s="300" t="s">
        <v>11217</v>
      </c>
      <c r="B24" s="300" t="s">
        <v>11218</v>
      </c>
      <c r="C24" s="300" t="s">
        <v>3701</v>
      </c>
      <c r="D24" s="300">
        <v>12</v>
      </c>
      <c r="E24" s="300">
        <v>120</v>
      </c>
      <c r="F24" s="300">
        <v>650</v>
      </c>
      <c r="G24" s="300">
        <v>650</v>
      </c>
      <c r="H24" s="300">
        <v>15</v>
      </c>
      <c r="I24" s="300">
        <v>125</v>
      </c>
      <c r="J24" s="8">
        <v>2500</v>
      </c>
      <c r="K24" s="13" t="s">
        <v>27</v>
      </c>
      <c r="L24" s="5"/>
      <c r="M24" s="5"/>
      <c r="N24" s="5"/>
    </row>
    <row r="25" customHeight="1" spans="1:14">
      <c r="A25" s="300" t="s">
        <v>11219</v>
      </c>
      <c r="B25" s="300" t="s">
        <v>11218</v>
      </c>
      <c r="C25" s="300" t="s">
        <v>11209</v>
      </c>
      <c r="D25" s="300">
        <v>12</v>
      </c>
      <c r="E25" s="300">
        <v>120</v>
      </c>
      <c r="F25" s="300">
        <v>650</v>
      </c>
      <c r="G25" s="300">
        <v>650</v>
      </c>
      <c r="H25" s="300">
        <v>15</v>
      </c>
      <c r="I25" s="300">
        <v>125</v>
      </c>
      <c r="J25" s="8">
        <v>50</v>
      </c>
      <c r="K25" s="13" t="s">
        <v>27</v>
      </c>
      <c r="L25" s="5"/>
      <c r="M25" s="5"/>
      <c r="N25" s="5"/>
    </row>
    <row r="26" customHeight="1" spans="1:14">
      <c r="A26" s="76" t="s">
        <v>11220</v>
      </c>
      <c r="B26" s="301" t="s">
        <v>11218</v>
      </c>
      <c r="C26" s="301" t="s">
        <v>3701</v>
      </c>
      <c r="D26" s="301">
        <v>12</v>
      </c>
      <c r="E26" s="301">
        <v>120</v>
      </c>
      <c r="F26" s="301">
        <v>650</v>
      </c>
      <c r="G26" s="301">
        <v>650</v>
      </c>
      <c r="H26" s="301">
        <v>15</v>
      </c>
      <c r="I26" s="301">
        <v>125</v>
      </c>
      <c r="J26" s="8">
        <v>2500</v>
      </c>
      <c r="K26" s="13" t="s">
        <v>27</v>
      </c>
      <c r="L26" s="5"/>
      <c r="M26" s="5"/>
      <c r="N26" s="5"/>
    </row>
    <row r="27" customHeight="1" spans="1:14">
      <c r="A27" s="76" t="s">
        <v>11221</v>
      </c>
      <c r="B27" s="301" t="s">
        <v>11218</v>
      </c>
      <c r="C27" s="301" t="s">
        <v>11209</v>
      </c>
      <c r="D27" s="301">
        <v>12</v>
      </c>
      <c r="E27" s="301">
        <v>120</v>
      </c>
      <c r="F27" s="301">
        <v>650</v>
      </c>
      <c r="G27" s="301">
        <v>650</v>
      </c>
      <c r="H27" s="301">
        <v>15</v>
      </c>
      <c r="I27" s="301">
        <v>125</v>
      </c>
      <c r="J27" s="8">
        <v>50</v>
      </c>
      <c r="K27" s="13" t="s">
        <v>27</v>
      </c>
      <c r="L27" s="5"/>
      <c r="M27" s="5"/>
      <c r="N27" s="5"/>
    </row>
    <row r="28" customHeight="1" spans="1:14">
      <c r="A28" s="76" t="s">
        <v>11222</v>
      </c>
      <c r="B28" s="301" t="s">
        <v>11218</v>
      </c>
      <c r="C28" s="301" t="s">
        <v>3695</v>
      </c>
      <c r="D28" s="301">
        <v>12</v>
      </c>
      <c r="E28" s="301">
        <v>120</v>
      </c>
      <c r="F28" s="301">
        <v>800</v>
      </c>
      <c r="G28" s="301">
        <v>800</v>
      </c>
      <c r="H28" s="301">
        <v>15</v>
      </c>
      <c r="I28" s="301">
        <v>125</v>
      </c>
      <c r="J28" s="8">
        <v>50</v>
      </c>
      <c r="K28" s="13" t="s">
        <v>27</v>
      </c>
      <c r="L28" s="5"/>
      <c r="M28" s="5"/>
      <c r="N28" s="5"/>
    </row>
    <row r="29" customHeight="1" spans="1:14">
      <c r="A29" s="300" t="s">
        <v>11223</v>
      </c>
      <c r="B29" s="300" t="s">
        <v>11224</v>
      </c>
      <c r="C29" s="300" t="s">
        <v>11209</v>
      </c>
      <c r="D29" s="300">
        <v>20</v>
      </c>
      <c r="E29" s="300">
        <v>200</v>
      </c>
      <c r="F29" s="300">
        <v>600</v>
      </c>
      <c r="G29" s="300">
        <v>600</v>
      </c>
      <c r="H29" s="300">
        <v>25</v>
      </c>
      <c r="I29" s="300">
        <v>125</v>
      </c>
      <c r="J29" s="8">
        <v>50</v>
      </c>
      <c r="K29" s="13" t="s">
        <v>27</v>
      </c>
      <c r="L29" s="5"/>
      <c r="M29" s="5"/>
      <c r="N29" s="5"/>
    </row>
    <row r="30" customHeight="1" spans="1:14">
      <c r="A30" s="300" t="s">
        <v>11225</v>
      </c>
      <c r="B30" s="300" t="s">
        <v>11224</v>
      </c>
      <c r="C30" s="300" t="s">
        <v>3697</v>
      </c>
      <c r="D30" s="300">
        <v>20</v>
      </c>
      <c r="E30" s="300">
        <v>200</v>
      </c>
      <c r="F30" s="300">
        <v>600</v>
      </c>
      <c r="G30" s="300">
        <v>600</v>
      </c>
      <c r="H30" s="300">
        <v>25</v>
      </c>
      <c r="I30" s="300">
        <v>125</v>
      </c>
      <c r="J30" s="110">
        <v>800</v>
      </c>
      <c r="K30" s="13" t="s">
        <v>27</v>
      </c>
      <c r="L30" s="5"/>
      <c r="M30" s="5"/>
      <c r="N30" s="5"/>
    </row>
    <row r="31" customHeight="1" spans="1:14">
      <c r="A31" s="300" t="s">
        <v>11226</v>
      </c>
      <c r="B31" s="300" t="s">
        <v>11227</v>
      </c>
      <c r="C31" s="300" t="s">
        <v>3697</v>
      </c>
      <c r="D31" s="300">
        <v>25</v>
      </c>
      <c r="E31" s="300">
        <v>300</v>
      </c>
      <c r="F31" s="300">
        <v>600</v>
      </c>
      <c r="G31" s="300">
        <v>600</v>
      </c>
      <c r="H31" s="300">
        <v>50</v>
      </c>
      <c r="I31" s="300">
        <v>125</v>
      </c>
      <c r="J31" s="110">
        <v>800</v>
      </c>
      <c r="K31" s="13" t="s">
        <v>27</v>
      </c>
      <c r="L31" s="5"/>
      <c r="M31" s="5"/>
      <c r="N31" s="5"/>
    </row>
    <row r="32" customHeight="1" spans="1:14">
      <c r="A32" s="300" t="s">
        <v>11228</v>
      </c>
      <c r="B32" s="300" t="s">
        <v>11227</v>
      </c>
      <c r="C32" s="300" t="s">
        <v>3693</v>
      </c>
      <c r="D32" s="300">
        <v>25</v>
      </c>
      <c r="E32" s="300">
        <v>250</v>
      </c>
      <c r="F32" s="300">
        <v>800</v>
      </c>
      <c r="G32" s="300">
        <v>800</v>
      </c>
      <c r="H32" s="300">
        <v>30</v>
      </c>
      <c r="I32" s="300">
        <v>125</v>
      </c>
      <c r="J32" s="8">
        <v>50</v>
      </c>
      <c r="K32" s="13" t="s">
        <v>27</v>
      </c>
      <c r="L32" s="5"/>
      <c r="M32" s="5"/>
      <c r="N32" s="5"/>
    </row>
    <row r="33" customHeight="1" spans="1:14">
      <c r="A33" s="300" t="s">
        <v>11229</v>
      </c>
      <c r="B33" s="300" t="s">
        <v>11227</v>
      </c>
      <c r="C33" s="300" t="s">
        <v>3693</v>
      </c>
      <c r="D33" s="300">
        <v>25</v>
      </c>
      <c r="E33" s="300">
        <v>300</v>
      </c>
      <c r="F33" s="300">
        <v>1200</v>
      </c>
      <c r="G33" s="300">
        <v>1200</v>
      </c>
      <c r="H33" s="300">
        <v>50</v>
      </c>
      <c r="I33" s="300">
        <v>125</v>
      </c>
      <c r="J33" s="8">
        <v>50</v>
      </c>
      <c r="K33" s="13" t="s">
        <v>27</v>
      </c>
      <c r="L33" s="5"/>
      <c r="M33" s="5"/>
      <c r="N33" s="5"/>
    </row>
    <row r="34" customHeight="1" spans="1:14">
      <c r="A34" s="300" t="s">
        <v>11230</v>
      </c>
      <c r="B34" s="300" t="s">
        <v>191</v>
      </c>
      <c r="C34" s="300" t="s">
        <v>3701</v>
      </c>
      <c r="D34" s="300">
        <v>8</v>
      </c>
      <c r="E34" s="300">
        <v>80</v>
      </c>
      <c r="F34" s="300">
        <v>800</v>
      </c>
      <c r="G34" s="300">
        <v>800</v>
      </c>
      <c r="H34" s="300">
        <v>15</v>
      </c>
      <c r="I34" s="300">
        <v>125</v>
      </c>
      <c r="J34" s="8">
        <v>2500</v>
      </c>
      <c r="K34" s="13" t="s">
        <v>27</v>
      </c>
      <c r="L34" s="5"/>
      <c r="M34" s="5"/>
      <c r="N34" s="5"/>
    </row>
    <row r="35" customHeight="1" spans="1:14">
      <c r="A35" s="300" t="s">
        <v>11231</v>
      </c>
      <c r="B35" s="300" t="s">
        <v>191</v>
      </c>
      <c r="C35" s="300" t="s">
        <v>3701</v>
      </c>
      <c r="D35" s="300">
        <v>12</v>
      </c>
      <c r="E35" s="300">
        <v>120</v>
      </c>
      <c r="F35" s="300">
        <v>1000</v>
      </c>
      <c r="G35" s="300">
        <v>1000</v>
      </c>
      <c r="H35" s="300">
        <v>15</v>
      </c>
      <c r="I35" s="300">
        <v>125</v>
      </c>
      <c r="J35" s="8">
        <v>2500</v>
      </c>
      <c r="K35" s="13" t="s">
        <v>27</v>
      </c>
      <c r="L35" s="5"/>
      <c r="M35" s="5"/>
      <c r="N35" s="5"/>
    </row>
    <row r="36" customHeight="1" spans="1:14">
      <c r="A36" s="300" t="s">
        <v>11232</v>
      </c>
      <c r="B36" s="300" t="s">
        <v>191</v>
      </c>
      <c r="C36" s="300" t="s">
        <v>11233</v>
      </c>
      <c r="D36" s="300">
        <v>50</v>
      </c>
      <c r="E36" s="300">
        <v>450</v>
      </c>
      <c r="F36" s="300">
        <v>600</v>
      </c>
      <c r="G36" s="300">
        <v>600</v>
      </c>
      <c r="H36" s="300">
        <v>15</v>
      </c>
      <c r="I36" s="300">
        <v>125</v>
      </c>
      <c r="J36" s="8">
        <v>30</v>
      </c>
      <c r="K36" s="13" t="s">
        <v>27</v>
      </c>
      <c r="L36" s="5"/>
      <c r="M36" s="5"/>
      <c r="N36" s="5"/>
    </row>
    <row r="37" customHeight="1" spans="1:14">
      <c r="A37" s="300" t="s">
        <v>11234</v>
      </c>
      <c r="B37" s="300" t="s">
        <v>191</v>
      </c>
      <c r="C37" s="300" t="s">
        <v>11235</v>
      </c>
      <c r="D37" s="300">
        <v>60</v>
      </c>
      <c r="E37" s="300">
        <v>600</v>
      </c>
      <c r="F37" s="300">
        <v>1200</v>
      </c>
      <c r="G37" s="300">
        <v>1200</v>
      </c>
      <c r="H37" s="300">
        <v>50</v>
      </c>
      <c r="I37" s="300">
        <v>125</v>
      </c>
      <c r="J37" s="8">
        <v>30</v>
      </c>
      <c r="K37" s="13" t="s">
        <v>27</v>
      </c>
      <c r="L37" s="5"/>
      <c r="M37" s="5"/>
      <c r="N37" s="5"/>
    </row>
    <row r="38" customHeight="1" spans="1:14">
      <c r="A38" s="300" t="s">
        <v>11236</v>
      </c>
      <c r="B38" s="300" t="s">
        <v>191</v>
      </c>
      <c r="C38" s="300" t="s">
        <v>6607</v>
      </c>
      <c r="D38" s="300">
        <v>110</v>
      </c>
      <c r="E38" s="300">
        <v>700</v>
      </c>
      <c r="F38" s="300">
        <v>1600</v>
      </c>
      <c r="G38" s="300">
        <v>1600</v>
      </c>
      <c r="H38" s="300">
        <v>60</v>
      </c>
      <c r="I38" s="300">
        <v>125</v>
      </c>
      <c r="J38" s="8">
        <v>30</v>
      </c>
      <c r="K38" s="13" t="s">
        <v>27</v>
      </c>
      <c r="L38" s="5"/>
      <c r="M38" s="5"/>
      <c r="N38" s="5"/>
    </row>
    <row r="39" customHeight="1" spans="1:14">
      <c r="A39" s="300" t="s">
        <v>11237</v>
      </c>
      <c r="B39" s="300" t="s">
        <v>191</v>
      </c>
      <c r="C39" s="300" t="s">
        <v>7300</v>
      </c>
      <c r="D39" s="300">
        <v>79</v>
      </c>
      <c r="E39" s="300">
        <v>700</v>
      </c>
      <c r="F39" s="300">
        <v>1200</v>
      </c>
      <c r="G39" s="300">
        <v>1200</v>
      </c>
      <c r="H39" s="300">
        <v>50</v>
      </c>
      <c r="I39" s="300">
        <v>150</v>
      </c>
      <c r="J39" s="8">
        <v>30</v>
      </c>
      <c r="K39" s="13" t="s">
        <v>27</v>
      </c>
      <c r="L39" s="5"/>
      <c r="M39" s="5"/>
      <c r="N39" s="5"/>
    </row>
    <row r="40" customHeight="1" spans="1:14">
      <c r="A40" s="300" t="s">
        <v>11238</v>
      </c>
      <c r="B40" s="300" t="s">
        <v>191</v>
      </c>
      <c r="C40" s="300" t="s">
        <v>3697</v>
      </c>
      <c r="D40" s="300">
        <v>16</v>
      </c>
      <c r="E40" s="300">
        <v>140</v>
      </c>
      <c r="F40" s="300">
        <v>600</v>
      </c>
      <c r="G40" s="300">
        <v>600</v>
      </c>
      <c r="H40" s="300">
        <v>6</v>
      </c>
      <c r="I40" s="300">
        <v>125</v>
      </c>
      <c r="J40" s="8">
        <v>800</v>
      </c>
      <c r="K40" s="13" t="s">
        <v>27</v>
      </c>
      <c r="L40" s="5"/>
      <c r="M40" s="5"/>
      <c r="N40" s="5"/>
    </row>
    <row r="41" customHeight="1" spans="1:14">
      <c r="A41" s="300" t="s">
        <v>11239</v>
      </c>
      <c r="B41" s="300" t="s">
        <v>191</v>
      </c>
      <c r="C41" s="300" t="s">
        <v>11209</v>
      </c>
      <c r="D41" s="300">
        <v>16</v>
      </c>
      <c r="E41" s="300">
        <v>140</v>
      </c>
      <c r="F41" s="300">
        <v>600</v>
      </c>
      <c r="G41" s="300">
        <v>600</v>
      </c>
      <c r="H41" s="300">
        <v>10</v>
      </c>
      <c r="I41" s="300">
        <v>125</v>
      </c>
      <c r="J41" s="8">
        <v>50</v>
      </c>
      <c r="K41" s="13" t="s">
        <v>27</v>
      </c>
      <c r="L41" s="5"/>
      <c r="M41" s="5"/>
      <c r="N41" s="5"/>
    </row>
    <row r="42" customHeight="1" spans="1:14">
      <c r="A42" s="300" t="s">
        <v>11240</v>
      </c>
      <c r="B42" s="300" t="s">
        <v>191</v>
      </c>
      <c r="C42" s="300" t="s">
        <v>3697</v>
      </c>
      <c r="D42" s="300">
        <v>20</v>
      </c>
      <c r="E42" s="300">
        <v>190</v>
      </c>
      <c r="F42" s="300">
        <v>600</v>
      </c>
      <c r="G42" s="300">
        <v>600</v>
      </c>
      <c r="H42" s="300">
        <v>10</v>
      </c>
      <c r="I42" s="300">
        <v>125</v>
      </c>
      <c r="J42" s="8">
        <v>800</v>
      </c>
      <c r="K42" s="13" t="s">
        <v>27</v>
      </c>
      <c r="L42" s="5"/>
      <c r="M42" s="5"/>
      <c r="N42" s="5"/>
    </row>
    <row r="43" customHeight="1" spans="1:14">
      <c r="A43" s="303" t="s">
        <v>11241</v>
      </c>
      <c r="B43" s="304"/>
      <c r="C43" s="304"/>
      <c r="D43" s="304"/>
      <c r="E43" s="304"/>
      <c r="F43" s="304"/>
      <c r="G43" s="304"/>
      <c r="H43" s="304"/>
      <c r="I43" s="304"/>
      <c r="J43" s="304"/>
      <c r="K43" s="304"/>
      <c r="L43" s="304"/>
      <c r="M43" s="304"/>
      <c r="N43" s="305"/>
    </row>
    <row r="44" customHeight="1" spans="1:14">
      <c r="A44" s="293" t="s">
        <v>0</v>
      </c>
      <c r="B44" s="293" t="s">
        <v>11178</v>
      </c>
      <c r="C44" s="293" t="s">
        <v>1</v>
      </c>
      <c r="D44" s="293" t="s">
        <v>11179</v>
      </c>
      <c r="E44" s="293" t="s">
        <v>11180</v>
      </c>
      <c r="F44" s="293" t="s">
        <v>11181</v>
      </c>
      <c r="G44" s="293" t="s">
        <v>11182</v>
      </c>
      <c r="H44" s="293" t="s">
        <v>11242</v>
      </c>
      <c r="I44" s="293" t="s">
        <v>11243</v>
      </c>
      <c r="J44" s="293" t="s">
        <v>11244</v>
      </c>
      <c r="K44" s="293" t="s">
        <v>11245</v>
      </c>
      <c r="L44" s="294" t="s">
        <v>12</v>
      </c>
      <c r="M44" s="302" t="s">
        <v>11215</v>
      </c>
      <c r="N44" s="294" t="s">
        <v>11246</v>
      </c>
    </row>
    <row r="45" customHeight="1" spans="1:14">
      <c r="A45" s="293"/>
      <c r="B45" s="293"/>
      <c r="C45" s="293"/>
      <c r="D45" s="293"/>
      <c r="E45" s="293"/>
      <c r="F45" s="296" t="s">
        <v>11185</v>
      </c>
      <c r="G45" s="296" t="s">
        <v>11185</v>
      </c>
      <c r="H45" s="296" t="s">
        <v>11186</v>
      </c>
      <c r="I45" s="296" t="s">
        <v>11186</v>
      </c>
      <c r="J45" s="296" t="s">
        <v>11186</v>
      </c>
      <c r="K45" s="296" t="s">
        <v>11186</v>
      </c>
      <c r="L45" s="294"/>
      <c r="M45" s="297"/>
      <c r="N45" s="294"/>
    </row>
    <row r="46" customHeight="1" spans="1:14">
      <c r="A46" s="293"/>
      <c r="B46" s="293"/>
      <c r="C46" s="293"/>
      <c r="D46" s="293" t="s">
        <v>6781</v>
      </c>
      <c r="E46" s="293" t="s">
        <v>6781</v>
      </c>
      <c r="F46" s="293" t="s">
        <v>4760</v>
      </c>
      <c r="G46" s="293" t="s">
        <v>4760</v>
      </c>
      <c r="H46" s="293" t="s">
        <v>11216</v>
      </c>
      <c r="I46" s="293" t="s">
        <v>11216</v>
      </c>
      <c r="J46" s="293" t="s">
        <v>11216</v>
      </c>
      <c r="K46" s="293" t="s">
        <v>11216</v>
      </c>
      <c r="L46" s="294"/>
      <c r="M46" s="299"/>
      <c r="N46" s="294" t="s">
        <v>11246</v>
      </c>
    </row>
    <row r="47" customHeight="1" spans="1:14">
      <c r="A47" s="300" t="s">
        <v>11247</v>
      </c>
      <c r="B47" s="300" t="s">
        <v>11248</v>
      </c>
      <c r="C47" s="300" t="s">
        <v>3706</v>
      </c>
      <c r="D47" s="300">
        <v>2</v>
      </c>
      <c r="E47" s="300">
        <v>16</v>
      </c>
      <c r="F47" s="300">
        <v>800</v>
      </c>
      <c r="G47" s="300">
        <v>800</v>
      </c>
      <c r="H47" s="301">
        <v>10</v>
      </c>
      <c r="I47" s="301">
        <v>10</v>
      </c>
      <c r="J47" s="301">
        <v>10</v>
      </c>
      <c r="K47" s="300" t="s">
        <v>191</v>
      </c>
      <c r="L47" s="8">
        <v>2500</v>
      </c>
      <c r="M47" s="13" t="s">
        <v>27</v>
      </c>
      <c r="N47" s="8">
        <v>3</v>
      </c>
    </row>
    <row r="48" customHeight="1" spans="1:14">
      <c r="A48" s="301" t="s">
        <v>11249</v>
      </c>
      <c r="B48" s="301" t="s">
        <v>11250</v>
      </c>
      <c r="C48" s="301" t="s">
        <v>3701</v>
      </c>
      <c r="D48" s="301">
        <v>4</v>
      </c>
      <c r="E48" s="301">
        <v>40</v>
      </c>
      <c r="F48" s="301">
        <v>800</v>
      </c>
      <c r="G48" s="301">
        <v>800</v>
      </c>
      <c r="H48" s="301">
        <v>10</v>
      </c>
      <c r="I48" s="301">
        <v>10</v>
      </c>
      <c r="J48" s="301">
        <v>10</v>
      </c>
      <c r="K48" s="301" t="s">
        <v>191</v>
      </c>
      <c r="L48" s="63">
        <v>2500</v>
      </c>
      <c r="M48" s="13" t="s">
        <v>27</v>
      </c>
      <c r="N48" s="63">
        <v>3</v>
      </c>
    </row>
    <row r="49" customHeight="1" spans="1:14">
      <c r="A49" s="301" t="s">
        <v>11251</v>
      </c>
      <c r="B49" s="301" t="s">
        <v>11252</v>
      </c>
      <c r="C49" s="301" t="s">
        <v>3701</v>
      </c>
      <c r="D49" s="301">
        <v>4</v>
      </c>
      <c r="E49" s="301">
        <v>40</v>
      </c>
      <c r="F49" s="301">
        <v>800</v>
      </c>
      <c r="G49" s="301">
        <v>800</v>
      </c>
      <c r="H49" s="301">
        <v>35</v>
      </c>
      <c r="I49" s="301">
        <v>35</v>
      </c>
      <c r="J49" s="301">
        <v>35</v>
      </c>
      <c r="K49" s="301" t="s">
        <v>191</v>
      </c>
      <c r="L49" s="63">
        <v>2500</v>
      </c>
      <c r="M49" s="13" t="s">
        <v>27</v>
      </c>
      <c r="N49" s="63">
        <v>3</v>
      </c>
    </row>
    <row r="50" customHeight="1" spans="1:14">
      <c r="A50" s="301" t="s">
        <v>11253</v>
      </c>
      <c r="B50" s="301" t="s">
        <v>11254</v>
      </c>
      <c r="C50" s="301" t="s">
        <v>3695</v>
      </c>
      <c r="D50" s="301">
        <v>4</v>
      </c>
      <c r="E50" s="301">
        <v>40</v>
      </c>
      <c r="F50" s="301">
        <v>800</v>
      </c>
      <c r="G50" s="301">
        <v>800</v>
      </c>
      <c r="H50" s="301">
        <v>35</v>
      </c>
      <c r="I50" s="301">
        <v>35</v>
      </c>
      <c r="J50" s="301">
        <v>35</v>
      </c>
      <c r="K50" s="301" t="s">
        <v>191</v>
      </c>
      <c r="L50" s="63">
        <v>50</v>
      </c>
      <c r="M50" s="13" t="s">
        <v>27</v>
      </c>
      <c r="N50" s="63">
        <v>1</v>
      </c>
    </row>
    <row r="51" customHeight="1" spans="1:14">
      <c r="A51" s="300" t="s">
        <v>11255</v>
      </c>
      <c r="B51" s="300" t="s">
        <v>11256</v>
      </c>
      <c r="C51" s="300" t="s">
        <v>11233</v>
      </c>
      <c r="D51" s="300">
        <v>6</v>
      </c>
      <c r="E51" s="300">
        <v>60</v>
      </c>
      <c r="F51" s="300">
        <v>800</v>
      </c>
      <c r="G51" s="300">
        <v>800</v>
      </c>
      <c r="H51" s="300">
        <v>5</v>
      </c>
      <c r="I51" s="300">
        <v>5</v>
      </c>
      <c r="J51" s="300">
        <v>5</v>
      </c>
      <c r="K51" s="300" t="s">
        <v>191</v>
      </c>
      <c r="L51" s="8">
        <v>50</v>
      </c>
      <c r="M51" s="13" t="s">
        <v>27</v>
      </c>
      <c r="N51" s="8">
        <v>1</v>
      </c>
    </row>
    <row r="52" customHeight="1" spans="1:14">
      <c r="A52" s="300" t="s">
        <v>11257</v>
      </c>
      <c r="B52" s="300" t="s">
        <v>11258</v>
      </c>
      <c r="C52" s="300" t="s">
        <v>11233</v>
      </c>
      <c r="D52" s="300">
        <v>6</v>
      </c>
      <c r="E52" s="300">
        <v>60</v>
      </c>
      <c r="F52" s="300">
        <v>800</v>
      </c>
      <c r="G52" s="300">
        <v>800</v>
      </c>
      <c r="H52" s="300">
        <v>10</v>
      </c>
      <c r="I52" s="300">
        <v>10</v>
      </c>
      <c r="J52" s="300">
        <v>10</v>
      </c>
      <c r="K52" s="300" t="s">
        <v>191</v>
      </c>
      <c r="L52" s="8">
        <v>50</v>
      </c>
      <c r="M52" s="13" t="s">
        <v>27</v>
      </c>
      <c r="N52" s="8">
        <v>1</v>
      </c>
    </row>
    <row r="53" customHeight="1" spans="1:14">
      <c r="A53" s="300" t="s">
        <v>11259</v>
      </c>
      <c r="B53" s="300" t="s">
        <v>11260</v>
      </c>
      <c r="C53" s="300" t="s">
        <v>11233</v>
      </c>
      <c r="D53" s="300">
        <v>6</v>
      </c>
      <c r="E53" s="300">
        <v>60</v>
      </c>
      <c r="F53" s="300">
        <v>800</v>
      </c>
      <c r="G53" s="300">
        <v>800</v>
      </c>
      <c r="H53" s="300">
        <v>35</v>
      </c>
      <c r="I53" s="300">
        <v>35</v>
      </c>
      <c r="J53" s="300">
        <v>35</v>
      </c>
      <c r="K53" s="300" t="s">
        <v>191</v>
      </c>
      <c r="L53" s="8">
        <v>50</v>
      </c>
      <c r="M53" s="13" t="s">
        <v>27</v>
      </c>
      <c r="N53" s="8">
        <v>1</v>
      </c>
    </row>
    <row r="54" customHeight="1" spans="1:14">
      <c r="A54" s="300" t="s">
        <v>11261</v>
      </c>
      <c r="B54" s="300" t="s">
        <v>11262</v>
      </c>
      <c r="C54" s="300" t="s">
        <v>11209</v>
      </c>
      <c r="D54" s="300">
        <v>6</v>
      </c>
      <c r="E54" s="300">
        <v>60</v>
      </c>
      <c r="F54" s="300">
        <v>800</v>
      </c>
      <c r="G54" s="300">
        <v>800</v>
      </c>
      <c r="H54" s="300">
        <v>10</v>
      </c>
      <c r="I54" s="300">
        <v>10</v>
      </c>
      <c r="J54" s="300">
        <v>10</v>
      </c>
      <c r="K54" s="300" t="s">
        <v>191</v>
      </c>
      <c r="L54" s="8">
        <v>50</v>
      </c>
      <c r="M54" s="13" t="s">
        <v>27</v>
      </c>
      <c r="N54" s="8">
        <v>1</v>
      </c>
    </row>
    <row r="55" customHeight="1" spans="1:14">
      <c r="A55" s="300" t="s">
        <v>11263</v>
      </c>
      <c r="B55" s="300" t="s">
        <v>11264</v>
      </c>
      <c r="C55" s="300" t="s">
        <v>11209</v>
      </c>
      <c r="D55" s="300">
        <v>6</v>
      </c>
      <c r="E55" s="300">
        <v>60</v>
      </c>
      <c r="F55" s="300">
        <v>800</v>
      </c>
      <c r="G55" s="300">
        <v>800</v>
      </c>
      <c r="H55" s="300">
        <v>35</v>
      </c>
      <c r="I55" s="300">
        <v>35</v>
      </c>
      <c r="J55" s="300">
        <v>35</v>
      </c>
      <c r="K55" s="300" t="s">
        <v>191</v>
      </c>
      <c r="L55" s="8">
        <v>50</v>
      </c>
      <c r="M55" s="13" t="s">
        <v>27</v>
      </c>
      <c r="N55" s="8">
        <v>1</v>
      </c>
    </row>
    <row r="56" customHeight="1" spans="1:14">
      <c r="A56" s="300" t="s">
        <v>11265</v>
      </c>
      <c r="B56" s="300" t="s">
        <v>11266</v>
      </c>
      <c r="C56" s="300" t="s">
        <v>3701</v>
      </c>
      <c r="D56" s="300">
        <v>6</v>
      </c>
      <c r="E56" s="300">
        <v>60</v>
      </c>
      <c r="F56" s="300">
        <v>800</v>
      </c>
      <c r="G56" s="300">
        <v>800</v>
      </c>
      <c r="H56" s="300">
        <v>5</v>
      </c>
      <c r="I56" s="300">
        <v>5</v>
      </c>
      <c r="J56" s="300">
        <v>5</v>
      </c>
      <c r="K56" s="300" t="s">
        <v>191</v>
      </c>
      <c r="L56" s="8">
        <v>2500</v>
      </c>
      <c r="M56" s="13" t="s">
        <v>27</v>
      </c>
      <c r="N56" s="8">
        <v>3</v>
      </c>
    </row>
    <row r="57" customHeight="1" spans="1:14">
      <c r="A57" s="300" t="s">
        <v>11267</v>
      </c>
      <c r="B57" s="300" t="s">
        <v>11262</v>
      </c>
      <c r="C57" s="300" t="s">
        <v>3701</v>
      </c>
      <c r="D57" s="300">
        <v>6</v>
      </c>
      <c r="E57" s="300">
        <v>60</v>
      </c>
      <c r="F57" s="300">
        <v>800</v>
      </c>
      <c r="G57" s="300">
        <v>800</v>
      </c>
      <c r="H57" s="300">
        <v>10</v>
      </c>
      <c r="I57" s="300">
        <v>10</v>
      </c>
      <c r="J57" s="300">
        <v>10</v>
      </c>
      <c r="K57" s="300" t="s">
        <v>191</v>
      </c>
      <c r="L57" s="8">
        <v>2500</v>
      </c>
      <c r="M57" s="13" t="s">
        <v>27</v>
      </c>
      <c r="N57" s="8">
        <v>3</v>
      </c>
    </row>
    <row r="58" customHeight="1" spans="1:14">
      <c r="A58" s="300" t="s">
        <v>11268</v>
      </c>
      <c r="B58" s="300" t="s">
        <v>11264</v>
      </c>
      <c r="C58" s="300" t="s">
        <v>3701</v>
      </c>
      <c r="D58" s="300">
        <v>6</v>
      </c>
      <c r="E58" s="300">
        <v>60</v>
      </c>
      <c r="F58" s="300">
        <v>800</v>
      </c>
      <c r="G58" s="300">
        <v>800</v>
      </c>
      <c r="H58" s="300">
        <v>35</v>
      </c>
      <c r="I58" s="300">
        <v>35</v>
      </c>
      <c r="J58" s="300">
        <v>35</v>
      </c>
      <c r="K58" s="300" t="s">
        <v>191</v>
      </c>
      <c r="L58" s="8">
        <v>2500</v>
      </c>
      <c r="M58" s="13" t="s">
        <v>27</v>
      </c>
      <c r="N58" s="8">
        <v>3</v>
      </c>
    </row>
    <row r="59" customHeight="1" spans="1:14">
      <c r="A59" s="300" t="s">
        <v>11269</v>
      </c>
      <c r="B59" s="300" t="s">
        <v>11270</v>
      </c>
      <c r="C59" s="300" t="s">
        <v>11233</v>
      </c>
      <c r="D59" s="300">
        <v>8</v>
      </c>
      <c r="E59" s="300">
        <v>80</v>
      </c>
      <c r="F59" s="300">
        <v>800</v>
      </c>
      <c r="G59" s="300">
        <v>800</v>
      </c>
      <c r="H59" s="300">
        <v>10</v>
      </c>
      <c r="I59" s="300">
        <v>10</v>
      </c>
      <c r="J59" s="300">
        <v>10</v>
      </c>
      <c r="K59" s="300" t="s">
        <v>191</v>
      </c>
      <c r="L59" s="8">
        <v>50</v>
      </c>
      <c r="M59" s="13" t="s">
        <v>27</v>
      </c>
      <c r="N59" s="8">
        <v>1</v>
      </c>
    </row>
    <row r="60" customHeight="1" spans="1:14">
      <c r="A60" s="300" t="s">
        <v>11271</v>
      </c>
      <c r="B60" s="300" t="s">
        <v>11270</v>
      </c>
      <c r="C60" s="300" t="s">
        <v>3695</v>
      </c>
      <c r="D60" s="300">
        <v>8</v>
      </c>
      <c r="E60" s="300">
        <v>80</v>
      </c>
      <c r="F60" s="300">
        <v>800</v>
      </c>
      <c r="G60" s="300">
        <v>800</v>
      </c>
      <c r="H60" s="300">
        <v>10</v>
      </c>
      <c r="I60" s="300">
        <v>10</v>
      </c>
      <c r="J60" s="300">
        <v>10</v>
      </c>
      <c r="K60" s="300" t="s">
        <v>191</v>
      </c>
      <c r="L60" s="8">
        <v>50</v>
      </c>
      <c r="M60" s="13" t="s">
        <v>27</v>
      </c>
      <c r="N60" s="8">
        <v>1</v>
      </c>
    </row>
    <row r="61" customHeight="1" spans="1:14">
      <c r="A61" s="300" t="s">
        <v>11272</v>
      </c>
      <c r="B61" s="300" t="s">
        <v>11273</v>
      </c>
      <c r="C61" s="300" t="s">
        <v>11233</v>
      </c>
      <c r="D61" s="300">
        <v>8</v>
      </c>
      <c r="E61" s="300">
        <v>80</v>
      </c>
      <c r="F61" s="300">
        <v>800</v>
      </c>
      <c r="G61" s="300">
        <v>800</v>
      </c>
      <c r="H61" s="300">
        <v>35</v>
      </c>
      <c r="I61" s="300">
        <v>35</v>
      </c>
      <c r="J61" s="300">
        <v>35</v>
      </c>
      <c r="K61" s="300" t="s">
        <v>191</v>
      </c>
      <c r="L61" s="8">
        <v>50</v>
      </c>
      <c r="M61" s="13" t="s">
        <v>27</v>
      </c>
      <c r="N61" s="8">
        <v>1</v>
      </c>
    </row>
    <row r="62" customHeight="1" spans="1:14">
      <c r="A62" s="300" t="s">
        <v>11274</v>
      </c>
      <c r="B62" s="300" t="s">
        <v>11275</v>
      </c>
      <c r="C62" s="300" t="s">
        <v>11209</v>
      </c>
      <c r="D62" s="300">
        <v>8</v>
      </c>
      <c r="E62" s="300">
        <v>80</v>
      </c>
      <c r="F62" s="300">
        <v>800</v>
      </c>
      <c r="G62" s="300">
        <v>800</v>
      </c>
      <c r="H62" s="300">
        <v>35</v>
      </c>
      <c r="I62" s="300">
        <v>35</v>
      </c>
      <c r="J62" s="300">
        <v>35</v>
      </c>
      <c r="K62" s="300" t="s">
        <v>191</v>
      </c>
      <c r="L62" s="8">
        <v>50</v>
      </c>
      <c r="M62" s="13" t="s">
        <v>27</v>
      </c>
      <c r="N62" s="8">
        <v>1</v>
      </c>
    </row>
    <row r="63" customHeight="1" spans="1:14">
      <c r="A63" s="300" t="s">
        <v>11276</v>
      </c>
      <c r="B63" s="300" t="s">
        <v>11277</v>
      </c>
      <c r="C63" s="300" t="s">
        <v>3695</v>
      </c>
      <c r="D63" s="300">
        <v>8</v>
      </c>
      <c r="E63" s="300">
        <v>80</v>
      </c>
      <c r="F63" s="300">
        <v>800</v>
      </c>
      <c r="G63" s="300">
        <v>800</v>
      </c>
      <c r="H63" s="300">
        <v>5</v>
      </c>
      <c r="I63" s="300">
        <v>5</v>
      </c>
      <c r="J63" s="300">
        <v>5</v>
      </c>
      <c r="K63" s="300" t="s">
        <v>191</v>
      </c>
      <c r="L63" s="8">
        <v>50</v>
      </c>
      <c r="M63" s="13" t="s">
        <v>27</v>
      </c>
      <c r="N63" s="8">
        <v>1</v>
      </c>
    </row>
    <row r="64" customHeight="1" spans="1:14">
      <c r="A64" s="300" t="s">
        <v>11278</v>
      </c>
      <c r="B64" s="300" t="s">
        <v>11277</v>
      </c>
      <c r="C64" s="300" t="s">
        <v>3701</v>
      </c>
      <c r="D64" s="300">
        <v>8</v>
      </c>
      <c r="E64" s="300">
        <v>80</v>
      </c>
      <c r="F64" s="300">
        <v>800</v>
      </c>
      <c r="G64" s="300">
        <v>800</v>
      </c>
      <c r="H64" s="300">
        <v>5</v>
      </c>
      <c r="I64" s="300">
        <v>5</v>
      </c>
      <c r="J64" s="300">
        <v>5</v>
      </c>
      <c r="K64" s="300" t="s">
        <v>191</v>
      </c>
      <c r="L64" s="8">
        <v>2500</v>
      </c>
      <c r="M64" s="13" t="s">
        <v>27</v>
      </c>
      <c r="N64" s="8">
        <v>3</v>
      </c>
    </row>
    <row r="65" customHeight="1" spans="1:14">
      <c r="A65" s="300" t="s">
        <v>11279</v>
      </c>
      <c r="B65" s="300" t="s">
        <v>11280</v>
      </c>
      <c r="C65" s="300" t="s">
        <v>3701</v>
      </c>
      <c r="D65" s="300">
        <v>8</v>
      </c>
      <c r="E65" s="300">
        <v>80</v>
      </c>
      <c r="F65" s="300">
        <v>800</v>
      </c>
      <c r="G65" s="300">
        <v>800</v>
      </c>
      <c r="H65" s="300">
        <v>10</v>
      </c>
      <c r="I65" s="300">
        <v>10</v>
      </c>
      <c r="J65" s="300">
        <v>10</v>
      </c>
      <c r="K65" s="300" t="s">
        <v>191</v>
      </c>
      <c r="L65" s="8">
        <v>2500</v>
      </c>
      <c r="M65" s="13" t="s">
        <v>27</v>
      </c>
      <c r="N65" s="8">
        <v>3</v>
      </c>
    </row>
    <row r="66" customHeight="1" spans="1:14">
      <c r="A66" s="300" t="s">
        <v>11281</v>
      </c>
      <c r="B66" s="300" t="s">
        <v>11275</v>
      </c>
      <c r="C66" s="300" t="s">
        <v>3701</v>
      </c>
      <c r="D66" s="300">
        <v>8</v>
      </c>
      <c r="E66" s="300">
        <v>80</v>
      </c>
      <c r="F66" s="300">
        <v>800</v>
      </c>
      <c r="G66" s="300">
        <v>800</v>
      </c>
      <c r="H66" s="300">
        <v>35</v>
      </c>
      <c r="I66" s="300">
        <v>35</v>
      </c>
      <c r="J66" s="300">
        <v>35</v>
      </c>
      <c r="K66" s="300" t="s">
        <v>191</v>
      </c>
      <c r="L66" s="8">
        <v>2500</v>
      </c>
      <c r="M66" s="13" t="s">
        <v>27</v>
      </c>
      <c r="N66" s="8">
        <v>3</v>
      </c>
    </row>
    <row r="67" customHeight="1" spans="1:14">
      <c r="A67" s="300" t="s">
        <v>11282</v>
      </c>
      <c r="B67" s="300" t="s">
        <v>11275</v>
      </c>
      <c r="C67" s="300" t="s">
        <v>3697</v>
      </c>
      <c r="D67" s="300">
        <v>8</v>
      </c>
      <c r="E67" s="300">
        <v>80</v>
      </c>
      <c r="F67" s="300">
        <v>800</v>
      </c>
      <c r="G67" s="300">
        <v>800</v>
      </c>
      <c r="H67" s="300">
        <v>35</v>
      </c>
      <c r="I67" s="300">
        <v>35</v>
      </c>
      <c r="J67" s="300">
        <v>35</v>
      </c>
      <c r="K67" s="300" t="s">
        <v>191</v>
      </c>
      <c r="L67" s="8">
        <v>800</v>
      </c>
      <c r="M67" s="13" t="s">
        <v>27</v>
      </c>
      <c r="N67" s="8">
        <v>3</v>
      </c>
    </row>
    <row r="68" customHeight="1" spans="1:14">
      <c r="A68" s="301" t="s">
        <v>11283</v>
      </c>
      <c r="B68" s="301" t="s">
        <v>11273</v>
      </c>
      <c r="C68" s="301" t="s">
        <v>3695</v>
      </c>
      <c r="D68" s="301">
        <v>8</v>
      </c>
      <c r="E68" s="301">
        <v>80</v>
      </c>
      <c r="F68" s="301">
        <v>800</v>
      </c>
      <c r="G68" s="301">
        <v>800</v>
      </c>
      <c r="H68" s="301">
        <v>35</v>
      </c>
      <c r="I68" s="301">
        <v>35</v>
      </c>
      <c r="J68" s="301">
        <v>35</v>
      </c>
      <c r="K68" s="301" t="s">
        <v>191</v>
      </c>
      <c r="L68" s="8">
        <v>50</v>
      </c>
      <c r="M68" s="13" t="s">
        <v>27</v>
      </c>
      <c r="N68" s="8">
        <v>1</v>
      </c>
    </row>
    <row r="69" customHeight="1" spans="1:14">
      <c r="A69" s="8" t="s">
        <v>11284</v>
      </c>
      <c r="B69" s="301" t="s">
        <v>11273</v>
      </c>
      <c r="C69" s="301" t="s">
        <v>11233</v>
      </c>
      <c r="D69" s="301">
        <v>8</v>
      </c>
      <c r="E69" s="301">
        <v>80</v>
      </c>
      <c r="F69" s="301">
        <v>800</v>
      </c>
      <c r="G69" s="301">
        <v>800</v>
      </c>
      <c r="H69" s="301">
        <v>35</v>
      </c>
      <c r="I69" s="301">
        <v>35</v>
      </c>
      <c r="J69" s="301">
        <v>35</v>
      </c>
      <c r="K69" s="301" t="s">
        <v>191</v>
      </c>
      <c r="L69" s="8">
        <v>50</v>
      </c>
      <c r="M69" s="13" t="s">
        <v>27</v>
      </c>
      <c r="N69" s="8">
        <v>1</v>
      </c>
    </row>
    <row r="70" customHeight="1" spans="1:14">
      <c r="A70" s="300" t="s">
        <v>11285</v>
      </c>
      <c r="B70" s="300" t="s">
        <v>11286</v>
      </c>
      <c r="C70" s="300" t="s">
        <v>11233</v>
      </c>
      <c r="D70" s="300">
        <v>10</v>
      </c>
      <c r="E70" s="300">
        <v>100</v>
      </c>
      <c r="F70" s="300">
        <v>800</v>
      </c>
      <c r="G70" s="300">
        <v>800</v>
      </c>
      <c r="H70" s="300">
        <v>10</v>
      </c>
      <c r="I70" s="300">
        <v>10</v>
      </c>
      <c r="J70" s="300">
        <v>10</v>
      </c>
      <c r="K70" s="300" t="s">
        <v>191</v>
      </c>
      <c r="L70" s="8">
        <v>50</v>
      </c>
      <c r="M70" s="13" t="s">
        <v>27</v>
      </c>
      <c r="N70" s="8">
        <v>1</v>
      </c>
    </row>
    <row r="71" customHeight="1" spans="1:14">
      <c r="A71" s="300" t="s">
        <v>11287</v>
      </c>
      <c r="B71" s="300" t="s">
        <v>11288</v>
      </c>
      <c r="C71" s="300" t="s">
        <v>11233</v>
      </c>
      <c r="D71" s="300">
        <v>10</v>
      </c>
      <c r="E71" s="300">
        <v>100</v>
      </c>
      <c r="F71" s="300">
        <v>800</v>
      </c>
      <c r="G71" s="300">
        <v>800</v>
      </c>
      <c r="H71" s="300">
        <v>35</v>
      </c>
      <c r="I71" s="300">
        <v>35</v>
      </c>
      <c r="J71" s="300">
        <v>35</v>
      </c>
      <c r="K71" s="300" t="s">
        <v>191</v>
      </c>
      <c r="L71" s="8">
        <v>50</v>
      </c>
      <c r="M71" s="13" t="s">
        <v>27</v>
      </c>
      <c r="N71" s="8">
        <v>1</v>
      </c>
    </row>
    <row r="72" customHeight="1" spans="1:14">
      <c r="A72" s="300" t="s">
        <v>11289</v>
      </c>
      <c r="B72" s="300" t="s">
        <v>11290</v>
      </c>
      <c r="C72" s="300" t="s">
        <v>11209</v>
      </c>
      <c r="D72" s="300">
        <v>10</v>
      </c>
      <c r="E72" s="300">
        <v>100</v>
      </c>
      <c r="F72" s="300">
        <v>800</v>
      </c>
      <c r="G72" s="300">
        <v>800</v>
      </c>
      <c r="H72" s="300">
        <v>10</v>
      </c>
      <c r="I72" s="300">
        <v>10</v>
      </c>
      <c r="J72" s="300">
        <v>10</v>
      </c>
      <c r="K72" s="300" t="s">
        <v>191</v>
      </c>
      <c r="L72" s="8">
        <v>50</v>
      </c>
      <c r="M72" s="13" t="s">
        <v>27</v>
      </c>
      <c r="N72" s="8">
        <v>1</v>
      </c>
    </row>
    <row r="73" customHeight="1" spans="1:14">
      <c r="A73" s="300" t="s">
        <v>11291</v>
      </c>
      <c r="B73" s="300" t="s">
        <v>11292</v>
      </c>
      <c r="C73" s="300" t="s">
        <v>11209</v>
      </c>
      <c r="D73" s="300">
        <v>10</v>
      </c>
      <c r="E73" s="300">
        <v>100</v>
      </c>
      <c r="F73" s="300">
        <v>800</v>
      </c>
      <c r="G73" s="300">
        <v>800</v>
      </c>
      <c r="H73" s="300">
        <v>35</v>
      </c>
      <c r="I73" s="300">
        <v>35</v>
      </c>
      <c r="J73" s="300">
        <v>35</v>
      </c>
      <c r="K73" s="300" t="s">
        <v>191</v>
      </c>
      <c r="L73" s="8">
        <v>50</v>
      </c>
      <c r="M73" s="13" t="s">
        <v>27</v>
      </c>
      <c r="N73" s="8">
        <v>1</v>
      </c>
    </row>
    <row r="74" customHeight="1" spans="1:14">
      <c r="A74" s="300" t="s">
        <v>11293</v>
      </c>
      <c r="B74" s="300" t="s">
        <v>11292</v>
      </c>
      <c r="C74" s="300" t="s">
        <v>3697</v>
      </c>
      <c r="D74" s="300">
        <v>10</v>
      </c>
      <c r="E74" s="300">
        <v>100</v>
      </c>
      <c r="F74" s="300">
        <v>800</v>
      </c>
      <c r="G74" s="300">
        <v>800</v>
      </c>
      <c r="H74" s="300">
        <v>35</v>
      </c>
      <c r="I74" s="300">
        <v>35</v>
      </c>
      <c r="J74" s="300">
        <v>35</v>
      </c>
      <c r="K74" s="300" t="s">
        <v>191</v>
      </c>
      <c r="L74" s="8">
        <v>800</v>
      </c>
      <c r="M74" s="13" t="s">
        <v>27</v>
      </c>
      <c r="N74" s="8">
        <v>3</v>
      </c>
    </row>
    <row r="75" customHeight="1" spans="1:14">
      <c r="A75" s="300" t="s">
        <v>11294</v>
      </c>
      <c r="B75" s="300" t="s">
        <v>11295</v>
      </c>
      <c r="C75" s="300" t="s">
        <v>11233</v>
      </c>
      <c r="D75" s="300">
        <v>12</v>
      </c>
      <c r="E75" s="300">
        <v>120</v>
      </c>
      <c r="F75" s="300">
        <v>800</v>
      </c>
      <c r="G75" s="300">
        <v>800</v>
      </c>
      <c r="H75" s="300">
        <v>5</v>
      </c>
      <c r="I75" s="300">
        <v>5</v>
      </c>
      <c r="J75" s="300">
        <v>5</v>
      </c>
      <c r="K75" s="300" t="s">
        <v>191</v>
      </c>
      <c r="L75" s="8">
        <v>50</v>
      </c>
      <c r="M75" s="13" t="s">
        <v>27</v>
      </c>
      <c r="N75" s="8">
        <v>1</v>
      </c>
    </row>
    <row r="76" customHeight="1" spans="1:14">
      <c r="A76" s="300" t="s">
        <v>11296</v>
      </c>
      <c r="B76" s="300" t="s">
        <v>11297</v>
      </c>
      <c r="C76" s="300" t="s">
        <v>11233</v>
      </c>
      <c r="D76" s="300">
        <v>12</v>
      </c>
      <c r="E76" s="300">
        <v>120</v>
      </c>
      <c r="F76" s="300">
        <v>800</v>
      </c>
      <c r="G76" s="300">
        <v>800</v>
      </c>
      <c r="H76" s="300">
        <v>10</v>
      </c>
      <c r="I76" s="300">
        <v>10</v>
      </c>
      <c r="J76" s="300">
        <v>10</v>
      </c>
      <c r="K76" s="300" t="s">
        <v>191</v>
      </c>
      <c r="L76" s="8">
        <v>50</v>
      </c>
      <c r="M76" s="13" t="s">
        <v>27</v>
      </c>
      <c r="N76" s="8">
        <v>1</v>
      </c>
    </row>
    <row r="77" customHeight="1" spans="1:14">
      <c r="A77" s="300" t="s">
        <v>11298</v>
      </c>
      <c r="B77" s="300" t="s">
        <v>11299</v>
      </c>
      <c r="C77" s="300" t="s">
        <v>11233</v>
      </c>
      <c r="D77" s="300">
        <v>12</v>
      </c>
      <c r="E77" s="300">
        <v>120</v>
      </c>
      <c r="F77" s="300">
        <v>800</v>
      </c>
      <c r="G77" s="300">
        <v>800</v>
      </c>
      <c r="H77" s="300">
        <v>35</v>
      </c>
      <c r="I77" s="300">
        <v>35</v>
      </c>
      <c r="J77" s="300">
        <v>35</v>
      </c>
      <c r="K77" s="300" t="s">
        <v>191</v>
      </c>
      <c r="L77" s="8">
        <v>50</v>
      </c>
      <c r="M77" s="13" t="s">
        <v>27</v>
      </c>
      <c r="N77" s="8">
        <v>1</v>
      </c>
    </row>
    <row r="78" customHeight="1" spans="1:14">
      <c r="A78" s="300" t="s">
        <v>11300</v>
      </c>
      <c r="B78" s="300" t="s">
        <v>11299</v>
      </c>
      <c r="C78" s="300" t="s">
        <v>3695</v>
      </c>
      <c r="D78" s="300">
        <v>12</v>
      </c>
      <c r="E78" s="300">
        <v>120</v>
      </c>
      <c r="F78" s="300">
        <v>800</v>
      </c>
      <c r="G78" s="300">
        <v>800</v>
      </c>
      <c r="H78" s="300">
        <v>35</v>
      </c>
      <c r="I78" s="300">
        <v>35</v>
      </c>
      <c r="J78" s="300">
        <v>35</v>
      </c>
      <c r="K78" s="300" t="s">
        <v>191</v>
      </c>
      <c r="L78" s="8">
        <v>50</v>
      </c>
      <c r="M78" s="13" t="s">
        <v>27</v>
      </c>
      <c r="N78" s="8">
        <v>1</v>
      </c>
    </row>
    <row r="79" customHeight="1" spans="1:14">
      <c r="A79" s="300" t="s">
        <v>11301</v>
      </c>
      <c r="B79" s="300" t="s">
        <v>11302</v>
      </c>
      <c r="C79" s="300" t="s">
        <v>11209</v>
      </c>
      <c r="D79" s="300">
        <v>12</v>
      </c>
      <c r="E79" s="300">
        <v>120</v>
      </c>
      <c r="F79" s="300">
        <v>800</v>
      </c>
      <c r="G79" s="300">
        <v>800</v>
      </c>
      <c r="H79" s="300">
        <v>5</v>
      </c>
      <c r="I79" s="300">
        <v>5</v>
      </c>
      <c r="J79" s="300">
        <v>5</v>
      </c>
      <c r="K79" s="300" t="s">
        <v>191</v>
      </c>
      <c r="L79" s="8">
        <v>50</v>
      </c>
      <c r="M79" s="13" t="s">
        <v>27</v>
      </c>
      <c r="N79" s="8">
        <v>1</v>
      </c>
    </row>
    <row r="80" customHeight="1" spans="1:14">
      <c r="A80" s="300" t="s">
        <v>11303</v>
      </c>
      <c r="B80" s="300" t="s">
        <v>11304</v>
      </c>
      <c r="C80" s="300" t="s">
        <v>11209</v>
      </c>
      <c r="D80" s="300">
        <v>12</v>
      </c>
      <c r="E80" s="300">
        <v>120</v>
      </c>
      <c r="F80" s="300">
        <v>800</v>
      </c>
      <c r="G80" s="300">
        <v>800</v>
      </c>
      <c r="H80" s="300">
        <v>10</v>
      </c>
      <c r="I80" s="300">
        <v>10</v>
      </c>
      <c r="J80" s="300">
        <v>10</v>
      </c>
      <c r="K80" s="300" t="s">
        <v>191</v>
      </c>
      <c r="L80" s="8">
        <v>50</v>
      </c>
      <c r="M80" s="13" t="s">
        <v>27</v>
      </c>
      <c r="N80" s="8">
        <v>1</v>
      </c>
    </row>
    <row r="81" customHeight="1" spans="1:14">
      <c r="A81" s="300" t="s">
        <v>11305</v>
      </c>
      <c r="B81" s="300" t="s">
        <v>11306</v>
      </c>
      <c r="C81" s="300" t="s">
        <v>11209</v>
      </c>
      <c r="D81" s="300">
        <v>12</v>
      </c>
      <c r="E81" s="300">
        <v>120</v>
      </c>
      <c r="F81" s="300">
        <v>800</v>
      </c>
      <c r="G81" s="300">
        <v>800</v>
      </c>
      <c r="H81" s="300">
        <v>35</v>
      </c>
      <c r="I81" s="300">
        <v>35</v>
      </c>
      <c r="J81" s="300">
        <v>35</v>
      </c>
      <c r="K81" s="300" t="s">
        <v>191</v>
      </c>
      <c r="L81" s="8">
        <v>50</v>
      </c>
      <c r="M81" s="13" t="s">
        <v>27</v>
      </c>
      <c r="N81" s="8">
        <v>1</v>
      </c>
    </row>
    <row r="82" customHeight="1" spans="1:14">
      <c r="A82" s="300" t="s">
        <v>11307</v>
      </c>
      <c r="B82" s="300" t="s">
        <v>11306</v>
      </c>
      <c r="C82" s="300" t="s">
        <v>3697</v>
      </c>
      <c r="D82" s="300">
        <v>12</v>
      </c>
      <c r="E82" s="300">
        <v>120</v>
      </c>
      <c r="F82" s="300">
        <v>800</v>
      </c>
      <c r="G82" s="300">
        <v>800</v>
      </c>
      <c r="H82" s="300">
        <v>35</v>
      </c>
      <c r="I82" s="300">
        <v>35</v>
      </c>
      <c r="J82" s="300">
        <v>35</v>
      </c>
      <c r="K82" s="300" t="s">
        <v>191</v>
      </c>
      <c r="L82" s="8">
        <v>800</v>
      </c>
      <c r="M82" s="13" t="s">
        <v>27</v>
      </c>
      <c r="N82" s="8">
        <v>3</v>
      </c>
    </row>
    <row r="83" customHeight="1" spans="1:14">
      <c r="A83" s="301" t="s">
        <v>11308</v>
      </c>
      <c r="B83" s="301" t="s">
        <v>11304</v>
      </c>
      <c r="C83" s="301" t="s">
        <v>3697</v>
      </c>
      <c r="D83" s="301">
        <v>12</v>
      </c>
      <c r="E83" s="301">
        <v>120</v>
      </c>
      <c r="F83" s="301">
        <v>800</v>
      </c>
      <c r="G83" s="301">
        <v>800</v>
      </c>
      <c r="H83" s="301">
        <v>10</v>
      </c>
      <c r="I83" s="301">
        <v>10</v>
      </c>
      <c r="J83" s="301">
        <v>10</v>
      </c>
      <c r="K83" s="301" t="s">
        <v>191</v>
      </c>
      <c r="L83" s="8">
        <v>800</v>
      </c>
      <c r="M83" s="13" t="s">
        <v>27</v>
      </c>
      <c r="N83" s="8">
        <v>3</v>
      </c>
    </row>
    <row r="84" customHeight="1" spans="1:14">
      <c r="A84" s="301" t="s">
        <v>11300</v>
      </c>
      <c r="B84" s="301" t="s">
        <v>11299</v>
      </c>
      <c r="C84" s="301" t="s">
        <v>3695</v>
      </c>
      <c r="D84" s="301">
        <v>12</v>
      </c>
      <c r="E84" s="301">
        <v>120</v>
      </c>
      <c r="F84" s="301">
        <v>800</v>
      </c>
      <c r="G84" s="301">
        <v>800</v>
      </c>
      <c r="H84" s="301">
        <v>35</v>
      </c>
      <c r="I84" s="301">
        <v>35</v>
      </c>
      <c r="J84" s="301">
        <v>35</v>
      </c>
      <c r="K84" s="301" t="s">
        <v>191</v>
      </c>
      <c r="L84" s="8">
        <v>50</v>
      </c>
      <c r="M84" s="13" t="s">
        <v>27</v>
      </c>
      <c r="N84" s="8">
        <v>1</v>
      </c>
    </row>
    <row r="85" customHeight="1" spans="1:14">
      <c r="A85" s="300" t="s">
        <v>11309</v>
      </c>
      <c r="B85" s="300" t="s">
        <v>11310</v>
      </c>
      <c r="C85" s="300" t="s">
        <v>11209</v>
      </c>
      <c r="D85" s="300">
        <v>12</v>
      </c>
      <c r="E85" s="300">
        <v>120</v>
      </c>
      <c r="F85" s="300">
        <v>800</v>
      </c>
      <c r="G85" s="300">
        <v>800</v>
      </c>
      <c r="H85" s="300">
        <v>10</v>
      </c>
      <c r="I85" s="300">
        <v>10</v>
      </c>
      <c r="J85" s="300">
        <v>10</v>
      </c>
      <c r="K85" s="300" t="s">
        <v>191</v>
      </c>
      <c r="L85" s="8">
        <v>50</v>
      </c>
      <c r="M85" s="13" t="s">
        <v>27</v>
      </c>
      <c r="N85" s="8">
        <v>1</v>
      </c>
    </row>
    <row r="86" customHeight="1" spans="1:14">
      <c r="A86" s="300" t="s">
        <v>11311</v>
      </c>
      <c r="B86" s="300" t="s">
        <v>11310</v>
      </c>
      <c r="C86" s="300" t="s">
        <v>3697</v>
      </c>
      <c r="D86" s="300">
        <v>12</v>
      </c>
      <c r="E86" s="300">
        <v>120</v>
      </c>
      <c r="F86" s="300">
        <v>800</v>
      </c>
      <c r="G86" s="300">
        <v>800</v>
      </c>
      <c r="H86" s="300">
        <v>10</v>
      </c>
      <c r="I86" s="300">
        <v>10</v>
      </c>
      <c r="J86" s="300">
        <v>10</v>
      </c>
      <c r="K86" s="300" t="s">
        <v>191</v>
      </c>
      <c r="L86" s="8">
        <v>800</v>
      </c>
      <c r="M86" s="13" t="s">
        <v>27</v>
      </c>
      <c r="N86" s="8">
        <v>3</v>
      </c>
    </row>
    <row r="87" customHeight="1" spans="1:14">
      <c r="A87" s="300" t="s">
        <v>11312</v>
      </c>
      <c r="B87" s="300" t="s">
        <v>11310</v>
      </c>
      <c r="C87" s="300" t="s">
        <v>3701</v>
      </c>
      <c r="D87" s="300">
        <v>12</v>
      </c>
      <c r="E87" s="300">
        <v>120</v>
      </c>
      <c r="F87" s="300">
        <v>800</v>
      </c>
      <c r="G87" s="300">
        <v>800</v>
      </c>
      <c r="H87" s="300">
        <v>10</v>
      </c>
      <c r="I87" s="300">
        <v>10</v>
      </c>
      <c r="J87" s="300">
        <v>10</v>
      </c>
      <c r="K87" s="300" t="s">
        <v>191</v>
      </c>
      <c r="L87" s="8">
        <v>2500</v>
      </c>
      <c r="M87" s="13" t="s">
        <v>27</v>
      </c>
      <c r="N87" s="8">
        <v>3</v>
      </c>
    </row>
    <row r="88" customHeight="1" spans="1:14">
      <c r="A88" s="300" t="s">
        <v>11313</v>
      </c>
      <c r="B88" s="300" t="s">
        <v>11314</v>
      </c>
      <c r="C88" s="300" t="s">
        <v>11209</v>
      </c>
      <c r="D88" s="300">
        <v>12</v>
      </c>
      <c r="E88" s="300">
        <v>120</v>
      </c>
      <c r="F88" s="300">
        <v>800</v>
      </c>
      <c r="G88" s="300">
        <v>800</v>
      </c>
      <c r="H88" s="300">
        <v>35</v>
      </c>
      <c r="I88" s="300">
        <v>35</v>
      </c>
      <c r="J88" s="300">
        <v>35</v>
      </c>
      <c r="K88" s="300" t="s">
        <v>191</v>
      </c>
      <c r="L88" s="8">
        <v>50</v>
      </c>
      <c r="M88" s="13" t="s">
        <v>27</v>
      </c>
      <c r="N88" s="8">
        <v>1</v>
      </c>
    </row>
    <row r="89" customHeight="1" spans="1:14">
      <c r="A89" s="300" t="s">
        <v>11315</v>
      </c>
      <c r="B89" s="300" t="s">
        <v>11314</v>
      </c>
      <c r="C89" s="300" t="s">
        <v>3701</v>
      </c>
      <c r="D89" s="300">
        <v>12</v>
      </c>
      <c r="E89" s="300">
        <v>120</v>
      </c>
      <c r="F89" s="300">
        <v>800</v>
      </c>
      <c r="G89" s="300">
        <v>800</v>
      </c>
      <c r="H89" s="300">
        <v>35</v>
      </c>
      <c r="I89" s="300">
        <v>35</v>
      </c>
      <c r="J89" s="300">
        <v>35</v>
      </c>
      <c r="K89" s="300" t="s">
        <v>191</v>
      </c>
      <c r="L89" s="8">
        <v>2500</v>
      </c>
      <c r="M89" s="13" t="s">
        <v>27</v>
      </c>
      <c r="N89" s="8">
        <v>3</v>
      </c>
    </row>
    <row r="90" customHeight="1" spans="1:14">
      <c r="A90" s="300" t="s">
        <v>11316</v>
      </c>
      <c r="B90" s="300" t="s">
        <v>11314</v>
      </c>
      <c r="C90" s="300" t="s">
        <v>3697</v>
      </c>
      <c r="D90" s="300">
        <v>12</v>
      </c>
      <c r="E90" s="300">
        <v>120</v>
      </c>
      <c r="F90" s="300">
        <v>800</v>
      </c>
      <c r="G90" s="300">
        <v>800</v>
      </c>
      <c r="H90" s="300">
        <v>35</v>
      </c>
      <c r="I90" s="300">
        <v>35</v>
      </c>
      <c r="J90" s="300">
        <v>35</v>
      </c>
      <c r="K90" s="300" t="s">
        <v>191</v>
      </c>
      <c r="L90" s="8">
        <v>800</v>
      </c>
      <c r="M90" s="13" t="s">
        <v>27</v>
      </c>
      <c r="N90" s="8">
        <v>3</v>
      </c>
    </row>
    <row r="91" customHeight="1" spans="1:14">
      <c r="A91" s="300" t="s">
        <v>11317</v>
      </c>
      <c r="B91" s="300" t="s">
        <v>11318</v>
      </c>
      <c r="C91" s="300" t="s">
        <v>11233</v>
      </c>
      <c r="D91" s="300">
        <v>16</v>
      </c>
      <c r="E91" s="300">
        <v>160</v>
      </c>
      <c r="F91" s="300">
        <v>800</v>
      </c>
      <c r="G91" s="300">
        <v>800</v>
      </c>
      <c r="H91" s="300">
        <v>10</v>
      </c>
      <c r="I91" s="300">
        <v>10</v>
      </c>
      <c r="J91" s="300">
        <v>10</v>
      </c>
      <c r="K91" s="300" t="s">
        <v>191</v>
      </c>
      <c r="L91" s="8">
        <v>50</v>
      </c>
      <c r="M91" s="13" t="s">
        <v>27</v>
      </c>
      <c r="N91" s="8">
        <v>1</v>
      </c>
    </row>
    <row r="92" customHeight="1" spans="1:14">
      <c r="A92" s="300" t="s">
        <v>11319</v>
      </c>
      <c r="B92" s="300" t="s">
        <v>11320</v>
      </c>
      <c r="C92" s="300" t="s">
        <v>11233</v>
      </c>
      <c r="D92" s="300">
        <v>16</v>
      </c>
      <c r="E92" s="300">
        <v>160</v>
      </c>
      <c r="F92" s="300">
        <v>800</v>
      </c>
      <c r="G92" s="300">
        <v>800</v>
      </c>
      <c r="H92" s="300">
        <v>35</v>
      </c>
      <c r="I92" s="300">
        <v>35</v>
      </c>
      <c r="J92" s="300">
        <v>35</v>
      </c>
      <c r="K92" s="300" t="s">
        <v>191</v>
      </c>
      <c r="L92" s="8">
        <v>50</v>
      </c>
      <c r="M92" s="13" t="s">
        <v>27</v>
      </c>
      <c r="N92" s="8">
        <v>1</v>
      </c>
    </row>
    <row r="93" customHeight="1" spans="1:14">
      <c r="A93" s="301" t="s">
        <v>11321</v>
      </c>
      <c r="B93" s="301" t="s">
        <v>11320</v>
      </c>
      <c r="C93" s="301" t="s">
        <v>11233</v>
      </c>
      <c r="D93" s="301">
        <v>16</v>
      </c>
      <c r="E93" s="301">
        <v>160</v>
      </c>
      <c r="F93" s="301">
        <v>800</v>
      </c>
      <c r="G93" s="301">
        <v>800</v>
      </c>
      <c r="H93" s="301">
        <v>35</v>
      </c>
      <c r="I93" s="301">
        <v>35</v>
      </c>
      <c r="J93" s="301">
        <v>35</v>
      </c>
      <c r="K93" s="301" t="s">
        <v>191</v>
      </c>
      <c r="L93" s="8">
        <v>50</v>
      </c>
      <c r="M93" s="13" t="s">
        <v>27</v>
      </c>
      <c r="N93" s="8">
        <v>1</v>
      </c>
    </row>
    <row r="94" customHeight="1" spans="1:14">
      <c r="A94" s="301" t="s">
        <v>11322</v>
      </c>
      <c r="B94" s="301" t="s">
        <v>11320</v>
      </c>
      <c r="C94" s="301" t="s">
        <v>11233</v>
      </c>
      <c r="D94" s="301">
        <v>16</v>
      </c>
      <c r="E94" s="301">
        <v>160</v>
      </c>
      <c r="F94" s="301">
        <v>800</v>
      </c>
      <c r="G94" s="301">
        <v>800</v>
      </c>
      <c r="H94" s="301">
        <v>35</v>
      </c>
      <c r="I94" s="301">
        <v>35</v>
      </c>
      <c r="J94" s="301">
        <v>35</v>
      </c>
      <c r="K94" s="301" t="s">
        <v>191</v>
      </c>
      <c r="L94" s="8">
        <v>50</v>
      </c>
      <c r="M94" s="13" t="s">
        <v>27</v>
      </c>
      <c r="N94" s="8">
        <v>1</v>
      </c>
    </row>
    <row r="95" customHeight="1" spans="1:14">
      <c r="A95" s="301" t="s">
        <v>11323</v>
      </c>
      <c r="B95" s="301" t="s">
        <v>11320</v>
      </c>
      <c r="C95" s="301" t="s">
        <v>3695</v>
      </c>
      <c r="D95" s="301">
        <v>16</v>
      </c>
      <c r="E95" s="301">
        <v>160</v>
      </c>
      <c r="F95" s="301">
        <v>800</v>
      </c>
      <c r="G95" s="301">
        <v>800</v>
      </c>
      <c r="H95" s="300">
        <v>35</v>
      </c>
      <c r="I95" s="300">
        <v>35</v>
      </c>
      <c r="J95" s="300">
        <v>35</v>
      </c>
      <c r="K95" s="301" t="s">
        <v>191</v>
      </c>
      <c r="L95" s="8">
        <v>50</v>
      </c>
      <c r="M95" s="13" t="s">
        <v>27</v>
      </c>
      <c r="N95" s="8">
        <v>1</v>
      </c>
    </row>
    <row r="96" customHeight="1" spans="1:14">
      <c r="A96" s="300" t="s">
        <v>11324</v>
      </c>
      <c r="B96" s="300" t="s">
        <v>11325</v>
      </c>
      <c r="C96" s="300" t="s">
        <v>11209</v>
      </c>
      <c r="D96" s="300">
        <v>16</v>
      </c>
      <c r="E96" s="300">
        <v>160</v>
      </c>
      <c r="F96" s="300">
        <v>800</v>
      </c>
      <c r="G96" s="300">
        <v>800</v>
      </c>
      <c r="H96" s="300">
        <v>10</v>
      </c>
      <c r="I96" s="300">
        <v>10</v>
      </c>
      <c r="J96" s="300">
        <v>10</v>
      </c>
      <c r="K96" s="300" t="s">
        <v>191</v>
      </c>
      <c r="L96" s="8">
        <v>50</v>
      </c>
      <c r="M96" s="13" t="s">
        <v>27</v>
      </c>
      <c r="N96" s="8">
        <v>1</v>
      </c>
    </row>
    <row r="97" customHeight="1" spans="1:14">
      <c r="A97" s="300" t="s">
        <v>11326</v>
      </c>
      <c r="B97" s="300" t="s">
        <v>11327</v>
      </c>
      <c r="C97" s="300" t="s">
        <v>11209</v>
      </c>
      <c r="D97" s="300">
        <v>16</v>
      </c>
      <c r="E97" s="300">
        <v>160</v>
      </c>
      <c r="F97" s="300">
        <v>800</v>
      </c>
      <c r="G97" s="300">
        <v>800</v>
      </c>
      <c r="H97" s="300">
        <v>35</v>
      </c>
      <c r="I97" s="300">
        <v>35</v>
      </c>
      <c r="J97" s="300">
        <v>35</v>
      </c>
      <c r="K97" s="300" t="s">
        <v>191</v>
      </c>
      <c r="L97" s="8">
        <v>50</v>
      </c>
      <c r="M97" s="13" t="s">
        <v>27</v>
      </c>
      <c r="N97" s="8">
        <v>1</v>
      </c>
    </row>
    <row r="98" customHeight="1" spans="1:14">
      <c r="A98" s="301" t="s">
        <v>11328</v>
      </c>
      <c r="B98" s="301" t="s">
        <v>11327</v>
      </c>
      <c r="C98" s="301" t="s">
        <v>11209</v>
      </c>
      <c r="D98" s="301">
        <v>16</v>
      </c>
      <c r="E98" s="301">
        <v>160</v>
      </c>
      <c r="F98" s="301">
        <v>800</v>
      </c>
      <c r="G98" s="301">
        <v>800</v>
      </c>
      <c r="H98" s="301">
        <v>35</v>
      </c>
      <c r="I98" s="301">
        <v>35</v>
      </c>
      <c r="J98" s="301">
        <v>35</v>
      </c>
      <c r="K98" s="301" t="s">
        <v>191</v>
      </c>
      <c r="L98" s="8">
        <v>50</v>
      </c>
      <c r="M98" s="13" t="s">
        <v>27</v>
      </c>
      <c r="N98" s="8">
        <v>1</v>
      </c>
    </row>
    <row r="99" customHeight="1" spans="1:14">
      <c r="A99" s="301" t="s">
        <v>11329</v>
      </c>
      <c r="B99" s="301" t="s">
        <v>11327</v>
      </c>
      <c r="C99" s="301" t="s">
        <v>11209</v>
      </c>
      <c r="D99" s="301">
        <v>16</v>
      </c>
      <c r="E99" s="301">
        <v>160</v>
      </c>
      <c r="F99" s="301">
        <v>800</v>
      </c>
      <c r="G99" s="301">
        <v>800</v>
      </c>
      <c r="H99" s="301">
        <v>35</v>
      </c>
      <c r="I99" s="301">
        <v>35</v>
      </c>
      <c r="J99" s="301">
        <v>35</v>
      </c>
      <c r="K99" s="301" t="s">
        <v>191</v>
      </c>
      <c r="L99" s="8">
        <v>50</v>
      </c>
      <c r="M99" s="13" t="s">
        <v>27</v>
      </c>
      <c r="N99" s="8">
        <v>1</v>
      </c>
    </row>
    <row r="100" customHeight="1" spans="1:14">
      <c r="A100" s="301" t="s">
        <v>11330</v>
      </c>
      <c r="B100" s="301" t="s">
        <v>11325</v>
      </c>
      <c r="C100" s="301" t="s">
        <v>3697</v>
      </c>
      <c r="D100" s="301">
        <v>16</v>
      </c>
      <c r="E100" s="301">
        <v>160</v>
      </c>
      <c r="F100" s="301">
        <v>800</v>
      </c>
      <c r="G100" s="301">
        <v>800</v>
      </c>
      <c r="H100" s="301">
        <v>10</v>
      </c>
      <c r="I100" s="301">
        <v>10</v>
      </c>
      <c r="J100" s="301">
        <v>10</v>
      </c>
      <c r="K100" s="301" t="s">
        <v>191</v>
      </c>
      <c r="L100" s="8">
        <v>800</v>
      </c>
      <c r="M100" s="13" t="s">
        <v>27</v>
      </c>
      <c r="N100" s="8">
        <v>3</v>
      </c>
    </row>
    <row r="101" customHeight="1" spans="1:14">
      <c r="A101" s="300" t="s">
        <v>11331</v>
      </c>
      <c r="B101" s="300" t="s">
        <v>11327</v>
      </c>
      <c r="C101" s="300" t="s">
        <v>3697</v>
      </c>
      <c r="D101" s="300">
        <v>16</v>
      </c>
      <c r="E101" s="300">
        <v>160</v>
      </c>
      <c r="F101" s="300">
        <v>800</v>
      </c>
      <c r="G101" s="300">
        <v>800</v>
      </c>
      <c r="H101" s="300">
        <v>35</v>
      </c>
      <c r="I101" s="300">
        <v>35</v>
      </c>
      <c r="J101" s="300">
        <v>35</v>
      </c>
      <c r="K101" s="300" t="s">
        <v>191</v>
      </c>
      <c r="L101" s="8">
        <v>800</v>
      </c>
      <c r="M101" s="13" t="s">
        <v>27</v>
      </c>
      <c r="N101" s="8">
        <v>3</v>
      </c>
    </row>
    <row r="102" customHeight="1" spans="1:14">
      <c r="A102" s="8" t="s">
        <v>11332</v>
      </c>
      <c r="B102" s="301" t="s">
        <v>11320</v>
      </c>
      <c r="C102" s="301" t="s">
        <v>11233</v>
      </c>
      <c r="D102" s="301">
        <v>16</v>
      </c>
      <c r="E102" s="301">
        <v>160</v>
      </c>
      <c r="F102" s="301">
        <v>800</v>
      </c>
      <c r="G102" s="301">
        <v>800</v>
      </c>
      <c r="H102" s="301">
        <v>35</v>
      </c>
      <c r="I102" s="301">
        <v>35</v>
      </c>
      <c r="J102" s="301">
        <v>35</v>
      </c>
      <c r="K102" s="301" t="s">
        <v>191</v>
      </c>
      <c r="L102" s="8">
        <v>50</v>
      </c>
      <c r="M102" s="13" t="s">
        <v>27</v>
      </c>
      <c r="N102" s="8">
        <v>1</v>
      </c>
    </row>
    <row r="103" customHeight="1" spans="1:14">
      <c r="A103" s="300" t="s">
        <v>11333</v>
      </c>
      <c r="B103" s="300" t="s">
        <v>11334</v>
      </c>
      <c r="C103" s="300" t="s">
        <v>11233</v>
      </c>
      <c r="D103" s="300">
        <v>20</v>
      </c>
      <c r="E103" s="300">
        <v>200</v>
      </c>
      <c r="F103" s="300">
        <v>800</v>
      </c>
      <c r="G103" s="300">
        <v>800</v>
      </c>
      <c r="H103" s="300">
        <v>35</v>
      </c>
      <c r="I103" s="300">
        <v>35</v>
      </c>
      <c r="J103" s="300">
        <v>35</v>
      </c>
      <c r="K103" s="300" t="s">
        <v>191</v>
      </c>
      <c r="L103" s="8">
        <v>50</v>
      </c>
      <c r="M103" s="13" t="s">
        <v>27</v>
      </c>
      <c r="N103" s="8">
        <v>1</v>
      </c>
    </row>
    <row r="104" customHeight="1" spans="1:14">
      <c r="A104" s="300" t="s">
        <v>11335</v>
      </c>
      <c r="B104" s="300" t="s">
        <v>11336</v>
      </c>
      <c r="C104" s="300" t="s">
        <v>11209</v>
      </c>
      <c r="D104" s="300">
        <v>20</v>
      </c>
      <c r="E104" s="300">
        <v>200</v>
      </c>
      <c r="F104" s="300">
        <v>800</v>
      </c>
      <c r="G104" s="300">
        <v>800</v>
      </c>
      <c r="H104" s="300">
        <v>35</v>
      </c>
      <c r="I104" s="300">
        <v>35</v>
      </c>
      <c r="J104" s="300">
        <v>35</v>
      </c>
      <c r="K104" s="300" t="s">
        <v>191</v>
      </c>
      <c r="L104" s="8">
        <v>50</v>
      </c>
      <c r="M104" s="13" t="s">
        <v>27</v>
      </c>
      <c r="N104" s="8">
        <v>1</v>
      </c>
    </row>
    <row r="105" customHeight="1" spans="1:14">
      <c r="A105" s="300" t="s">
        <v>11337</v>
      </c>
      <c r="B105" s="300" t="s">
        <v>11336</v>
      </c>
      <c r="C105" s="300" t="s">
        <v>3697</v>
      </c>
      <c r="D105" s="300">
        <v>20</v>
      </c>
      <c r="E105" s="300">
        <v>200</v>
      </c>
      <c r="F105" s="300">
        <v>800</v>
      </c>
      <c r="G105" s="300">
        <v>800</v>
      </c>
      <c r="H105" s="300">
        <v>35</v>
      </c>
      <c r="I105" s="300">
        <v>35</v>
      </c>
      <c r="J105" s="300">
        <v>35</v>
      </c>
      <c r="K105" s="300" t="s">
        <v>191</v>
      </c>
      <c r="L105" s="8">
        <v>800</v>
      </c>
      <c r="M105" s="13" t="s">
        <v>27</v>
      </c>
      <c r="N105" s="8">
        <v>3</v>
      </c>
    </row>
    <row r="106" customHeight="1" spans="1:14">
      <c r="A106" s="301" t="s">
        <v>11338</v>
      </c>
      <c r="B106" s="301" t="s">
        <v>11339</v>
      </c>
      <c r="C106" s="301" t="s">
        <v>3697</v>
      </c>
      <c r="D106" s="301">
        <v>22</v>
      </c>
      <c r="E106" s="301">
        <v>250</v>
      </c>
      <c r="F106" s="301">
        <v>800</v>
      </c>
      <c r="G106" s="301">
        <v>800</v>
      </c>
      <c r="H106" s="301">
        <v>50</v>
      </c>
      <c r="I106" s="301">
        <v>50</v>
      </c>
      <c r="J106" s="301">
        <v>50</v>
      </c>
      <c r="K106" s="301" t="s">
        <v>191</v>
      </c>
      <c r="L106" s="8">
        <v>800</v>
      </c>
      <c r="M106" s="13" t="s">
        <v>27</v>
      </c>
      <c r="N106" s="8">
        <v>3</v>
      </c>
    </row>
    <row r="107" customHeight="1" spans="1:14">
      <c r="A107" s="301" t="s">
        <v>11340</v>
      </c>
      <c r="B107" s="301" t="s">
        <v>11341</v>
      </c>
      <c r="C107" s="301" t="s">
        <v>11233</v>
      </c>
      <c r="D107" s="301">
        <v>24</v>
      </c>
      <c r="E107" s="301">
        <v>250</v>
      </c>
      <c r="F107" s="301">
        <v>800</v>
      </c>
      <c r="G107" s="301">
        <v>800</v>
      </c>
      <c r="H107" s="301">
        <v>35</v>
      </c>
      <c r="I107" s="301">
        <v>35</v>
      </c>
      <c r="J107" s="301">
        <v>35</v>
      </c>
      <c r="K107" s="301" t="s">
        <v>191</v>
      </c>
      <c r="L107" s="8">
        <v>50</v>
      </c>
      <c r="M107" s="13" t="s">
        <v>27</v>
      </c>
      <c r="N107" s="8">
        <v>1</v>
      </c>
    </row>
    <row r="108" customHeight="1" spans="1:14">
      <c r="A108" s="306" t="s">
        <v>11342</v>
      </c>
      <c r="B108" s="301" t="s">
        <v>11343</v>
      </c>
      <c r="C108" s="301" t="s">
        <v>11233</v>
      </c>
      <c r="D108" s="301">
        <v>24</v>
      </c>
      <c r="E108" s="301">
        <v>250</v>
      </c>
      <c r="F108" s="301">
        <v>800</v>
      </c>
      <c r="G108" s="301">
        <v>800</v>
      </c>
      <c r="H108" s="301">
        <v>50</v>
      </c>
      <c r="I108" s="301">
        <v>50</v>
      </c>
      <c r="J108" s="301">
        <v>50</v>
      </c>
      <c r="K108" s="301" t="s">
        <v>191</v>
      </c>
      <c r="L108" s="8">
        <v>50</v>
      </c>
      <c r="M108" s="13" t="s">
        <v>27</v>
      </c>
      <c r="N108" s="8">
        <v>1</v>
      </c>
    </row>
    <row r="109" customHeight="1" spans="1:14">
      <c r="A109" s="306" t="s">
        <v>11344</v>
      </c>
      <c r="B109" s="301" t="s">
        <v>11339</v>
      </c>
      <c r="C109" s="301" t="s">
        <v>11209</v>
      </c>
      <c r="D109" s="301">
        <v>24</v>
      </c>
      <c r="E109" s="301">
        <v>250</v>
      </c>
      <c r="F109" s="301">
        <v>800</v>
      </c>
      <c r="G109" s="301">
        <v>800</v>
      </c>
      <c r="H109" s="301">
        <v>50</v>
      </c>
      <c r="I109" s="301">
        <v>50</v>
      </c>
      <c r="J109" s="301">
        <v>50</v>
      </c>
      <c r="K109" s="301" t="s">
        <v>191</v>
      </c>
      <c r="L109" s="8">
        <v>50</v>
      </c>
      <c r="M109" s="13" t="s">
        <v>27</v>
      </c>
      <c r="N109" s="8">
        <v>1</v>
      </c>
    </row>
    <row r="110" customHeight="1" spans="1:14">
      <c r="A110" s="306" t="s">
        <v>11345</v>
      </c>
      <c r="B110" s="301" t="s">
        <v>11346</v>
      </c>
      <c r="C110" s="301" t="s">
        <v>11347</v>
      </c>
      <c r="D110" s="301">
        <v>24</v>
      </c>
      <c r="E110" s="301">
        <v>250</v>
      </c>
      <c r="F110" s="301">
        <v>800</v>
      </c>
      <c r="G110" s="301">
        <v>800</v>
      </c>
      <c r="H110" s="301">
        <v>35</v>
      </c>
      <c r="I110" s="301">
        <v>35</v>
      </c>
      <c r="J110" s="301">
        <v>35</v>
      </c>
      <c r="K110" s="301" t="s">
        <v>191</v>
      </c>
      <c r="L110" s="8">
        <v>50</v>
      </c>
      <c r="M110" s="13" t="s">
        <v>27</v>
      </c>
      <c r="N110" s="8">
        <v>1</v>
      </c>
    </row>
    <row r="111" customHeight="1" spans="1:14">
      <c r="A111" s="306" t="s">
        <v>11348</v>
      </c>
      <c r="B111" s="306" t="s">
        <v>11349</v>
      </c>
      <c r="C111" s="301" t="s">
        <v>11209</v>
      </c>
      <c r="D111" s="301">
        <v>24</v>
      </c>
      <c r="E111" s="301">
        <v>250</v>
      </c>
      <c r="F111" s="301">
        <v>800</v>
      </c>
      <c r="G111" s="301">
        <v>800</v>
      </c>
      <c r="H111" s="301">
        <v>35</v>
      </c>
      <c r="I111" s="301">
        <v>35</v>
      </c>
      <c r="J111" s="301">
        <v>35</v>
      </c>
      <c r="K111" s="301" t="s">
        <v>191</v>
      </c>
      <c r="L111" s="8">
        <v>50</v>
      </c>
      <c r="M111" s="13" t="s">
        <v>27</v>
      </c>
      <c r="N111" s="8">
        <v>1</v>
      </c>
    </row>
    <row r="112" customHeight="1" spans="1:14">
      <c r="A112" s="306" t="s">
        <v>11350</v>
      </c>
      <c r="B112" s="306" t="s">
        <v>11351</v>
      </c>
      <c r="C112" s="301" t="s">
        <v>5061</v>
      </c>
      <c r="D112" s="301">
        <v>25</v>
      </c>
      <c r="E112" s="301">
        <v>250</v>
      </c>
      <c r="F112" s="301">
        <v>800</v>
      </c>
      <c r="G112" s="301">
        <v>800</v>
      </c>
      <c r="H112" s="301">
        <v>50</v>
      </c>
      <c r="I112" s="301">
        <v>50</v>
      </c>
      <c r="J112" s="301">
        <v>50</v>
      </c>
      <c r="K112" s="301" t="s">
        <v>191</v>
      </c>
      <c r="L112" s="8">
        <v>2000</v>
      </c>
      <c r="M112" s="13" t="s">
        <v>27</v>
      </c>
      <c r="N112" s="8">
        <v>3</v>
      </c>
    </row>
    <row r="113" customHeight="1" spans="1:14">
      <c r="A113" s="306" t="s">
        <v>11352</v>
      </c>
      <c r="B113" s="306" t="s">
        <v>11353</v>
      </c>
      <c r="C113" s="301" t="s">
        <v>3697</v>
      </c>
      <c r="D113" s="301">
        <v>30</v>
      </c>
      <c r="E113" s="301">
        <v>250</v>
      </c>
      <c r="F113" s="301">
        <v>800</v>
      </c>
      <c r="G113" s="301">
        <v>800</v>
      </c>
      <c r="H113" s="301">
        <v>50</v>
      </c>
      <c r="I113" s="301">
        <v>50</v>
      </c>
      <c r="J113" s="301">
        <v>50</v>
      </c>
      <c r="K113" s="301" t="s">
        <v>191</v>
      </c>
      <c r="L113" s="8">
        <v>800</v>
      </c>
      <c r="M113" s="13" t="s">
        <v>27</v>
      </c>
      <c r="N113" s="8">
        <v>3</v>
      </c>
    </row>
    <row r="114" customHeight="1" spans="1:14">
      <c r="A114" s="306" t="s">
        <v>11354</v>
      </c>
      <c r="B114" s="306" t="s">
        <v>11355</v>
      </c>
      <c r="C114" s="8" t="s">
        <v>11235</v>
      </c>
      <c r="D114" s="8">
        <v>40</v>
      </c>
      <c r="E114" s="8">
        <v>400</v>
      </c>
      <c r="F114" s="8">
        <v>1200</v>
      </c>
      <c r="G114" s="8">
        <v>1200</v>
      </c>
      <c r="H114" s="8">
        <v>50</v>
      </c>
      <c r="I114" s="8">
        <v>50</v>
      </c>
      <c r="J114" s="8">
        <v>50</v>
      </c>
      <c r="K114" s="301" t="s">
        <v>191</v>
      </c>
      <c r="L114" s="8">
        <v>30</v>
      </c>
      <c r="M114" s="13" t="s">
        <v>27</v>
      </c>
      <c r="N114" s="8">
        <v>1</v>
      </c>
    </row>
    <row r="115" customHeight="1" spans="1:14">
      <c r="A115" s="303" t="s">
        <v>11356</v>
      </c>
      <c r="B115" s="304"/>
      <c r="C115" s="304"/>
      <c r="D115" s="304"/>
      <c r="E115" s="304"/>
      <c r="F115" s="304"/>
      <c r="G115" s="304"/>
      <c r="H115" s="304"/>
      <c r="I115" s="304"/>
      <c r="J115" s="304"/>
      <c r="K115" s="304"/>
      <c r="L115" s="304"/>
      <c r="M115" s="304"/>
      <c r="N115" s="305"/>
    </row>
    <row r="116" customHeight="1" spans="1:14">
      <c r="A116" s="293" t="s">
        <v>0</v>
      </c>
      <c r="B116" s="293" t="s">
        <v>11178</v>
      </c>
      <c r="C116" s="293" t="s">
        <v>1</v>
      </c>
      <c r="D116" s="293" t="s">
        <v>11179</v>
      </c>
      <c r="E116" s="293" t="s">
        <v>11180</v>
      </c>
      <c r="F116" s="293" t="s">
        <v>11181</v>
      </c>
      <c r="G116" s="293" t="s">
        <v>11182</v>
      </c>
      <c r="H116" s="293" t="s">
        <v>11242</v>
      </c>
      <c r="I116" s="293" t="s">
        <v>11243</v>
      </c>
      <c r="J116" s="293" t="s">
        <v>11244</v>
      </c>
      <c r="K116" s="293" t="s">
        <v>11245</v>
      </c>
      <c r="L116" s="294" t="s">
        <v>12</v>
      </c>
      <c r="M116" s="302" t="s">
        <v>11215</v>
      </c>
      <c r="N116" s="294" t="s">
        <v>11246</v>
      </c>
    </row>
    <row r="117" customHeight="1" spans="1:14">
      <c r="A117" s="293"/>
      <c r="B117" s="293"/>
      <c r="C117" s="293"/>
      <c r="D117" s="293"/>
      <c r="E117" s="293"/>
      <c r="F117" s="296" t="s">
        <v>11185</v>
      </c>
      <c r="G117" s="296" t="s">
        <v>11185</v>
      </c>
      <c r="H117" s="296" t="s">
        <v>11186</v>
      </c>
      <c r="I117" s="296" t="s">
        <v>11186</v>
      </c>
      <c r="J117" s="296" t="s">
        <v>11186</v>
      </c>
      <c r="K117" s="296" t="s">
        <v>11186</v>
      </c>
      <c r="L117" s="294"/>
      <c r="M117" s="297"/>
      <c r="N117" s="294"/>
    </row>
    <row r="118" customHeight="1" spans="1:14">
      <c r="A118" s="293"/>
      <c r="B118" s="293"/>
      <c r="C118" s="293"/>
      <c r="D118" s="293" t="s">
        <v>6781</v>
      </c>
      <c r="E118" s="293" t="s">
        <v>6781</v>
      </c>
      <c r="F118" s="293" t="s">
        <v>4760</v>
      </c>
      <c r="G118" s="293" t="s">
        <v>4760</v>
      </c>
      <c r="H118" s="293" t="s">
        <v>11216</v>
      </c>
      <c r="I118" s="293" t="s">
        <v>11216</v>
      </c>
      <c r="J118" s="293" t="s">
        <v>11216</v>
      </c>
      <c r="K118" s="293" t="s">
        <v>11216</v>
      </c>
      <c r="L118" s="294"/>
      <c r="M118" s="299"/>
      <c r="N118" s="294" t="s">
        <v>11246</v>
      </c>
    </row>
    <row r="119" customHeight="1" spans="1:14">
      <c r="A119" s="300" t="s">
        <v>11357</v>
      </c>
      <c r="B119" s="300" t="s">
        <v>11358</v>
      </c>
      <c r="C119" s="300" t="s">
        <v>5010</v>
      </c>
      <c r="D119" s="300">
        <v>1</v>
      </c>
      <c r="E119" s="300">
        <v>16</v>
      </c>
      <c r="F119" s="300">
        <v>800</v>
      </c>
      <c r="G119" s="300">
        <v>800</v>
      </c>
      <c r="H119" s="300">
        <v>3</v>
      </c>
      <c r="I119" s="300">
        <v>3</v>
      </c>
      <c r="J119" s="307">
        <v>3</v>
      </c>
      <c r="K119" s="300">
        <v>5</v>
      </c>
      <c r="L119" s="8">
        <v>1000</v>
      </c>
      <c r="M119" s="13" t="s">
        <v>27</v>
      </c>
      <c r="N119" s="8">
        <v>3</v>
      </c>
    </row>
    <row r="120" customHeight="1" spans="1:14">
      <c r="A120" s="300" t="s">
        <v>11359</v>
      </c>
      <c r="B120" s="300" t="s">
        <v>11360</v>
      </c>
      <c r="C120" s="300" t="s">
        <v>11361</v>
      </c>
      <c r="D120" s="300">
        <v>1</v>
      </c>
      <c r="E120" s="300">
        <v>16</v>
      </c>
      <c r="F120" s="300">
        <v>800</v>
      </c>
      <c r="G120" s="300">
        <v>800</v>
      </c>
      <c r="H120" s="300">
        <v>5</v>
      </c>
      <c r="I120" s="300">
        <v>5</v>
      </c>
      <c r="J120" s="307">
        <v>5</v>
      </c>
      <c r="K120" s="300">
        <v>10</v>
      </c>
      <c r="L120" s="8">
        <v>4000</v>
      </c>
      <c r="M120" s="13" t="s">
        <v>27</v>
      </c>
      <c r="N120" s="8">
        <v>3</v>
      </c>
    </row>
    <row r="121" customHeight="1" spans="1:14">
      <c r="A121" s="300" t="s">
        <v>11362</v>
      </c>
      <c r="B121" s="300" t="s">
        <v>11358</v>
      </c>
      <c r="C121" s="300" t="s">
        <v>5760</v>
      </c>
      <c r="D121" s="300">
        <v>1</v>
      </c>
      <c r="E121" s="300">
        <v>16</v>
      </c>
      <c r="F121" s="300">
        <v>800</v>
      </c>
      <c r="G121" s="300">
        <v>800</v>
      </c>
      <c r="H121" s="300">
        <v>3</v>
      </c>
      <c r="I121" s="300">
        <v>3</v>
      </c>
      <c r="J121" s="307">
        <v>3</v>
      </c>
      <c r="K121" s="300">
        <v>5</v>
      </c>
      <c r="L121" s="8">
        <v>2500</v>
      </c>
      <c r="M121" s="13" t="s">
        <v>27</v>
      </c>
      <c r="N121" s="8">
        <v>3</v>
      </c>
    </row>
    <row r="122" customHeight="1" spans="1:14">
      <c r="A122" s="300" t="s">
        <v>11363</v>
      </c>
      <c r="B122" s="300" t="s">
        <v>11358</v>
      </c>
      <c r="C122" s="300" t="s">
        <v>3706</v>
      </c>
      <c r="D122" s="300">
        <v>1</v>
      </c>
      <c r="E122" s="300">
        <v>16</v>
      </c>
      <c r="F122" s="300">
        <v>800</v>
      </c>
      <c r="G122" s="300">
        <v>800</v>
      </c>
      <c r="H122" s="300">
        <v>3</v>
      </c>
      <c r="I122" s="300">
        <v>3</v>
      </c>
      <c r="J122" s="307">
        <v>3</v>
      </c>
      <c r="K122" s="300">
        <v>5</v>
      </c>
      <c r="L122" s="8">
        <v>2500</v>
      </c>
      <c r="M122" s="13" t="s">
        <v>27</v>
      </c>
      <c r="N122" s="8">
        <v>3</v>
      </c>
    </row>
    <row r="123" customHeight="1" spans="1:14">
      <c r="A123" s="300" t="s">
        <v>11364</v>
      </c>
      <c r="B123" s="300" t="s">
        <v>11360</v>
      </c>
      <c r="C123" s="300" t="s">
        <v>10907</v>
      </c>
      <c r="D123" s="300">
        <v>1</v>
      </c>
      <c r="E123" s="300">
        <v>16</v>
      </c>
      <c r="F123" s="300">
        <v>800</v>
      </c>
      <c r="G123" s="300">
        <v>800</v>
      </c>
      <c r="H123" s="300">
        <v>5</v>
      </c>
      <c r="I123" s="300">
        <v>5</v>
      </c>
      <c r="J123" s="307">
        <v>5</v>
      </c>
      <c r="K123" s="300">
        <v>10</v>
      </c>
      <c r="L123" s="8">
        <v>1000</v>
      </c>
      <c r="M123" s="13" t="s">
        <v>27</v>
      </c>
      <c r="N123" s="8">
        <v>1</v>
      </c>
    </row>
    <row r="124" customHeight="1" spans="1:14">
      <c r="A124" s="300" t="s">
        <v>11365</v>
      </c>
      <c r="B124" s="300" t="s">
        <v>11360</v>
      </c>
      <c r="C124" s="300" t="s">
        <v>5010</v>
      </c>
      <c r="D124" s="300">
        <v>1</v>
      </c>
      <c r="E124" s="300">
        <v>16</v>
      </c>
      <c r="F124" s="300">
        <v>800</v>
      </c>
      <c r="G124" s="300">
        <v>800</v>
      </c>
      <c r="H124" s="300">
        <v>5</v>
      </c>
      <c r="I124" s="300">
        <v>5</v>
      </c>
      <c r="J124" s="307">
        <v>5</v>
      </c>
      <c r="K124" s="300">
        <v>10</v>
      </c>
      <c r="L124" s="8">
        <v>1000</v>
      </c>
      <c r="M124" s="13" t="s">
        <v>27</v>
      </c>
      <c r="N124" s="8">
        <v>3</v>
      </c>
    </row>
    <row r="125" customHeight="1" spans="1:14">
      <c r="A125" s="300" t="s">
        <v>11366</v>
      </c>
      <c r="B125" s="300" t="s">
        <v>11360</v>
      </c>
      <c r="C125" s="300" t="s">
        <v>5760</v>
      </c>
      <c r="D125" s="300">
        <v>1</v>
      </c>
      <c r="E125" s="300">
        <v>16</v>
      </c>
      <c r="F125" s="300">
        <v>800</v>
      </c>
      <c r="G125" s="300">
        <v>800</v>
      </c>
      <c r="H125" s="300">
        <v>5</v>
      </c>
      <c r="I125" s="300">
        <v>5</v>
      </c>
      <c r="J125" s="307">
        <v>5</v>
      </c>
      <c r="K125" s="300">
        <v>10</v>
      </c>
      <c r="L125" s="8">
        <v>2500</v>
      </c>
      <c r="M125" s="13" t="s">
        <v>27</v>
      </c>
      <c r="N125" s="8">
        <v>3</v>
      </c>
    </row>
    <row r="126" customHeight="1" spans="1:14">
      <c r="A126" s="300" t="s">
        <v>11367</v>
      </c>
      <c r="B126" s="300" t="s">
        <v>11360</v>
      </c>
      <c r="C126" s="300" t="s">
        <v>3706</v>
      </c>
      <c r="D126" s="300">
        <v>1</v>
      </c>
      <c r="E126" s="300">
        <v>16</v>
      </c>
      <c r="F126" s="300">
        <v>800</v>
      </c>
      <c r="G126" s="300">
        <v>800</v>
      </c>
      <c r="H126" s="300">
        <v>5</v>
      </c>
      <c r="I126" s="300">
        <v>5</v>
      </c>
      <c r="J126" s="307">
        <v>5</v>
      </c>
      <c r="K126" s="300">
        <v>10</v>
      </c>
      <c r="L126" s="8">
        <v>2500</v>
      </c>
      <c r="M126" s="13" t="s">
        <v>27</v>
      </c>
      <c r="N126" s="8">
        <v>3</v>
      </c>
    </row>
    <row r="127" customHeight="1" spans="1:14">
      <c r="A127" s="301" t="s">
        <v>11368</v>
      </c>
      <c r="B127" s="301" t="s">
        <v>11369</v>
      </c>
      <c r="C127" s="301" t="s">
        <v>5760</v>
      </c>
      <c r="D127" s="301">
        <v>1</v>
      </c>
      <c r="E127" s="301">
        <v>16</v>
      </c>
      <c r="F127" s="301">
        <v>800</v>
      </c>
      <c r="G127" s="301">
        <v>800</v>
      </c>
      <c r="H127" s="301">
        <v>10</v>
      </c>
      <c r="I127" s="301">
        <v>10</v>
      </c>
      <c r="J127" s="13">
        <v>10</v>
      </c>
      <c r="K127" s="301">
        <v>25</v>
      </c>
      <c r="L127" s="8">
        <v>2500</v>
      </c>
      <c r="M127" s="13" t="s">
        <v>27</v>
      </c>
      <c r="N127" s="8">
        <v>3</v>
      </c>
    </row>
    <row r="128" customHeight="1" spans="1:14">
      <c r="A128" s="300" t="s">
        <v>11370</v>
      </c>
      <c r="B128" s="300" t="s">
        <v>11371</v>
      </c>
      <c r="C128" s="300" t="s">
        <v>3701</v>
      </c>
      <c r="D128" s="300">
        <v>4</v>
      </c>
      <c r="E128" s="300">
        <v>25</v>
      </c>
      <c r="F128" s="300">
        <v>800</v>
      </c>
      <c r="G128" s="300">
        <v>800</v>
      </c>
      <c r="H128" s="300">
        <v>5</v>
      </c>
      <c r="I128" s="300">
        <v>5</v>
      </c>
      <c r="J128" s="307">
        <v>5</v>
      </c>
      <c r="K128" s="300">
        <v>5</v>
      </c>
      <c r="L128" s="8">
        <v>2500</v>
      </c>
      <c r="M128" s="13" t="s">
        <v>27</v>
      </c>
      <c r="N128" s="8">
        <v>3</v>
      </c>
    </row>
    <row r="129" customHeight="1" spans="1:14">
      <c r="A129" s="300" t="s">
        <v>11372</v>
      </c>
      <c r="B129" s="300" t="s">
        <v>11371</v>
      </c>
      <c r="C129" s="300" t="s">
        <v>11209</v>
      </c>
      <c r="D129" s="300">
        <v>4</v>
      </c>
      <c r="E129" s="300">
        <v>25</v>
      </c>
      <c r="F129" s="300">
        <v>800</v>
      </c>
      <c r="G129" s="300">
        <v>800</v>
      </c>
      <c r="H129" s="300">
        <v>5</v>
      </c>
      <c r="I129" s="300">
        <v>5</v>
      </c>
      <c r="J129" s="307">
        <v>5</v>
      </c>
      <c r="K129" s="300">
        <v>5</v>
      </c>
      <c r="L129" s="8">
        <v>50</v>
      </c>
      <c r="M129" s="13" t="s">
        <v>27</v>
      </c>
      <c r="N129" s="8">
        <v>1</v>
      </c>
    </row>
    <row r="130" customHeight="1" spans="1:14">
      <c r="A130" s="300" t="s">
        <v>11373</v>
      </c>
      <c r="B130" s="300" t="s">
        <v>11374</v>
      </c>
      <c r="C130" s="300" t="s">
        <v>10907</v>
      </c>
      <c r="D130" s="300">
        <v>4</v>
      </c>
      <c r="E130" s="300">
        <v>25</v>
      </c>
      <c r="F130" s="300">
        <v>800</v>
      </c>
      <c r="G130" s="300">
        <v>800</v>
      </c>
      <c r="H130" s="300">
        <v>5</v>
      </c>
      <c r="I130" s="300">
        <v>5</v>
      </c>
      <c r="J130" s="307">
        <v>5</v>
      </c>
      <c r="K130" s="300">
        <v>10</v>
      </c>
      <c r="L130" s="8">
        <v>1000</v>
      </c>
      <c r="M130" s="13" t="s">
        <v>27</v>
      </c>
      <c r="N130" s="8">
        <v>1</v>
      </c>
    </row>
    <row r="131" customHeight="1" spans="1:14">
      <c r="A131" s="300" t="s">
        <v>11375</v>
      </c>
      <c r="B131" s="300" t="s">
        <v>11374</v>
      </c>
      <c r="C131" s="300" t="s">
        <v>3701</v>
      </c>
      <c r="D131" s="300">
        <v>4</v>
      </c>
      <c r="E131" s="300">
        <v>25</v>
      </c>
      <c r="F131" s="300">
        <v>800</v>
      </c>
      <c r="G131" s="300">
        <v>800</v>
      </c>
      <c r="H131" s="300">
        <v>5</v>
      </c>
      <c r="I131" s="300">
        <v>5</v>
      </c>
      <c r="J131" s="307">
        <v>5</v>
      </c>
      <c r="K131" s="300">
        <v>10</v>
      </c>
      <c r="L131" s="8">
        <v>2500</v>
      </c>
      <c r="M131" s="13" t="s">
        <v>27</v>
      </c>
      <c r="N131" s="8">
        <v>3</v>
      </c>
    </row>
    <row r="132" customHeight="1" spans="1:14">
      <c r="A132" s="300" t="s">
        <v>11376</v>
      </c>
      <c r="B132" s="300" t="s">
        <v>11374</v>
      </c>
      <c r="C132" s="300" t="s">
        <v>11209</v>
      </c>
      <c r="D132" s="300">
        <v>4</v>
      </c>
      <c r="E132" s="300">
        <v>25</v>
      </c>
      <c r="F132" s="300">
        <v>800</v>
      </c>
      <c r="G132" s="300">
        <v>800</v>
      </c>
      <c r="H132" s="300">
        <v>5</v>
      </c>
      <c r="I132" s="300">
        <v>5</v>
      </c>
      <c r="J132" s="307">
        <v>5</v>
      </c>
      <c r="K132" s="300">
        <v>10</v>
      </c>
      <c r="L132" s="8">
        <v>50</v>
      </c>
      <c r="M132" s="13" t="s">
        <v>27</v>
      </c>
      <c r="N132" s="8">
        <v>1</v>
      </c>
    </row>
    <row r="133" customHeight="1" spans="1:14">
      <c r="A133" s="300" t="s">
        <v>11377</v>
      </c>
      <c r="B133" s="300" t="s">
        <v>11374</v>
      </c>
      <c r="C133" s="300" t="s">
        <v>3706</v>
      </c>
      <c r="D133" s="300">
        <v>4</v>
      </c>
      <c r="E133" s="300">
        <v>25</v>
      </c>
      <c r="F133" s="300">
        <v>800</v>
      </c>
      <c r="G133" s="300">
        <v>800</v>
      </c>
      <c r="H133" s="300">
        <v>5</v>
      </c>
      <c r="I133" s="300">
        <v>5</v>
      </c>
      <c r="J133" s="307">
        <v>5</v>
      </c>
      <c r="K133" s="300">
        <v>10</v>
      </c>
      <c r="L133" s="8">
        <v>2500</v>
      </c>
      <c r="M133" s="13" t="s">
        <v>27</v>
      </c>
      <c r="N133" s="8">
        <v>3</v>
      </c>
    </row>
    <row r="134" customHeight="1" spans="1:14">
      <c r="A134" s="300" t="s">
        <v>11378</v>
      </c>
      <c r="B134" s="300" t="s">
        <v>11374</v>
      </c>
      <c r="C134" s="300" t="s">
        <v>5760</v>
      </c>
      <c r="D134" s="300">
        <v>4</v>
      </c>
      <c r="E134" s="300">
        <v>25</v>
      </c>
      <c r="F134" s="300">
        <v>800</v>
      </c>
      <c r="G134" s="300">
        <v>800</v>
      </c>
      <c r="H134" s="300">
        <v>5</v>
      </c>
      <c r="I134" s="300">
        <v>5</v>
      </c>
      <c r="J134" s="307">
        <v>5</v>
      </c>
      <c r="K134" s="300">
        <v>10</v>
      </c>
      <c r="L134" s="8">
        <v>2500</v>
      </c>
      <c r="M134" s="13" t="s">
        <v>27</v>
      </c>
      <c r="N134" s="8">
        <v>3</v>
      </c>
    </row>
    <row r="135" customHeight="1" spans="1:14">
      <c r="A135" s="301" t="s">
        <v>11379</v>
      </c>
      <c r="B135" s="301" t="s">
        <v>11380</v>
      </c>
      <c r="C135" s="301" t="s">
        <v>3706</v>
      </c>
      <c r="D135" s="301">
        <v>4</v>
      </c>
      <c r="E135" s="301">
        <v>25</v>
      </c>
      <c r="F135" s="301">
        <v>800</v>
      </c>
      <c r="G135" s="301">
        <v>800</v>
      </c>
      <c r="H135" s="301">
        <v>10</v>
      </c>
      <c r="I135" s="301">
        <v>10</v>
      </c>
      <c r="J135" s="301">
        <v>10</v>
      </c>
      <c r="K135" s="301">
        <v>25</v>
      </c>
      <c r="L135" s="8">
        <v>2500</v>
      </c>
      <c r="M135" s="13" t="s">
        <v>27</v>
      </c>
      <c r="N135" s="8">
        <v>3</v>
      </c>
    </row>
    <row r="136" customHeight="1" spans="1:14">
      <c r="A136" s="301" t="s">
        <v>11381</v>
      </c>
      <c r="B136" s="301" t="s">
        <v>11380</v>
      </c>
      <c r="C136" s="301" t="s">
        <v>5760</v>
      </c>
      <c r="D136" s="301">
        <v>4</v>
      </c>
      <c r="E136" s="301">
        <v>25</v>
      </c>
      <c r="F136" s="301">
        <v>800</v>
      </c>
      <c r="G136" s="301">
        <v>800</v>
      </c>
      <c r="H136" s="301">
        <v>10</v>
      </c>
      <c r="I136" s="301">
        <v>10</v>
      </c>
      <c r="J136" s="301">
        <v>10</v>
      </c>
      <c r="K136" s="301">
        <v>25</v>
      </c>
      <c r="L136" s="8">
        <v>2500</v>
      </c>
      <c r="M136" s="13" t="s">
        <v>27</v>
      </c>
      <c r="N136" s="8">
        <v>3</v>
      </c>
    </row>
    <row r="137" customHeight="1" spans="1:14">
      <c r="A137" s="301" t="s">
        <v>11382</v>
      </c>
      <c r="B137" s="301" t="s">
        <v>11380</v>
      </c>
      <c r="C137" s="301" t="s">
        <v>3701</v>
      </c>
      <c r="D137" s="301">
        <v>4</v>
      </c>
      <c r="E137" s="301">
        <v>25</v>
      </c>
      <c r="F137" s="301">
        <v>800</v>
      </c>
      <c r="G137" s="301">
        <v>800</v>
      </c>
      <c r="H137" s="301">
        <v>10</v>
      </c>
      <c r="I137" s="301">
        <v>10</v>
      </c>
      <c r="J137" s="301">
        <v>10</v>
      </c>
      <c r="K137" s="301">
        <v>25</v>
      </c>
      <c r="L137" s="8">
        <v>2500</v>
      </c>
      <c r="M137" s="13" t="s">
        <v>27</v>
      </c>
      <c r="N137" s="8">
        <v>3</v>
      </c>
    </row>
    <row r="138" customHeight="1" spans="1:14">
      <c r="A138" s="301" t="s">
        <v>11383</v>
      </c>
      <c r="B138" s="301" t="s">
        <v>11374</v>
      </c>
      <c r="C138" s="301" t="s">
        <v>11212</v>
      </c>
      <c r="D138" s="301">
        <v>4</v>
      </c>
      <c r="E138" s="301">
        <v>25</v>
      </c>
      <c r="F138" s="301">
        <v>800</v>
      </c>
      <c r="G138" s="301">
        <v>800</v>
      </c>
      <c r="H138" s="301">
        <v>5</v>
      </c>
      <c r="I138" s="301">
        <v>5</v>
      </c>
      <c r="J138" s="13">
        <v>5</v>
      </c>
      <c r="K138" s="301">
        <v>10</v>
      </c>
      <c r="L138" s="8">
        <v>500</v>
      </c>
      <c r="M138" s="13" t="s">
        <v>27</v>
      </c>
      <c r="N138" s="8">
        <v>1</v>
      </c>
    </row>
    <row r="139" customHeight="1" spans="1:14">
      <c r="A139" s="301" t="s">
        <v>11384</v>
      </c>
      <c r="B139" s="301" t="s">
        <v>11385</v>
      </c>
      <c r="C139" s="301" t="s">
        <v>3701</v>
      </c>
      <c r="D139" s="301">
        <v>4</v>
      </c>
      <c r="E139" s="301">
        <v>35</v>
      </c>
      <c r="F139" s="301">
        <v>800</v>
      </c>
      <c r="G139" s="301">
        <v>800</v>
      </c>
      <c r="H139" s="301">
        <v>5</v>
      </c>
      <c r="I139" s="301">
        <v>5</v>
      </c>
      <c r="J139" s="13">
        <v>5</v>
      </c>
      <c r="K139" s="301">
        <v>5</v>
      </c>
      <c r="L139" s="8">
        <v>2500</v>
      </c>
      <c r="M139" s="13" t="s">
        <v>27</v>
      </c>
      <c r="N139" s="8">
        <v>3</v>
      </c>
    </row>
    <row r="140" customHeight="1" spans="1:14">
      <c r="A140" s="301" t="s">
        <v>11386</v>
      </c>
      <c r="B140" s="301" t="s">
        <v>11387</v>
      </c>
      <c r="C140" s="300" t="s">
        <v>3701</v>
      </c>
      <c r="D140" s="300">
        <v>4</v>
      </c>
      <c r="E140" s="300">
        <v>35</v>
      </c>
      <c r="F140" s="300">
        <v>800</v>
      </c>
      <c r="G140" s="300">
        <v>800</v>
      </c>
      <c r="H140" s="300">
        <v>5</v>
      </c>
      <c r="I140" s="300">
        <v>5</v>
      </c>
      <c r="J140" s="307">
        <v>5</v>
      </c>
      <c r="K140" s="300">
        <v>10</v>
      </c>
      <c r="L140" s="8">
        <v>2500</v>
      </c>
      <c r="M140" s="13" t="s">
        <v>27</v>
      </c>
      <c r="N140" s="8">
        <v>3</v>
      </c>
    </row>
    <row r="141" customHeight="1" spans="1:14">
      <c r="A141" s="301" t="s">
        <v>11388</v>
      </c>
      <c r="B141" s="301" t="s">
        <v>11387</v>
      </c>
      <c r="C141" s="300" t="s">
        <v>11209</v>
      </c>
      <c r="D141" s="300">
        <v>4</v>
      </c>
      <c r="E141" s="300">
        <v>35</v>
      </c>
      <c r="F141" s="300">
        <v>800</v>
      </c>
      <c r="G141" s="300">
        <v>800</v>
      </c>
      <c r="H141" s="300">
        <v>5</v>
      </c>
      <c r="I141" s="300">
        <v>5</v>
      </c>
      <c r="J141" s="307">
        <v>5</v>
      </c>
      <c r="K141" s="300">
        <v>10</v>
      </c>
      <c r="L141" s="8">
        <v>50</v>
      </c>
      <c r="M141" s="13" t="s">
        <v>27</v>
      </c>
      <c r="N141" s="8">
        <v>1</v>
      </c>
    </row>
    <row r="142" customHeight="1" spans="1:14">
      <c r="A142" s="301" t="s">
        <v>11389</v>
      </c>
      <c r="B142" s="301" t="s">
        <v>11390</v>
      </c>
      <c r="C142" s="300" t="s">
        <v>3701</v>
      </c>
      <c r="D142" s="300">
        <v>4</v>
      </c>
      <c r="E142" s="300">
        <v>35</v>
      </c>
      <c r="F142" s="300">
        <v>800</v>
      </c>
      <c r="G142" s="300">
        <v>800</v>
      </c>
      <c r="H142" s="300">
        <v>10</v>
      </c>
      <c r="I142" s="300">
        <v>10</v>
      </c>
      <c r="J142" s="307">
        <v>10</v>
      </c>
      <c r="K142" s="300">
        <v>25</v>
      </c>
      <c r="L142" s="8">
        <v>2500</v>
      </c>
      <c r="M142" s="13" t="s">
        <v>27</v>
      </c>
      <c r="N142" s="8">
        <v>3</v>
      </c>
    </row>
    <row r="143" customHeight="1" spans="1:14">
      <c r="A143" s="301" t="s">
        <v>11391</v>
      </c>
      <c r="B143" s="301" t="s">
        <v>11390</v>
      </c>
      <c r="C143" s="300" t="s">
        <v>11209</v>
      </c>
      <c r="D143" s="300">
        <v>4</v>
      </c>
      <c r="E143" s="300">
        <v>35</v>
      </c>
      <c r="F143" s="300">
        <v>800</v>
      </c>
      <c r="G143" s="300">
        <v>800</v>
      </c>
      <c r="H143" s="300">
        <v>10</v>
      </c>
      <c r="I143" s="300">
        <v>10</v>
      </c>
      <c r="J143" s="307">
        <v>10</v>
      </c>
      <c r="K143" s="300">
        <v>25</v>
      </c>
      <c r="L143" s="8">
        <v>50</v>
      </c>
      <c r="M143" s="13" t="s">
        <v>27</v>
      </c>
      <c r="N143" s="8">
        <v>1</v>
      </c>
    </row>
    <row r="144" customHeight="1" spans="1:14">
      <c r="A144" s="300" t="s">
        <v>11392</v>
      </c>
      <c r="B144" s="300" t="s">
        <v>11393</v>
      </c>
      <c r="C144" s="300" t="s">
        <v>11209</v>
      </c>
      <c r="D144" s="300">
        <v>8</v>
      </c>
      <c r="E144" s="300">
        <v>65</v>
      </c>
      <c r="F144" s="300">
        <v>800</v>
      </c>
      <c r="G144" s="300">
        <v>800</v>
      </c>
      <c r="H144" s="300">
        <v>5</v>
      </c>
      <c r="I144" s="300">
        <v>5</v>
      </c>
      <c r="J144" s="307">
        <v>5</v>
      </c>
      <c r="K144" s="300">
        <v>10</v>
      </c>
      <c r="L144" s="8">
        <v>50</v>
      </c>
      <c r="M144" s="13" t="s">
        <v>27</v>
      </c>
      <c r="N144" s="8">
        <v>1</v>
      </c>
    </row>
    <row r="145" customHeight="1" spans="1:14">
      <c r="A145" s="300" t="s">
        <v>11394</v>
      </c>
      <c r="B145" s="300" t="s">
        <v>11393</v>
      </c>
      <c r="C145" s="300" t="s">
        <v>3701</v>
      </c>
      <c r="D145" s="300">
        <v>8</v>
      </c>
      <c r="E145" s="300">
        <v>65</v>
      </c>
      <c r="F145" s="300">
        <v>800</v>
      </c>
      <c r="G145" s="300">
        <v>800</v>
      </c>
      <c r="H145" s="300">
        <v>5</v>
      </c>
      <c r="I145" s="300">
        <v>5</v>
      </c>
      <c r="J145" s="307">
        <v>5</v>
      </c>
      <c r="K145" s="300">
        <v>10</v>
      </c>
      <c r="L145" s="8">
        <v>2500</v>
      </c>
      <c r="M145" s="13" t="s">
        <v>27</v>
      </c>
      <c r="N145" s="8">
        <v>3</v>
      </c>
    </row>
    <row r="146" customHeight="1" spans="1:14">
      <c r="A146" s="300" t="s">
        <v>11395</v>
      </c>
      <c r="B146" s="300" t="s">
        <v>11396</v>
      </c>
      <c r="C146" s="300" t="s">
        <v>11209</v>
      </c>
      <c r="D146" s="300">
        <v>8</v>
      </c>
      <c r="E146" s="300">
        <v>65</v>
      </c>
      <c r="F146" s="300">
        <v>800</v>
      </c>
      <c r="G146" s="300">
        <v>800</v>
      </c>
      <c r="H146" s="300">
        <v>10</v>
      </c>
      <c r="I146" s="300">
        <v>10</v>
      </c>
      <c r="J146" s="307">
        <v>10</v>
      </c>
      <c r="K146" s="300">
        <v>25</v>
      </c>
      <c r="L146" s="8">
        <v>50</v>
      </c>
      <c r="M146" s="13" t="s">
        <v>27</v>
      </c>
      <c r="N146" s="8">
        <v>1</v>
      </c>
    </row>
    <row r="147" customHeight="1" spans="1:14">
      <c r="A147" s="300" t="s">
        <v>11397</v>
      </c>
      <c r="B147" s="300" t="s">
        <v>11396</v>
      </c>
      <c r="C147" s="300" t="s">
        <v>3701</v>
      </c>
      <c r="D147" s="300">
        <v>8</v>
      </c>
      <c r="E147" s="300">
        <v>65</v>
      </c>
      <c r="F147" s="300">
        <v>800</v>
      </c>
      <c r="G147" s="300">
        <v>800</v>
      </c>
      <c r="H147" s="300">
        <v>10</v>
      </c>
      <c r="I147" s="300">
        <v>10</v>
      </c>
      <c r="J147" s="307">
        <v>10</v>
      </c>
      <c r="K147" s="300">
        <v>25</v>
      </c>
      <c r="L147" s="8">
        <v>2500</v>
      </c>
      <c r="M147" s="13" t="s">
        <v>27</v>
      </c>
      <c r="N147" s="8">
        <v>3</v>
      </c>
    </row>
    <row r="148" customHeight="1" spans="1:14">
      <c r="A148" s="300" t="s">
        <v>11398</v>
      </c>
      <c r="B148" s="300" t="s">
        <v>11396</v>
      </c>
      <c r="C148" s="300" t="s">
        <v>3695</v>
      </c>
      <c r="D148" s="300">
        <v>8</v>
      </c>
      <c r="E148" s="300">
        <v>65</v>
      </c>
      <c r="F148" s="300">
        <v>800</v>
      </c>
      <c r="G148" s="300">
        <v>800</v>
      </c>
      <c r="H148" s="300">
        <v>10</v>
      </c>
      <c r="I148" s="300">
        <v>10</v>
      </c>
      <c r="J148" s="307">
        <v>10</v>
      </c>
      <c r="K148" s="300">
        <v>25</v>
      </c>
      <c r="L148" s="8">
        <v>50</v>
      </c>
      <c r="M148" s="13" t="s">
        <v>27</v>
      </c>
      <c r="N148" s="8">
        <v>1</v>
      </c>
    </row>
    <row r="149" customHeight="1" spans="1:14">
      <c r="A149" s="301" t="s">
        <v>11399</v>
      </c>
      <c r="B149" s="301" t="s">
        <v>11400</v>
      </c>
      <c r="C149" s="301" t="s">
        <v>11209</v>
      </c>
      <c r="D149" s="301">
        <v>12</v>
      </c>
      <c r="E149" s="301">
        <v>120</v>
      </c>
      <c r="F149" s="301">
        <v>800</v>
      </c>
      <c r="G149" s="301">
        <v>800</v>
      </c>
      <c r="H149" s="301">
        <v>5</v>
      </c>
      <c r="I149" s="301">
        <v>5</v>
      </c>
      <c r="J149" s="13">
        <v>5</v>
      </c>
      <c r="K149" s="301">
        <v>10</v>
      </c>
      <c r="L149" s="8">
        <v>50</v>
      </c>
      <c r="M149" s="13" t="s">
        <v>27</v>
      </c>
      <c r="N149" s="8">
        <v>1</v>
      </c>
    </row>
    <row r="150" customHeight="1" spans="1:14">
      <c r="A150" s="300" t="s">
        <v>11401</v>
      </c>
      <c r="B150" s="300" t="s">
        <v>11400</v>
      </c>
      <c r="C150" s="300" t="s">
        <v>3701</v>
      </c>
      <c r="D150" s="300">
        <v>12</v>
      </c>
      <c r="E150" s="300">
        <v>120</v>
      </c>
      <c r="F150" s="300">
        <v>800</v>
      </c>
      <c r="G150" s="300">
        <v>800</v>
      </c>
      <c r="H150" s="300">
        <v>5</v>
      </c>
      <c r="I150" s="300">
        <v>5</v>
      </c>
      <c r="J150" s="307">
        <v>5</v>
      </c>
      <c r="K150" s="300">
        <v>10</v>
      </c>
      <c r="L150" s="8">
        <v>2500</v>
      </c>
      <c r="M150" s="13" t="s">
        <v>27</v>
      </c>
      <c r="N150" s="8">
        <v>3</v>
      </c>
    </row>
    <row r="151" customHeight="1" spans="1:14">
      <c r="A151" s="300" t="s">
        <v>11402</v>
      </c>
      <c r="B151" s="300" t="s">
        <v>11403</v>
      </c>
      <c r="C151" s="300" t="s">
        <v>11209</v>
      </c>
      <c r="D151" s="300">
        <v>12</v>
      </c>
      <c r="E151" s="300">
        <v>120</v>
      </c>
      <c r="F151" s="300">
        <v>800</v>
      </c>
      <c r="G151" s="300">
        <v>800</v>
      </c>
      <c r="H151" s="300">
        <v>10</v>
      </c>
      <c r="I151" s="300">
        <v>10</v>
      </c>
      <c r="J151" s="307">
        <v>10</v>
      </c>
      <c r="K151" s="300">
        <v>25</v>
      </c>
      <c r="L151" s="8">
        <v>50</v>
      </c>
      <c r="M151" s="13" t="s">
        <v>27</v>
      </c>
      <c r="N151" s="8">
        <v>1</v>
      </c>
    </row>
    <row r="152" customHeight="1" spans="1:14">
      <c r="A152" s="300" t="s">
        <v>11404</v>
      </c>
      <c r="B152" s="300" t="s">
        <v>11403</v>
      </c>
      <c r="C152" s="300" t="s">
        <v>3695</v>
      </c>
      <c r="D152" s="300">
        <v>12</v>
      </c>
      <c r="E152" s="300">
        <v>120</v>
      </c>
      <c r="F152" s="300">
        <v>800</v>
      </c>
      <c r="G152" s="300">
        <v>800</v>
      </c>
      <c r="H152" s="300">
        <v>10</v>
      </c>
      <c r="I152" s="300">
        <v>10</v>
      </c>
      <c r="J152" s="307">
        <v>10</v>
      </c>
      <c r="K152" s="300">
        <v>25</v>
      </c>
      <c r="L152" s="8">
        <v>50</v>
      </c>
      <c r="M152" s="13" t="s">
        <v>27</v>
      </c>
      <c r="N152" s="8">
        <v>1</v>
      </c>
    </row>
    <row r="153" customHeight="1" spans="1:14">
      <c r="A153" s="300" t="s">
        <v>11405</v>
      </c>
      <c r="B153" s="300" t="s">
        <v>11403</v>
      </c>
      <c r="C153" s="300" t="s">
        <v>3701</v>
      </c>
      <c r="D153" s="300">
        <v>12</v>
      </c>
      <c r="E153" s="300">
        <v>120</v>
      </c>
      <c r="F153" s="300">
        <v>800</v>
      </c>
      <c r="G153" s="300">
        <v>800</v>
      </c>
      <c r="H153" s="300">
        <v>10</v>
      </c>
      <c r="I153" s="300">
        <v>10</v>
      </c>
      <c r="J153" s="307">
        <v>10</v>
      </c>
      <c r="K153" s="300">
        <v>25</v>
      </c>
      <c r="L153" s="8">
        <v>2500</v>
      </c>
      <c r="M153" s="13" t="s">
        <v>27</v>
      </c>
      <c r="N153" s="8">
        <v>3</v>
      </c>
    </row>
    <row r="154" customHeight="1" spans="1:14">
      <c r="A154" s="300" t="s">
        <v>11406</v>
      </c>
      <c r="B154" s="300" t="s">
        <v>11407</v>
      </c>
      <c r="C154" s="300" t="s">
        <v>11209</v>
      </c>
      <c r="D154" s="300">
        <v>16</v>
      </c>
      <c r="E154" s="300">
        <v>140</v>
      </c>
      <c r="F154" s="300">
        <v>800</v>
      </c>
      <c r="G154" s="300">
        <v>800</v>
      </c>
      <c r="H154" s="300">
        <v>10</v>
      </c>
      <c r="I154" s="300">
        <v>10</v>
      </c>
      <c r="J154" s="300">
        <v>10</v>
      </c>
      <c r="K154" s="300">
        <v>25</v>
      </c>
      <c r="L154" s="8">
        <v>50</v>
      </c>
      <c r="M154" s="13" t="s">
        <v>27</v>
      </c>
      <c r="N154" s="8">
        <v>1</v>
      </c>
    </row>
    <row r="155" customHeight="1" spans="1:14">
      <c r="A155" s="300" t="s">
        <v>11408</v>
      </c>
      <c r="B155" s="300" t="s">
        <v>11407</v>
      </c>
      <c r="C155" s="300" t="s">
        <v>3697</v>
      </c>
      <c r="D155" s="300">
        <v>16</v>
      </c>
      <c r="E155" s="300">
        <v>140</v>
      </c>
      <c r="F155" s="300">
        <v>800</v>
      </c>
      <c r="G155" s="300">
        <v>800</v>
      </c>
      <c r="H155" s="300">
        <v>10</v>
      </c>
      <c r="I155" s="300">
        <v>10</v>
      </c>
      <c r="J155" s="300">
        <v>10</v>
      </c>
      <c r="K155" s="300">
        <v>25</v>
      </c>
      <c r="L155" s="8">
        <v>800</v>
      </c>
      <c r="M155" s="13" t="s">
        <v>27</v>
      </c>
      <c r="N155" s="8">
        <v>3</v>
      </c>
    </row>
    <row r="156" customHeight="1" spans="1:14">
      <c r="A156" s="300" t="s">
        <v>11409</v>
      </c>
      <c r="B156" s="300" t="s">
        <v>11410</v>
      </c>
      <c r="C156" s="300" t="s">
        <v>11209</v>
      </c>
      <c r="D156" s="300">
        <v>12</v>
      </c>
      <c r="E156" s="300">
        <v>120</v>
      </c>
      <c r="F156" s="300">
        <v>800</v>
      </c>
      <c r="G156" s="300">
        <v>800</v>
      </c>
      <c r="H156" s="300">
        <v>5</v>
      </c>
      <c r="I156" s="300">
        <v>5</v>
      </c>
      <c r="J156" s="307">
        <v>5</v>
      </c>
      <c r="K156" s="300">
        <v>10</v>
      </c>
      <c r="L156" s="8">
        <v>50</v>
      </c>
      <c r="M156" s="13" t="s">
        <v>27</v>
      </c>
      <c r="N156" s="8">
        <v>1</v>
      </c>
    </row>
    <row r="157" customHeight="1" spans="1:14">
      <c r="A157" s="300" t="s">
        <v>11411</v>
      </c>
      <c r="B157" s="300" t="s">
        <v>11412</v>
      </c>
      <c r="C157" s="300" t="s">
        <v>11233</v>
      </c>
      <c r="D157" s="300">
        <v>4</v>
      </c>
      <c r="E157" s="300">
        <v>40</v>
      </c>
      <c r="F157" s="300">
        <v>800</v>
      </c>
      <c r="G157" s="300">
        <v>800</v>
      </c>
      <c r="H157" s="300">
        <v>25</v>
      </c>
      <c r="I157" s="300">
        <v>25</v>
      </c>
      <c r="J157" s="300">
        <v>25</v>
      </c>
      <c r="K157" s="300">
        <v>50</v>
      </c>
      <c r="L157" s="8">
        <v>50</v>
      </c>
      <c r="M157" s="13" t="s">
        <v>27</v>
      </c>
      <c r="N157" s="8">
        <v>1</v>
      </c>
    </row>
    <row r="158" customHeight="1" spans="1:14">
      <c r="A158" s="300" t="s">
        <v>11413</v>
      </c>
      <c r="B158" s="300" t="s">
        <v>11414</v>
      </c>
      <c r="C158" s="300" t="s">
        <v>11209</v>
      </c>
      <c r="D158" s="300">
        <v>4</v>
      </c>
      <c r="E158" s="300">
        <v>40</v>
      </c>
      <c r="F158" s="300">
        <v>800</v>
      </c>
      <c r="G158" s="300">
        <v>800</v>
      </c>
      <c r="H158" s="300">
        <v>25</v>
      </c>
      <c r="I158" s="300">
        <v>25</v>
      </c>
      <c r="J158" s="300">
        <v>25</v>
      </c>
      <c r="K158" s="300">
        <v>50</v>
      </c>
      <c r="L158" s="8">
        <v>50</v>
      </c>
      <c r="M158" s="13" t="s">
        <v>27</v>
      </c>
      <c r="N158" s="8">
        <v>1</v>
      </c>
    </row>
    <row r="159" customHeight="1" spans="1:14">
      <c r="A159" s="300" t="s">
        <v>11415</v>
      </c>
      <c r="B159" s="300" t="s">
        <v>11414</v>
      </c>
      <c r="C159" s="300" t="s">
        <v>3701</v>
      </c>
      <c r="D159" s="300">
        <v>4</v>
      </c>
      <c r="E159" s="300">
        <v>40</v>
      </c>
      <c r="F159" s="300">
        <v>800</v>
      </c>
      <c r="G159" s="300">
        <v>800</v>
      </c>
      <c r="H159" s="300">
        <v>25</v>
      </c>
      <c r="I159" s="300">
        <v>25</v>
      </c>
      <c r="J159" s="300">
        <v>25</v>
      </c>
      <c r="K159" s="300">
        <v>50</v>
      </c>
      <c r="L159" s="8">
        <v>2500</v>
      </c>
      <c r="M159" s="13" t="s">
        <v>27</v>
      </c>
      <c r="N159" s="8">
        <v>3</v>
      </c>
    </row>
    <row r="160" customHeight="1" spans="1:14">
      <c r="A160" s="300" t="s">
        <v>11416</v>
      </c>
      <c r="B160" s="300" t="s">
        <v>11417</v>
      </c>
      <c r="C160" s="300" t="s">
        <v>3701</v>
      </c>
      <c r="D160" s="300">
        <v>8</v>
      </c>
      <c r="E160" s="300">
        <v>80</v>
      </c>
      <c r="F160" s="300">
        <v>800</v>
      </c>
      <c r="G160" s="300">
        <v>800</v>
      </c>
      <c r="H160" s="300">
        <v>25</v>
      </c>
      <c r="I160" s="300">
        <v>25</v>
      </c>
      <c r="J160" s="300">
        <v>25</v>
      </c>
      <c r="K160" s="300">
        <v>50</v>
      </c>
      <c r="L160" s="8">
        <v>2500</v>
      </c>
      <c r="M160" s="13" t="s">
        <v>27</v>
      </c>
      <c r="N160" s="8">
        <v>3</v>
      </c>
    </row>
    <row r="161" customHeight="1" spans="1:14">
      <c r="A161" s="300" t="s">
        <v>11418</v>
      </c>
      <c r="B161" s="300" t="s">
        <v>11419</v>
      </c>
      <c r="C161" s="300" t="s">
        <v>11233</v>
      </c>
      <c r="D161" s="300">
        <v>16</v>
      </c>
      <c r="E161" s="300">
        <v>160</v>
      </c>
      <c r="F161" s="300">
        <v>800</v>
      </c>
      <c r="G161" s="300">
        <v>800</v>
      </c>
      <c r="H161" s="300">
        <v>25</v>
      </c>
      <c r="I161" s="300">
        <v>25</v>
      </c>
      <c r="J161" s="300">
        <v>25</v>
      </c>
      <c r="K161" s="300">
        <v>50</v>
      </c>
      <c r="L161" s="8">
        <v>50</v>
      </c>
      <c r="M161" s="13" t="s">
        <v>27</v>
      </c>
      <c r="N161" s="8">
        <v>1</v>
      </c>
    </row>
    <row r="162" customHeight="1" spans="1:14">
      <c r="A162" s="300" t="s">
        <v>11420</v>
      </c>
      <c r="B162" s="300" t="s">
        <v>11421</v>
      </c>
      <c r="C162" s="300" t="s">
        <v>11209</v>
      </c>
      <c r="D162" s="300">
        <v>16</v>
      </c>
      <c r="E162" s="300">
        <v>160</v>
      </c>
      <c r="F162" s="300">
        <v>800</v>
      </c>
      <c r="G162" s="300">
        <v>800</v>
      </c>
      <c r="H162" s="300">
        <v>25</v>
      </c>
      <c r="I162" s="300">
        <v>25</v>
      </c>
      <c r="J162" s="300">
        <v>25</v>
      </c>
      <c r="K162" s="300">
        <v>50</v>
      </c>
      <c r="L162" s="8">
        <v>50</v>
      </c>
      <c r="M162" s="13" t="s">
        <v>27</v>
      </c>
      <c r="N162" s="8">
        <v>1</v>
      </c>
    </row>
    <row r="163" customHeight="1" spans="1:14">
      <c r="A163" s="308" t="s">
        <v>11422</v>
      </c>
      <c r="B163" s="308" t="s">
        <v>11421</v>
      </c>
      <c r="C163" s="308" t="s">
        <v>11209</v>
      </c>
      <c r="D163" s="308">
        <v>16</v>
      </c>
      <c r="E163" s="308">
        <v>160</v>
      </c>
      <c r="F163" s="308">
        <v>800</v>
      </c>
      <c r="G163" s="308">
        <v>800</v>
      </c>
      <c r="H163" s="308">
        <v>25</v>
      </c>
      <c r="I163" s="308">
        <v>25</v>
      </c>
      <c r="J163" s="308">
        <v>25</v>
      </c>
      <c r="K163" s="308">
        <v>50</v>
      </c>
      <c r="L163" s="8">
        <v>50</v>
      </c>
      <c r="M163" s="13" t="s">
        <v>27</v>
      </c>
      <c r="N163" s="8">
        <v>1</v>
      </c>
    </row>
    <row r="164" customHeight="1" spans="1:14">
      <c r="A164" s="301" t="s">
        <v>11423</v>
      </c>
      <c r="B164" s="301" t="s">
        <v>11424</v>
      </c>
      <c r="C164" s="301" t="s">
        <v>11209</v>
      </c>
      <c r="D164" s="301">
        <v>16</v>
      </c>
      <c r="E164" s="301">
        <v>160</v>
      </c>
      <c r="F164" s="301">
        <v>800</v>
      </c>
      <c r="G164" s="301">
        <v>800</v>
      </c>
      <c r="H164" s="301">
        <v>50</v>
      </c>
      <c r="I164" s="301">
        <v>50</v>
      </c>
      <c r="J164" s="301">
        <v>50</v>
      </c>
      <c r="K164" s="301">
        <v>70</v>
      </c>
      <c r="L164" s="8">
        <v>50</v>
      </c>
      <c r="M164" s="13" t="s">
        <v>27</v>
      </c>
      <c r="N164" s="8">
        <v>1</v>
      </c>
    </row>
    <row r="165" customHeight="1" spans="1:14">
      <c r="A165" s="301" t="s">
        <v>11425</v>
      </c>
      <c r="B165" s="301" t="s">
        <v>11426</v>
      </c>
      <c r="C165" s="301" t="s">
        <v>11233</v>
      </c>
      <c r="D165" s="301">
        <v>16</v>
      </c>
      <c r="E165" s="301">
        <v>160</v>
      </c>
      <c r="F165" s="301">
        <v>800</v>
      </c>
      <c r="G165" s="301">
        <v>800</v>
      </c>
      <c r="H165" s="301">
        <v>50</v>
      </c>
      <c r="I165" s="301">
        <v>50</v>
      </c>
      <c r="J165" s="301">
        <v>50</v>
      </c>
      <c r="K165" s="301">
        <v>70</v>
      </c>
      <c r="L165" s="8">
        <v>50</v>
      </c>
      <c r="M165" s="13" t="s">
        <v>27</v>
      </c>
      <c r="N165" s="8">
        <v>1</v>
      </c>
    </row>
    <row r="166" customHeight="1" spans="1:14">
      <c r="A166" s="301" t="s">
        <v>11427</v>
      </c>
      <c r="B166" s="301" t="s">
        <v>11428</v>
      </c>
      <c r="C166" s="301" t="s">
        <v>11235</v>
      </c>
      <c r="D166" s="8">
        <v>40</v>
      </c>
      <c r="E166" s="8">
        <v>400</v>
      </c>
      <c r="F166" s="8">
        <v>800</v>
      </c>
      <c r="G166" s="8">
        <v>800</v>
      </c>
      <c r="H166" s="8">
        <v>50</v>
      </c>
      <c r="I166" s="8">
        <v>50</v>
      </c>
      <c r="J166" s="8">
        <v>50</v>
      </c>
      <c r="K166" s="301">
        <v>100</v>
      </c>
      <c r="L166" s="8">
        <v>30</v>
      </c>
      <c r="M166" s="13" t="s">
        <v>27</v>
      </c>
      <c r="N166" s="8">
        <v>1</v>
      </c>
    </row>
    <row r="167" customFormat="1" customHeight="1" spans="1:14">
      <c r="A167" s="303" t="s">
        <v>11429</v>
      </c>
      <c r="B167" s="304"/>
      <c r="C167" s="304"/>
      <c r="D167" s="304"/>
      <c r="E167" s="304"/>
      <c r="F167" s="304"/>
      <c r="G167" s="304"/>
      <c r="H167" s="304"/>
      <c r="I167" s="304"/>
      <c r="J167" s="304"/>
      <c r="K167" s="304"/>
      <c r="L167" s="304"/>
      <c r="M167" s="304"/>
      <c r="N167" s="305"/>
    </row>
    <row r="168" customFormat="1" customHeight="1" spans="1:14">
      <c r="A168" s="293" t="s">
        <v>0</v>
      </c>
      <c r="B168" s="293" t="s">
        <v>11178</v>
      </c>
      <c r="C168" s="293" t="s">
        <v>1</v>
      </c>
      <c r="D168" s="293" t="s">
        <v>11179</v>
      </c>
      <c r="E168" s="293" t="s">
        <v>11180</v>
      </c>
      <c r="F168" s="293" t="s">
        <v>11181</v>
      </c>
      <c r="G168" s="293" t="s">
        <v>11182</v>
      </c>
      <c r="H168" s="293" t="s">
        <v>11242</v>
      </c>
      <c r="I168" s="293" t="s">
        <v>11243</v>
      </c>
      <c r="J168" s="293" t="s">
        <v>11244</v>
      </c>
      <c r="K168" s="293" t="s">
        <v>11245</v>
      </c>
      <c r="L168" s="293" t="s">
        <v>12</v>
      </c>
      <c r="M168" s="302" t="s">
        <v>11215</v>
      </c>
      <c r="N168" s="293" t="s">
        <v>11246</v>
      </c>
    </row>
    <row r="169" customFormat="1" customHeight="1" spans="1:14">
      <c r="A169" s="293"/>
      <c r="B169" s="293"/>
      <c r="C169" s="293"/>
      <c r="D169" s="293"/>
      <c r="E169" s="293"/>
      <c r="F169" s="293" t="s">
        <v>11185</v>
      </c>
      <c r="G169" s="293" t="s">
        <v>11185</v>
      </c>
      <c r="H169" s="293" t="s">
        <v>11186</v>
      </c>
      <c r="I169" s="293" t="s">
        <v>11186</v>
      </c>
      <c r="J169" s="293" t="s">
        <v>11186</v>
      </c>
      <c r="K169" s="293" t="s">
        <v>11186</v>
      </c>
      <c r="L169" s="293"/>
      <c r="M169" s="297"/>
      <c r="N169" s="293"/>
    </row>
    <row r="170" customFormat="1" customHeight="1" spans="1:14">
      <c r="A170" s="293"/>
      <c r="B170" s="293"/>
      <c r="C170" s="293"/>
      <c r="D170" s="293" t="s">
        <v>6781</v>
      </c>
      <c r="E170" s="293" t="s">
        <v>6781</v>
      </c>
      <c r="F170" s="293" t="s">
        <v>4760</v>
      </c>
      <c r="G170" s="293" t="s">
        <v>4760</v>
      </c>
      <c r="H170" s="293" t="s">
        <v>11216</v>
      </c>
      <c r="I170" s="293" t="s">
        <v>11216</v>
      </c>
      <c r="J170" s="293" t="s">
        <v>11216</v>
      </c>
      <c r="K170" s="293" t="s">
        <v>11216</v>
      </c>
      <c r="L170" s="293"/>
      <c r="M170" s="299"/>
      <c r="N170" s="293" t="s">
        <v>11246</v>
      </c>
    </row>
    <row r="171" customFormat="1" customHeight="1" spans="1:14">
      <c r="A171" s="8" t="s">
        <v>11430</v>
      </c>
      <c r="B171" s="8" t="s">
        <v>11431</v>
      </c>
      <c r="C171" s="8" t="s">
        <v>3695</v>
      </c>
      <c r="D171" s="8">
        <v>20</v>
      </c>
      <c r="E171" s="8">
        <v>200</v>
      </c>
      <c r="F171" s="8">
        <v>800</v>
      </c>
      <c r="G171" s="8">
        <v>800</v>
      </c>
      <c r="H171" s="8">
        <v>35</v>
      </c>
      <c r="I171" s="8">
        <v>35</v>
      </c>
      <c r="J171" s="8">
        <v>35</v>
      </c>
      <c r="K171" s="301" t="s">
        <v>191</v>
      </c>
      <c r="L171" s="8">
        <v>50</v>
      </c>
      <c r="M171" s="13" t="s">
        <v>27</v>
      </c>
      <c r="N171" s="8">
        <v>1</v>
      </c>
    </row>
    <row r="172" customFormat="1" customHeight="1" spans="1:14">
      <c r="A172" s="8" t="s">
        <v>11432</v>
      </c>
      <c r="B172" s="8" t="s">
        <v>11433</v>
      </c>
      <c r="C172" s="8" t="s">
        <v>3697</v>
      </c>
      <c r="D172" s="8">
        <v>12</v>
      </c>
      <c r="E172" s="8">
        <v>120</v>
      </c>
      <c r="F172" s="8">
        <v>800</v>
      </c>
      <c r="G172" s="8">
        <v>800</v>
      </c>
      <c r="H172" s="8">
        <v>35</v>
      </c>
      <c r="I172" s="8">
        <v>35</v>
      </c>
      <c r="J172" s="8">
        <v>35</v>
      </c>
      <c r="K172" s="301" t="s">
        <v>191</v>
      </c>
      <c r="L172" s="8">
        <v>800</v>
      </c>
      <c r="M172" s="13" t="s">
        <v>27</v>
      </c>
      <c r="N172" s="8">
        <v>3</v>
      </c>
    </row>
    <row r="173" customFormat="1" customHeight="1" spans="1:14">
      <c r="A173" s="8" t="s">
        <v>11434</v>
      </c>
      <c r="B173" s="8" t="s">
        <v>11433</v>
      </c>
      <c r="C173" s="8" t="s">
        <v>3695</v>
      </c>
      <c r="D173" s="8">
        <v>12</v>
      </c>
      <c r="E173" s="8">
        <v>120</v>
      </c>
      <c r="F173" s="8">
        <v>800</v>
      </c>
      <c r="G173" s="8">
        <v>800</v>
      </c>
      <c r="H173" s="8">
        <v>35</v>
      </c>
      <c r="I173" s="8">
        <v>35</v>
      </c>
      <c r="J173" s="8">
        <v>35</v>
      </c>
      <c r="K173" s="301" t="s">
        <v>191</v>
      </c>
      <c r="L173" s="8">
        <v>50</v>
      </c>
      <c r="M173" s="13" t="s">
        <v>27</v>
      </c>
      <c r="N173" s="8">
        <v>1</v>
      </c>
    </row>
    <row r="174" customFormat="1" customHeight="1" spans="1:14">
      <c r="A174" s="8" t="s">
        <v>11435</v>
      </c>
      <c r="B174" s="8" t="s">
        <v>11436</v>
      </c>
      <c r="C174" s="8" t="s">
        <v>3695</v>
      </c>
      <c r="D174" s="8">
        <v>8</v>
      </c>
      <c r="E174" s="8">
        <v>80</v>
      </c>
      <c r="F174" s="8">
        <v>800</v>
      </c>
      <c r="G174" s="8">
        <v>800</v>
      </c>
      <c r="H174" s="8">
        <v>35</v>
      </c>
      <c r="I174" s="8">
        <v>35</v>
      </c>
      <c r="J174" s="8">
        <v>35</v>
      </c>
      <c r="K174" s="301" t="s">
        <v>191</v>
      </c>
      <c r="L174" s="8">
        <v>50</v>
      </c>
      <c r="M174" s="13" t="s">
        <v>27</v>
      </c>
      <c r="N174" s="8">
        <v>1</v>
      </c>
    </row>
    <row r="175" customFormat="1" customHeight="1" spans="1:14">
      <c r="A175" s="8" t="s">
        <v>11437</v>
      </c>
      <c r="B175" s="8" t="s">
        <v>11438</v>
      </c>
      <c r="C175" s="8" t="s">
        <v>3695</v>
      </c>
      <c r="D175" s="8">
        <v>4</v>
      </c>
      <c r="E175" s="8">
        <v>40</v>
      </c>
      <c r="F175" s="8">
        <v>800</v>
      </c>
      <c r="G175" s="8">
        <v>800</v>
      </c>
      <c r="H175" s="8">
        <v>35</v>
      </c>
      <c r="I175" s="8">
        <v>35</v>
      </c>
      <c r="J175" s="8">
        <v>35</v>
      </c>
      <c r="K175" s="301" t="s">
        <v>191</v>
      </c>
      <c r="L175" s="8">
        <v>50</v>
      </c>
      <c r="M175" s="13" t="s">
        <v>27</v>
      </c>
      <c r="N175" s="8">
        <v>1</v>
      </c>
    </row>
    <row r="176" customFormat="1" customHeight="1" spans="1:14">
      <c r="A176" s="8" t="s">
        <v>11439</v>
      </c>
      <c r="B176" s="8" t="s">
        <v>11440</v>
      </c>
      <c r="C176" s="8" t="s">
        <v>3695</v>
      </c>
      <c r="D176" s="8">
        <v>16</v>
      </c>
      <c r="E176" s="8">
        <v>160</v>
      </c>
      <c r="F176" s="8">
        <v>800</v>
      </c>
      <c r="G176" s="8">
        <v>800</v>
      </c>
      <c r="H176" s="8">
        <v>35</v>
      </c>
      <c r="I176" s="8">
        <v>35</v>
      </c>
      <c r="J176" s="8">
        <v>35</v>
      </c>
      <c r="K176" s="301" t="s">
        <v>191</v>
      </c>
      <c r="L176" s="8">
        <v>50</v>
      </c>
      <c r="M176" s="13" t="s">
        <v>27</v>
      </c>
      <c r="N176" s="8">
        <v>1</v>
      </c>
    </row>
    <row r="177" customFormat="1" customHeight="1" spans="1:14">
      <c r="A177" s="8" t="s">
        <v>11441</v>
      </c>
      <c r="B177" s="8" t="s">
        <v>11442</v>
      </c>
      <c r="C177" s="301" t="s">
        <v>11209</v>
      </c>
      <c r="D177" s="8">
        <v>16</v>
      </c>
      <c r="E177" s="8">
        <v>160</v>
      </c>
      <c r="F177" s="8">
        <v>800</v>
      </c>
      <c r="G177" s="8">
        <v>800</v>
      </c>
      <c r="H177" s="8">
        <v>35</v>
      </c>
      <c r="I177" s="8">
        <v>35</v>
      </c>
      <c r="J177" s="8">
        <v>35</v>
      </c>
      <c r="K177" s="301" t="s">
        <v>191</v>
      </c>
      <c r="L177" s="8">
        <v>50</v>
      </c>
      <c r="M177" s="13" t="s">
        <v>27</v>
      </c>
      <c r="N177" s="8">
        <v>1</v>
      </c>
    </row>
    <row r="178" customFormat="1" customHeight="1" spans="1:14">
      <c r="A178" s="8" t="s">
        <v>11443</v>
      </c>
      <c r="B178" s="8" t="s">
        <v>11444</v>
      </c>
      <c r="C178" s="301" t="s">
        <v>11209</v>
      </c>
      <c r="D178" s="8">
        <v>20</v>
      </c>
      <c r="E178" s="8">
        <v>200</v>
      </c>
      <c r="F178" s="8">
        <v>800</v>
      </c>
      <c r="G178" s="8">
        <v>800</v>
      </c>
      <c r="H178" s="8">
        <v>50</v>
      </c>
      <c r="I178" s="8">
        <v>50</v>
      </c>
      <c r="J178" s="8">
        <v>50</v>
      </c>
      <c r="K178" s="301" t="s">
        <v>191</v>
      </c>
      <c r="L178" s="8">
        <v>50</v>
      </c>
      <c r="M178" s="13" t="s">
        <v>27</v>
      </c>
      <c r="N178" s="8">
        <v>1</v>
      </c>
    </row>
    <row r="179" customFormat="1" customHeight="1" spans="1:14">
      <c r="A179" s="8" t="s">
        <v>11445</v>
      </c>
      <c r="B179" s="8" t="s">
        <v>11436</v>
      </c>
      <c r="C179" s="301" t="s">
        <v>11209</v>
      </c>
      <c r="D179" s="8">
        <v>8</v>
      </c>
      <c r="E179" s="8">
        <v>80</v>
      </c>
      <c r="F179" s="8">
        <v>800</v>
      </c>
      <c r="G179" s="8">
        <v>800</v>
      </c>
      <c r="H179" s="8">
        <v>35</v>
      </c>
      <c r="I179" s="8">
        <v>35</v>
      </c>
      <c r="J179" s="8">
        <v>35</v>
      </c>
      <c r="K179" s="301" t="s">
        <v>191</v>
      </c>
      <c r="L179" s="8">
        <v>50</v>
      </c>
      <c r="M179" s="13" t="s">
        <v>27</v>
      </c>
      <c r="N179" s="8">
        <v>1</v>
      </c>
    </row>
    <row r="180" customFormat="1" customHeight="1" spans="1:14">
      <c r="A180" s="8" t="s">
        <v>11446</v>
      </c>
      <c r="B180" s="8" t="s">
        <v>11442</v>
      </c>
      <c r="C180" s="8" t="s">
        <v>3699</v>
      </c>
      <c r="D180" s="8">
        <v>16</v>
      </c>
      <c r="E180" s="8">
        <v>160</v>
      </c>
      <c r="F180" s="8">
        <v>800</v>
      </c>
      <c r="G180" s="8">
        <v>800</v>
      </c>
      <c r="H180" s="8">
        <v>35</v>
      </c>
      <c r="I180" s="8">
        <v>35</v>
      </c>
      <c r="J180" s="8">
        <v>35</v>
      </c>
      <c r="K180" s="301" t="s">
        <v>191</v>
      </c>
      <c r="L180" s="8">
        <v>50</v>
      </c>
      <c r="M180" s="13" t="s">
        <v>27</v>
      </c>
      <c r="N180" s="8">
        <v>1</v>
      </c>
    </row>
    <row r="181" customFormat="1" customHeight="1" spans="1:14">
      <c r="A181" s="8" t="s">
        <v>11447</v>
      </c>
      <c r="B181" s="8" t="s">
        <v>11431</v>
      </c>
      <c r="C181" s="8" t="s">
        <v>3699</v>
      </c>
      <c r="D181" s="8">
        <v>20</v>
      </c>
      <c r="E181" s="8">
        <v>200</v>
      </c>
      <c r="F181" s="8">
        <v>800</v>
      </c>
      <c r="G181" s="8">
        <v>800</v>
      </c>
      <c r="H181" s="8">
        <v>35</v>
      </c>
      <c r="I181" s="8">
        <v>35</v>
      </c>
      <c r="J181" s="8">
        <v>35</v>
      </c>
      <c r="K181" s="301" t="s">
        <v>191</v>
      </c>
      <c r="L181" s="8">
        <v>50</v>
      </c>
      <c r="M181" s="13" t="s">
        <v>27</v>
      </c>
      <c r="N181" s="8">
        <v>1</v>
      </c>
    </row>
    <row r="182" customFormat="1" customHeight="1" spans="1:14">
      <c r="A182" s="8" t="s">
        <v>11448</v>
      </c>
      <c r="B182" s="8" t="s">
        <v>11442</v>
      </c>
      <c r="C182" s="8" t="s">
        <v>3697</v>
      </c>
      <c r="D182" s="8">
        <v>16</v>
      </c>
      <c r="E182" s="8">
        <v>160</v>
      </c>
      <c r="F182" s="8">
        <v>800</v>
      </c>
      <c r="G182" s="8">
        <v>800</v>
      </c>
      <c r="H182" s="8">
        <v>35</v>
      </c>
      <c r="I182" s="8">
        <v>35</v>
      </c>
      <c r="J182" s="8">
        <v>35</v>
      </c>
      <c r="K182" s="301" t="s">
        <v>191</v>
      </c>
      <c r="L182" s="8">
        <v>800</v>
      </c>
      <c r="M182" s="13" t="s">
        <v>27</v>
      </c>
      <c r="N182" s="8">
        <v>3</v>
      </c>
    </row>
    <row r="183" customFormat="1" customHeight="1" spans="1:14">
      <c r="A183" s="8" t="s">
        <v>11449</v>
      </c>
      <c r="B183" s="8" t="s">
        <v>11450</v>
      </c>
      <c r="C183" s="8" t="s">
        <v>3697</v>
      </c>
      <c r="D183" s="8">
        <v>8</v>
      </c>
      <c r="E183" s="8">
        <v>80</v>
      </c>
      <c r="F183" s="8">
        <v>800</v>
      </c>
      <c r="G183" s="8">
        <v>800</v>
      </c>
      <c r="H183" s="8">
        <v>20</v>
      </c>
      <c r="I183" s="8">
        <v>20</v>
      </c>
      <c r="J183" s="8">
        <v>20</v>
      </c>
      <c r="K183" s="301" t="s">
        <v>191</v>
      </c>
      <c r="L183" s="8">
        <v>800</v>
      </c>
      <c r="M183" s="13" t="s">
        <v>27</v>
      </c>
      <c r="N183" s="8">
        <v>3</v>
      </c>
    </row>
    <row r="184" customFormat="1" customHeight="1" spans="1:14">
      <c r="A184" s="8" t="s">
        <v>11451</v>
      </c>
      <c r="B184" s="8" t="s">
        <v>11440</v>
      </c>
      <c r="C184" s="8" t="s">
        <v>3697</v>
      </c>
      <c r="D184" s="8">
        <v>16</v>
      </c>
      <c r="E184" s="8">
        <v>160</v>
      </c>
      <c r="F184" s="8">
        <v>800</v>
      </c>
      <c r="G184" s="8">
        <v>800</v>
      </c>
      <c r="H184" s="8">
        <v>50</v>
      </c>
      <c r="I184" s="8">
        <v>50</v>
      </c>
      <c r="J184" s="8">
        <v>50</v>
      </c>
      <c r="K184" s="301" t="s">
        <v>191</v>
      </c>
      <c r="L184" s="8">
        <v>800</v>
      </c>
      <c r="M184" s="13" t="s">
        <v>27</v>
      </c>
      <c r="N184" s="8">
        <v>3</v>
      </c>
    </row>
    <row r="185" customFormat="1" customHeight="1" spans="1:14">
      <c r="A185" s="8" t="s">
        <v>11452</v>
      </c>
      <c r="B185" s="8" t="s">
        <v>11436</v>
      </c>
      <c r="C185" s="8" t="s">
        <v>3701</v>
      </c>
      <c r="D185" s="8">
        <v>8</v>
      </c>
      <c r="E185" s="8">
        <v>80</v>
      </c>
      <c r="F185" s="8">
        <v>800</v>
      </c>
      <c r="G185" s="8">
        <v>800</v>
      </c>
      <c r="H185" s="8">
        <v>35</v>
      </c>
      <c r="I185" s="8">
        <v>35</v>
      </c>
      <c r="J185" s="8">
        <v>35</v>
      </c>
      <c r="K185" s="301" t="s">
        <v>191</v>
      </c>
      <c r="L185" s="8">
        <v>2500</v>
      </c>
      <c r="M185" s="13" t="s">
        <v>27</v>
      </c>
      <c r="N185" s="8">
        <v>3</v>
      </c>
    </row>
    <row r="186" customFormat="1" customHeight="1" spans="1:14">
      <c r="A186" s="8" t="s">
        <v>11453</v>
      </c>
      <c r="B186" s="8" t="s">
        <v>11438</v>
      </c>
      <c r="C186" s="8" t="s">
        <v>3701</v>
      </c>
      <c r="D186" s="8">
        <v>4</v>
      </c>
      <c r="E186" s="8">
        <v>40</v>
      </c>
      <c r="F186" s="8">
        <v>800</v>
      </c>
      <c r="G186" s="8">
        <v>800</v>
      </c>
      <c r="H186" s="8">
        <v>35</v>
      </c>
      <c r="I186" s="8">
        <v>35</v>
      </c>
      <c r="J186" s="8">
        <v>35</v>
      </c>
      <c r="K186" s="301" t="s">
        <v>191</v>
      </c>
      <c r="L186" s="8">
        <v>2500</v>
      </c>
      <c r="M186" s="13" t="s">
        <v>27</v>
      </c>
      <c r="N186" s="8">
        <v>3</v>
      </c>
    </row>
    <row r="187" customFormat="1" customHeight="1" spans="1:14">
      <c r="A187" s="8" t="s">
        <v>11454</v>
      </c>
      <c r="B187" s="8" t="s">
        <v>11433</v>
      </c>
      <c r="C187" s="301" t="s">
        <v>11233</v>
      </c>
      <c r="D187" s="8">
        <v>12</v>
      </c>
      <c r="E187" s="8">
        <v>120</v>
      </c>
      <c r="F187" s="8">
        <v>800</v>
      </c>
      <c r="G187" s="8">
        <v>800</v>
      </c>
      <c r="H187" s="8">
        <v>35</v>
      </c>
      <c r="I187" s="8">
        <v>35</v>
      </c>
      <c r="J187" s="8">
        <v>35</v>
      </c>
      <c r="K187" s="301" t="s">
        <v>191</v>
      </c>
      <c r="L187" s="8">
        <v>50</v>
      </c>
      <c r="M187" s="13" t="s">
        <v>27</v>
      </c>
      <c r="N187" s="8">
        <v>1</v>
      </c>
    </row>
    <row r="188" customFormat="1" customHeight="1" spans="1:14">
      <c r="A188" s="8" t="s">
        <v>11455</v>
      </c>
      <c r="B188" s="8" t="s">
        <v>11456</v>
      </c>
      <c r="C188" s="301" t="s">
        <v>11233</v>
      </c>
      <c r="D188" s="8">
        <v>30</v>
      </c>
      <c r="E188" s="8">
        <v>300</v>
      </c>
      <c r="F188" s="8">
        <v>800</v>
      </c>
      <c r="G188" s="8">
        <v>800</v>
      </c>
      <c r="H188" s="8">
        <v>35</v>
      </c>
      <c r="I188" s="8">
        <v>35</v>
      </c>
      <c r="J188" s="8">
        <v>35</v>
      </c>
      <c r="K188" s="301" t="s">
        <v>191</v>
      </c>
      <c r="L188" s="8">
        <v>50</v>
      </c>
      <c r="M188" s="13" t="s">
        <v>27</v>
      </c>
      <c r="N188" s="8">
        <v>1</v>
      </c>
    </row>
    <row r="189" customFormat="1" customHeight="1" spans="1:14">
      <c r="A189" s="8" t="s">
        <v>11457</v>
      </c>
      <c r="B189" s="8" t="s">
        <v>11442</v>
      </c>
      <c r="C189" s="301" t="s">
        <v>11233</v>
      </c>
      <c r="D189" s="8">
        <v>16</v>
      </c>
      <c r="E189" s="8">
        <v>160</v>
      </c>
      <c r="F189" s="8">
        <v>800</v>
      </c>
      <c r="G189" s="8">
        <v>800</v>
      </c>
      <c r="H189" s="8">
        <v>35</v>
      </c>
      <c r="I189" s="8">
        <v>35</v>
      </c>
      <c r="J189" s="8">
        <v>35</v>
      </c>
      <c r="K189" s="301" t="s">
        <v>191</v>
      </c>
      <c r="L189" s="8">
        <v>50</v>
      </c>
      <c r="M189" s="13" t="s">
        <v>27</v>
      </c>
      <c r="N189" s="8">
        <v>1</v>
      </c>
    </row>
    <row r="190" customFormat="1" customHeight="1" spans="1:14">
      <c r="A190" s="8" t="s">
        <v>11458</v>
      </c>
      <c r="B190" s="8" t="s">
        <v>11431</v>
      </c>
      <c r="C190" s="301" t="s">
        <v>11233</v>
      </c>
      <c r="D190" s="8">
        <v>20</v>
      </c>
      <c r="E190" s="8">
        <v>200</v>
      </c>
      <c r="F190" s="8">
        <v>800</v>
      </c>
      <c r="G190" s="8">
        <v>800</v>
      </c>
      <c r="H190" s="8">
        <v>35</v>
      </c>
      <c r="I190" s="8">
        <v>35</v>
      </c>
      <c r="J190" s="8">
        <v>35</v>
      </c>
      <c r="K190" s="301" t="s">
        <v>191</v>
      </c>
      <c r="L190" s="8">
        <v>50</v>
      </c>
      <c r="M190" s="13" t="s">
        <v>27</v>
      </c>
      <c r="N190" s="8">
        <v>1</v>
      </c>
    </row>
    <row r="191" customFormat="1" customHeight="1" spans="1:14">
      <c r="A191" s="8" t="s">
        <v>11459</v>
      </c>
      <c r="B191" s="8" t="s">
        <v>11431</v>
      </c>
      <c r="C191" s="301" t="s">
        <v>3697</v>
      </c>
      <c r="D191" s="8">
        <v>20</v>
      </c>
      <c r="E191" s="8">
        <v>200</v>
      </c>
      <c r="F191" s="8">
        <v>800</v>
      </c>
      <c r="G191" s="8">
        <v>800</v>
      </c>
      <c r="H191" s="8">
        <v>35</v>
      </c>
      <c r="I191" s="8">
        <v>35</v>
      </c>
      <c r="J191" s="8">
        <v>35</v>
      </c>
      <c r="K191" s="301" t="s">
        <v>191</v>
      </c>
      <c r="L191" s="8">
        <v>800</v>
      </c>
      <c r="M191" s="13" t="s">
        <v>27</v>
      </c>
      <c r="N191" s="8">
        <v>3</v>
      </c>
    </row>
    <row r="192" customFormat="1" customHeight="1" spans="1:14">
      <c r="A192" s="8" t="s">
        <v>11460</v>
      </c>
      <c r="B192" s="8" t="s">
        <v>11461</v>
      </c>
      <c r="C192" s="301" t="s">
        <v>11233</v>
      </c>
      <c r="D192" s="8">
        <v>25</v>
      </c>
      <c r="E192" s="8">
        <v>250</v>
      </c>
      <c r="F192" s="8">
        <v>800</v>
      </c>
      <c r="G192" s="8">
        <v>800</v>
      </c>
      <c r="H192" s="8">
        <v>35</v>
      </c>
      <c r="I192" s="8">
        <v>35</v>
      </c>
      <c r="J192" s="8">
        <v>35</v>
      </c>
      <c r="K192" s="301" t="s">
        <v>191</v>
      </c>
      <c r="L192" s="8">
        <v>50</v>
      </c>
      <c r="M192" s="13" t="s">
        <v>27</v>
      </c>
      <c r="N192" s="8">
        <v>1</v>
      </c>
    </row>
    <row r="193" customFormat="1" customHeight="1" spans="1:14">
      <c r="A193" s="8" t="s">
        <v>11462</v>
      </c>
      <c r="B193" s="8" t="s">
        <v>11461</v>
      </c>
      <c r="C193" s="301" t="s">
        <v>11347</v>
      </c>
      <c r="D193" s="8">
        <v>25</v>
      </c>
      <c r="E193" s="8">
        <v>250</v>
      </c>
      <c r="F193" s="8">
        <v>800</v>
      </c>
      <c r="G193" s="8">
        <v>800</v>
      </c>
      <c r="H193" s="8">
        <v>35</v>
      </c>
      <c r="I193" s="8">
        <v>35</v>
      </c>
      <c r="J193" s="8">
        <v>35</v>
      </c>
      <c r="K193" s="301" t="s">
        <v>191</v>
      </c>
      <c r="L193" s="8">
        <v>50</v>
      </c>
      <c r="M193" s="13" t="s">
        <v>27</v>
      </c>
      <c r="N193" s="8">
        <v>1</v>
      </c>
    </row>
    <row r="194" customHeight="1" spans="1:14">
      <c r="A194" s="8" t="s">
        <v>11463</v>
      </c>
      <c r="B194" s="8" t="s">
        <v>11436</v>
      </c>
      <c r="C194" s="301" t="s">
        <v>11233</v>
      </c>
      <c r="D194" s="8">
        <v>8</v>
      </c>
      <c r="E194" s="8">
        <v>80</v>
      </c>
      <c r="F194" s="8">
        <v>800</v>
      </c>
      <c r="G194" s="8">
        <v>800</v>
      </c>
      <c r="H194" s="8">
        <v>35</v>
      </c>
      <c r="I194" s="8">
        <v>35</v>
      </c>
      <c r="J194" s="8">
        <v>35</v>
      </c>
      <c r="K194" s="301" t="s">
        <v>191</v>
      </c>
      <c r="L194" s="8">
        <v>50</v>
      </c>
      <c r="M194" s="13" t="s">
        <v>27</v>
      </c>
      <c r="N194" s="8">
        <v>1</v>
      </c>
    </row>
    <row r="195" customHeight="1" spans="1:14">
      <c r="A195" s="8" t="s">
        <v>11464</v>
      </c>
      <c r="B195" s="8" t="s">
        <v>11465</v>
      </c>
      <c r="C195" s="301" t="s">
        <v>6367</v>
      </c>
      <c r="D195" s="8">
        <v>40</v>
      </c>
      <c r="E195" s="8">
        <v>400</v>
      </c>
      <c r="F195" s="8">
        <v>800</v>
      </c>
      <c r="G195" s="8">
        <v>800</v>
      </c>
      <c r="H195" s="8">
        <v>50</v>
      </c>
      <c r="I195" s="8">
        <v>50</v>
      </c>
      <c r="J195" s="8">
        <v>50</v>
      </c>
      <c r="K195" s="301" t="s">
        <v>191</v>
      </c>
      <c r="L195" s="8">
        <v>30</v>
      </c>
      <c r="M195" s="13" t="s">
        <v>27</v>
      </c>
      <c r="N195" s="8">
        <v>1</v>
      </c>
    </row>
    <row r="196" customHeight="1" spans="1:14">
      <c r="A196" s="8" t="s">
        <v>11466</v>
      </c>
      <c r="B196" s="8" t="s">
        <v>11467</v>
      </c>
      <c r="C196" s="301" t="s">
        <v>7300</v>
      </c>
      <c r="D196" s="8">
        <v>40</v>
      </c>
      <c r="E196" s="8">
        <v>400</v>
      </c>
      <c r="F196" s="8">
        <v>800</v>
      </c>
      <c r="G196" s="8">
        <v>800</v>
      </c>
      <c r="H196" s="8">
        <v>60</v>
      </c>
      <c r="I196" s="8">
        <v>60</v>
      </c>
      <c r="J196" s="8">
        <v>60</v>
      </c>
      <c r="K196" s="301" t="s">
        <v>191</v>
      </c>
      <c r="L196" s="8">
        <v>30</v>
      </c>
      <c r="M196" s="13" t="s">
        <v>27</v>
      </c>
      <c r="N196" s="8">
        <v>1</v>
      </c>
    </row>
    <row r="197" customHeight="1" spans="1:14">
      <c r="A197" s="8" t="s">
        <v>11468</v>
      </c>
      <c r="B197" s="8" t="s">
        <v>11469</v>
      </c>
      <c r="C197" s="8" t="s">
        <v>11235</v>
      </c>
      <c r="D197" s="8">
        <v>40</v>
      </c>
      <c r="E197" s="8">
        <v>400</v>
      </c>
      <c r="F197" s="8">
        <v>800</v>
      </c>
      <c r="G197" s="8">
        <v>800</v>
      </c>
      <c r="H197" s="8">
        <v>50</v>
      </c>
      <c r="I197" s="8">
        <v>50</v>
      </c>
      <c r="J197" s="8">
        <v>50</v>
      </c>
      <c r="K197" s="301" t="s">
        <v>191</v>
      </c>
      <c r="L197" s="8">
        <v>30</v>
      </c>
      <c r="M197" s="13" t="s">
        <v>27</v>
      </c>
      <c r="N197" s="8">
        <v>1</v>
      </c>
    </row>
    <row r="198" customHeight="1" spans="1:14">
      <c r="A198" s="8" t="s">
        <v>11470</v>
      </c>
      <c r="B198" s="8" t="s">
        <v>11471</v>
      </c>
      <c r="C198" s="8" t="s">
        <v>11235</v>
      </c>
      <c r="D198" s="8">
        <v>40</v>
      </c>
      <c r="E198" s="8">
        <v>400</v>
      </c>
      <c r="F198" s="8">
        <v>1200</v>
      </c>
      <c r="G198" s="8">
        <v>1200</v>
      </c>
      <c r="H198" s="8">
        <v>50</v>
      </c>
      <c r="I198" s="8">
        <v>50</v>
      </c>
      <c r="J198" s="8">
        <v>50</v>
      </c>
      <c r="K198" s="301" t="s">
        <v>191</v>
      </c>
      <c r="L198" s="8">
        <v>30</v>
      </c>
      <c r="M198" s="13" t="s">
        <v>27</v>
      </c>
      <c r="N198" s="8">
        <v>1</v>
      </c>
    </row>
  </sheetData>
  <autoFilter xmlns:etc="http://www.wps.cn/officeDocument/2017/etCustomData" ref="A2:K198" etc:filterBottomFollowUsedRange="0">
    <extLst/>
  </autoFilter>
  <mergeCells count="51">
    <mergeCell ref="A1:K1"/>
    <mergeCell ref="A20:K20"/>
    <mergeCell ref="A43:N43"/>
    <mergeCell ref="A115:N115"/>
    <mergeCell ref="A167:N167"/>
    <mergeCell ref="A2:A4"/>
    <mergeCell ref="A21:A23"/>
    <mergeCell ref="A44:A46"/>
    <mergeCell ref="A116:A118"/>
    <mergeCell ref="A168:A170"/>
    <mergeCell ref="B2:B4"/>
    <mergeCell ref="B21:B23"/>
    <mergeCell ref="B44:B46"/>
    <mergeCell ref="B116:B118"/>
    <mergeCell ref="B168:B170"/>
    <mergeCell ref="C2:C4"/>
    <mergeCell ref="C21:C23"/>
    <mergeCell ref="C44:C46"/>
    <mergeCell ref="C116:C118"/>
    <mergeCell ref="C168:C170"/>
    <mergeCell ref="D2:D3"/>
    <mergeCell ref="D21:D22"/>
    <mergeCell ref="D44:D45"/>
    <mergeCell ref="D116:D117"/>
    <mergeCell ref="D168:D170"/>
    <mergeCell ref="E2:E3"/>
    <mergeCell ref="E21:E22"/>
    <mergeCell ref="E44:E45"/>
    <mergeCell ref="E116:E117"/>
    <mergeCell ref="E168:E170"/>
    <mergeCell ref="F168:F170"/>
    <mergeCell ref="G168:G170"/>
    <mergeCell ref="H168:H170"/>
    <mergeCell ref="I2:I3"/>
    <mergeCell ref="I21:I22"/>
    <mergeCell ref="I168:I170"/>
    <mergeCell ref="J2:J4"/>
    <mergeCell ref="J21:J23"/>
    <mergeCell ref="J168:J170"/>
    <mergeCell ref="K2:K4"/>
    <mergeCell ref="K21:K23"/>
    <mergeCell ref="K168:K170"/>
    <mergeCell ref="L44:L46"/>
    <mergeCell ref="L116:L118"/>
    <mergeCell ref="L168:L170"/>
    <mergeCell ref="M44:M46"/>
    <mergeCell ref="M116:M118"/>
    <mergeCell ref="M168:M170"/>
    <mergeCell ref="N44:N46"/>
    <mergeCell ref="N116:N118"/>
    <mergeCell ref="N168:N170"/>
  </mergeCells>
  <conditionalFormatting sqref="A1">
    <cfRule type="duplicateValues" dxfId="1" priority="5"/>
  </conditionalFormatting>
  <conditionalFormatting sqref="A20">
    <cfRule type="duplicateValues" dxfId="1" priority="4"/>
  </conditionalFormatting>
  <conditionalFormatting sqref="A43">
    <cfRule type="duplicateValues" dxfId="1" priority="3"/>
  </conditionalFormatting>
  <conditionalFormatting sqref="A115">
    <cfRule type="duplicateValues" dxfId="1" priority="2"/>
  </conditionalFormatting>
  <conditionalFormatting sqref="A167">
    <cfRule type="duplicateValues" dxfId="1" priority="1"/>
  </conditionalFormatting>
  <dataValidations count="1">
    <dataValidation type="list" allowBlank="1" showInputMessage="1" showErrorMessage="1" sqref="K5:K19 K24:K42 M47:M114 M119:M166 M171:M198">
      <formula1>"主推,不主推,停产"</formula1>
    </dataValidation>
  </dataValidations>
  <pageMargins left="0.7" right="0.7" top="0.75" bottom="0.75" header="0.3" footer="0.3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AE28"/>
  <sheetViews>
    <sheetView zoomScale="55" zoomScaleNormal="55" workbookViewId="0">
      <selection activeCell="N27" sqref="N27"/>
    </sheetView>
  </sheetViews>
  <sheetFormatPr defaultColWidth="9" defaultRowHeight="17.25"/>
  <cols>
    <col min="1" max="1" width="25.1238938053097" style="271" customWidth="1"/>
    <col min="2" max="2" width="12.6283185840708" style="271" customWidth="1"/>
    <col min="3" max="3" width="23.7522123893805" style="271" customWidth="1"/>
    <col min="4" max="4" width="12.7522123893805" style="271" customWidth="1"/>
    <col min="5" max="5" width="17.7522123893805" style="271" customWidth="1"/>
    <col min="6" max="6" width="12.6283185840708" style="271" customWidth="1"/>
    <col min="7" max="7" width="11.7522123893805" style="271" customWidth="1"/>
    <col min="8" max="8" width="14.2477876106195" style="271" customWidth="1"/>
    <col min="9" max="9" width="13.1238938053097" style="271" customWidth="1"/>
    <col min="10" max="10" width="14.6283185840708" style="271" customWidth="1"/>
    <col min="11" max="11" width="9" style="271" customWidth="1"/>
    <col min="12" max="12" width="11.7522123893805" style="271" customWidth="1"/>
    <col min="13" max="13" width="11" style="271" customWidth="1"/>
    <col min="14" max="14" width="9" style="271" customWidth="1"/>
    <col min="15" max="16" width="9" style="271"/>
    <col min="17" max="17" width="9.6283185840708" style="271" customWidth="1"/>
    <col min="18" max="18" width="12.2477876106195" style="271" customWidth="1"/>
    <col min="19" max="23" width="9" style="271"/>
    <col min="24" max="25" width="9.3716814159292" style="271" customWidth="1"/>
    <col min="26" max="26" width="21.2477876106195" style="271" customWidth="1"/>
    <col min="27" max="28" width="15.6283185840708" style="271" customWidth="1"/>
    <col min="29" max="16384" width="9" style="271"/>
  </cols>
  <sheetData>
    <row r="1" s="270" customFormat="1" ht="69.6" customHeight="1" spans="1:31">
      <c r="A1" s="19" t="s">
        <v>11472</v>
      </c>
      <c r="B1" s="19" t="s">
        <v>11473</v>
      </c>
      <c r="C1" s="19" t="s">
        <v>11474</v>
      </c>
      <c r="D1" s="19" t="s">
        <v>11475</v>
      </c>
      <c r="E1" s="19" t="s">
        <v>11476</v>
      </c>
      <c r="F1" s="19" t="s">
        <v>11477</v>
      </c>
      <c r="G1" s="19" t="s">
        <v>11478</v>
      </c>
      <c r="H1" s="19" t="s">
        <v>11479</v>
      </c>
      <c r="I1" s="19" t="s">
        <v>11480</v>
      </c>
      <c r="J1" s="19" t="s">
        <v>11481</v>
      </c>
      <c r="K1" s="19" t="s">
        <v>11482</v>
      </c>
      <c r="L1" s="19" t="s">
        <v>11483</v>
      </c>
      <c r="M1" s="19" t="s">
        <v>11484</v>
      </c>
      <c r="N1" s="19" t="s">
        <v>11485</v>
      </c>
      <c r="O1" s="19" t="s">
        <v>11486</v>
      </c>
      <c r="P1" s="19" t="s">
        <v>11487</v>
      </c>
      <c r="Q1" s="19" t="s">
        <v>11488</v>
      </c>
      <c r="R1" s="19" t="s">
        <v>11489</v>
      </c>
      <c r="S1" s="19" t="s">
        <v>11490</v>
      </c>
      <c r="T1" s="19" t="s">
        <v>11491</v>
      </c>
      <c r="U1" s="19" t="s">
        <v>11492</v>
      </c>
      <c r="V1" s="19" t="s">
        <v>11493</v>
      </c>
      <c r="W1" s="19" t="s">
        <v>11494</v>
      </c>
      <c r="X1" s="19" t="s">
        <v>11495</v>
      </c>
      <c r="Y1" s="19" t="s">
        <v>11496</v>
      </c>
      <c r="Z1" s="19" t="s">
        <v>1</v>
      </c>
      <c r="AA1" s="42" t="s">
        <v>12</v>
      </c>
      <c r="AB1" s="231" t="s">
        <v>13</v>
      </c>
      <c r="AC1" s="8" t="s">
        <v>3500</v>
      </c>
      <c r="AD1" s="8" t="s">
        <v>3501</v>
      </c>
      <c r="AE1" s="8" t="s">
        <v>3502</v>
      </c>
    </row>
    <row r="2" ht="35.1" customHeight="1" spans="1:31">
      <c r="A2" s="282" t="s">
        <v>11497</v>
      </c>
      <c r="B2" s="283">
        <v>8051</v>
      </c>
      <c r="C2" s="47">
        <v>16</v>
      </c>
      <c r="D2" s="47" t="s">
        <v>11498</v>
      </c>
      <c r="E2" s="47" t="s">
        <v>11499</v>
      </c>
      <c r="F2" s="47">
        <v>6</v>
      </c>
      <c r="G2" s="283" t="s">
        <v>11500</v>
      </c>
      <c r="H2" s="283" t="s">
        <v>11501</v>
      </c>
      <c r="I2" s="283" t="s">
        <v>11502</v>
      </c>
      <c r="J2" s="283">
        <v>1</v>
      </c>
      <c r="K2" s="283">
        <v>1</v>
      </c>
      <c r="L2" s="283" t="s">
        <v>191</v>
      </c>
      <c r="M2" s="283" t="s">
        <v>191</v>
      </c>
      <c r="N2" s="283">
        <v>2</v>
      </c>
      <c r="O2" s="283">
        <v>1</v>
      </c>
      <c r="P2" s="283">
        <v>1</v>
      </c>
      <c r="Q2" s="283" t="s">
        <v>191</v>
      </c>
      <c r="R2" s="283" t="s">
        <v>191</v>
      </c>
      <c r="S2" s="283">
        <v>6</v>
      </c>
      <c r="T2" s="47" t="s">
        <v>11503</v>
      </c>
      <c r="U2" s="283" t="s">
        <v>191</v>
      </c>
      <c r="V2" s="283" t="s">
        <v>191</v>
      </c>
      <c r="W2" s="283" t="s">
        <v>191</v>
      </c>
      <c r="X2" s="283" t="s">
        <v>191</v>
      </c>
      <c r="Y2" s="283" t="s">
        <v>191</v>
      </c>
      <c r="Z2" s="141" t="s">
        <v>2393</v>
      </c>
      <c r="AA2" s="141">
        <v>2500</v>
      </c>
      <c r="AB2" s="15" t="s">
        <v>15</v>
      </c>
      <c r="AC2" s="14"/>
      <c r="AD2" s="15"/>
      <c r="AE2" s="16"/>
    </row>
    <row r="3" ht="35.1" customHeight="1" spans="1:31">
      <c r="A3" s="282" t="s">
        <v>11504</v>
      </c>
      <c r="B3" s="284"/>
      <c r="C3" s="47"/>
      <c r="D3" s="47"/>
      <c r="E3" s="47"/>
      <c r="F3" s="47">
        <v>14</v>
      </c>
      <c r="G3" s="284"/>
      <c r="H3" s="284"/>
      <c r="I3" s="284"/>
      <c r="J3" s="284"/>
      <c r="K3" s="284"/>
      <c r="L3" s="284"/>
      <c r="M3" s="284"/>
      <c r="N3" s="284"/>
      <c r="O3" s="284"/>
      <c r="P3" s="284"/>
      <c r="Q3" s="284"/>
      <c r="R3" s="284"/>
      <c r="S3" s="284"/>
      <c r="T3" s="283" t="s">
        <v>11505</v>
      </c>
      <c r="U3" s="284"/>
      <c r="V3" s="284"/>
      <c r="W3" s="284"/>
      <c r="X3" s="284"/>
      <c r="Y3" s="284"/>
      <c r="Z3" s="141" t="s">
        <v>11506</v>
      </c>
      <c r="AA3" s="141">
        <v>2500</v>
      </c>
      <c r="AB3" s="15" t="s">
        <v>15</v>
      </c>
    </row>
    <row r="4" ht="35.1" customHeight="1" spans="1:31">
      <c r="A4" s="282" t="s">
        <v>11507</v>
      </c>
      <c r="B4" s="284"/>
      <c r="C4" s="47"/>
      <c r="D4" s="47"/>
      <c r="E4" s="47"/>
      <c r="F4" s="47">
        <v>18</v>
      </c>
      <c r="G4" s="284"/>
      <c r="H4" s="284"/>
      <c r="I4" s="284"/>
      <c r="J4" s="284"/>
      <c r="K4" s="284"/>
      <c r="L4" s="284"/>
      <c r="M4" s="284"/>
      <c r="N4" s="284"/>
      <c r="O4" s="284"/>
      <c r="P4" s="284"/>
      <c r="Q4" s="284"/>
      <c r="R4" s="284"/>
      <c r="S4" s="284"/>
      <c r="T4" s="283" t="s">
        <v>11508</v>
      </c>
      <c r="U4" s="284"/>
      <c r="V4" s="284"/>
      <c r="W4" s="284"/>
      <c r="X4" s="284"/>
      <c r="Y4" s="284"/>
      <c r="Z4" s="141" t="s">
        <v>11509</v>
      </c>
      <c r="AA4" s="141">
        <v>4000</v>
      </c>
      <c r="AB4" s="15" t="s">
        <v>15</v>
      </c>
    </row>
    <row r="5" ht="35.1" customHeight="1" spans="1:31">
      <c r="A5" s="282" t="s">
        <v>11510</v>
      </c>
      <c r="B5" s="284"/>
      <c r="C5" s="47"/>
      <c r="D5" s="47"/>
      <c r="E5" s="47"/>
      <c r="F5" s="47">
        <v>18</v>
      </c>
      <c r="G5" s="285"/>
      <c r="H5" s="285"/>
      <c r="I5" s="285"/>
      <c r="J5" s="285"/>
      <c r="K5" s="285"/>
      <c r="L5" s="285"/>
      <c r="M5" s="285"/>
      <c r="N5" s="285"/>
      <c r="O5" s="285"/>
      <c r="P5" s="285"/>
      <c r="Q5" s="285"/>
      <c r="R5" s="285"/>
      <c r="S5" s="285"/>
      <c r="T5" s="285"/>
      <c r="U5" s="285"/>
      <c r="V5" s="285"/>
      <c r="W5" s="285"/>
      <c r="X5" s="285"/>
      <c r="Y5" s="285"/>
      <c r="Z5" s="141" t="s">
        <v>11511</v>
      </c>
      <c r="AA5" s="141">
        <v>3000</v>
      </c>
      <c r="AB5" s="15" t="s">
        <v>15</v>
      </c>
    </row>
    <row r="6" ht="35.1" customHeight="1" spans="1:31">
      <c r="A6" s="282" t="s">
        <v>11512</v>
      </c>
      <c r="B6" s="284"/>
      <c r="C6" s="47">
        <v>48</v>
      </c>
      <c r="D6" s="47" t="s">
        <v>11513</v>
      </c>
      <c r="E6" s="47" t="s">
        <v>11499</v>
      </c>
      <c r="F6" s="47">
        <v>22</v>
      </c>
      <c r="G6" s="47" t="s">
        <v>11500</v>
      </c>
      <c r="H6" s="47" t="s">
        <v>11514</v>
      </c>
      <c r="I6" s="47" t="s">
        <v>11502</v>
      </c>
      <c r="J6" s="47">
        <v>1</v>
      </c>
      <c r="K6" s="47">
        <v>1</v>
      </c>
      <c r="L6" s="47" t="s">
        <v>191</v>
      </c>
      <c r="M6" s="47" t="s">
        <v>191</v>
      </c>
      <c r="N6" s="47">
        <v>2</v>
      </c>
      <c r="O6" s="47">
        <v>1</v>
      </c>
      <c r="P6" s="47">
        <v>1</v>
      </c>
      <c r="Q6" s="47" t="s">
        <v>191</v>
      </c>
      <c r="R6" s="47" t="s">
        <v>191</v>
      </c>
      <c r="S6" s="47">
        <v>6</v>
      </c>
      <c r="T6" s="47" t="s">
        <v>11508</v>
      </c>
      <c r="U6" s="47" t="s">
        <v>191</v>
      </c>
      <c r="V6" s="47">
        <v>2</v>
      </c>
      <c r="W6" s="47">
        <v>2</v>
      </c>
      <c r="X6" s="47" t="s">
        <v>191</v>
      </c>
      <c r="Y6" s="47" t="s">
        <v>191</v>
      </c>
      <c r="Z6" s="141" t="s">
        <v>11515</v>
      </c>
      <c r="AA6" s="141">
        <v>4000</v>
      </c>
      <c r="AB6" s="13" t="s">
        <v>27</v>
      </c>
    </row>
    <row r="7" ht="35.1" customHeight="1" spans="1:31">
      <c r="A7" s="282" t="s">
        <v>11516</v>
      </c>
      <c r="B7" s="284"/>
      <c r="C7" s="47"/>
      <c r="D7" s="47"/>
      <c r="E7" s="47"/>
      <c r="F7" s="47">
        <v>18</v>
      </c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141" t="s">
        <v>11511</v>
      </c>
      <c r="AA7" s="141">
        <v>3000</v>
      </c>
      <c r="AB7" s="13" t="s">
        <v>27</v>
      </c>
    </row>
    <row r="8" ht="35.1" customHeight="1" spans="1:31">
      <c r="A8" s="282" t="s">
        <v>11517</v>
      </c>
      <c r="B8" s="284"/>
      <c r="C8" s="47"/>
      <c r="D8" s="47"/>
      <c r="E8" s="47"/>
      <c r="F8" s="47">
        <v>22</v>
      </c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141" t="s">
        <v>11518</v>
      </c>
      <c r="AA8" s="141">
        <v>5000</v>
      </c>
      <c r="AB8" s="13" t="s">
        <v>27</v>
      </c>
    </row>
    <row r="9" ht="35.1" customHeight="1" spans="1:31">
      <c r="A9" s="282" t="s">
        <v>11519</v>
      </c>
      <c r="B9" s="284"/>
      <c r="C9" s="47"/>
      <c r="D9" s="47"/>
      <c r="E9" s="47"/>
      <c r="F9" s="47">
        <v>18</v>
      </c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141" t="s">
        <v>11509</v>
      </c>
      <c r="AA9" s="141">
        <v>4000</v>
      </c>
      <c r="AB9" s="13" t="s">
        <v>27</v>
      </c>
    </row>
    <row r="10" ht="35.1" customHeight="1" spans="1:31">
      <c r="A10" s="282" t="s">
        <v>11520</v>
      </c>
      <c r="B10" s="284"/>
      <c r="C10" s="47">
        <v>32</v>
      </c>
      <c r="D10" s="47" t="s">
        <v>11498</v>
      </c>
      <c r="E10" s="551" t="s">
        <v>11521</v>
      </c>
      <c r="F10" s="47">
        <v>18</v>
      </c>
      <c r="G10" s="47" t="s">
        <v>11522</v>
      </c>
      <c r="H10" s="47" t="s">
        <v>11501</v>
      </c>
      <c r="I10" s="47" t="s">
        <v>11523</v>
      </c>
      <c r="J10" s="47">
        <v>1</v>
      </c>
      <c r="K10" s="47">
        <v>1</v>
      </c>
      <c r="L10" s="47" t="s">
        <v>191</v>
      </c>
      <c r="M10" s="47" t="s">
        <v>191</v>
      </c>
      <c r="N10" s="47">
        <v>2</v>
      </c>
      <c r="O10" s="47" t="s">
        <v>191</v>
      </c>
      <c r="P10" s="47">
        <v>1</v>
      </c>
      <c r="Q10" s="47" t="s">
        <v>191</v>
      </c>
      <c r="R10" s="47" t="s">
        <v>191</v>
      </c>
      <c r="S10" s="47">
        <v>4</v>
      </c>
      <c r="T10" s="47" t="s">
        <v>11508</v>
      </c>
      <c r="U10" s="47" t="s">
        <v>191</v>
      </c>
      <c r="V10" s="47" t="s">
        <v>191</v>
      </c>
      <c r="W10" s="47" t="s">
        <v>191</v>
      </c>
      <c r="X10" s="47" t="s">
        <v>191</v>
      </c>
      <c r="Y10" s="47" t="s">
        <v>191</v>
      </c>
      <c r="Z10" s="47" t="s">
        <v>11509</v>
      </c>
      <c r="AA10" s="141">
        <v>4000</v>
      </c>
      <c r="AB10" s="13" t="s">
        <v>27</v>
      </c>
    </row>
    <row r="11" ht="35.1" customHeight="1" spans="1:31">
      <c r="A11" s="282" t="s">
        <v>11524</v>
      </c>
      <c r="B11" s="284"/>
      <c r="C11" s="47"/>
      <c r="D11" s="47"/>
      <c r="E11" s="47"/>
      <c r="F11" s="47">
        <v>14</v>
      </c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 t="s">
        <v>11505</v>
      </c>
      <c r="U11" s="47"/>
      <c r="V11" s="47"/>
      <c r="W11" s="47"/>
      <c r="X11" s="47"/>
      <c r="Y11" s="47"/>
      <c r="Z11" s="141" t="s">
        <v>11506</v>
      </c>
      <c r="AA11" s="141">
        <v>2500</v>
      </c>
      <c r="AB11" s="15" t="s">
        <v>15</v>
      </c>
    </row>
    <row r="12" ht="35.1" customHeight="1" spans="1:31">
      <c r="A12" s="282" t="s">
        <v>11525</v>
      </c>
      <c r="B12" s="284"/>
      <c r="C12" s="47"/>
      <c r="D12" s="47"/>
      <c r="E12" s="47"/>
      <c r="F12" s="47">
        <v>18</v>
      </c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 t="s">
        <v>11508</v>
      </c>
      <c r="U12" s="47"/>
      <c r="V12" s="47"/>
      <c r="W12" s="47"/>
      <c r="X12" s="47"/>
      <c r="Y12" s="47"/>
      <c r="Z12" s="141" t="s">
        <v>11511</v>
      </c>
      <c r="AA12" s="141">
        <v>3000</v>
      </c>
      <c r="AB12" s="13" t="s">
        <v>27</v>
      </c>
    </row>
    <row r="13" ht="35.1" customHeight="1" spans="1:31">
      <c r="A13" s="282" t="s">
        <v>11526</v>
      </c>
      <c r="B13" s="284"/>
      <c r="C13" s="47"/>
      <c r="D13" s="47"/>
      <c r="E13" s="47"/>
      <c r="F13" s="47">
        <v>14</v>
      </c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 t="s">
        <v>11508</v>
      </c>
      <c r="U13" s="47"/>
      <c r="V13" s="47"/>
      <c r="W13" s="47"/>
      <c r="X13" s="47"/>
      <c r="Y13" s="47"/>
      <c r="Z13" s="141" t="s">
        <v>11527</v>
      </c>
      <c r="AA13" s="141">
        <v>3000</v>
      </c>
      <c r="AB13" s="15" t="s">
        <v>15</v>
      </c>
    </row>
    <row r="14" ht="35.1" customHeight="1" spans="1:31">
      <c r="A14" s="282" t="s">
        <v>11528</v>
      </c>
      <c r="B14" s="284"/>
      <c r="C14" s="47"/>
      <c r="D14" s="47"/>
      <c r="E14" s="47"/>
      <c r="F14" s="47">
        <v>6</v>
      </c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 t="s">
        <v>11529</v>
      </c>
      <c r="U14" s="47"/>
      <c r="V14" s="47"/>
      <c r="W14" s="47"/>
      <c r="X14" s="47"/>
      <c r="Y14" s="47"/>
      <c r="Z14" s="141" t="s">
        <v>2393</v>
      </c>
      <c r="AA14" s="141">
        <v>4000</v>
      </c>
      <c r="AB14" s="269" t="s">
        <v>27</v>
      </c>
      <c r="AC14" s="286"/>
    </row>
    <row r="15" ht="35.1" customHeight="1" spans="1:31">
      <c r="A15" s="282" t="s">
        <v>11530</v>
      </c>
      <c r="B15" s="284"/>
      <c r="C15" s="47"/>
      <c r="D15" s="47"/>
      <c r="E15" s="47"/>
      <c r="F15" s="47">
        <v>8</v>
      </c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 t="s">
        <v>11531</v>
      </c>
      <c r="U15" s="47"/>
      <c r="V15" s="47"/>
      <c r="W15" s="47"/>
      <c r="X15" s="47"/>
      <c r="Y15" s="47"/>
      <c r="Z15" s="141" t="s">
        <v>2261</v>
      </c>
      <c r="AA15" s="141">
        <v>3000</v>
      </c>
      <c r="AB15" s="13" t="s">
        <v>27</v>
      </c>
    </row>
    <row r="16" ht="35.1" customHeight="1" spans="1:31">
      <c r="A16" s="282" t="s">
        <v>11532</v>
      </c>
      <c r="B16" s="284"/>
      <c r="C16" s="47">
        <v>16</v>
      </c>
      <c r="D16" s="47" t="s">
        <v>11498</v>
      </c>
      <c r="E16" s="47" t="s">
        <v>11499</v>
      </c>
      <c r="F16" s="47">
        <v>18</v>
      </c>
      <c r="G16" s="47" t="s">
        <v>11500</v>
      </c>
      <c r="H16" s="47" t="s">
        <v>11501</v>
      </c>
      <c r="I16" s="47" t="s">
        <v>11502</v>
      </c>
      <c r="J16" s="47">
        <v>1</v>
      </c>
      <c r="K16" s="47">
        <v>1</v>
      </c>
      <c r="L16" s="47" t="s">
        <v>191</v>
      </c>
      <c r="M16" s="47" t="s">
        <v>191</v>
      </c>
      <c r="N16" s="47">
        <v>2</v>
      </c>
      <c r="O16" s="47">
        <v>1</v>
      </c>
      <c r="P16" s="47">
        <v>1</v>
      </c>
      <c r="Q16" s="47" t="s">
        <v>191</v>
      </c>
      <c r="R16" s="47" t="s">
        <v>191</v>
      </c>
      <c r="S16" s="47">
        <v>6</v>
      </c>
      <c r="T16" s="47" t="s">
        <v>11508</v>
      </c>
      <c r="U16" s="47" t="s">
        <v>191</v>
      </c>
      <c r="V16" s="47" t="s">
        <v>191</v>
      </c>
      <c r="W16" s="47" t="s">
        <v>191</v>
      </c>
      <c r="X16" s="47" t="s">
        <v>191</v>
      </c>
      <c r="Y16" s="47" t="s">
        <v>191</v>
      </c>
      <c r="Z16" s="141" t="s">
        <v>11509</v>
      </c>
      <c r="AA16" s="141">
        <v>4000</v>
      </c>
      <c r="AB16" s="287" t="s">
        <v>27</v>
      </c>
    </row>
    <row r="17" ht="35.1" customHeight="1" spans="1:31">
      <c r="A17" s="282" t="s">
        <v>11533</v>
      </c>
      <c r="B17" s="284"/>
      <c r="C17" s="283">
        <v>48</v>
      </c>
      <c r="D17" s="283" t="s">
        <v>11534</v>
      </c>
      <c r="E17" s="283" t="s">
        <v>11499</v>
      </c>
      <c r="F17" s="47">
        <v>22</v>
      </c>
      <c r="G17" s="283" t="s">
        <v>11522</v>
      </c>
      <c r="H17" s="283" t="s">
        <v>11501</v>
      </c>
      <c r="I17" s="283" t="s">
        <v>11535</v>
      </c>
      <c r="J17" s="283">
        <v>1</v>
      </c>
      <c r="K17" s="283">
        <v>1</v>
      </c>
      <c r="L17" s="283" t="s">
        <v>191</v>
      </c>
      <c r="M17" s="283" t="s">
        <v>191</v>
      </c>
      <c r="N17" s="283">
        <v>2</v>
      </c>
      <c r="O17" s="283" t="s">
        <v>191</v>
      </c>
      <c r="P17" s="283" t="s">
        <v>191</v>
      </c>
      <c r="Q17" s="283" t="s">
        <v>191</v>
      </c>
      <c r="R17" s="283" t="s">
        <v>191</v>
      </c>
      <c r="S17" s="283">
        <v>6</v>
      </c>
      <c r="T17" s="283" t="s">
        <v>11508</v>
      </c>
      <c r="U17" s="283" t="s">
        <v>191</v>
      </c>
      <c r="V17" s="283">
        <v>1</v>
      </c>
      <c r="W17" s="283">
        <v>1</v>
      </c>
      <c r="X17" s="283" t="s">
        <v>11536</v>
      </c>
      <c r="Y17" s="283" t="s">
        <v>11536</v>
      </c>
      <c r="Z17" s="141" t="s">
        <v>11518</v>
      </c>
      <c r="AA17" s="141">
        <v>3000</v>
      </c>
      <c r="AB17" s="14" t="s">
        <v>27</v>
      </c>
    </row>
    <row r="18" ht="33" customHeight="1" spans="1:31">
      <c r="A18" s="282" t="s">
        <v>11537</v>
      </c>
      <c r="B18" s="284"/>
      <c r="C18" s="284"/>
      <c r="D18" s="284"/>
      <c r="E18" s="284"/>
      <c r="F18" s="47">
        <v>22</v>
      </c>
      <c r="G18" s="284"/>
      <c r="H18" s="284"/>
      <c r="I18" s="284"/>
      <c r="J18" s="284"/>
      <c r="K18" s="284"/>
      <c r="L18" s="284"/>
      <c r="M18" s="284"/>
      <c r="N18" s="284"/>
      <c r="O18" s="284"/>
      <c r="P18" s="284"/>
      <c r="Q18" s="284"/>
      <c r="R18" s="284"/>
      <c r="S18" s="284"/>
      <c r="T18" s="284"/>
      <c r="U18" s="284"/>
      <c r="V18" s="284"/>
      <c r="W18" s="284"/>
      <c r="X18" s="284"/>
      <c r="Y18" s="284"/>
      <c r="Z18" s="141" t="s">
        <v>11515</v>
      </c>
      <c r="AA18" s="141">
        <v>4000</v>
      </c>
      <c r="AB18" s="14" t="s">
        <v>27</v>
      </c>
    </row>
    <row r="19" ht="36.6" customHeight="1" spans="1:31">
      <c r="A19" s="282" t="s">
        <v>11538</v>
      </c>
      <c r="B19" s="284"/>
      <c r="C19" s="284"/>
      <c r="D19" s="284"/>
      <c r="E19" s="284"/>
      <c r="F19" s="47">
        <v>18</v>
      </c>
      <c r="G19" s="284"/>
      <c r="H19" s="284"/>
      <c r="I19" s="284"/>
      <c r="J19" s="284"/>
      <c r="K19" s="284"/>
      <c r="L19" s="284"/>
      <c r="M19" s="284"/>
      <c r="N19" s="284"/>
      <c r="O19" s="284"/>
      <c r="P19" s="284"/>
      <c r="Q19" s="284"/>
      <c r="R19" s="284"/>
      <c r="S19" s="284"/>
      <c r="T19" s="284"/>
      <c r="U19" s="284"/>
      <c r="V19" s="284"/>
      <c r="W19" s="284"/>
      <c r="X19" s="284"/>
      <c r="Y19" s="284"/>
      <c r="Z19" s="141" t="s">
        <v>11509</v>
      </c>
      <c r="AA19" s="141">
        <v>4000</v>
      </c>
      <c r="AB19" s="14" t="s">
        <v>27</v>
      </c>
    </row>
    <row r="20" ht="32.45" customHeight="1" spans="1:31">
      <c r="A20" s="108" t="s">
        <v>11539</v>
      </c>
      <c r="B20" s="285"/>
      <c r="C20" s="285"/>
      <c r="D20" s="285"/>
      <c r="E20" s="285"/>
      <c r="F20" s="108">
        <v>18</v>
      </c>
      <c r="G20" s="285"/>
      <c r="H20" s="285"/>
      <c r="I20" s="285"/>
      <c r="J20" s="285"/>
      <c r="K20" s="285"/>
      <c r="L20" s="285"/>
      <c r="M20" s="285"/>
      <c r="N20" s="285"/>
      <c r="O20" s="285"/>
      <c r="P20" s="285"/>
      <c r="Q20" s="285"/>
      <c r="R20" s="285"/>
      <c r="S20" s="285"/>
      <c r="T20" s="285"/>
      <c r="U20" s="285"/>
      <c r="V20" s="285"/>
      <c r="W20" s="285"/>
      <c r="X20" s="285"/>
      <c r="Y20" s="285"/>
      <c r="Z20" s="108" t="s">
        <v>11511</v>
      </c>
      <c r="AA20" s="141">
        <v>3000</v>
      </c>
      <c r="AB20" s="288" t="s">
        <v>27</v>
      </c>
    </row>
    <row r="21" ht="42.6" customHeight="1"/>
    <row r="22" ht="35.25" spans="1:31">
      <c r="A22" s="19" t="s">
        <v>11472</v>
      </c>
      <c r="B22" s="19" t="s">
        <v>11473</v>
      </c>
      <c r="C22" s="19" t="s">
        <v>11474</v>
      </c>
      <c r="D22" s="19" t="s">
        <v>11475</v>
      </c>
      <c r="E22" s="19" t="s">
        <v>11476</v>
      </c>
      <c r="F22" s="19" t="s">
        <v>11477</v>
      </c>
      <c r="G22" s="19" t="s">
        <v>11478</v>
      </c>
      <c r="H22" s="19" t="s">
        <v>11479</v>
      </c>
      <c r="I22" s="19" t="s">
        <v>11480</v>
      </c>
      <c r="J22" s="19" t="s">
        <v>11481</v>
      </c>
      <c r="K22" s="19" t="s">
        <v>11482</v>
      </c>
      <c r="L22" s="19" t="s">
        <v>11483</v>
      </c>
      <c r="M22" s="19" t="s">
        <v>11484</v>
      </c>
      <c r="N22" s="19" t="s">
        <v>11485</v>
      </c>
      <c r="O22" s="19" t="s">
        <v>11486</v>
      </c>
      <c r="P22" s="19" t="s">
        <v>11487</v>
      </c>
      <c r="Q22" s="19" t="s">
        <v>11488</v>
      </c>
      <c r="R22" s="19" t="s">
        <v>11489</v>
      </c>
      <c r="S22" s="19" t="s">
        <v>11490</v>
      </c>
      <c r="T22" s="19" t="s">
        <v>11491</v>
      </c>
      <c r="U22" s="19" t="s">
        <v>11492</v>
      </c>
      <c r="V22" s="19" t="s">
        <v>11493</v>
      </c>
      <c r="W22" s="19" t="s">
        <v>11494</v>
      </c>
      <c r="X22" s="19" t="s">
        <v>11495</v>
      </c>
      <c r="Y22" s="19" t="s">
        <v>11496</v>
      </c>
      <c r="Z22" s="19" t="s">
        <v>1</v>
      </c>
      <c r="AA22" s="42" t="s">
        <v>12</v>
      </c>
      <c r="AB22" s="231" t="s">
        <v>13</v>
      </c>
      <c r="AC22" s="8" t="s">
        <v>3500</v>
      </c>
      <c r="AD22" s="8" t="s">
        <v>3501</v>
      </c>
      <c r="AE22" s="8" t="s">
        <v>3502</v>
      </c>
    </row>
    <row r="23" ht="41.45" customHeight="1" spans="1:31">
      <c r="A23" s="282" t="s">
        <v>11540</v>
      </c>
      <c r="B23" s="283" t="s">
        <v>11541</v>
      </c>
      <c r="C23" s="47">
        <v>64</v>
      </c>
      <c r="D23" s="47" t="s">
        <v>11498</v>
      </c>
      <c r="E23" s="47" t="s">
        <v>11499</v>
      </c>
      <c r="F23" s="47">
        <v>46</v>
      </c>
      <c r="G23" s="47" t="s">
        <v>11542</v>
      </c>
      <c r="H23" s="47" t="s">
        <v>11522</v>
      </c>
      <c r="I23" s="47" t="s">
        <v>11543</v>
      </c>
      <c r="J23" s="47">
        <v>2</v>
      </c>
      <c r="K23" s="47" t="s">
        <v>191</v>
      </c>
      <c r="L23" s="47">
        <v>1</v>
      </c>
      <c r="M23" s="47">
        <v>4</v>
      </c>
      <c r="N23" s="47">
        <v>2</v>
      </c>
      <c r="O23" s="47">
        <v>1</v>
      </c>
      <c r="P23" s="283" t="s">
        <v>191</v>
      </c>
      <c r="Q23" s="47">
        <v>2</v>
      </c>
      <c r="R23" s="47" t="s">
        <v>191</v>
      </c>
      <c r="S23" s="47">
        <v>6</v>
      </c>
      <c r="T23" s="283" t="s">
        <v>11544</v>
      </c>
      <c r="U23" s="47" t="s">
        <v>191</v>
      </c>
      <c r="V23" s="47">
        <v>2</v>
      </c>
      <c r="W23" s="47">
        <v>2</v>
      </c>
      <c r="X23" s="47" t="s">
        <v>11545</v>
      </c>
      <c r="Y23" s="47" t="s">
        <v>11545</v>
      </c>
      <c r="Z23" s="141" t="s">
        <v>11546</v>
      </c>
      <c r="AA23" s="141">
        <v>2500</v>
      </c>
      <c r="AB23" s="62" t="s">
        <v>27</v>
      </c>
      <c r="AC23" s="14"/>
      <c r="AD23" s="15"/>
      <c r="AE23" s="16"/>
    </row>
    <row r="24" ht="40.5" customHeight="1" spans="1:31">
      <c r="A24" s="282" t="s">
        <v>11547</v>
      </c>
      <c r="B24" s="284"/>
      <c r="C24" s="47"/>
      <c r="D24" s="47"/>
      <c r="E24" s="47"/>
      <c r="F24" s="47">
        <v>30</v>
      </c>
      <c r="G24" s="47"/>
      <c r="H24" s="47"/>
      <c r="I24" s="47"/>
      <c r="J24" s="47"/>
      <c r="K24" s="47"/>
      <c r="L24" s="47"/>
      <c r="M24" s="47"/>
      <c r="N24" s="47"/>
      <c r="O24" s="47"/>
      <c r="P24" s="284"/>
      <c r="Q24" s="47"/>
      <c r="R24" s="47"/>
      <c r="S24" s="47"/>
      <c r="T24" s="285"/>
      <c r="U24" s="47"/>
      <c r="V24" s="47"/>
      <c r="W24" s="47"/>
      <c r="X24" s="47"/>
      <c r="Y24" s="47"/>
      <c r="Z24" s="141" t="s">
        <v>11548</v>
      </c>
      <c r="AA24" s="141">
        <v>2500</v>
      </c>
      <c r="AB24" s="13" t="s">
        <v>27</v>
      </c>
    </row>
    <row r="25" ht="44.25" customHeight="1" spans="1:31">
      <c r="A25" s="282" t="s">
        <v>11549</v>
      </c>
      <c r="B25" s="285"/>
      <c r="C25" s="47"/>
      <c r="D25" s="47"/>
      <c r="E25" s="47"/>
      <c r="F25" s="47">
        <v>30</v>
      </c>
      <c r="G25" s="47"/>
      <c r="H25" s="47"/>
      <c r="I25" s="47"/>
      <c r="J25" s="47"/>
      <c r="K25" s="47"/>
      <c r="L25" s="47"/>
      <c r="M25" s="47"/>
      <c r="N25" s="47"/>
      <c r="O25" s="47"/>
      <c r="P25" s="285"/>
      <c r="Q25" s="47"/>
      <c r="R25" s="47"/>
      <c r="S25" s="47"/>
      <c r="T25" s="289" t="s">
        <v>11550</v>
      </c>
      <c r="U25" s="47"/>
      <c r="V25" s="47"/>
      <c r="W25" s="47"/>
      <c r="X25" s="47"/>
      <c r="Y25" s="47"/>
      <c r="Z25" s="141" t="s">
        <v>11551</v>
      </c>
      <c r="AA25" s="141">
        <v>4000</v>
      </c>
      <c r="AB25" s="13" t="s">
        <v>27</v>
      </c>
    </row>
    <row r="26" ht="51.75" spans="1:31">
      <c r="A26" s="282" t="s">
        <v>11552</v>
      </c>
      <c r="B26" s="290" t="s">
        <v>11541</v>
      </c>
      <c r="C26" s="47">
        <v>64</v>
      </c>
      <c r="D26" s="47" t="s">
        <v>11498</v>
      </c>
      <c r="E26" s="47" t="s">
        <v>11499</v>
      </c>
      <c r="F26" s="47">
        <v>22</v>
      </c>
      <c r="G26" s="47" t="s">
        <v>11542</v>
      </c>
      <c r="H26" s="47" t="s">
        <v>11522</v>
      </c>
      <c r="I26" s="47" t="s">
        <v>11543</v>
      </c>
      <c r="J26" s="47">
        <v>2</v>
      </c>
      <c r="K26" s="47" t="s">
        <v>191</v>
      </c>
      <c r="L26" s="47">
        <v>1</v>
      </c>
      <c r="M26" s="47">
        <v>4</v>
      </c>
      <c r="N26" s="47">
        <v>2</v>
      </c>
      <c r="O26" s="47">
        <v>1</v>
      </c>
      <c r="P26" s="47" t="s">
        <v>191</v>
      </c>
      <c r="Q26" s="47">
        <v>2</v>
      </c>
      <c r="R26" s="47" t="s">
        <v>191</v>
      </c>
      <c r="S26" s="47">
        <v>6</v>
      </c>
      <c r="T26" s="47" t="s">
        <v>11550</v>
      </c>
      <c r="U26" s="47" t="s">
        <v>191</v>
      </c>
      <c r="V26" s="47">
        <v>2</v>
      </c>
      <c r="W26" s="47">
        <v>2</v>
      </c>
      <c r="X26" s="47" t="s">
        <v>11545</v>
      </c>
      <c r="Y26" s="47" t="s">
        <v>11545</v>
      </c>
      <c r="Z26" s="141" t="s">
        <v>11518</v>
      </c>
      <c r="AA26" s="141">
        <v>2500</v>
      </c>
      <c r="AB26" s="77" t="s">
        <v>27</v>
      </c>
    </row>
    <row r="27" ht="51.75" spans="1:31">
      <c r="A27" s="108" t="s">
        <v>11553</v>
      </c>
      <c r="B27" s="290" t="s">
        <v>11541</v>
      </c>
      <c r="C27" s="108">
        <v>64</v>
      </c>
      <c r="D27" s="47" t="s">
        <v>11498</v>
      </c>
      <c r="E27" s="47" t="s">
        <v>11499</v>
      </c>
      <c r="F27" s="47">
        <v>22</v>
      </c>
      <c r="G27" s="47" t="s">
        <v>11542</v>
      </c>
      <c r="H27" s="47" t="s">
        <v>11522</v>
      </c>
      <c r="I27" s="47" t="s">
        <v>11543</v>
      </c>
      <c r="J27" s="47">
        <v>2</v>
      </c>
      <c r="K27" s="47" t="s">
        <v>191</v>
      </c>
      <c r="L27" s="47">
        <v>1</v>
      </c>
      <c r="M27" s="47">
        <v>4</v>
      </c>
      <c r="N27" s="47">
        <v>2</v>
      </c>
      <c r="O27" s="47">
        <v>1</v>
      </c>
      <c r="P27" s="47" t="s">
        <v>191</v>
      </c>
      <c r="Q27" s="47">
        <v>2</v>
      </c>
      <c r="R27" s="47" t="s">
        <v>191</v>
      </c>
      <c r="S27" s="47">
        <v>6</v>
      </c>
      <c r="T27" s="47" t="s">
        <v>11550</v>
      </c>
      <c r="U27" s="47" t="s">
        <v>191</v>
      </c>
      <c r="V27" s="47">
        <v>2</v>
      </c>
      <c r="W27" s="47">
        <v>2</v>
      </c>
      <c r="X27" s="47" t="s">
        <v>11545</v>
      </c>
      <c r="Y27" s="47" t="s">
        <v>11545</v>
      </c>
      <c r="Z27" s="271" t="s">
        <v>11515</v>
      </c>
      <c r="AA27" s="141">
        <v>4000</v>
      </c>
      <c r="AB27" s="77" t="s">
        <v>27</v>
      </c>
    </row>
    <row r="28" ht="51.75" spans="1:31">
      <c r="A28" s="291" t="s">
        <v>11554</v>
      </c>
      <c r="B28" s="290" t="s">
        <v>11541</v>
      </c>
      <c r="C28" s="285">
        <v>96</v>
      </c>
      <c r="D28" s="47" t="s">
        <v>11498</v>
      </c>
      <c r="E28" s="47" t="s">
        <v>11499</v>
      </c>
      <c r="F28" s="47">
        <v>60</v>
      </c>
      <c r="G28" s="47" t="s">
        <v>11555</v>
      </c>
      <c r="H28" s="47" t="s">
        <v>11556</v>
      </c>
      <c r="I28" s="47" t="s">
        <v>11557</v>
      </c>
      <c r="J28" s="47">
        <v>2</v>
      </c>
      <c r="K28" s="47" t="s">
        <v>191</v>
      </c>
      <c r="L28" s="47">
        <v>1</v>
      </c>
      <c r="M28" s="47">
        <v>4</v>
      </c>
      <c r="N28" s="47">
        <v>2</v>
      </c>
      <c r="O28" s="47">
        <v>1</v>
      </c>
      <c r="P28" s="47" t="s">
        <v>191</v>
      </c>
      <c r="Q28" s="47">
        <v>2</v>
      </c>
      <c r="R28" s="47">
        <v>1</v>
      </c>
      <c r="S28" s="47" t="s">
        <v>11558</v>
      </c>
      <c r="T28" s="47" t="s">
        <v>11559</v>
      </c>
      <c r="U28" s="47" t="s">
        <v>191</v>
      </c>
      <c r="V28" s="47">
        <v>3</v>
      </c>
      <c r="W28" s="47">
        <v>4</v>
      </c>
      <c r="X28" s="47" t="s">
        <v>11545</v>
      </c>
      <c r="Y28" s="47" t="s">
        <v>11545</v>
      </c>
      <c r="Z28" s="47" t="s">
        <v>11560</v>
      </c>
      <c r="AA28" s="141" t="s">
        <v>191</v>
      </c>
      <c r="AB28" s="13" t="s">
        <v>27</v>
      </c>
    </row>
  </sheetData>
  <autoFilter xmlns:etc="http://www.wps.cn/officeDocument/2017/etCustomData" ref="A1:AB20" etc:filterBottomFollowUsedRange="0">
    <extLst/>
  </autoFilter>
  <mergeCells count="111">
    <mergeCell ref="B2:B20"/>
    <mergeCell ref="B23:B25"/>
    <mergeCell ref="C2:C5"/>
    <mergeCell ref="C6:C9"/>
    <mergeCell ref="C10:C15"/>
    <mergeCell ref="C17:C20"/>
    <mergeCell ref="C23:C25"/>
    <mergeCell ref="D2:D5"/>
    <mergeCell ref="D6:D9"/>
    <mergeCell ref="D10:D15"/>
    <mergeCell ref="D17:D20"/>
    <mergeCell ref="D23:D25"/>
    <mergeCell ref="E2:E5"/>
    <mergeCell ref="E6:E9"/>
    <mergeCell ref="E10:E15"/>
    <mergeCell ref="E17:E20"/>
    <mergeCell ref="E23:E25"/>
    <mergeCell ref="G2:G5"/>
    <mergeCell ref="G6:G9"/>
    <mergeCell ref="G10:G15"/>
    <mergeCell ref="G17:G20"/>
    <mergeCell ref="G23:G25"/>
    <mergeCell ref="H2:H5"/>
    <mergeCell ref="H6:H9"/>
    <mergeCell ref="H10:H15"/>
    <mergeCell ref="H17:H20"/>
    <mergeCell ref="H23:H25"/>
    <mergeCell ref="I2:I5"/>
    <mergeCell ref="I6:I9"/>
    <mergeCell ref="I10:I15"/>
    <mergeCell ref="I17:I20"/>
    <mergeCell ref="I23:I25"/>
    <mergeCell ref="J2:J5"/>
    <mergeCell ref="J6:J9"/>
    <mergeCell ref="J10:J15"/>
    <mergeCell ref="J17:J20"/>
    <mergeCell ref="J23:J25"/>
    <mergeCell ref="K2:K5"/>
    <mergeCell ref="K6:K9"/>
    <mergeCell ref="K10:K15"/>
    <mergeCell ref="K17:K20"/>
    <mergeCell ref="K23:K25"/>
    <mergeCell ref="L2:L5"/>
    <mergeCell ref="L6:L9"/>
    <mergeCell ref="L10:L15"/>
    <mergeCell ref="L17:L20"/>
    <mergeCell ref="L23:L25"/>
    <mergeCell ref="M2:M5"/>
    <mergeCell ref="M6:M9"/>
    <mergeCell ref="M10:M15"/>
    <mergeCell ref="M17:M20"/>
    <mergeCell ref="M23:M25"/>
    <mergeCell ref="N2:N5"/>
    <mergeCell ref="N6:N9"/>
    <mergeCell ref="N10:N15"/>
    <mergeCell ref="N17:N20"/>
    <mergeCell ref="N23:N25"/>
    <mergeCell ref="O2:O5"/>
    <mergeCell ref="O6:O9"/>
    <mergeCell ref="O10:O15"/>
    <mergeCell ref="O17:O20"/>
    <mergeCell ref="O23:O25"/>
    <mergeCell ref="P2:P5"/>
    <mergeCell ref="P6:P9"/>
    <mergeCell ref="P10:P15"/>
    <mergeCell ref="P17:P20"/>
    <mergeCell ref="P23:P25"/>
    <mergeCell ref="Q2:Q5"/>
    <mergeCell ref="Q6:Q9"/>
    <mergeCell ref="Q10:Q15"/>
    <mergeCell ref="Q17:Q20"/>
    <mergeCell ref="Q23:Q25"/>
    <mergeCell ref="R2:R5"/>
    <mergeCell ref="R6:R9"/>
    <mergeCell ref="R10:R15"/>
    <mergeCell ref="R17:R20"/>
    <mergeCell ref="R23:R25"/>
    <mergeCell ref="S2:S5"/>
    <mergeCell ref="S6:S9"/>
    <mergeCell ref="S10:S15"/>
    <mergeCell ref="S17:S20"/>
    <mergeCell ref="S23:S25"/>
    <mergeCell ref="T4:T5"/>
    <mergeCell ref="T6:T9"/>
    <mergeCell ref="T17:T20"/>
    <mergeCell ref="T23:T24"/>
    <mergeCell ref="U2:U5"/>
    <mergeCell ref="U6:U9"/>
    <mergeCell ref="U10:U15"/>
    <mergeCell ref="U17:U20"/>
    <mergeCell ref="U23:U25"/>
    <mergeCell ref="V2:V5"/>
    <mergeCell ref="V6:V9"/>
    <mergeCell ref="V10:V15"/>
    <mergeCell ref="V17:V20"/>
    <mergeCell ref="V23:V25"/>
    <mergeCell ref="W2:W5"/>
    <mergeCell ref="W6:W9"/>
    <mergeCell ref="W10:W15"/>
    <mergeCell ref="W17:W20"/>
    <mergeCell ref="W23:W25"/>
    <mergeCell ref="X2:X5"/>
    <mergeCell ref="X6:X9"/>
    <mergeCell ref="X10:X15"/>
    <mergeCell ref="X17:X20"/>
    <mergeCell ref="X23:X25"/>
    <mergeCell ref="Y2:Y5"/>
    <mergeCell ref="Y6:Y9"/>
    <mergeCell ref="Y10:Y15"/>
    <mergeCell ref="Y17:Y20"/>
    <mergeCell ref="Y23:Y25"/>
  </mergeCells>
  <dataValidations count="1">
    <dataValidation type="list" allowBlank="1" showInputMessage="1" showErrorMessage="1" sqref="AB28 AB2:AB20 AB23:AB25">
      <formula1>"主推,不主推,停产"</formula1>
    </dataValidation>
  </dataValidations>
  <pageMargins left="0.7" right="0.7" top="0.75" bottom="0.75" header="0.3" footer="0.3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Z9"/>
  <sheetViews>
    <sheetView zoomScale="70" zoomScaleNormal="70" workbookViewId="0">
      <selection activeCell="X1" sqref="X$1:X$1048576"/>
    </sheetView>
  </sheetViews>
  <sheetFormatPr defaultColWidth="9" defaultRowHeight="13.85"/>
  <cols>
    <col min="1" max="1" width="18.3716814159292" customWidth="1"/>
    <col min="2" max="2" width="7.50442477876106" customWidth="1"/>
    <col min="3" max="3" width="22.5044247787611" customWidth="1"/>
    <col min="4" max="4" width="18.5044247787611" customWidth="1"/>
    <col min="5" max="5" width="16.3716814159292" customWidth="1"/>
    <col min="6" max="6" width="14.6283185840708" customWidth="1"/>
    <col min="7" max="7" width="13.1238938053097" customWidth="1"/>
    <col min="8" max="8" width="12.6283185840708" customWidth="1"/>
    <col min="9" max="9" width="11.7522123893805" customWidth="1"/>
    <col min="10" max="10" width="14.2477876106195" customWidth="1"/>
    <col min="11" max="11" width="13.1238938053097" customWidth="1"/>
    <col min="12" max="13" width="7.50442477876106" customWidth="1"/>
    <col min="14" max="14" width="8.3716814159292" customWidth="1"/>
    <col min="15" max="15" width="5.6283185840708" customWidth="1"/>
    <col min="16" max="16" width="6" customWidth="1"/>
    <col min="17" max="17" width="8" customWidth="1"/>
    <col min="18" max="18" width="8.12389380530973" customWidth="1"/>
    <col min="19" max="19" width="8.87610619469027" customWidth="1"/>
    <col min="20" max="20" width="13.3716814159292" customWidth="1"/>
    <col min="21" max="21" width="15.8761061946903" customWidth="1"/>
    <col min="22" max="22" width="14.3716814159292" customWidth="1"/>
    <col min="23" max="23" width="10.1238938053097" customWidth="1"/>
  </cols>
  <sheetData>
    <row r="1" s="270" customFormat="1" ht="69.6" customHeight="1" spans="1:26">
      <c r="A1" s="19" t="s">
        <v>11472</v>
      </c>
      <c r="B1" s="19" t="s">
        <v>11473</v>
      </c>
      <c r="C1" s="272" t="s">
        <v>11561</v>
      </c>
      <c r="D1" s="273"/>
      <c r="E1" s="19" t="s">
        <v>11474</v>
      </c>
      <c r="F1" s="19" t="s">
        <v>11475</v>
      </c>
      <c r="G1" s="19" t="s">
        <v>11476</v>
      </c>
      <c r="H1" s="19" t="s">
        <v>11477</v>
      </c>
      <c r="I1" s="19" t="s">
        <v>11478</v>
      </c>
      <c r="J1" s="19" t="s">
        <v>11479</v>
      </c>
      <c r="K1" s="19" t="s">
        <v>11480</v>
      </c>
      <c r="L1" s="19" t="s">
        <v>11481</v>
      </c>
      <c r="M1" s="19" t="s">
        <v>11482</v>
      </c>
      <c r="N1" s="19" t="s">
        <v>11485</v>
      </c>
      <c r="O1" s="19" t="s">
        <v>11486</v>
      </c>
      <c r="P1" s="19" t="s">
        <v>11487</v>
      </c>
      <c r="Q1" s="19" t="s">
        <v>11490</v>
      </c>
      <c r="R1" s="19" t="s">
        <v>11562</v>
      </c>
      <c r="S1" s="19" t="s">
        <v>11493</v>
      </c>
      <c r="T1" s="19" t="s">
        <v>11494</v>
      </c>
      <c r="U1" s="19" t="s">
        <v>1</v>
      </c>
      <c r="V1" s="42" t="s">
        <v>12</v>
      </c>
      <c r="W1" s="231" t="s">
        <v>13</v>
      </c>
      <c r="X1" s="8" t="s">
        <v>3500</v>
      </c>
      <c r="Y1" s="8" t="s">
        <v>3501</v>
      </c>
      <c r="Z1" s="8" t="s">
        <v>3502</v>
      </c>
    </row>
    <row r="2" s="271" customFormat="1" ht="42" customHeight="1" spans="1:26">
      <c r="A2" s="274" t="s">
        <v>11563</v>
      </c>
      <c r="B2" s="275">
        <v>8051</v>
      </c>
      <c r="C2" s="552" t="s">
        <v>11564</v>
      </c>
      <c r="D2" s="553" t="s">
        <v>11565</v>
      </c>
      <c r="E2" s="275">
        <v>48</v>
      </c>
      <c r="F2" s="275" t="s">
        <v>11566</v>
      </c>
      <c r="G2" s="553" t="s">
        <v>11521</v>
      </c>
      <c r="H2" s="275">
        <v>15</v>
      </c>
      <c r="I2" s="275" t="s">
        <v>11500</v>
      </c>
      <c r="J2" s="275" t="s">
        <v>11514</v>
      </c>
      <c r="K2" s="275" t="s">
        <v>11502</v>
      </c>
      <c r="L2" s="275">
        <v>1</v>
      </c>
      <c r="M2" s="275">
        <v>1</v>
      </c>
      <c r="N2" s="275">
        <v>2</v>
      </c>
      <c r="O2" s="275">
        <v>1</v>
      </c>
      <c r="P2" s="275">
        <v>1</v>
      </c>
      <c r="Q2" s="275">
        <v>6</v>
      </c>
      <c r="R2" s="275" t="s">
        <v>11508</v>
      </c>
      <c r="S2" s="275">
        <v>2</v>
      </c>
      <c r="T2" s="275">
        <v>2</v>
      </c>
      <c r="U2" s="277" t="s">
        <v>11567</v>
      </c>
      <c r="V2" s="277">
        <v>1000</v>
      </c>
      <c r="W2" s="13" t="s">
        <v>27</v>
      </c>
      <c r="X2" s="14"/>
      <c r="Y2" s="15"/>
      <c r="Z2" s="16"/>
    </row>
    <row r="3" s="271" customFormat="1" ht="42" customHeight="1" spans="1:26">
      <c r="A3" s="274" t="s">
        <v>11568</v>
      </c>
      <c r="B3" s="275">
        <v>8051</v>
      </c>
      <c r="C3" s="553" t="s">
        <v>11569</v>
      </c>
      <c r="D3" s="553" t="s">
        <v>11570</v>
      </c>
      <c r="E3" s="275">
        <v>48</v>
      </c>
      <c r="F3" s="275" t="s">
        <v>11571</v>
      </c>
      <c r="G3" s="553" t="s">
        <v>11499</v>
      </c>
      <c r="H3" s="275">
        <v>16</v>
      </c>
      <c r="I3" s="275" t="s">
        <v>11500</v>
      </c>
      <c r="J3" s="275" t="s">
        <v>11514</v>
      </c>
      <c r="K3" s="275" t="s">
        <v>11502</v>
      </c>
      <c r="L3" s="275">
        <v>1</v>
      </c>
      <c r="M3" s="275">
        <v>1</v>
      </c>
      <c r="N3" s="275">
        <v>2</v>
      </c>
      <c r="O3" s="275">
        <v>1</v>
      </c>
      <c r="P3" s="275">
        <v>1</v>
      </c>
      <c r="Q3" s="275">
        <v>6</v>
      </c>
      <c r="R3" s="275" t="s">
        <v>11508</v>
      </c>
      <c r="S3" s="275">
        <v>2</v>
      </c>
      <c r="T3" s="275">
        <v>2</v>
      </c>
      <c r="U3" s="275" t="s">
        <v>11572</v>
      </c>
      <c r="V3" s="275">
        <v>1000</v>
      </c>
      <c r="W3" s="15" t="s">
        <v>15</v>
      </c>
    </row>
    <row r="4" ht="42.75" customHeight="1" spans="1:26">
      <c r="A4" s="275" t="s">
        <v>11573</v>
      </c>
      <c r="B4" s="275">
        <v>8051</v>
      </c>
      <c r="C4" s="553" t="s">
        <v>11569</v>
      </c>
      <c r="D4" s="553" t="s">
        <v>11570</v>
      </c>
      <c r="E4" s="275">
        <v>48</v>
      </c>
      <c r="F4" s="553" t="s">
        <v>11574</v>
      </c>
      <c r="G4" s="275" t="s">
        <v>11499</v>
      </c>
      <c r="H4" s="275">
        <v>12</v>
      </c>
      <c r="I4" s="275" t="s">
        <v>11500</v>
      </c>
      <c r="J4" s="275" t="s">
        <v>11514</v>
      </c>
      <c r="K4" s="275" t="s">
        <v>11502</v>
      </c>
      <c r="L4" s="275">
        <v>1</v>
      </c>
      <c r="M4" s="275">
        <v>1</v>
      </c>
      <c r="N4" s="275">
        <v>2</v>
      </c>
      <c r="O4" s="275">
        <v>1</v>
      </c>
      <c r="P4" s="275">
        <v>1</v>
      </c>
      <c r="Q4" s="275">
        <v>6</v>
      </c>
      <c r="R4" s="275" t="s">
        <v>11505</v>
      </c>
      <c r="S4" s="275">
        <v>2</v>
      </c>
      <c r="T4" s="275">
        <v>2</v>
      </c>
      <c r="U4" s="275" t="s">
        <v>11518</v>
      </c>
      <c r="V4" s="275">
        <v>3000</v>
      </c>
      <c r="W4" s="13" t="s">
        <v>27</v>
      </c>
    </row>
    <row r="5" ht="42.75" customHeight="1" spans="1:26">
      <c r="A5" s="275" t="s">
        <v>11575</v>
      </c>
      <c r="B5" s="275">
        <v>8051</v>
      </c>
      <c r="C5" s="276" t="s">
        <v>11576</v>
      </c>
      <c r="D5" s="553" t="s">
        <v>11577</v>
      </c>
      <c r="E5" s="275">
        <v>16</v>
      </c>
      <c r="F5" s="553" t="s">
        <v>11578</v>
      </c>
      <c r="G5" s="275" t="s">
        <v>11521</v>
      </c>
      <c r="H5" s="275">
        <v>12</v>
      </c>
      <c r="I5" s="275" t="s">
        <v>11500</v>
      </c>
      <c r="J5" s="275" t="s">
        <v>11501</v>
      </c>
      <c r="K5" s="275" t="s">
        <v>11502</v>
      </c>
      <c r="L5" s="275">
        <v>1</v>
      </c>
      <c r="M5" s="275">
        <v>1</v>
      </c>
      <c r="N5" s="275">
        <v>2</v>
      </c>
      <c r="O5" s="275">
        <v>1</v>
      </c>
      <c r="P5" s="275">
        <v>1</v>
      </c>
      <c r="Q5" s="275">
        <v>6</v>
      </c>
      <c r="R5" s="275" t="s">
        <v>11505</v>
      </c>
      <c r="S5" s="275" t="s">
        <v>191</v>
      </c>
      <c r="T5" s="275" t="s">
        <v>191</v>
      </c>
      <c r="U5" s="275" t="s">
        <v>11506</v>
      </c>
      <c r="V5" s="275">
        <v>5000</v>
      </c>
      <c r="W5" s="13" t="s">
        <v>27</v>
      </c>
    </row>
    <row r="6" ht="38.25" customHeight="1" spans="1:26">
      <c r="A6" s="275" t="s">
        <v>11579</v>
      </c>
      <c r="B6" s="278" t="s">
        <v>11541</v>
      </c>
      <c r="C6" s="279" t="s">
        <v>11580</v>
      </c>
      <c r="D6" s="554" t="s">
        <v>11581</v>
      </c>
      <c r="E6" s="278">
        <v>64</v>
      </c>
      <c r="F6" s="554" t="s">
        <v>11582</v>
      </c>
      <c r="G6" s="278" t="s">
        <v>11499</v>
      </c>
      <c r="H6" s="278">
        <v>32</v>
      </c>
      <c r="I6" s="278" t="s">
        <v>11542</v>
      </c>
      <c r="J6" s="278" t="s">
        <v>11522</v>
      </c>
      <c r="K6" s="278" t="s">
        <v>11543</v>
      </c>
      <c r="L6" s="278">
        <v>2</v>
      </c>
      <c r="M6" s="278" t="s">
        <v>191</v>
      </c>
      <c r="N6" s="278">
        <v>2</v>
      </c>
      <c r="O6" s="278">
        <v>1</v>
      </c>
      <c r="P6" s="278">
        <v>2</v>
      </c>
      <c r="Q6" s="278">
        <v>6</v>
      </c>
      <c r="R6" s="278" t="s">
        <v>11544</v>
      </c>
      <c r="S6" s="278">
        <v>2</v>
      </c>
      <c r="T6" s="278">
        <v>2</v>
      </c>
      <c r="U6" s="275" t="s">
        <v>11546</v>
      </c>
      <c r="V6" s="275">
        <v>2500</v>
      </c>
      <c r="W6" s="14" t="s">
        <v>27</v>
      </c>
    </row>
    <row r="7" ht="42.75" customHeight="1" spans="1:26">
      <c r="A7" s="275" t="s">
        <v>11583</v>
      </c>
      <c r="B7" s="280"/>
      <c r="C7" s="281"/>
      <c r="D7" s="280"/>
      <c r="E7" s="280"/>
      <c r="F7" s="280"/>
      <c r="G7" s="280"/>
      <c r="H7" s="280"/>
      <c r="I7" s="280"/>
      <c r="J7" s="280"/>
      <c r="K7" s="280"/>
      <c r="L7" s="280"/>
      <c r="M7" s="280"/>
      <c r="N7" s="280"/>
      <c r="O7" s="280"/>
      <c r="P7" s="280"/>
      <c r="Q7" s="280"/>
      <c r="R7" s="280"/>
      <c r="S7" s="280"/>
      <c r="T7" s="280"/>
      <c r="U7" s="275" t="s">
        <v>11584</v>
      </c>
      <c r="V7" s="275">
        <v>5000</v>
      </c>
      <c r="W7" s="14" t="s">
        <v>27</v>
      </c>
    </row>
    <row r="8" ht="42" customHeight="1"/>
    <row r="9" ht="34.5" customHeight="1"/>
  </sheetData>
  <mergeCells count="20">
    <mergeCell ref="C1:D1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</mergeCells>
  <dataValidations count="1">
    <dataValidation type="list" allowBlank="1" showInputMessage="1" showErrorMessage="1" sqref="W2:W7">
      <formula1>"主推,不主推,停产"</formula1>
    </dataValidation>
  </dataValidations>
  <pageMargins left="0.7" right="0.7" top="0.75" bottom="0.75" header="0.3" footer="0.3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Q4"/>
  <sheetViews>
    <sheetView zoomScale="70" zoomScaleNormal="70" workbookViewId="0">
      <selection activeCell="O1" sqref="O$1:O$1048576"/>
    </sheetView>
  </sheetViews>
  <sheetFormatPr defaultColWidth="8.6283185840708" defaultRowHeight="17.25" outlineLevelRow="3"/>
  <cols>
    <col min="1" max="1" width="19.5044247787611" style="267" customWidth="1"/>
    <col min="2" max="2" width="11.5044247787611" style="267" customWidth="1"/>
    <col min="3" max="3" width="12.5044247787611" style="267" customWidth="1"/>
    <col min="4" max="4" width="12.8761061946903" style="267" customWidth="1"/>
    <col min="5" max="5" width="12.7522123893805" style="267" customWidth="1"/>
    <col min="6" max="6" width="8.6283185840708" style="267"/>
    <col min="7" max="7" width="15.6283185840708" style="267" customWidth="1"/>
    <col min="8" max="8" width="11.7522123893805" style="267" customWidth="1"/>
    <col min="9" max="9" width="13.8761061946903" style="267" customWidth="1"/>
    <col min="10" max="10" width="15" style="267" customWidth="1"/>
    <col min="11" max="11" width="37.5044247787611" style="267" customWidth="1"/>
    <col min="12" max="12" width="19.3716814159292" style="267" customWidth="1"/>
    <col min="13" max="13" width="17.5044247787611" style="267" customWidth="1"/>
    <col min="14" max="14" width="12.2477876106195" style="267" customWidth="1"/>
    <col min="15" max="16384" width="8.6283185840708" style="267"/>
  </cols>
  <sheetData>
    <row r="1" ht="39" customHeight="1" spans="1:17">
      <c r="A1" s="268" t="s">
        <v>11585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</row>
    <row r="2" ht="52.9" spans="1:17">
      <c r="A2" s="19" t="s">
        <v>11586</v>
      </c>
      <c r="B2" s="19" t="s">
        <v>11587</v>
      </c>
      <c r="C2" s="19" t="s">
        <v>11588</v>
      </c>
      <c r="D2" s="19" t="s">
        <v>11589</v>
      </c>
      <c r="E2" s="19" t="s">
        <v>11590</v>
      </c>
      <c r="F2" s="19" t="s">
        <v>4747</v>
      </c>
      <c r="G2" s="19" t="s">
        <v>11591</v>
      </c>
      <c r="H2" s="19" t="s">
        <v>11592</v>
      </c>
      <c r="I2" s="19" t="s">
        <v>11593</v>
      </c>
      <c r="J2" s="19" t="s">
        <v>11594</v>
      </c>
      <c r="K2" s="19" t="s">
        <v>11595</v>
      </c>
      <c r="L2" s="19" t="s">
        <v>1</v>
      </c>
      <c r="M2" s="42" t="s">
        <v>12</v>
      </c>
      <c r="N2" s="231" t="s">
        <v>13</v>
      </c>
      <c r="O2" s="8" t="s">
        <v>3500</v>
      </c>
      <c r="P2" s="8" t="s">
        <v>3501</v>
      </c>
      <c r="Q2" s="8" t="s">
        <v>3502</v>
      </c>
    </row>
    <row r="3" ht="49.15" customHeight="1" spans="1:17">
      <c r="A3" s="8" t="s">
        <v>11596</v>
      </c>
      <c r="B3" s="8" t="s">
        <v>11597</v>
      </c>
      <c r="C3" s="8" t="s">
        <v>11598</v>
      </c>
      <c r="D3" s="8">
        <v>4</v>
      </c>
      <c r="E3" s="8" t="s">
        <v>11599</v>
      </c>
      <c r="F3" s="8" t="s">
        <v>191</v>
      </c>
      <c r="G3" s="8" t="s">
        <v>11600</v>
      </c>
      <c r="H3" s="8">
        <v>0</v>
      </c>
      <c r="I3" s="8" t="s">
        <v>11601</v>
      </c>
      <c r="J3" s="8" t="s">
        <v>11602</v>
      </c>
      <c r="K3" s="249" t="s">
        <v>11603</v>
      </c>
      <c r="L3" s="8" t="s">
        <v>11604</v>
      </c>
      <c r="M3" s="8">
        <v>3000</v>
      </c>
      <c r="N3" s="269" t="s">
        <v>27</v>
      </c>
      <c r="O3" s="14"/>
      <c r="P3" s="15"/>
      <c r="Q3" s="16"/>
    </row>
    <row r="4" ht="49.15" customHeight="1" spans="1:17">
      <c r="A4" s="8" t="s">
        <v>11605</v>
      </c>
      <c r="B4" s="8" t="s">
        <v>11597</v>
      </c>
      <c r="C4" s="8" t="s">
        <v>11598</v>
      </c>
      <c r="D4" s="8">
        <v>3</v>
      </c>
      <c r="E4" s="8" t="s">
        <v>11606</v>
      </c>
      <c r="F4" s="8" t="s">
        <v>191</v>
      </c>
      <c r="G4" s="8" t="s">
        <v>11600</v>
      </c>
      <c r="H4" s="8">
        <v>0</v>
      </c>
      <c r="I4" s="8" t="s">
        <v>11607</v>
      </c>
      <c r="J4" s="8" t="s">
        <v>191</v>
      </c>
      <c r="K4" s="249" t="s">
        <v>11603</v>
      </c>
      <c r="L4" s="8" t="s">
        <v>11604</v>
      </c>
      <c r="M4" s="8">
        <v>3000</v>
      </c>
      <c r="N4" s="14" t="s">
        <v>27</v>
      </c>
    </row>
  </sheetData>
  <autoFilter xmlns:etc="http://www.wps.cn/officeDocument/2017/etCustomData" ref="A2:N4" etc:filterBottomFollowUsedRange="0">
    <extLst/>
  </autoFilter>
  <mergeCells count="1">
    <mergeCell ref="A1:N1"/>
  </mergeCells>
  <dataValidations count="1">
    <dataValidation type="list" allowBlank="1" showInputMessage="1" showErrorMessage="1" sqref="N3:N4">
      <formula1>"主推,不主推,停产"</formula1>
    </dataValidation>
  </dataValidations>
  <pageMargins left="0.75" right="0.75" top="1" bottom="1" header="0.5" footer="0.5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Q90"/>
  <sheetViews>
    <sheetView zoomScale="55" zoomScaleNormal="55" workbookViewId="0">
      <pane xSplit="5" topLeftCell="F1" activePane="topRight" state="frozen"/>
      <selection/>
      <selection pane="topRight" activeCell="O2" sqref="O$1:O$1048576"/>
    </sheetView>
  </sheetViews>
  <sheetFormatPr defaultColWidth="9" defaultRowHeight="17.25"/>
  <cols>
    <col min="1" max="1" width="21.2477876106195" style="5" customWidth="1"/>
    <col min="2" max="2" width="16.6283185840708" style="5" customWidth="1"/>
    <col min="3" max="3" width="14.7522123893805" style="5" customWidth="1"/>
    <col min="4" max="4" width="52.5044247787611" style="66" customWidth="1"/>
    <col min="5" max="5" width="24.1238938053097" style="5" customWidth="1"/>
    <col min="6" max="6" width="27.1238938053097" style="5" customWidth="1"/>
    <col min="7" max="7" width="26.3716814159292" style="5" customWidth="1"/>
    <col min="8" max="8" width="27.7522123893805" style="5" customWidth="1"/>
    <col min="9" max="9" width="23.5044247787611" style="5" customWidth="1"/>
    <col min="10" max="10" width="16.1238938053097" style="5" customWidth="1"/>
    <col min="11" max="11" width="16.6283185840708" style="5" customWidth="1"/>
    <col min="12" max="12" width="30.6283185840708" style="5" customWidth="1"/>
    <col min="13" max="13" width="22.3716814159292" style="5" customWidth="1"/>
    <col min="14" max="14" width="14.8761061946903" style="5" customWidth="1"/>
    <col min="15" max="15" width="16.6283185840708" style="5" customWidth="1"/>
    <col min="16" max="16" width="13.1238938053097" style="5" customWidth="1"/>
    <col min="17" max="16384" width="9" style="5"/>
  </cols>
  <sheetData>
    <row r="1" ht="35.1" customHeight="1" spans="1:17">
      <c r="A1" s="146" t="s">
        <v>11608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</row>
    <row r="2" ht="30" customHeight="1" spans="1:17">
      <c r="A2" s="230" t="s">
        <v>11472</v>
      </c>
      <c r="B2" s="230" t="s">
        <v>1</v>
      </c>
      <c r="C2" s="230" t="s">
        <v>11609</v>
      </c>
      <c r="D2" s="230" t="s">
        <v>3680</v>
      </c>
      <c r="E2" s="230" t="s">
        <v>11610</v>
      </c>
      <c r="F2" s="230" t="s">
        <v>11611</v>
      </c>
      <c r="G2" s="230" t="s">
        <v>11612</v>
      </c>
      <c r="H2" s="230" t="s">
        <v>11613</v>
      </c>
      <c r="I2" s="230" t="s">
        <v>11614</v>
      </c>
      <c r="J2" s="230" t="s">
        <v>11615</v>
      </c>
      <c r="K2" s="230" t="s">
        <v>11616</v>
      </c>
      <c r="L2" s="230" t="s">
        <v>11617</v>
      </c>
      <c r="M2" s="230" t="s">
        <v>12</v>
      </c>
      <c r="N2" s="231" t="s">
        <v>13</v>
      </c>
      <c r="O2" s="8" t="s">
        <v>3500</v>
      </c>
      <c r="P2" s="8" t="s">
        <v>3501</v>
      </c>
      <c r="Q2" s="8" t="s">
        <v>3502</v>
      </c>
    </row>
    <row r="3" ht="30" customHeight="1" spans="1:17">
      <c r="A3" s="9" t="s">
        <v>11618</v>
      </c>
      <c r="B3" s="8" t="s">
        <v>3480</v>
      </c>
      <c r="C3" s="8" t="s">
        <v>11619</v>
      </c>
      <c r="D3" s="47" t="s">
        <v>11620</v>
      </c>
      <c r="E3" s="8">
        <v>0.3</v>
      </c>
      <c r="F3" s="141">
        <v>34</v>
      </c>
      <c r="G3" s="141" t="s">
        <v>11621</v>
      </c>
      <c r="H3" s="141" t="s">
        <v>11622</v>
      </c>
      <c r="I3" s="141">
        <v>80</v>
      </c>
      <c r="J3" s="141">
        <v>50</v>
      </c>
      <c r="K3" s="8">
        <v>140</v>
      </c>
      <c r="L3" s="45" t="s">
        <v>11623</v>
      </c>
      <c r="M3" s="141">
        <v>3000</v>
      </c>
      <c r="N3" s="13" t="s">
        <v>27</v>
      </c>
      <c r="O3" s="14"/>
      <c r="P3" s="15"/>
      <c r="Q3" s="16"/>
    </row>
    <row r="4" ht="30" customHeight="1" spans="1:17">
      <c r="A4" s="9"/>
      <c r="B4" s="8" t="s">
        <v>11624</v>
      </c>
      <c r="C4" s="8" t="s">
        <v>11625</v>
      </c>
      <c r="D4" s="47"/>
      <c r="E4" s="8"/>
      <c r="F4" s="45"/>
      <c r="G4" s="141"/>
      <c r="H4" s="141"/>
      <c r="I4" s="141"/>
      <c r="J4" s="141"/>
      <c r="K4" s="8"/>
      <c r="L4" s="45"/>
      <c r="M4" s="141">
        <v>10000</v>
      </c>
      <c r="N4" s="13" t="s">
        <v>27</v>
      </c>
    </row>
    <row r="5" ht="30" customHeight="1" spans="1:17">
      <c r="A5" s="261" t="s">
        <v>11626</v>
      </c>
      <c r="B5" s="141" t="s">
        <v>11627</v>
      </c>
      <c r="C5" s="8" t="s">
        <v>11628</v>
      </c>
      <c r="D5" s="246" t="s">
        <v>11629</v>
      </c>
      <c r="E5" s="8">
        <v>0.3</v>
      </c>
      <c r="F5" s="8">
        <v>60</v>
      </c>
      <c r="G5" s="45" t="s">
        <v>11630</v>
      </c>
      <c r="H5" s="141" t="s">
        <v>11622</v>
      </c>
      <c r="I5" s="138">
        <v>220</v>
      </c>
      <c r="J5" s="8">
        <v>70</v>
      </c>
      <c r="K5" s="8">
        <v>140</v>
      </c>
      <c r="L5" s="76" t="s">
        <v>11623</v>
      </c>
      <c r="M5" s="141">
        <v>3000</v>
      </c>
      <c r="N5" s="13" t="s">
        <v>27</v>
      </c>
    </row>
    <row r="6" ht="30" customHeight="1" spans="1:17">
      <c r="A6" s="261"/>
      <c r="B6" s="141" t="s">
        <v>3480</v>
      </c>
      <c r="C6" s="8" t="s">
        <v>11619</v>
      </c>
      <c r="D6" s="246"/>
      <c r="E6" s="8"/>
      <c r="F6" s="8"/>
      <c r="G6" s="45"/>
      <c r="H6" s="141"/>
      <c r="I6" s="138"/>
      <c r="J6" s="8"/>
      <c r="K6" s="8"/>
      <c r="L6" s="76"/>
      <c r="M6" s="141">
        <v>3000</v>
      </c>
      <c r="N6" s="13" t="s">
        <v>27</v>
      </c>
    </row>
    <row r="7" ht="30" customHeight="1" spans="1:17">
      <c r="A7" s="261"/>
      <c r="B7" s="12" t="s">
        <v>11624</v>
      </c>
      <c r="C7" s="8" t="s">
        <v>11625</v>
      </c>
      <c r="D7" s="246"/>
      <c r="E7" s="8"/>
      <c r="F7" s="8"/>
      <c r="G7" s="45"/>
      <c r="H7" s="141"/>
      <c r="I7" s="138"/>
      <c r="J7" s="8"/>
      <c r="K7" s="8"/>
      <c r="L7" s="76"/>
      <c r="M7" s="141">
        <v>10000</v>
      </c>
      <c r="N7" s="13" t="s">
        <v>27</v>
      </c>
    </row>
    <row r="8" ht="30" customHeight="1" spans="1:17">
      <c r="A8" s="9" t="s">
        <v>11631</v>
      </c>
      <c r="B8" s="12" t="s">
        <v>11624</v>
      </c>
      <c r="C8" s="12" t="s">
        <v>11625</v>
      </c>
      <c r="D8" s="138" t="s">
        <v>11632</v>
      </c>
      <c r="E8" s="138">
        <v>0.3</v>
      </c>
      <c r="F8" s="138">
        <v>20</v>
      </c>
      <c r="G8" s="138" t="s">
        <v>11633</v>
      </c>
      <c r="H8" s="138" t="s">
        <v>11634</v>
      </c>
      <c r="I8" s="138">
        <v>130</v>
      </c>
      <c r="J8" s="138">
        <v>75</v>
      </c>
      <c r="K8" s="138">
        <v>100</v>
      </c>
      <c r="L8" s="259" t="s">
        <v>11635</v>
      </c>
      <c r="M8" s="138">
        <v>10000</v>
      </c>
      <c r="N8" s="13" t="s">
        <v>27</v>
      </c>
    </row>
    <row r="9" ht="30" customHeight="1" spans="1:17">
      <c r="A9" s="9"/>
      <c r="B9" s="12" t="s">
        <v>3480</v>
      </c>
      <c r="C9" s="12" t="s">
        <v>11619</v>
      </c>
      <c r="D9" s="138"/>
      <c r="E9" s="138"/>
      <c r="F9" s="138"/>
      <c r="G9" s="138"/>
      <c r="H9" s="138"/>
      <c r="I9" s="138"/>
      <c r="J9" s="138"/>
      <c r="K9" s="138"/>
      <c r="L9" s="259"/>
      <c r="M9" s="138">
        <v>3000</v>
      </c>
      <c r="N9" s="13" t="s">
        <v>27</v>
      </c>
    </row>
    <row r="10" ht="30" customHeight="1" spans="1:17">
      <c r="A10" s="261" t="s">
        <v>11636</v>
      </c>
      <c r="B10" s="141" t="s">
        <v>11627</v>
      </c>
      <c r="C10" s="8" t="s">
        <v>11628</v>
      </c>
      <c r="D10" s="246" t="s">
        <v>11637</v>
      </c>
      <c r="E10" s="8">
        <v>0.3</v>
      </c>
      <c r="F10" s="8">
        <v>60</v>
      </c>
      <c r="G10" s="141" t="s">
        <v>11638</v>
      </c>
      <c r="H10" s="8" t="s">
        <v>11639</v>
      </c>
      <c r="I10" s="8">
        <v>220</v>
      </c>
      <c r="J10" s="8">
        <v>70</v>
      </c>
      <c r="K10" s="8">
        <v>160</v>
      </c>
      <c r="L10" s="76" t="s">
        <v>11635</v>
      </c>
      <c r="M10" s="141">
        <v>3000</v>
      </c>
      <c r="N10" s="13" t="s">
        <v>27</v>
      </c>
    </row>
    <row r="11" ht="30" customHeight="1" spans="1:17">
      <c r="A11" s="261"/>
      <c r="B11" s="8" t="s">
        <v>3480</v>
      </c>
      <c r="C11" s="8" t="s">
        <v>11619</v>
      </c>
      <c r="D11" s="246"/>
      <c r="E11" s="8"/>
      <c r="F11" s="8"/>
      <c r="G11" s="141"/>
      <c r="H11" s="8"/>
      <c r="I11" s="8"/>
      <c r="J11" s="8"/>
      <c r="K11" s="8"/>
      <c r="L11" s="76"/>
      <c r="M11" s="141">
        <v>3000</v>
      </c>
      <c r="N11" s="13" t="s">
        <v>27</v>
      </c>
    </row>
    <row r="12" ht="30" customHeight="1" spans="1:17">
      <c r="A12" s="261"/>
      <c r="B12" s="8" t="s">
        <v>11624</v>
      </c>
      <c r="C12" s="8" t="s">
        <v>11625</v>
      </c>
      <c r="D12" s="246"/>
      <c r="E12" s="8"/>
      <c r="F12" s="8"/>
      <c r="G12" s="141"/>
      <c r="H12" s="8"/>
      <c r="I12" s="8"/>
      <c r="J12" s="8"/>
      <c r="K12" s="8"/>
      <c r="L12" s="76"/>
      <c r="M12" s="141">
        <v>10000</v>
      </c>
      <c r="N12" s="13" t="s">
        <v>27</v>
      </c>
    </row>
    <row r="13" ht="30" customHeight="1" spans="1:17">
      <c r="A13" s="9" t="s">
        <v>11640</v>
      </c>
      <c r="B13" s="12" t="s">
        <v>11624</v>
      </c>
      <c r="C13" s="12" t="s">
        <v>11625</v>
      </c>
      <c r="D13" s="138" t="s">
        <v>11641</v>
      </c>
      <c r="E13" s="138">
        <v>0.5</v>
      </c>
      <c r="F13" s="138">
        <v>20</v>
      </c>
      <c r="G13" s="138" t="s">
        <v>11642</v>
      </c>
      <c r="H13" s="138" t="s">
        <v>11643</v>
      </c>
      <c r="I13" s="138">
        <v>240</v>
      </c>
      <c r="J13" s="138">
        <v>70</v>
      </c>
      <c r="K13" s="138" t="s">
        <v>11644</v>
      </c>
      <c r="L13" s="259" t="s">
        <v>11635</v>
      </c>
      <c r="M13" s="141">
        <v>3000</v>
      </c>
      <c r="N13" s="13" t="s">
        <v>27</v>
      </c>
    </row>
    <row r="14" ht="30" customHeight="1" spans="1:17">
      <c r="A14" s="9"/>
      <c r="B14" s="12" t="s">
        <v>3480</v>
      </c>
      <c r="C14" s="12" t="s">
        <v>11619</v>
      </c>
      <c r="D14" s="138"/>
      <c r="E14" s="138"/>
      <c r="F14" s="138"/>
      <c r="G14" s="138"/>
      <c r="H14" s="138"/>
      <c r="I14" s="138"/>
      <c r="J14" s="138"/>
      <c r="K14" s="138"/>
      <c r="L14" s="259"/>
      <c r="M14" s="141">
        <v>10000</v>
      </c>
      <c r="N14" s="13" t="s">
        <v>27</v>
      </c>
    </row>
    <row r="15" ht="30" customHeight="1" spans="1:17">
      <c r="A15" s="261" t="s">
        <v>11645</v>
      </c>
      <c r="B15" s="12" t="s">
        <v>11627</v>
      </c>
      <c r="C15" s="8" t="s">
        <v>11628</v>
      </c>
      <c r="D15" s="249" t="s">
        <v>11646</v>
      </c>
      <c r="E15" s="8">
        <v>0.5</v>
      </c>
      <c r="F15" s="8">
        <v>60</v>
      </c>
      <c r="G15" s="138" t="s">
        <v>11642</v>
      </c>
      <c r="H15" s="138" t="s">
        <v>11643</v>
      </c>
      <c r="I15" s="8">
        <v>120</v>
      </c>
      <c r="J15" s="8">
        <v>70</v>
      </c>
      <c r="K15" s="8">
        <v>120</v>
      </c>
      <c r="L15" s="76" t="s">
        <v>11635</v>
      </c>
      <c r="M15" s="141">
        <v>3000</v>
      </c>
      <c r="N15" s="13" t="s">
        <v>27</v>
      </c>
    </row>
    <row r="16" ht="30" customHeight="1" spans="1:17">
      <c r="A16" s="261"/>
      <c r="B16" s="12" t="s">
        <v>3480</v>
      </c>
      <c r="C16" s="8" t="s">
        <v>11619</v>
      </c>
      <c r="D16" s="249"/>
      <c r="E16" s="8"/>
      <c r="F16" s="8"/>
      <c r="G16" s="138"/>
      <c r="H16" s="138"/>
      <c r="I16" s="8"/>
      <c r="J16" s="8"/>
      <c r="K16" s="8"/>
      <c r="L16" s="76"/>
      <c r="M16" s="141">
        <v>3000</v>
      </c>
      <c r="N16" s="13" t="s">
        <v>27</v>
      </c>
    </row>
    <row r="17" ht="30" customHeight="1" spans="1:14">
      <c r="A17" s="261"/>
      <c r="B17" s="47" t="s">
        <v>11647</v>
      </c>
      <c r="C17" s="8" t="s">
        <v>11648</v>
      </c>
      <c r="D17" s="249"/>
      <c r="E17" s="8"/>
      <c r="F17" s="8"/>
      <c r="G17" s="138"/>
      <c r="H17" s="138"/>
      <c r="I17" s="8"/>
      <c r="J17" s="8"/>
      <c r="K17" s="8"/>
      <c r="L17" s="76"/>
      <c r="M17" s="8">
        <v>1000</v>
      </c>
      <c r="N17" s="13" t="s">
        <v>27</v>
      </c>
    </row>
    <row r="18" ht="30" customHeight="1" spans="1:14">
      <c r="A18" s="261"/>
      <c r="B18" s="47" t="s">
        <v>11649</v>
      </c>
      <c r="C18" s="8" t="s">
        <v>11650</v>
      </c>
      <c r="D18" s="249"/>
      <c r="E18" s="8"/>
      <c r="F18" s="8"/>
      <c r="G18" s="138"/>
      <c r="H18" s="138"/>
      <c r="I18" s="8"/>
      <c r="J18" s="8"/>
      <c r="K18" s="8"/>
      <c r="L18" s="76"/>
      <c r="M18" s="8">
        <v>1000</v>
      </c>
      <c r="N18" s="13" t="s">
        <v>27</v>
      </c>
    </row>
    <row r="19" ht="30" customHeight="1" spans="1:14">
      <c r="A19" s="261" t="s">
        <v>11651</v>
      </c>
      <c r="B19" s="246" t="s">
        <v>11652</v>
      </c>
      <c r="C19" s="8" t="s">
        <v>11653</v>
      </c>
      <c r="D19" s="246" t="s">
        <v>11654</v>
      </c>
      <c r="E19" s="8">
        <v>0.5</v>
      </c>
      <c r="F19" s="138">
        <v>45</v>
      </c>
      <c r="G19" s="138" t="s">
        <v>11655</v>
      </c>
      <c r="H19" s="138" t="s">
        <v>11656</v>
      </c>
      <c r="I19" s="138">
        <v>180</v>
      </c>
      <c r="J19" s="138">
        <v>70</v>
      </c>
      <c r="K19" s="138">
        <v>40</v>
      </c>
      <c r="L19" s="76" t="s">
        <v>11635</v>
      </c>
      <c r="M19" s="8">
        <v>3000</v>
      </c>
      <c r="N19" s="13" t="s">
        <v>27</v>
      </c>
    </row>
    <row r="20" ht="30" customHeight="1" spans="1:14">
      <c r="A20" s="261"/>
      <c r="B20" s="246" t="s">
        <v>11657</v>
      </c>
      <c r="C20" s="8" t="s">
        <v>11658</v>
      </c>
      <c r="D20" s="246"/>
      <c r="E20" s="8"/>
      <c r="F20" s="138"/>
      <c r="G20" s="138"/>
      <c r="H20" s="138"/>
      <c r="I20" s="138"/>
      <c r="J20" s="138"/>
      <c r="K20" s="138"/>
      <c r="L20" s="76"/>
      <c r="M20" s="8">
        <v>3000</v>
      </c>
      <c r="N20" s="13" t="s">
        <v>27</v>
      </c>
    </row>
    <row r="21" ht="30" customHeight="1" spans="1:14">
      <c r="A21" s="261" t="s">
        <v>11659</v>
      </c>
      <c r="B21" s="165" t="s">
        <v>3480</v>
      </c>
      <c r="C21" s="165" t="s">
        <v>11619</v>
      </c>
      <c r="D21" s="235" t="s">
        <v>11660</v>
      </c>
      <c r="E21" s="165">
        <v>0.5</v>
      </c>
      <c r="F21" s="11">
        <v>25</v>
      </c>
      <c r="G21" s="11" t="s">
        <v>11661</v>
      </c>
      <c r="H21" s="11" t="s">
        <v>11662</v>
      </c>
      <c r="I21" s="11">
        <v>110</v>
      </c>
      <c r="J21" s="11">
        <v>40</v>
      </c>
      <c r="K21" s="11" t="s">
        <v>191</v>
      </c>
      <c r="L21" s="262" t="s">
        <v>11663</v>
      </c>
      <c r="M21" s="165">
        <v>3000</v>
      </c>
      <c r="N21" s="13" t="s">
        <v>27</v>
      </c>
    </row>
    <row r="22" ht="30" customHeight="1" spans="1:14">
      <c r="A22" s="261" t="s">
        <v>11664</v>
      </c>
      <c r="B22" s="246" t="s">
        <v>3480</v>
      </c>
      <c r="C22" s="8" t="s">
        <v>11619</v>
      </c>
      <c r="D22" s="249" t="s">
        <v>11665</v>
      </c>
      <c r="E22" s="8">
        <v>0.6</v>
      </c>
      <c r="F22" s="8">
        <v>25</v>
      </c>
      <c r="G22" s="138" t="s">
        <v>11666</v>
      </c>
      <c r="H22" s="138" t="s">
        <v>11667</v>
      </c>
      <c r="I22" s="138">
        <v>380</v>
      </c>
      <c r="J22" s="138">
        <v>50</v>
      </c>
      <c r="K22" s="8">
        <v>150</v>
      </c>
      <c r="L22" s="76" t="s">
        <v>11635</v>
      </c>
      <c r="M22" s="8">
        <v>3000</v>
      </c>
      <c r="N22" s="13" t="s">
        <v>27</v>
      </c>
    </row>
    <row r="23" ht="30" customHeight="1" spans="1:14">
      <c r="A23" s="261"/>
      <c r="B23" s="246" t="s">
        <v>11668</v>
      </c>
      <c r="C23" s="8" t="s">
        <v>11669</v>
      </c>
      <c r="D23" s="249"/>
      <c r="E23" s="8"/>
      <c r="F23" s="8"/>
      <c r="G23" s="138"/>
      <c r="H23" s="138"/>
      <c r="I23" s="138"/>
      <c r="J23" s="138"/>
      <c r="K23" s="8"/>
      <c r="L23" s="76"/>
      <c r="M23" s="8">
        <v>3000</v>
      </c>
      <c r="N23" s="13" t="s">
        <v>27</v>
      </c>
    </row>
    <row r="24" ht="30" customHeight="1" spans="1:14">
      <c r="A24" s="261" t="s">
        <v>11670</v>
      </c>
      <c r="B24" s="246" t="s">
        <v>11671</v>
      </c>
      <c r="C24" s="8" t="s">
        <v>11672</v>
      </c>
      <c r="D24" s="249" t="s">
        <v>11673</v>
      </c>
      <c r="E24" s="8">
        <v>0.6</v>
      </c>
      <c r="F24" s="8">
        <v>125</v>
      </c>
      <c r="G24" s="138" t="s">
        <v>11642</v>
      </c>
      <c r="H24" s="138" t="s">
        <v>11667</v>
      </c>
      <c r="I24" s="138">
        <v>350</v>
      </c>
      <c r="J24" s="138">
        <v>60</v>
      </c>
      <c r="K24" s="8" t="s">
        <v>191</v>
      </c>
      <c r="L24" s="76" t="s">
        <v>11635</v>
      </c>
      <c r="M24" s="8">
        <v>4000</v>
      </c>
      <c r="N24" s="13" t="s">
        <v>27</v>
      </c>
    </row>
    <row r="25" ht="30" customHeight="1" spans="1:14">
      <c r="A25" s="261"/>
      <c r="B25" s="246" t="s">
        <v>11674</v>
      </c>
      <c r="C25" s="8" t="s">
        <v>11675</v>
      </c>
      <c r="D25" s="249"/>
      <c r="E25" s="8"/>
      <c r="F25" s="8"/>
      <c r="G25" s="138"/>
      <c r="H25" s="138"/>
      <c r="I25" s="138"/>
      <c r="J25" s="138"/>
      <c r="K25" s="8"/>
      <c r="L25" s="76"/>
      <c r="M25" s="8">
        <v>4000</v>
      </c>
      <c r="N25" s="13" t="s">
        <v>27</v>
      </c>
    </row>
    <row r="26" ht="30" customHeight="1" spans="1:14">
      <c r="A26" s="9" t="s">
        <v>11676</v>
      </c>
      <c r="B26" s="12" t="s">
        <v>3480</v>
      </c>
      <c r="C26" s="12" t="s">
        <v>11619</v>
      </c>
      <c r="D26" s="138" t="s">
        <v>11677</v>
      </c>
      <c r="E26" s="138">
        <v>0.6</v>
      </c>
      <c r="F26" s="138">
        <v>20</v>
      </c>
      <c r="G26" s="138" t="s">
        <v>11666</v>
      </c>
      <c r="H26" s="138" t="s">
        <v>11667</v>
      </c>
      <c r="I26" s="138">
        <v>280</v>
      </c>
      <c r="J26" s="138">
        <v>70</v>
      </c>
      <c r="K26" s="138" t="s">
        <v>11644</v>
      </c>
      <c r="L26" s="259" t="s">
        <v>11635</v>
      </c>
      <c r="M26" s="138">
        <v>3000</v>
      </c>
      <c r="N26" s="13" t="s">
        <v>27</v>
      </c>
    </row>
    <row r="27" ht="30" customHeight="1" spans="1:14">
      <c r="A27" s="9" t="s">
        <v>11678</v>
      </c>
      <c r="B27" s="12" t="s">
        <v>11668</v>
      </c>
      <c r="C27" s="12" t="s">
        <v>11669</v>
      </c>
      <c r="D27" s="138" t="s">
        <v>11677</v>
      </c>
      <c r="E27" s="138">
        <v>0.6</v>
      </c>
      <c r="F27" s="138">
        <v>20</v>
      </c>
      <c r="G27" s="138" t="s">
        <v>11666</v>
      </c>
      <c r="H27" s="138" t="s">
        <v>11667</v>
      </c>
      <c r="I27" s="138">
        <v>280</v>
      </c>
      <c r="J27" s="138">
        <v>70</v>
      </c>
      <c r="K27" s="138" t="s">
        <v>11644</v>
      </c>
      <c r="L27" s="259" t="s">
        <v>11635</v>
      </c>
      <c r="M27" s="138">
        <v>3000</v>
      </c>
      <c r="N27" s="13" t="s">
        <v>27</v>
      </c>
    </row>
    <row r="28" ht="30" customHeight="1" spans="1:14">
      <c r="A28" s="261" t="s">
        <v>11679</v>
      </c>
      <c r="B28" s="235" t="s">
        <v>11680</v>
      </c>
      <c r="C28" s="165" t="s">
        <v>11681</v>
      </c>
      <c r="D28" s="164" t="s">
        <v>11682</v>
      </c>
      <c r="E28" s="263">
        <v>1</v>
      </c>
      <c r="F28" s="165">
        <v>160</v>
      </c>
      <c r="G28" s="11" t="s">
        <v>11683</v>
      </c>
      <c r="H28" s="11" t="s">
        <v>11622</v>
      </c>
      <c r="I28" s="11">
        <v>130</v>
      </c>
      <c r="J28" s="165">
        <v>60</v>
      </c>
      <c r="K28" s="165">
        <v>50</v>
      </c>
      <c r="L28" s="262" t="s">
        <v>11635</v>
      </c>
      <c r="M28" s="165">
        <v>3000</v>
      </c>
      <c r="N28" s="13" t="s">
        <v>27</v>
      </c>
    </row>
    <row r="29" ht="30" customHeight="1" spans="1:14">
      <c r="A29" s="261"/>
      <c r="B29" s="235" t="s">
        <v>11668</v>
      </c>
      <c r="C29" s="165" t="s">
        <v>11669</v>
      </c>
      <c r="D29" s="164"/>
      <c r="E29" s="263"/>
      <c r="F29" s="165"/>
      <c r="G29" s="11"/>
      <c r="H29" s="11"/>
      <c r="I29" s="11"/>
      <c r="J29" s="165"/>
      <c r="K29" s="165"/>
      <c r="L29" s="262"/>
      <c r="M29" s="165">
        <v>3000</v>
      </c>
      <c r="N29" s="13" t="s">
        <v>27</v>
      </c>
    </row>
    <row r="30" ht="30" customHeight="1" spans="1:14">
      <c r="A30" s="261" t="s">
        <v>11684</v>
      </c>
      <c r="B30" s="246" t="s">
        <v>3480</v>
      </c>
      <c r="C30" s="8" t="s">
        <v>11619</v>
      </c>
      <c r="D30" s="246" t="s">
        <v>11685</v>
      </c>
      <c r="E30" s="8" t="s">
        <v>11686</v>
      </c>
      <c r="F30" s="8">
        <v>150</v>
      </c>
      <c r="G30" s="138" t="s">
        <v>11683</v>
      </c>
      <c r="H30" s="138" t="s">
        <v>11622</v>
      </c>
      <c r="I30" s="8" t="s">
        <v>11687</v>
      </c>
      <c r="J30" s="138">
        <v>60</v>
      </c>
      <c r="K30" s="138">
        <v>50</v>
      </c>
      <c r="L30" s="76" t="s">
        <v>11635</v>
      </c>
      <c r="M30" s="8">
        <v>3000</v>
      </c>
      <c r="N30" s="13" t="s">
        <v>27</v>
      </c>
    </row>
    <row r="31" ht="30" customHeight="1" spans="1:14">
      <c r="A31" s="261"/>
      <c r="B31" s="246" t="s">
        <v>11688</v>
      </c>
      <c r="C31" s="8" t="s">
        <v>11681</v>
      </c>
      <c r="D31" s="246"/>
      <c r="E31" s="8"/>
      <c r="F31" s="8"/>
      <c r="G31" s="138"/>
      <c r="H31" s="138"/>
      <c r="I31" s="8"/>
      <c r="J31" s="138"/>
      <c r="K31" s="138"/>
      <c r="L31" s="76"/>
      <c r="M31" s="8">
        <v>3000</v>
      </c>
      <c r="N31" s="13" t="s">
        <v>27</v>
      </c>
    </row>
    <row r="32" ht="30" customHeight="1" spans="1:14">
      <c r="A32" s="261" t="s">
        <v>11689</v>
      </c>
      <c r="B32" s="235" t="s">
        <v>11690</v>
      </c>
      <c r="C32" s="165" t="s">
        <v>11691</v>
      </c>
      <c r="D32" s="235" t="s">
        <v>11682</v>
      </c>
      <c r="E32" s="264">
        <v>1</v>
      </c>
      <c r="F32" s="165">
        <v>160</v>
      </c>
      <c r="G32" s="11" t="s">
        <v>11683</v>
      </c>
      <c r="H32" s="11" t="s">
        <v>11622</v>
      </c>
      <c r="I32" s="165">
        <v>130</v>
      </c>
      <c r="J32" s="11">
        <v>60</v>
      </c>
      <c r="K32" s="11">
        <v>50</v>
      </c>
      <c r="L32" s="262" t="s">
        <v>11663</v>
      </c>
      <c r="M32" s="165">
        <v>2500</v>
      </c>
      <c r="N32" s="13" t="s">
        <v>27</v>
      </c>
    </row>
    <row r="33" ht="30" customHeight="1" spans="1:14">
      <c r="A33" s="261" t="s">
        <v>11692</v>
      </c>
      <c r="B33" s="246" t="s">
        <v>11693</v>
      </c>
      <c r="C33" s="8" t="s">
        <v>11694</v>
      </c>
      <c r="D33" s="246" t="s">
        <v>11695</v>
      </c>
      <c r="E33" s="8">
        <v>1.2</v>
      </c>
      <c r="F33" s="8">
        <v>35</v>
      </c>
      <c r="G33" s="11" t="s">
        <v>11696</v>
      </c>
      <c r="H33" s="11" t="s">
        <v>11697</v>
      </c>
      <c r="I33" s="165">
        <v>110</v>
      </c>
      <c r="J33" s="138">
        <v>70</v>
      </c>
      <c r="K33" s="138">
        <v>60</v>
      </c>
      <c r="L33" s="76" t="s">
        <v>11635</v>
      </c>
      <c r="M33" s="8">
        <v>3000</v>
      </c>
      <c r="N33" s="13" t="s">
        <v>27</v>
      </c>
    </row>
    <row r="34" ht="30" customHeight="1" spans="1:14">
      <c r="A34" s="261" t="s">
        <v>11698</v>
      </c>
      <c r="B34" s="246" t="s">
        <v>11699</v>
      </c>
      <c r="C34" s="8" t="s">
        <v>11675</v>
      </c>
      <c r="D34" s="249" t="s">
        <v>11700</v>
      </c>
      <c r="E34" s="232">
        <v>3</v>
      </c>
      <c r="F34" s="138">
        <v>100</v>
      </c>
      <c r="G34" s="138" t="s">
        <v>11701</v>
      </c>
      <c r="H34" s="138" t="s">
        <v>11702</v>
      </c>
      <c r="I34" s="138">
        <v>150</v>
      </c>
      <c r="J34" s="138">
        <v>60</v>
      </c>
      <c r="K34" s="8" t="s">
        <v>191</v>
      </c>
      <c r="L34" s="76" t="s">
        <v>11635</v>
      </c>
      <c r="M34" s="141">
        <v>3000</v>
      </c>
      <c r="N34" s="13" t="s">
        <v>27</v>
      </c>
    </row>
    <row r="35" ht="30" customHeight="1" spans="1:14">
      <c r="A35" s="261"/>
      <c r="B35" s="246" t="s">
        <v>11671</v>
      </c>
      <c r="C35" s="8" t="s">
        <v>11672</v>
      </c>
      <c r="D35" s="249"/>
      <c r="E35" s="232"/>
      <c r="F35" s="138"/>
      <c r="G35" s="138"/>
      <c r="H35" s="138"/>
      <c r="I35" s="138"/>
      <c r="J35" s="138"/>
      <c r="K35" s="8"/>
      <c r="L35" s="76"/>
      <c r="M35" s="141">
        <v>4000</v>
      </c>
      <c r="N35" s="13" t="s">
        <v>27</v>
      </c>
    </row>
    <row r="36" ht="30" customHeight="1" spans="1:14">
      <c r="A36" s="261" t="s">
        <v>11703</v>
      </c>
      <c r="B36" s="246" t="s">
        <v>11699</v>
      </c>
      <c r="C36" s="8" t="s">
        <v>11675</v>
      </c>
      <c r="D36" s="249" t="s">
        <v>11700</v>
      </c>
      <c r="E36" s="232">
        <v>3</v>
      </c>
      <c r="F36" s="138">
        <v>100</v>
      </c>
      <c r="G36" s="138" t="s">
        <v>11701</v>
      </c>
      <c r="H36" s="138" t="s">
        <v>11702</v>
      </c>
      <c r="I36" s="138">
        <v>150</v>
      </c>
      <c r="J36" s="138">
        <v>60</v>
      </c>
      <c r="K36" s="8" t="s">
        <v>191</v>
      </c>
      <c r="L36" s="76" t="s">
        <v>11635</v>
      </c>
      <c r="M36" s="141">
        <v>3000</v>
      </c>
      <c r="N36" s="13" t="s">
        <v>27</v>
      </c>
    </row>
    <row r="37" ht="30" customHeight="1" spans="1:14">
      <c r="A37" s="261"/>
      <c r="B37" s="246" t="s">
        <v>11671</v>
      </c>
      <c r="C37" s="8" t="s">
        <v>11672</v>
      </c>
      <c r="D37" s="249"/>
      <c r="E37" s="232"/>
      <c r="F37" s="138"/>
      <c r="G37" s="138"/>
      <c r="H37" s="138"/>
      <c r="I37" s="138"/>
      <c r="J37" s="138"/>
      <c r="K37" s="8"/>
      <c r="L37" s="76"/>
      <c r="M37" s="141">
        <v>4000</v>
      </c>
      <c r="N37" s="13" t="s">
        <v>27</v>
      </c>
    </row>
    <row r="38" ht="35.1" customHeight="1" spans="1:14">
      <c r="A38" s="146" t="s">
        <v>11704</v>
      </c>
      <c r="B38" s="146"/>
      <c r="C38" s="146"/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6"/>
    </row>
    <row r="39" ht="30" customHeight="1" spans="1:14">
      <c r="A39" s="230" t="s">
        <v>11472</v>
      </c>
      <c r="B39" s="230" t="s">
        <v>1</v>
      </c>
      <c r="C39" s="230" t="s">
        <v>11609</v>
      </c>
      <c r="D39" s="230" t="s">
        <v>3680</v>
      </c>
      <c r="E39" s="230" t="s">
        <v>11610</v>
      </c>
      <c r="F39" s="230" t="s">
        <v>11611</v>
      </c>
      <c r="G39" s="230" t="s">
        <v>11612</v>
      </c>
      <c r="H39" s="230" t="s">
        <v>11613</v>
      </c>
      <c r="I39" s="230" t="s">
        <v>11614</v>
      </c>
      <c r="J39" s="230" t="s">
        <v>11615</v>
      </c>
      <c r="K39" s="230" t="s">
        <v>11616</v>
      </c>
      <c r="L39" s="230" t="s">
        <v>11617</v>
      </c>
      <c r="M39" s="230" t="s">
        <v>12</v>
      </c>
      <c r="N39" s="231" t="s">
        <v>13</v>
      </c>
    </row>
    <row r="40" ht="30" customHeight="1" spans="1:14">
      <c r="A40" s="261" t="s">
        <v>11705</v>
      </c>
      <c r="B40" s="8" t="s">
        <v>3480</v>
      </c>
      <c r="C40" s="8" t="s">
        <v>11619</v>
      </c>
      <c r="D40" s="249" t="s">
        <v>11706</v>
      </c>
      <c r="E40" s="8">
        <v>0.3</v>
      </c>
      <c r="F40" s="8">
        <v>20</v>
      </c>
      <c r="G40" s="8" t="s">
        <v>11642</v>
      </c>
      <c r="H40" s="8" t="s">
        <v>11643</v>
      </c>
      <c r="I40" s="8">
        <v>130</v>
      </c>
      <c r="J40" s="8">
        <v>78</v>
      </c>
      <c r="K40" s="8">
        <v>20</v>
      </c>
      <c r="L40" s="76" t="s">
        <v>11635</v>
      </c>
      <c r="M40" s="141">
        <v>3000</v>
      </c>
      <c r="N40" s="13" t="s">
        <v>27</v>
      </c>
    </row>
    <row r="41" ht="30" customHeight="1" spans="1:14">
      <c r="A41" s="261"/>
      <c r="B41" s="8" t="s">
        <v>11624</v>
      </c>
      <c r="C41" s="8" t="s">
        <v>11625</v>
      </c>
      <c r="D41" s="249"/>
      <c r="E41" s="8"/>
      <c r="F41" s="8"/>
      <c r="G41" s="8"/>
      <c r="H41" s="8"/>
      <c r="I41" s="8"/>
      <c r="J41" s="8"/>
      <c r="K41" s="8"/>
      <c r="L41" s="76"/>
      <c r="M41" s="141">
        <v>10000</v>
      </c>
      <c r="N41" s="13" t="s">
        <v>27</v>
      </c>
    </row>
    <row r="42" ht="30" customHeight="1" spans="1:14">
      <c r="A42" s="261" t="s">
        <v>11707</v>
      </c>
      <c r="B42" s="8" t="s">
        <v>3480</v>
      </c>
      <c r="C42" s="8" t="s">
        <v>11619</v>
      </c>
      <c r="D42" s="249" t="s">
        <v>11708</v>
      </c>
      <c r="E42" s="8">
        <v>0.3</v>
      </c>
      <c r="F42" s="8">
        <v>23</v>
      </c>
      <c r="G42" s="8" t="s">
        <v>11642</v>
      </c>
      <c r="H42" s="8" t="s">
        <v>11709</v>
      </c>
      <c r="I42" s="8">
        <v>140</v>
      </c>
      <c r="J42" s="8">
        <v>100</v>
      </c>
      <c r="K42" s="8">
        <v>10</v>
      </c>
      <c r="L42" s="76" t="s">
        <v>11635</v>
      </c>
      <c r="M42" s="141">
        <v>3000</v>
      </c>
      <c r="N42" s="13" t="s">
        <v>27</v>
      </c>
    </row>
    <row r="43" ht="30" customHeight="1" spans="1:14">
      <c r="A43" s="261"/>
      <c r="B43" s="8" t="s">
        <v>11624</v>
      </c>
      <c r="C43" s="8" t="s">
        <v>11625</v>
      </c>
      <c r="D43" s="249"/>
      <c r="E43" s="8"/>
      <c r="F43" s="8"/>
      <c r="G43" s="8"/>
      <c r="H43" s="8"/>
      <c r="I43" s="8"/>
      <c r="J43" s="8"/>
      <c r="K43" s="8"/>
      <c r="L43" s="76"/>
      <c r="M43" s="141">
        <v>10000</v>
      </c>
      <c r="N43" s="13" t="s">
        <v>27</v>
      </c>
    </row>
    <row r="44" ht="30" customHeight="1" spans="1:14">
      <c r="A44" s="261" t="s">
        <v>11710</v>
      </c>
      <c r="B44" s="8" t="s">
        <v>3480</v>
      </c>
      <c r="C44" s="8" t="s">
        <v>11619</v>
      </c>
      <c r="D44" s="246" t="s">
        <v>11711</v>
      </c>
      <c r="E44" s="8">
        <v>0.5</v>
      </c>
      <c r="F44" s="138">
        <v>85</v>
      </c>
      <c r="G44" s="138" t="s">
        <v>11712</v>
      </c>
      <c r="H44" s="138" t="s">
        <v>11713</v>
      </c>
      <c r="I44" s="138">
        <v>150</v>
      </c>
      <c r="J44" s="138">
        <v>75</v>
      </c>
      <c r="K44" s="138">
        <v>46</v>
      </c>
      <c r="L44" s="76" t="s">
        <v>11635</v>
      </c>
      <c r="M44" s="141">
        <v>3000</v>
      </c>
      <c r="N44" s="13" t="s">
        <v>27</v>
      </c>
    </row>
    <row r="45" ht="30" customHeight="1" spans="1:14">
      <c r="A45" s="261"/>
      <c r="B45" s="8" t="s">
        <v>11624</v>
      </c>
      <c r="C45" s="8" t="s">
        <v>11625</v>
      </c>
      <c r="D45" s="246"/>
      <c r="E45" s="8"/>
      <c r="F45" s="138"/>
      <c r="G45" s="138"/>
      <c r="H45" s="138"/>
      <c r="I45" s="138"/>
      <c r="J45" s="138"/>
      <c r="K45" s="138"/>
      <c r="L45" s="76"/>
      <c r="M45" s="141">
        <v>10000</v>
      </c>
      <c r="N45" s="13" t="s">
        <v>27</v>
      </c>
    </row>
    <row r="46" ht="30" customHeight="1" spans="1:14">
      <c r="A46" s="261" t="s">
        <v>11714</v>
      </c>
      <c r="B46" s="165" t="s">
        <v>11668</v>
      </c>
      <c r="C46" s="165" t="s">
        <v>11669</v>
      </c>
      <c r="D46" s="235" t="s">
        <v>11711</v>
      </c>
      <c r="E46" s="165">
        <v>0.5</v>
      </c>
      <c r="F46" s="11">
        <v>85</v>
      </c>
      <c r="G46" s="11" t="s">
        <v>11712</v>
      </c>
      <c r="H46" s="11" t="s">
        <v>11715</v>
      </c>
      <c r="I46" s="11">
        <v>150</v>
      </c>
      <c r="J46" s="11">
        <v>75</v>
      </c>
      <c r="K46" s="11">
        <v>46</v>
      </c>
      <c r="L46" s="262" t="s">
        <v>11635</v>
      </c>
      <c r="M46" s="165">
        <v>3000</v>
      </c>
      <c r="N46" s="13" t="s">
        <v>27</v>
      </c>
    </row>
    <row r="47" ht="30" customHeight="1" spans="1:14">
      <c r="A47" s="261" t="s">
        <v>11659</v>
      </c>
      <c r="B47" s="165" t="s">
        <v>3480</v>
      </c>
      <c r="C47" s="165" t="s">
        <v>11619</v>
      </c>
      <c r="D47" s="235" t="s">
        <v>11660</v>
      </c>
      <c r="E47" s="165">
        <v>0.5</v>
      </c>
      <c r="F47" s="11">
        <v>25</v>
      </c>
      <c r="G47" s="11" t="s">
        <v>11661</v>
      </c>
      <c r="H47" s="11" t="s">
        <v>11662</v>
      </c>
      <c r="I47" s="11">
        <v>110</v>
      </c>
      <c r="J47" s="11">
        <v>40</v>
      </c>
      <c r="K47" s="11" t="s">
        <v>191</v>
      </c>
      <c r="L47" s="262" t="s">
        <v>11663</v>
      </c>
      <c r="M47" s="165">
        <v>3000</v>
      </c>
      <c r="N47" s="13" t="s">
        <v>27</v>
      </c>
    </row>
    <row r="48" ht="30" customHeight="1" spans="1:14">
      <c r="A48" s="261" t="s">
        <v>11716</v>
      </c>
      <c r="B48" s="235" t="s">
        <v>11668</v>
      </c>
      <c r="C48" s="165" t="s">
        <v>11669</v>
      </c>
      <c r="D48" s="235" t="s">
        <v>11717</v>
      </c>
      <c r="E48" s="264">
        <v>1</v>
      </c>
      <c r="F48" s="165">
        <v>25</v>
      </c>
      <c r="G48" s="11" t="s">
        <v>11718</v>
      </c>
      <c r="H48" s="11" t="s">
        <v>11662</v>
      </c>
      <c r="I48" s="165">
        <v>245</v>
      </c>
      <c r="J48" s="11">
        <v>50</v>
      </c>
      <c r="K48" s="11" t="s">
        <v>191</v>
      </c>
      <c r="L48" s="262" t="s">
        <v>11663</v>
      </c>
      <c r="M48" s="165">
        <v>3000</v>
      </c>
      <c r="N48" s="13" t="s">
        <v>27</v>
      </c>
    </row>
    <row r="49" ht="35.1" customHeight="1" spans="1:14">
      <c r="A49" s="146" t="s">
        <v>11719</v>
      </c>
      <c r="B49" s="146"/>
      <c r="C49" s="146"/>
      <c r="D49" s="146"/>
      <c r="E49" s="146"/>
      <c r="F49" s="146"/>
      <c r="G49" s="146"/>
      <c r="H49" s="146"/>
      <c r="I49" s="146"/>
      <c r="J49" s="146"/>
      <c r="K49" s="146"/>
      <c r="L49" s="146"/>
      <c r="M49" s="146"/>
      <c r="N49" s="146"/>
    </row>
    <row r="50" ht="30" customHeight="1" spans="1:14">
      <c r="A50" s="230" t="s">
        <v>11472</v>
      </c>
      <c r="B50" s="230" t="s">
        <v>1</v>
      </c>
      <c r="C50" s="230" t="s">
        <v>11609</v>
      </c>
      <c r="D50" s="230" t="s">
        <v>3680</v>
      </c>
      <c r="E50" s="230" t="s">
        <v>11610</v>
      </c>
      <c r="F50" s="230" t="s">
        <v>11611</v>
      </c>
      <c r="G50" s="230" t="s">
        <v>11612</v>
      </c>
      <c r="H50" s="230" t="s">
        <v>11613</v>
      </c>
      <c r="I50" s="230" t="s">
        <v>11614</v>
      </c>
      <c r="J50" s="230" t="s">
        <v>11615</v>
      </c>
      <c r="K50" s="230" t="s">
        <v>11616</v>
      </c>
      <c r="L50" s="230" t="s">
        <v>11617</v>
      </c>
      <c r="M50" s="230" t="s">
        <v>12</v>
      </c>
      <c r="N50" s="231" t="s">
        <v>13</v>
      </c>
    </row>
    <row r="51" ht="30" customHeight="1" spans="1:14">
      <c r="A51" s="9" t="s">
        <v>11720</v>
      </c>
      <c r="B51" s="141" t="s">
        <v>11627</v>
      </c>
      <c r="C51" s="141" t="s">
        <v>11628</v>
      </c>
      <c r="D51" s="138" t="s">
        <v>11721</v>
      </c>
      <c r="E51" s="138">
        <v>0.15</v>
      </c>
      <c r="F51" s="138">
        <v>0.7</v>
      </c>
      <c r="G51" s="138" t="s">
        <v>11642</v>
      </c>
      <c r="H51" s="138" t="s">
        <v>11643</v>
      </c>
      <c r="I51" s="138">
        <v>170</v>
      </c>
      <c r="J51" s="138">
        <v>50</v>
      </c>
      <c r="K51" s="138">
        <v>95</v>
      </c>
      <c r="L51" s="259" t="s">
        <v>11635</v>
      </c>
      <c r="M51" s="12">
        <v>3000</v>
      </c>
      <c r="N51" s="13" t="s">
        <v>27</v>
      </c>
    </row>
    <row r="52" ht="30" customHeight="1" spans="1:14">
      <c r="A52" s="9"/>
      <c r="B52" s="141" t="s">
        <v>3480</v>
      </c>
      <c r="C52" s="141" t="s">
        <v>11619</v>
      </c>
      <c r="D52" s="138"/>
      <c r="E52" s="138"/>
      <c r="F52" s="138"/>
      <c r="G52" s="138"/>
      <c r="H52" s="138"/>
      <c r="I52" s="138"/>
      <c r="J52" s="138"/>
      <c r="K52" s="138"/>
      <c r="L52" s="259"/>
      <c r="M52" s="12">
        <v>3000</v>
      </c>
      <c r="N52" s="13" t="s">
        <v>27</v>
      </c>
    </row>
    <row r="53" ht="30" customHeight="1" spans="1:14">
      <c r="A53" s="9"/>
      <c r="B53" s="12" t="s">
        <v>11624</v>
      </c>
      <c r="C53" s="12" t="s">
        <v>11625</v>
      </c>
      <c r="D53" s="138"/>
      <c r="E53" s="138"/>
      <c r="F53" s="138"/>
      <c r="G53" s="138"/>
      <c r="H53" s="138"/>
      <c r="I53" s="138"/>
      <c r="J53" s="138"/>
      <c r="K53" s="138"/>
      <c r="L53" s="259"/>
      <c r="M53" s="12">
        <v>10000</v>
      </c>
      <c r="N53" s="13" t="s">
        <v>27</v>
      </c>
    </row>
    <row r="54" ht="30" customHeight="1" spans="1:14">
      <c r="A54" s="265" t="s">
        <v>11722</v>
      </c>
      <c r="B54" s="141" t="s">
        <v>11627</v>
      </c>
      <c r="C54" s="141" t="s">
        <v>11628</v>
      </c>
      <c r="D54" s="138" t="s">
        <v>11723</v>
      </c>
      <c r="E54" s="138">
        <v>0.3</v>
      </c>
      <c r="F54" s="138">
        <v>3</v>
      </c>
      <c r="G54" s="138" t="s">
        <v>11724</v>
      </c>
      <c r="H54" s="138" t="s">
        <v>11643</v>
      </c>
      <c r="I54" s="138">
        <v>240</v>
      </c>
      <c r="J54" s="138">
        <v>47</v>
      </c>
      <c r="K54" s="138">
        <v>40</v>
      </c>
      <c r="L54" s="259" t="s">
        <v>11635</v>
      </c>
      <c r="M54" s="12">
        <v>3000</v>
      </c>
      <c r="N54" s="13" t="s">
        <v>27</v>
      </c>
    </row>
    <row r="55" ht="30" customHeight="1" spans="1:14">
      <c r="A55" s="265"/>
      <c r="B55" s="141" t="s">
        <v>3480</v>
      </c>
      <c r="C55" s="141" t="s">
        <v>11619</v>
      </c>
      <c r="D55" s="138"/>
      <c r="E55" s="138"/>
      <c r="F55" s="138"/>
      <c r="G55" s="138"/>
      <c r="H55" s="138"/>
      <c r="I55" s="138"/>
      <c r="J55" s="138"/>
      <c r="K55" s="138"/>
      <c r="L55" s="259"/>
      <c r="M55" s="12">
        <v>3000</v>
      </c>
      <c r="N55" s="13" t="s">
        <v>27</v>
      </c>
    </row>
    <row r="56" ht="30" customHeight="1" spans="1:14">
      <c r="A56" s="265"/>
      <c r="B56" s="141" t="s">
        <v>11647</v>
      </c>
      <c r="C56" s="141" t="s">
        <v>11648</v>
      </c>
      <c r="D56" s="138"/>
      <c r="E56" s="138"/>
      <c r="F56" s="138"/>
      <c r="G56" s="138"/>
      <c r="H56" s="138"/>
      <c r="I56" s="138"/>
      <c r="J56" s="138"/>
      <c r="K56" s="138"/>
      <c r="L56" s="259"/>
      <c r="M56" s="12">
        <v>1000</v>
      </c>
      <c r="N56" s="13" t="s">
        <v>27</v>
      </c>
    </row>
    <row r="57" ht="30" customHeight="1" spans="1:14">
      <c r="A57" s="265"/>
      <c r="B57" s="12" t="s">
        <v>11624</v>
      </c>
      <c r="C57" s="12" t="s">
        <v>11625</v>
      </c>
      <c r="D57" s="138"/>
      <c r="E57" s="138"/>
      <c r="F57" s="138"/>
      <c r="G57" s="138"/>
      <c r="H57" s="138"/>
      <c r="I57" s="138"/>
      <c r="J57" s="138"/>
      <c r="K57" s="138"/>
      <c r="L57" s="259"/>
      <c r="M57" s="12">
        <v>10000</v>
      </c>
      <c r="N57" s="13" t="s">
        <v>27</v>
      </c>
    </row>
    <row r="58" ht="30" customHeight="1" spans="1:14">
      <c r="A58" s="9" t="s">
        <v>11725</v>
      </c>
      <c r="B58" s="12" t="s">
        <v>11624</v>
      </c>
      <c r="C58" s="12" t="s">
        <v>11625</v>
      </c>
      <c r="D58" s="11" t="s">
        <v>11726</v>
      </c>
      <c r="E58" s="11">
        <v>0.3</v>
      </c>
      <c r="F58" s="11">
        <v>2</v>
      </c>
      <c r="G58" s="11" t="s">
        <v>11727</v>
      </c>
      <c r="H58" s="11" t="s">
        <v>11643</v>
      </c>
      <c r="I58" s="11">
        <v>180</v>
      </c>
      <c r="J58" s="11">
        <v>75</v>
      </c>
      <c r="K58" s="11">
        <v>80</v>
      </c>
      <c r="L58" s="266" t="s">
        <v>11635</v>
      </c>
      <c r="M58" s="12">
        <v>10000</v>
      </c>
      <c r="N58" s="13" t="s">
        <v>27</v>
      </c>
    </row>
    <row r="59" ht="30" customHeight="1" spans="1:14">
      <c r="A59" s="265" t="s">
        <v>11728</v>
      </c>
      <c r="B59" s="141" t="s">
        <v>11627</v>
      </c>
      <c r="C59" s="141" t="s">
        <v>11628</v>
      </c>
      <c r="D59" s="138" t="s">
        <v>11729</v>
      </c>
      <c r="E59" s="138">
        <v>0.3</v>
      </c>
      <c r="F59" s="138">
        <v>0.8</v>
      </c>
      <c r="G59" s="138" t="s">
        <v>11730</v>
      </c>
      <c r="H59" s="138" t="s">
        <v>11731</v>
      </c>
      <c r="I59" s="138">
        <v>330</v>
      </c>
      <c r="J59" s="138">
        <v>50</v>
      </c>
      <c r="K59" s="138" t="s">
        <v>11732</v>
      </c>
      <c r="L59" s="259" t="s">
        <v>11635</v>
      </c>
      <c r="M59" s="10">
        <v>3000</v>
      </c>
      <c r="N59" s="13" t="s">
        <v>27</v>
      </c>
    </row>
    <row r="60" ht="30" customHeight="1" spans="1:14">
      <c r="A60" s="265"/>
      <c r="B60" s="141" t="s">
        <v>5701</v>
      </c>
      <c r="C60" s="141" t="s">
        <v>11733</v>
      </c>
      <c r="D60" s="138"/>
      <c r="E60" s="138"/>
      <c r="F60" s="138"/>
      <c r="G60" s="138"/>
      <c r="H60" s="138"/>
      <c r="I60" s="138"/>
      <c r="J60" s="138"/>
      <c r="K60" s="138"/>
      <c r="L60" s="259"/>
      <c r="M60" s="10">
        <v>3000</v>
      </c>
      <c r="N60" s="13" t="s">
        <v>27</v>
      </c>
    </row>
    <row r="61" ht="30" customHeight="1" spans="1:14">
      <c r="A61" s="265"/>
      <c r="B61" s="141" t="s">
        <v>3480</v>
      </c>
      <c r="C61" s="141" t="s">
        <v>11619</v>
      </c>
      <c r="D61" s="138"/>
      <c r="E61" s="138"/>
      <c r="F61" s="138"/>
      <c r="G61" s="138"/>
      <c r="H61" s="138"/>
      <c r="I61" s="138"/>
      <c r="J61" s="138"/>
      <c r="K61" s="138"/>
      <c r="L61" s="259"/>
      <c r="M61" s="110">
        <v>3000</v>
      </c>
      <c r="N61" s="13" t="s">
        <v>27</v>
      </c>
    </row>
    <row r="62" ht="30" customHeight="1" spans="1:14">
      <c r="A62" s="265"/>
      <c r="B62" s="141" t="s">
        <v>11647</v>
      </c>
      <c r="C62" s="141" t="s">
        <v>11650</v>
      </c>
      <c r="D62" s="138"/>
      <c r="E62" s="138"/>
      <c r="F62" s="138"/>
      <c r="G62" s="138"/>
      <c r="H62" s="138"/>
      <c r="I62" s="138"/>
      <c r="J62" s="138"/>
      <c r="K62" s="138"/>
      <c r="L62" s="259"/>
      <c r="M62" s="12">
        <v>1000</v>
      </c>
      <c r="N62" s="13" t="s">
        <v>27</v>
      </c>
    </row>
    <row r="63" ht="30" customHeight="1" spans="1:14">
      <c r="A63" s="265"/>
      <c r="B63" s="12" t="s">
        <v>11624</v>
      </c>
      <c r="C63" s="12" t="s">
        <v>11625</v>
      </c>
      <c r="D63" s="138"/>
      <c r="E63" s="138"/>
      <c r="F63" s="138"/>
      <c r="G63" s="138"/>
      <c r="H63" s="138"/>
      <c r="I63" s="138"/>
      <c r="J63" s="138"/>
      <c r="K63" s="138"/>
      <c r="L63" s="259"/>
      <c r="M63" s="12">
        <v>10000</v>
      </c>
      <c r="N63" s="13" t="s">
        <v>27</v>
      </c>
    </row>
    <row r="64" ht="35.1" customHeight="1" spans="1:14">
      <c r="A64" s="146" t="s">
        <v>11734</v>
      </c>
      <c r="B64" s="146"/>
      <c r="C64" s="146"/>
      <c r="D64" s="146"/>
      <c r="E64" s="146"/>
      <c r="F64" s="146"/>
      <c r="G64" s="146"/>
      <c r="H64" s="146"/>
      <c r="I64" s="146"/>
      <c r="J64" s="146"/>
      <c r="K64" s="146"/>
      <c r="L64" s="146"/>
      <c r="M64" s="146"/>
      <c r="N64" s="146"/>
    </row>
    <row r="65" ht="30" customHeight="1" spans="1:14">
      <c r="A65" s="230" t="s">
        <v>11472</v>
      </c>
      <c r="B65" s="230" t="s">
        <v>1</v>
      </c>
      <c r="C65" s="230" t="s">
        <v>11609</v>
      </c>
      <c r="D65" s="230" t="s">
        <v>3680</v>
      </c>
      <c r="E65" s="230" t="s">
        <v>11610</v>
      </c>
      <c r="F65" s="230" t="s">
        <v>11611</v>
      </c>
      <c r="G65" s="230" t="s">
        <v>11612</v>
      </c>
      <c r="H65" s="230" t="s">
        <v>11613</v>
      </c>
      <c r="I65" s="230" t="s">
        <v>11614</v>
      </c>
      <c r="J65" s="230" t="s">
        <v>11615</v>
      </c>
      <c r="K65" s="230" t="s">
        <v>11616</v>
      </c>
      <c r="L65" s="230" t="s">
        <v>11617</v>
      </c>
      <c r="M65" s="230" t="s">
        <v>12</v>
      </c>
      <c r="N65" s="231" t="s">
        <v>13</v>
      </c>
    </row>
    <row r="66" ht="30" customHeight="1" spans="1:14">
      <c r="A66" s="9" t="s">
        <v>11735</v>
      </c>
      <c r="B66" s="10" t="s">
        <v>11627</v>
      </c>
      <c r="C66" s="10" t="s">
        <v>11628</v>
      </c>
      <c r="D66" s="11" t="s">
        <v>11736</v>
      </c>
      <c r="E66" s="11">
        <v>0.1</v>
      </c>
      <c r="F66" s="11">
        <v>3</v>
      </c>
      <c r="G66" s="11" t="s">
        <v>11737</v>
      </c>
      <c r="H66" s="11" t="s">
        <v>11738</v>
      </c>
      <c r="I66" s="11">
        <v>600</v>
      </c>
      <c r="J66" s="11">
        <v>86</v>
      </c>
      <c r="K66" s="11" t="s">
        <v>191</v>
      </c>
      <c r="L66" s="266" t="s">
        <v>11635</v>
      </c>
      <c r="M66" s="10">
        <v>3000</v>
      </c>
      <c r="N66" s="13" t="s">
        <v>27</v>
      </c>
    </row>
    <row r="67" ht="30" customHeight="1" spans="1:14">
      <c r="A67" s="9"/>
      <c r="B67" s="10" t="s">
        <v>3480</v>
      </c>
      <c r="C67" s="10" t="s">
        <v>11619</v>
      </c>
      <c r="D67" s="11"/>
      <c r="E67" s="11"/>
      <c r="F67" s="11"/>
      <c r="G67" s="11"/>
      <c r="H67" s="11"/>
      <c r="I67" s="11"/>
      <c r="J67" s="11"/>
      <c r="K67" s="11"/>
      <c r="L67" s="266"/>
      <c r="M67" s="10">
        <v>3000</v>
      </c>
      <c r="N67" s="13" t="s">
        <v>27</v>
      </c>
    </row>
    <row r="68" ht="30" customHeight="1" spans="1:14">
      <c r="A68" s="9"/>
      <c r="B68" s="10" t="s">
        <v>11647</v>
      </c>
      <c r="C68" s="10" t="s">
        <v>11648</v>
      </c>
      <c r="D68" s="11"/>
      <c r="E68" s="11"/>
      <c r="F68" s="11"/>
      <c r="G68" s="11"/>
      <c r="H68" s="11"/>
      <c r="I68" s="11"/>
      <c r="J68" s="11"/>
      <c r="K68" s="11"/>
      <c r="L68" s="266"/>
      <c r="M68" s="12" t="s">
        <v>2262</v>
      </c>
      <c r="N68" s="13" t="s">
        <v>27</v>
      </c>
    </row>
    <row r="69" ht="30" customHeight="1" spans="1:14">
      <c r="A69" s="9" t="s">
        <v>11739</v>
      </c>
      <c r="B69" s="10" t="s">
        <v>11740</v>
      </c>
      <c r="C69" s="10" t="s">
        <v>11669</v>
      </c>
      <c r="D69" s="11" t="s">
        <v>11741</v>
      </c>
      <c r="E69" s="11">
        <v>0.3</v>
      </c>
      <c r="F69" s="11">
        <v>3</v>
      </c>
      <c r="G69" s="11" t="s">
        <v>11742</v>
      </c>
      <c r="H69" s="11" t="s">
        <v>11731</v>
      </c>
      <c r="I69" s="11">
        <v>300</v>
      </c>
      <c r="J69" s="11">
        <v>75</v>
      </c>
      <c r="K69" s="11" t="s">
        <v>11732</v>
      </c>
      <c r="L69" s="266" t="s">
        <v>11635</v>
      </c>
      <c r="M69" s="10">
        <v>3000</v>
      </c>
      <c r="N69" s="13" t="s">
        <v>27</v>
      </c>
    </row>
    <row r="70" ht="30" customHeight="1" spans="1:14">
      <c r="A70" s="9" t="s">
        <v>11743</v>
      </c>
      <c r="B70" s="12" t="s">
        <v>11652</v>
      </c>
      <c r="C70" s="12" t="s">
        <v>11653</v>
      </c>
      <c r="D70" s="11" t="s">
        <v>11744</v>
      </c>
      <c r="E70" s="11">
        <v>0.3</v>
      </c>
      <c r="F70" s="11">
        <v>3</v>
      </c>
      <c r="G70" s="11" t="s">
        <v>11745</v>
      </c>
      <c r="H70" s="11" t="s">
        <v>11746</v>
      </c>
      <c r="I70" s="11">
        <v>430</v>
      </c>
      <c r="J70" s="11">
        <v>70</v>
      </c>
      <c r="K70" s="11" t="s">
        <v>11732</v>
      </c>
      <c r="L70" s="266" t="s">
        <v>11635</v>
      </c>
      <c r="M70" s="10">
        <v>3000</v>
      </c>
      <c r="N70" s="13" t="s">
        <v>27</v>
      </c>
    </row>
    <row r="71" ht="30" customHeight="1" spans="1:14">
      <c r="A71" s="154" t="s">
        <v>11747</v>
      </c>
      <c r="B71" s="45" t="s">
        <v>11627</v>
      </c>
      <c r="C71" s="45" t="s">
        <v>11628</v>
      </c>
      <c r="D71" s="138" t="s">
        <v>11748</v>
      </c>
      <c r="E71" s="138">
        <v>0.3</v>
      </c>
      <c r="F71" s="138">
        <v>3</v>
      </c>
      <c r="G71" s="138" t="s">
        <v>11742</v>
      </c>
      <c r="H71" s="138" t="s">
        <v>11731</v>
      </c>
      <c r="I71" s="138">
        <v>370</v>
      </c>
      <c r="J71" s="138">
        <v>75</v>
      </c>
      <c r="K71" s="138" t="s">
        <v>11732</v>
      </c>
      <c r="L71" s="259" t="s">
        <v>11635</v>
      </c>
      <c r="M71" s="138">
        <v>3000</v>
      </c>
      <c r="N71" s="13" t="s">
        <v>27</v>
      </c>
    </row>
    <row r="72" ht="30" customHeight="1" spans="1:14">
      <c r="A72" s="154"/>
      <c r="B72" s="45" t="s">
        <v>3480</v>
      </c>
      <c r="C72" s="45" t="s">
        <v>11619</v>
      </c>
      <c r="D72" s="138"/>
      <c r="E72" s="138"/>
      <c r="F72" s="138"/>
      <c r="G72" s="138"/>
      <c r="H72" s="138"/>
      <c r="I72" s="138"/>
      <c r="J72" s="138"/>
      <c r="K72" s="138"/>
      <c r="L72" s="259"/>
      <c r="M72" s="138">
        <v>3000</v>
      </c>
      <c r="N72" s="13" t="s">
        <v>27</v>
      </c>
    </row>
    <row r="73" ht="30" customHeight="1" spans="1:14">
      <c r="A73" s="154"/>
      <c r="B73" s="45" t="s">
        <v>11749</v>
      </c>
      <c r="C73" s="45" t="s">
        <v>11750</v>
      </c>
      <c r="D73" s="138"/>
      <c r="E73" s="138"/>
      <c r="F73" s="138"/>
      <c r="G73" s="138"/>
      <c r="H73" s="138"/>
      <c r="I73" s="138"/>
      <c r="J73" s="138"/>
      <c r="K73" s="138"/>
      <c r="L73" s="259"/>
      <c r="M73" s="138">
        <v>3000</v>
      </c>
      <c r="N73" s="13" t="s">
        <v>27</v>
      </c>
    </row>
    <row r="74" ht="30" customHeight="1" spans="1:14">
      <c r="A74" s="154"/>
      <c r="B74" s="45" t="s">
        <v>11671</v>
      </c>
      <c r="C74" s="45" t="s">
        <v>11672</v>
      </c>
      <c r="D74" s="138"/>
      <c r="E74" s="138"/>
      <c r="F74" s="138"/>
      <c r="G74" s="138"/>
      <c r="H74" s="138"/>
      <c r="I74" s="138"/>
      <c r="J74" s="138"/>
      <c r="K74" s="138"/>
      <c r="L74" s="259"/>
      <c r="M74" s="138">
        <v>4000</v>
      </c>
      <c r="N74" s="13" t="s">
        <v>27</v>
      </c>
    </row>
    <row r="75" ht="30" customHeight="1" spans="1:14">
      <c r="A75" s="154"/>
      <c r="B75" s="45" t="s">
        <v>11647</v>
      </c>
      <c r="C75" s="45" t="s">
        <v>11648</v>
      </c>
      <c r="D75" s="138"/>
      <c r="E75" s="138"/>
      <c r="F75" s="138"/>
      <c r="G75" s="138"/>
      <c r="H75" s="138"/>
      <c r="I75" s="138"/>
      <c r="J75" s="138"/>
      <c r="K75" s="138"/>
      <c r="L75" s="259"/>
      <c r="M75" s="138">
        <v>1000</v>
      </c>
      <c r="N75" s="13" t="s">
        <v>27</v>
      </c>
    </row>
    <row r="76" ht="30" customHeight="1" spans="1:14">
      <c r="A76" s="154"/>
      <c r="B76" s="45" t="s">
        <v>11649</v>
      </c>
      <c r="C76" s="45" t="s">
        <v>11650</v>
      </c>
      <c r="D76" s="138"/>
      <c r="E76" s="138"/>
      <c r="F76" s="138"/>
      <c r="G76" s="138"/>
      <c r="H76" s="138"/>
      <c r="I76" s="138"/>
      <c r="J76" s="138"/>
      <c r="K76" s="138"/>
      <c r="L76" s="259"/>
      <c r="M76" s="138">
        <v>1000</v>
      </c>
      <c r="N76" s="13" t="s">
        <v>27</v>
      </c>
    </row>
    <row r="77" ht="30" customHeight="1" spans="1:14">
      <c r="A77" s="154" t="s">
        <v>11751</v>
      </c>
      <c r="B77" s="45" t="s">
        <v>11627</v>
      </c>
      <c r="C77" s="45" t="s">
        <v>11628</v>
      </c>
      <c r="D77" s="138" t="s">
        <v>11752</v>
      </c>
      <c r="E77" s="138">
        <v>0.5</v>
      </c>
      <c r="F77" s="138">
        <v>3</v>
      </c>
      <c r="G77" s="138" t="s">
        <v>11742</v>
      </c>
      <c r="H77" s="138" t="s">
        <v>11731</v>
      </c>
      <c r="I77" s="138">
        <v>650</v>
      </c>
      <c r="J77" s="138">
        <v>75</v>
      </c>
      <c r="K77" s="138" t="s">
        <v>11732</v>
      </c>
      <c r="L77" s="259" t="s">
        <v>11635</v>
      </c>
      <c r="M77" s="138">
        <v>3000</v>
      </c>
      <c r="N77" s="13" t="s">
        <v>27</v>
      </c>
    </row>
    <row r="78" ht="30" customHeight="1" spans="1:14">
      <c r="A78" s="154"/>
      <c r="B78" s="45" t="s">
        <v>3480</v>
      </c>
      <c r="C78" s="45" t="s">
        <v>11619</v>
      </c>
      <c r="D78" s="138"/>
      <c r="E78" s="138"/>
      <c r="F78" s="138"/>
      <c r="G78" s="138"/>
      <c r="H78" s="138"/>
      <c r="I78" s="138"/>
      <c r="J78" s="138"/>
      <c r="K78" s="138"/>
      <c r="L78" s="259"/>
      <c r="M78" s="138">
        <v>3000</v>
      </c>
      <c r="N78" s="13" t="s">
        <v>27</v>
      </c>
    </row>
    <row r="79" ht="30" customHeight="1" spans="1:14">
      <c r="A79" s="154"/>
      <c r="B79" s="45" t="s">
        <v>11647</v>
      </c>
      <c r="C79" s="45" t="s">
        <v>11648</v>
      </c>
      <c r="D79" s="138"/>
      <c r="E79" s="138"/>
      <c r="F79" s="138"/>
      <c r="G79" s="138"/>
      <c r="H79" s="138"/>
      <c r="I79" s="138"/>
      <c r="J79" s="138"/>
      <c r="K79" s="138"/>
      <c r="L79" s="259"/>
      <c r="M79" s="138">
        <v>1000</v>
      </c>
      <c r="N79" s="13" t="s">
        <v>27</v>
      </c>
    </row>
    <row r="80" ht="30" customHeight="1" spans="1:14">
      <c r="A80" s="154"/>
      <c r="B80" s="45" t="s">
        <v>11649</v>
      </c>
      <c r="C80" s="45" t="s">
        <v>11650</v>
      </c>
      <c r="D80" s="138"/>
      <c r="E80" s="138"/>
      <c r="F80" s="138"/>
      <c r="G80" s="138"/>
      <c r="H80" s="138"/>
      <c r="I80" s="138"/>
      <c r="J80" s="138"/>
      <c r="K80" s="138"/>
      <c r="L80" s="259"/>
      <c r="M80" s="138">
        <v>1000</v>
      </c>
      <c r="N80" s="13" t="s">
        <v>27</v>
      </c>
    </row>
    <row r="81" ht="30" customHeight="1" spans="1:14">
      <c r="A81" s="154" t="s">
        <v>11753</v>
      </c>
      <c r="B81" s="12" t="s">
        <v>11627</v>
      </c>
      <c r="C81" s="12" t="s">
        <v>11628</v>
      </c>
      <c r="D81" s="138" t="s">
        <v>11754</v>
      </c>
      <c r="E81" s="138">
        <v>0.1</v>
      </c>
      <c r="F81" s="138">
        <v>2.5</v>
      </c>
      <c r="G81" s="138" t="s">
        <v>11737</v>
      </c>
      <c r="H81" s="138" t="s">
        <v>11755</v>
      </c>
      <c r="I81" s="138">
        <v>230</v>
      </c>
      <c r="J81" s="138">
        <v>37</v>
      </c>
      <c r="K81" s="138" t="s">
        <v>191</v>
      </c>
      <c r="L81" s="259" t="s">
        <v>11623</v>
      </c>
      <c r="M81" s="138">
        <v>3000</v>
      </c>
      <c r="N81" s="13" t="s">
        <v>27</v>
      </c>
    </row>
    <row r="82" ht="30" customHeight="1" spans="1:14">
      <c r="A82" s="154"/>
      <c r="B82" s="12" t="s">
        <v>5701</v>
      </c>
      <c r="C82" s="12" t="s">
        <v>11733</v>
      </c>
      <c r="D82" s="138"/>
      <c r="E82" s="138"/>
      <c r="F82" s="138"/>
      <c r="G82" s="138"/>
      <c r="H82" s="138"/>
      <c r="I82" s="138"/>
      <c r="J82" s="138"/>
      <c r="K82" s="138"/>
      <c r="L82" s="259"/>
      <c r="M82" s="138">
        <v>3000</v>
      </c>
      <c r="N82" s="13" t="s">
        <v>27</v>
      </c>
    </row>
    <row r="83" ht="30" customHeight="1" spans="1:14">
      <c r="A83" s="154"/>
      <c r="B83" s="12" t="s">
        <v>3480</v>
      </c>
      <c r="C83" s="12" t="s">
        <v>11756</v>
      </c>
      <c r="D83" s="138"/>
      <c r="E83" s="138"/>
      <c r="F83" s="138"/>
      <c r="G83" s="138"/>
      <c r="H83" s="138"/>
      <c r="I83" s="138"/>
      <c r="J83" s="138"/>
      <c r="K83" s="138"/>
      <c r="L83" s="259"/>
      <c r="M83" s="138">
        <v>3000</v>
      </c>
      <c r="N83" s="13" t="s">
        <v>27</v>
      </c>
    </row>
    <row r="84" ht="30" customHeight="1" spans="1:14">
      <c r="A84" s="154"/>
      <c r="B84" s="141" t="s">
        <v>11647</v>
      </c>
      <c r="C84" s="141" t="s">
        <v>11648</v>
      </c>
      <c r="D84" s="138"/>
      <c r="E84" s="138"/>
      <c r="F84" s="138"/>
      <c r="G84" s="138"/>
      <c r="H84" s="138"/>
      <c r="I84" s="138"/>
      <c r="J84" s="138"/>
      <c r="K84" s="138"/>
      <c r="L84" s="259"/>
      <c r="M84" s="138">
        <v>1000</v>
      </c>
      <c r="N84" s="13" t="s">
        <v>27</v>
      </c>
    </row>
    <row r="85" ht="30" customHeight="1" spans="1:14">
      <c r="A85" s="154"/>
      <c r="B85" s="12" t="s">
        <v>11649</v>
      </c>
      <c r="C85" s="141" t="s">
        <v>11650</v>
      </c>
      <c r="D85" s="138"/>
      <c r="E85" s="138"/>
      <c r="F85" s="138"/>
      <c r="G85" s="138"/>
      <c r="H85" s="138"/>
      <c r="I85" s="138"/>
      <c r="J85" s="138"/>
      <c r="K85" s="138"/>
      <c r="L85" s="259"/>
      <c r="M85" s="138">
        <v>1000</v>
      </c>
      <c r="N85" s="13" t="s">
        <v>27</v>
      </c>
    </row>
    <row r="86" ht="30" customHeight="1" spans="1:14">
      <c r="A86" s="154" t="s">
        <v>11757</v>
      </c>
      <c r="B86" s="45" t="s">
        <v>11627</v>
      </c>
      <c r="C86" s="45" t="s">
        <v>11628</v>
      </c>
      <c r="D86" s="138" t="s">
        <v>11758</v>
      </c>
      <c r="E86" s="138">
        <v>0.15</v>
      </c>
      <c r="F86" s="138">
        <v>3.5</v>
      </c>
      <c r="G86" s="138" t="s">
        <v>11759</v>
      </c>
      <c r="H86" s="138" t="s">
        <v>11731</v>
      </c>
      <c r="I86" s="138">
        <v>1300</v>
      </c>
      <c r="J86" s="138">
        <v>50</v>
      </c>
      <c r="K86" s="138">
        <v>190</v>
      </c>
      <c r="L86" s="259" t="s">
        <v>11623</v>
      </c>
      <c r="M86" s="138">
        <v>3000</v>
      </c>
      <c r="N86" s="13" t="s">
        <v>27</v>
      </c>
    </row>
    <row r="87" ht="30" customHeight="1" spans="1:14">
      <c r="A87" s="154"/>
      <c r="B87" s="45" t="s">
        <v>3480</v>
      </c>
      <c r="C87" s="45" t="s">
        <v>11619</v>
      </c>
      <c r="D87" s="138"/>
      <c r="E87" s="138"/>
      <c r="F87" s="138"/>
      <c r="G87" s="138"/>
      <c r="H87" s="138"/>
      <c r="I87" s="138"/>
      <c r="J87" s="138"/>
      <c r="K87" s="138"/>
      <c r="L87" s="259"/>
      <c r="M87" s="138">
        <v>3000</v>
      </c>
      <c r="N87" s="13" t="s">
        <v>27</v>
      </c>
    </row>
    <row r="88" ht="30" customHeight="1" spans="1:14">
      <c r="A88" s="154"/>
      <c r="B88" s="45" t="s">
        <v>11760</v>
      </c>
      <c r="C88" s="45" t="s">
        <v>11756</v>
      </c>
      <c r="D88" s="138"/>
      <c r="E88" s="138"/>
      <c r="F88" s="138"/>
      <c r="G88" s="138"/>
      <c r="H88" s="138"/>
      <c r="I88" s="138"/>
      <c r="J88" s="138"/>
      <c r="K88" s="138"/>
      <c r="L88" s="259"/>
      <c r="M88" s="138">
        <v>3000</v>
      </c>
      <c r="N88" s="13" t="s">
        <v>27</v>
      </c>
    </row>
    <row r="89" ht="30" customHeight="1" spans="1:14">
      <c r="A89" s="154"/>
      <c r="B89" s="45" t="s">
        <v>11647</v>
      </c>
      <c r="C89" s="45" t="s">
        <v>11648</v>
      </c>
      <c r="D89" s="138"/>
      <c r="E89" s="138"/>
      <c r="F89" s="138"/>
      <c r="G89" s="138"/>
      <c r="H89" s="138"/>
      <c r="I89" s="138"/>
      <c r="J89" s="138"/>
      <c r="K89" s="138"/>
      <c r="L89" s="259"/>
      <c r="M89" s="138">
        <v>1000</v>
      </c>
      <c r="N89" s="13" t="s">
        <v>27</v>
      </c>
    </row>
    <row r="90" ht="30" customHeight="1" spans="1:14">
      <c r="A90" s="154"/>
      <c r="B90" s="141" t="s">
        <v>11649</v>
      </c>
      <c r="C90" s="141" t="s">
        <v>11650</v>
      </c>
      <c r="D90" s="138"/>
      <c r="E90" s="138"/>
      <c r="F90" s="138"/>
      <c r="G90" s="138"/>
      <c r="H90" s="138"/>
      <c r="I90" s="138"/>
      <c r="J90" s="138"/>
      <c r="K90" s="138"/>
      <c r="L90" s="259"/>
      <c r="M90" s="138">
        <v>1000</v>
      </c>
      <c r="N90" s="13" t="s">
        <v>27</v>
      </c>
    </row>
  </sheetData>
  <autoFilter xmlns:etc="http://www.wps.cn/officeDocument/2017/etCustomData" ref="A2:N90" etc:filterBottomFollowUsedRange="0">
    <extLst/>
  </autoFilter>
  <mergeCells count="244">
    <mergeCell ref="A1:N1"/>
    <mergeCell ref="A38:N38"/>
    <mergeCell ref="A49:N49"/>
    <mergeCell ref="A64:N64"/>
    <mergeCell ref="A3:A4"/>
    <mergeCell ref="A5:A7"/>
    <mergeCell ref="A8:A9"/>
    <mergeCell ref="A10:A12"/>
    <mergeCell ref="A13:A14"/>
    <mergeCell ref="A15:A18"/>
    <mergeCell ref="A19:A20"/>
    <mergeCell ref="A22:A23"/>
    <mergeCell ref="A24:A25"/>
    <mergeCell ref="A28:A29"/>
    <mergeCell ref="A30:A31"/>
    <mergeCell ref="A34:A35"/>
    <mergeCell ref="A36:A37"/>
    <mergeCell ref="A40:A41"/>
    <mergeCell ref="A42:A43"/>
    <mergeCell ref="A44:A45"/>
    <mergeCell ref="A51:A53"/>
    <mergeCell ref="A54:A57"/>
    <mergeCell ref="A59:A63"/>
    <mergeCell ref="A66:A68"/>
    <mergeCell ref="A71:A76"/>
    <mergeCell ref="A77:A80"/>
    <mergeCell ref="A81:A85"/>
    <mergeCell ref="A86:A90"/>
    <mergeCell ref="D3:D4"/>
    <mergeCell ref="D5:D7"/>
    <mergeCell ref="D8:D9"/>
    <mergeCell ref="D10:D12"/>
    <mergeCell ref="D13:D14"/>
    <mergeCell ref="D15:D18"/>
    <mergeCell ref="D19:D20"/>
    <mergeCell ref="D22:D23"/>
    <mergeCell ref="D24:D25"/>
    <mergeCell ref="D28:D29"/>
    <mergeCell ref="D30:D31"/>
    <mergeCell ref="D34:D35"/>
    <mergeCell ref="D36:D37"/>
    <mergeCell ref="D40:D41"/>
    <mergeCell ref="D42:D43"/>
    <mergeCell ref="D44:D45"/>
    <mergeCell ref="D51:D53"/>
    <mergeCell ref="D54:D57"/>
    <mergeCell ref="D59:D63"/>
    <mergeCell ref="D66:D68"/>
    <mergeCell ref="D71:D76"/>
    <mergeCell ref="D77:D80"/>
    <mergeCell ref="D81:D85"/>
    <mergeCell ref="D86:D90"/>
    <mergeCell ref="E3:E4"/>
    <mergeCell ref="E5:E7"/>
    <mergeCell ref="E8:E9"/>
    <mergeCell ref="E10:E12"/>
    <mergeCell ref="E13:E14"/>
    <mergeCell ref="E15:E18"/>
    <mergeCell ref="E19:E20"/>
    <mergeCell ref="E22:E23"/>
    <mergeCell ref="E24:E25"/>
    <mergeCell ref="E28:E29"/>
    <mergeCell ref="E30:E31"/>
    <mergeCell ref="E34:E35"/>
    <mergeCell ref="E36:E37"/>
    <mergeCell ref="E40:E41"/>
    <mergeCell ref="E42:E43"/>
    <mergeCell ref="E44:E45"/>
    <mergeCell ref="E51:E53"/>
    <mergeCell ref="E54:E57"/>
    <mergeCell ref="E59:E63"/>
    <mergeCell ref="E66:E68"/>
    <mergeCell ref="E71:E76"/>
    <mergeCell ref="E77:E80"/>
    <mergeCell ref="E81:E85"/>
    <mergeCell ref="E86:E90"/>
    <mergeCell ref="F3:F4"/>
    <mergeCell ref="F5:F7"/>
    <mergeCell ref="F8:F9"/>
    <mergeCell ref="F10:F12"/>
    <mergeCell ref="F13:F14"/>
    <mergeCell ref="F15:F18"/>
    <mergeCell ref="F19:F20"/>
    <mergeCell ref="F22:F23"/>
    <mergeCell ref="F24:F25"/>
    <mergeCell ref="F28:F29"/>
    <mergeCell ref="F30:F31"/>
    <mergeCell ref="F34:F35"/>
    <mergeCell ref="F36:F37"/>
    <mergeCell ref="F40:F41"/>
    <mergeCell ref="F42:F43"/>
    <mergeCell ref="F44:F45"/>
    <mergeCell ref="F51:F53"/>
    <mergeCell ref="F54:F57"/>
    <mergeCell ref="F59:F63"/>
    <mergeCell ref="F66:F68"/>
    <mergeCell ref="F71:F76"/>
    <mergeCell ref="F77:F80"/>
    <mergeCell ref="F81:F85"/>
    <mergeCell ref="F86:F90"/>
    <mergeCell ref="G3:G4"/>
    <mergeCell ref="G5:G7"/>
    <mergeCell ref="G8:G9"/>
    <mergeCell ref="G10:G12"/>
    <mergeCell ref="G13:G14"/>
    <mergeCell ref="G15:G18"/>
    <mergeCell ref="G19:G20"/>
    <mergeCell ref="G22:G23"/>
    <mergeCell ref="G24:G25"/>
    <mergeCell ref="G28:G29"/>
    <mergeCell ref="G30:G31"/>
    <mergeCell ref="G34:G35"/>
    <mergeCell ref="G36:G37"/>
    <mergeCell ref="G40:G41"/>
    <mergeCell ref="G42:G43"/>
    <mergeCell ref="G44:G45"/>
    <mergeCell ref="G51:G53"/>
    <mergeCell ref="G54:G57"/>
    <mergeCell ref="G59:G63"/>
    <mergeCell ref="G66:G68"/>
    <mergeCell ref="G71:G76"/>
    <mergeCell ref="G77:G80"/>
    <mergeCell ref="G81:G85"/>
    <mergeCell ref="G86:G90"/>
    <mergeCell ref="H3:H4"/>
    <mergeCell ref="H5:H7"/>
    <mergeCell ref="H8:H9"/>
    <mergeCell ref="H10:H12"/>
    <mergeCell ref="H13:H14"/>
    <mergeCell ref="H15:H18"/>
    <mergeCell ref="H19:H20"/>
    <mergeCell ref="H22:H23"/>
    <mergeCell ref="H24:H25"/>
    <mergeCell ref="H28:H29"/>
    <mergeCell ref="H30:H31"/>
    <mergeCell ref="H34:H35"/>
    <mergeCell ref="H36:H37"/>
    <mergeCell ref="H40:H41"/>
    <mergeCell ref="H42:H43"/>
    <mergeCell ref="H44:H45"/>
    <mergeCell ref="H51:H53"/>
    <mergeCell ref="H54:H57"/>
    <mergeCell ref="H59:H63"/>
    <mergeCell ref="H66:H68"/>
    <mergeCell ref="H71:H76"/>
    <mergeCell ref="H77:H80"/>
    <mergeCell ref="H81:H85"/>
    <mergeCell ref="H86:H90"/>
    <mergeCell ref="I3:I4"/>
    <mergeCell ref="I5:I7"/>
    <mergeCell ref="I8:I9"/>
    <mergeCell ref="I10:I12"/>
    <mergeCell ref="I13:I14"/>
    <mergeCell ref="I15:I18"/>
    <mergeCell ref="I19:I20"/>
    <mergeCell ref="I22:I23"/>
    <mergeCell ref="I24:I25"/>
    <mergeCell ref="I28:I29"/>
    <mergeCell ref="I30:I31"/>
    <mergeCell ref="I34:I35"/>
    <mergeCell ref="I36:I37"/>
    <mergeCell ref="I40:I41"/>
    <mergeCell ref="I42:I43"/>
    <mergeCell ref="I44:I45"/>
    <mergeCell ref="I51:I53"/>
    <mergeCell ref="I54:I57"/>
    <mergeCell ref="I59:I63"/>
    <mergeCell ref="I66:I68"/>
    <mergeCell ref="I71:I76"/>
    <mergeCell ref="I77:I80"/>
    <mergeCell ref="I81:I85"/>
    <mergeCell ref="I86:I90"/>
    <mergeCell ref="J3:J4"/>
    <mergeCell ref="J5:J7"/>
    <mergeCell ref="J8:J9"/>
    <mergeCell ref="J10:J12"/>
    <mergeCell ref="J13:J14"/>
    <mergeCell ref="J15:J18"/>
    <mergeCell ref="J19:J20"/>
    <mergeCell ref="J22:J23"/>
    <mergeCell ref="J24:J25"/>
    <mergeCell ref="J28:J29"/>
    <mergeCell ref="J30:J31"/>
    <mergeCell ref="J34:J35"/>
    <mergeCell ref="J36:J37"/>
    <mergeCell ref="J40:J41"/>
    <mergeCell ref="J42:J43"/>
    <mergeCell ref="J44:J45"/>
    <mergeCell ref="J51:J53"/>
    <mergeCell ref="J54:J57"/>
    <mergeCell ref="J59:J63"/>
    <mergeCell ref="J66:J68"/>
    <mergeCell ref="J71:J76"/>
    <mergeCell ref="J77:J80"/>
    <mergeCell ref="J81:J85"/>
    <mergeCell ref="J86:J90"/>
    <mergeCell ref="K3:K4"/>
    <mergeCell ref="K5:K7"/>
    <mergeCell ref="K8:K9"/>
    <mergeCell ref="K10:K12"/>
    <mergeCell ref="K13:K14"/>
    <mergeCell ref="K15:K18"/>
    <mergeCell ref="K19:K20"/>
    <mergeCell ref="K22:K23"/>
    <mergeCell ref="K24:K25"/>
    <mergeCell ref="K28:K29"/>
    <mergeCell ref="K30:K31"/>
    <mergeCell ref="K34:K35"/>
    <mergeCell ref="K36:K37"/>
    <mergeCell ref="K40:K41"/>
    <mergeCell ref="K42:K43"/>
    <mergeCell ref="K44:K45"/>
    <mergeCell ref="K51:K53"/>
    <mergeCell ref="K54:K57"/>
    <mergeCell ref="K59:K63"/>
    <mergeCell ref="K66:K68"/>
    <mergeCell ref="K71:K76"/>
    <mergeCell ref="K77:K80"/>
    <mergeCell ref="K81:K85"/>
    <mergeCell ref="K86:K90"/>
    <mergeCell ref="L3:L4"/>
    <mergeCell ref="L5:L7"/>
    <mergeCell ref="L8:L9"/>
    <mergeCell ref="L10:L12"/>
    <mergeCell ref="L13:L14"/>
    <mergeCell ref="L15:L18"/>
    <mergeCell ref="L19:L20"/>
    <mergeCell ref="L22:L23"/>
    <mergeCell ref="L24:L25"/>
    <mergeCell ref="L28:L29"/>
    <mergeCell ref="L30:L31"/>
    <mergeCell ref="L34:L35"/>
    <mergeCell ref="L36:L37"/>
    <mergeCell ref="L40:L41"/>
    <mergeCell ref="L42:L43"/>
    <mergeCell ref="L44:L45"/>
    <mergeCell ref="L51:L53"/>
    <mergeCell ref="L54:L57"/>
    <mergeCell ref="L59:L63"/>
    <mergeCell ref="L66:L68"/>
    <mergeCell ref="L71:L76"/>
    <mergeCell ref="L77:L80"/>
    <mergeCell ref="L81:L85"/>
    <mergeCell ref="L86:L90"/>
  </mergeCells>
  <dataValidations count="1">
    <dataValidation type="list" allowBlank="1" showInputMessage="1" showErrorMessage="1" sqref="N3:N37 N40:N48 N51:N63 N66:N90">
      <formula1>"主推,不主推,停产"</formula1>
    </dataValidation>
  </dataValidations>
  <hyperlinks>
    <hyperlink ref="I3" r:id="rId1" display="80"/>
  </hyperlinks>
  <pageMargins left="0.7" right="0.7" top="0.75" bottom="0.75" header="0.3" footer="0.3"/>
  <pageSetup paperSize="9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U25"/>
  <sheetViews>
    <sheetView zoomScale="55" zoomScaleNormal="55" topLeftCell="A3" workbookViewId="0">
      <selection activeCell="P3" sqref="P$1:P$1048576"/>
    </sheetView>
  </sheetViews>
  <sheetFormatPr defaultColWidth="9" defaultRowHeight="13.5"/>
  <cols>
    <col min="1" max="1" width="22.7522123893805" style="85" customWidth="1"/>
    <col min="2" max="2" width="26.5044247787611" style="85" customWidth="1"/>
    <col min="3" max="3" width="19.5044247787611" style="85" customWidth="1"/>
    <col min="4" max="4" width="21" style="85" customWidth="1"/>
    <col min="5" max="5" width="12.7522123893805" style="85" customWidth="1"/>
    <col min="6" max="6" width="30.7522123893805" style="85" customWidth="1"/>
    <col min="7" max="7" width="20" style="85" customWidth="1"/>
    <col min="8" max="8" width="11.7522123893805" style="85" customWidth="1"/>
    <col min="9" max="9" width="20.5044247787611" style="85" customWidth="1"/>
    <col min="10" max="10" width="16.7522123893805" style="85" customWidth="1"/>
    <col min="11" max="11" width="31.2477876106195" style="85" customWidth="1"/>
    <col min="12" max="12" width="24.7522123893805" style="85" customWidth="1"/>
    <col min="13" max="13" width="18.5044247787611" style="85" customWidth="1"/>
    <col min="14" max="14" width="20.1238938053097" style="85" customWidth="1"/>
    <col min="15" max="15" width="14.8761061946903" style="85" customWidth="1"/>
    <col min="16" max="16384" width="9" style="85"/>
  </cols>
  <sheetData>
    <row r="1" ht="27.6" hidden="1" customHeight="1" spans="1:21">
      <c r="A1" s="257"/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8"/>
      <c r="Q1" s="258"/>
      <c r="R1" s="258"/>
      <c r="S1" s="258"/>
      <c r="T1" s="258"/>
      <c r="U1" s="258"/>
    </row>
    <row r="2" ht="25.5" hidden="1" customHeight="1" spans="1:21">
      <c r="A2" s="258"/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  <c r="U2" s="258"/>
    </row>
    <row r="3" ht="63.75" customHeight="1" spans="1:21">
      <c r="A3" s="6" t="s">
        <v>11472</v>
      </c>
      <c r="B3" s="6" t="s">
        <v>3680</v>
      </c>
      <c r="C3" s="6" t="s">
        <v>11761</v>
      </c>
      <c r="D3" s="6" t="s">
        <v>11762</v>
      </c>
      <c r="E3" s="6" t="s">
        <v>11763</v>
      </c>
      <c r="F3" s="6" t="s">
        <v>11764</v>
      </c>
      <c r="G3" s="6" t="s">
        <v>11765</v>
      </c>
      <c r="H3" s="6" t="s">
        <v>11766</v>
      </c>
      <c r="I3" s="6" t="s">
        <v>11767</v>
      </c>
      <c r="J3" s="6" t="s">
        <v>11768</v>
      </c>
      <c r="K3" s="6" t="s">
        <v>11769</v>
      </c>
      <c r="L3" s="6" t="s">
        <v>11770</v>
      </c>
      <c r="M3" s="7" t="s">
        <v>1</v>
      </c>
      <c r="N3" s="46" t="s">
        <v>12</v>
      </c>
      <c r="O3" s="231" t="s">
        <v>13</v>
      </c>
      <c r="P3" s="8" t="s">
        <v>3500</v>
      </c>
      <c r="Q3" s="8" t="s">
        <v>3501</v>
      </c>
      <c r="R3" s="8" t="s">
        <v>3502</v>
      </c>
    </row>
    <row r="4" ht="35.1" customHeight="1" spans="1:21">
      <c r="A4" s="138" t="s">
        <v>11771</v>
      </c>
      <c r="B4" s="138" t="s">
        <v>11772</v>
      </c>
      <c r="C4" s="138">
        <v>0.1</v>
      </c>
      <c r="D4" s="138">
        <v>1600</v>
      </c>
      <c r="E4" s="138" t="s">
        <v>11773</v>
      </c>
      <c r="F4" s="138" t="s">
        <v>11774</v>
      </c>
      <c r="G4" s="138">
        <v>65</v>
      </c>
      <c r="H4" s="138" t="s">
        <v>11775</v>
      </c>
      <c r="I4" s="138" t="s">
        <v>11776</v>
      </c>
      <c r="J4" s="138" t="s">
        <v>191</v>
      </c>
      <c r="K4" s="138">
        <v>3000</v>
      </c>
      <c r="L4" s="138" t="s">
        <v>11777</v>
      </c>
      <c r="M4" s="45" t="s">
        <v>11647</v>
      </c>
      <c r="N4" s="45">
        <v>1000</v>
      </c>
      <c r="O4" s="13" t="s">
        <v>27</v>
      </c>
      <c r="P4" s="14"/>
      <c r="Q4" s="15"/>
      <c r="R4" s="16"/>
    </row>
    <row r="5" ht="35.1" customHeight="1" spans="1:21">
      <c r="A5" s="138"/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45" t="s">
        <v>11778</v>
      </c>
      <c r="N5" s="45">
        <v>4000</v>
      </c>
      <c r="O5" s="13" t="s">
        <v>27</v>
      </c>
    </row>
    <row r="6" ht="35.1" customHeight="1" spans="1:21">
      <c r="A6" s="138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45" t="s">
        <v>10907</v>
      </c>
      <c r="N6" s="45" t="s">
        <v>3612</v>
      </c>
      <c r="O6" s="13" t="s">
        <v>27</v>
      </c>
    </row>
    <row r="7" ht="35.1" customHeight="1" spans="1:21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45" t="s">
        <v>11779</v>
      </c>
      <c r="N7" s="45" t="s">
        <v>2262</v>
      </c>
      <c r="O7" s="13" t="s">
        <v>27</v>
      </c>
    </row>
    <row r="8" ht="35.1" customHeight="1" spans="1:21">
      <c r="A8" s="138" t="s">
        <v>11780</v>
      </c>
      <c r="B8" s="138" t="s">
        <v>11772</v>
      </c>
      <c r="C8" s="138">
        <v>0.1</v>
      </c>
      <c r="D8" s="138">
        <v>2300</v>
      </c>
      <c r="E8" s="138" t="s">
        <v>11781</v>
      </c>
      <c r="F8" s="138">
        <v>3.3</v>
      </c>
      <c r="G8" s="138">
        <v>41</v>
      </c>
      <c r="H8" s="138">
        <v>40</v>
      </c>
      <c r="I8" s="138" t="s">
        <v>11776</v>
      </c>
      <c r="J8" s="138" t="s">
        <v>191</v>
      </c>
      <c r="K8" s="138" t="s">
        <v>11782</v>
      </c>
      <c r="L8" s="259" t="s">
        <v>11777</v>
      </c>
      <c r="M8" s="45" t="s">
        <v>11647</v>
      </c>
      <c r="N8" s="45" t="s">
        <v>3564</v>
      </c>
      <c r="O8" s="13" t="s">
        <v>27</v>
      </c>
    </row>
    <row r="9" ht="35.1" customHeight="1" spans="1:21">
      <c r="A9" s="138" t="s">
        <v>11783</v>
      </c>
      <c r="B9" s="138" t="s">
        <v>11784</v>
      </c>
      <c r="C9" s="138">
        <v>0.3</v>
      </c>
      <c r="D9" s="138">
        <v>1700</v>
      </c>
      <c r="E9" s="138" t="s">
        <v>11785</v>
      </c>
      <c r="F9" s="138" t="s">
        <v>11786</v>
      </c>
      <c r="G9" s="138">
        <v>60</v>
      </c>
      <c r="H9" s="138">
        <v>50</v>
      </c>
      <c r="I9" s="138" t="s">
        <v>11776</v>
      </c>
      <c r="J9" s="138" t="s">
        <v>191</v>
      </c>
      <c r="K9" s="138">
        <v>3200</v>
      </c>
      <c r="L9" s="138" t="s">
        <v>11777</v>
      </c>
      <c r="M9" s="45" t="s">
        <v>11647</v>
      </c>
      <c r="N9" s="45">
        <v>1000</v>
      </c>
      <c r="O9" s="13" t="s">
        <v>27</v>
      </c>
    </row>
    <row r="10" ht="35.1" customHeight="1" spans="1:21">
      <c r="A10" s="110" t="s">
        <v>11787</v>
      </c>
      <c r="B10" s="138" t="s">
        <v>11788</v>
      </c>
      <c r="C10" s="45" t="s">
        <v>1966</v>
      </c>
      <c r="D10" s="45" t="s">
        <v>3612</v>
      </c>
      <c r="E10" s="138" t="s">
        <v>11789</v>
      </c>
      <c r="F10" s="138">
        <v>5</v>
      </c>
      <c r="G10" s="138">
        <v>60</v>
      </c>
      <c r="H10" s="137">
        <v>40</v>
      </c>
      <c r="I10" s="137" t="s">
        <v>11776</v>
      </c>
      <c r="J10" s="138" t="s">
        <v>191</v>
      </c>
      <c r="K10" s="138">
        <v>3000</v>
      </c>
      <c r="L10" s="259" t="s">
        <v>11623</v>
      </c>
      <c r="M10" s="259" t="s">
        <v>11790</v>
      </c>
      <c r="N10" s="138">
        <v>2500</v>
      </c>
      <c r="O10" s="13" t="s">
        <v>27</v>
      </c>
    </row>
    <row r="11" ht="35.1" customHeight="1" spans="1:21">
      <c r="A11" s="110" t="s">
        <v>11791</v>
      </c>
      <c r="B11" s="138" t="s">
        <v>11788</v>
      </c>
      <c r="C11" s="45" t="s">
        <v>1966</v>
      </c>
      <c r="D11" s="45" t="s">
        <v>3612</v>
      </c>
      <c r="E11" s="138" t="s">
        <v>11789</v>
      </c>
      <c r="F11" s="138" t="s">
        <v>11786</v>
      </c>
      <c r="G11" s="138">
        <v>65</v>
      </c>
      <c r="H11" s="137">
        <v>35</v>
      </c>
      <c r="I11" s="137" t="s">
        <v>11776</v>
      </c>
      <c r="J11" s="138" t="s">
        <v>191</v>
      </c>
      <c r="K11" s="138">
        <v>3200</v>
      </c>
      <c r="L11" s="259" t="s">
        <v>11623</v>
      </c>
      <c r="M11" s="259" t="s">
        <v>11790</v>
      </c>
      <c r="N11" s="138">
        <v>2500</v>
      </c>
      <c r="O11" s="13" t="s">
        <v>27</v>
      </c>
    </row>
    <row r="12" ht="35.1" customHeight="1" spans="1:21">
      <c r="A12" s="138" t="s">
        <v>11792</v>
      </c>
      <c r="B12" s="138" t="s">
        <v>11793</v>
      </c>
      <c r="C12" s="138">
        <v>1</v>
      </c>
      <c r="D12" s="138">
        <v>2000</v>
      </c>
      <c r="E12" s="138" t="s">
        <v>11785</v>
      </c>
      <c r="F12" s="138" t="s">
        <v>11786</v>
      </c>
      <c r="G12" s="138">
        <v>65</v>
      </c>
      <c r="H12" s="138">
        <v>35</v>
      </c>
      <c r="I12" s="138" t="s">
        <v>11776</v>
      </c>
      <c r="J12" s="138" t="s">
        <v>191</v>
      </c>
      <c r="K12" s="138">
        <v>3200</v>
      </c>
      <c r="L12" s="138" t="s">
        <v>11777</v>
      </c>
      <c r="M12" s="138" t="s">
        <v>11794</v>
      </c>
      <c r="N12" s="45" t="s">
        <v>4838</v>
      </c>
      <c r="O12" s="13" t="s">
        <v>27</v>
      </c>
    </row>
    <row r="13" ht="35.1" customHeight="1" spans="1:21">
      <c r="A13" s="138"/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 t="s">
        <v>11795</v>
      </c>
      <c r="N13" s="45" t="s">
        <v>4838</v>
      </c>
      <c r="O13" s="13" t="s">
        <v>27</v>
      </c>
    </row>
    <row r="14" ht="35.1" customHeight="1" spans="1:21">
      <c r="A14" s="138"/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260" t="s">
        <v>11790</v>
      </c>
      <c r="N14" s="141">
        <v>2500</v>
      </c>
      <c r="O14" s="13" t="s">
        <v>27</v>
      </c>
    </row>
    <row r="15" ht="35.1" customHeight="1" spans="1:21">
      <c r="A15" s="138"/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260" t="s">
        <v>11796</v>
      </c>
      <c r="N15" s="45" t="s">
        <v>3589</v>
      </c>
      <c r="O15" s="13" t="s">
        <v>27</v>
      </c>
    </row>
    <row r="16" ht="35.1" customHeight="1" spans="1:21">
      <c r="A16" s="138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260" t="s">
        <v>11797</v>
      </c>
      <c r="N16" s="45" t="s">
        <v>3589</v>
      </c>
      <c r="O16" s="13" t="s">
        <v>27</v>
      </c>
    </row>
    <row r="17" ht="35.1" customHeight="1" spans="1:15">
      <c r="A17" s="138" t="s">
        <v>11798</v>
      </c>
      <c r="B17" s="138" t="s">
        <v>11799</v>
      </c>
      <c r="C17" s="138">
        <v>1.5</v>
      </c>
      <c r="D17" s="138">
        <v>2000</v>
      </c>
      <c r="E17" s="138" t="s">
        <v>11785</v>
      </c>
      <c r="F17" s="138" t="s">
        <v>11786</v>
      </c>
      <c r="G17" s="138">
        <v>65</v>
      </c>
      <c r="H17" s="138">
        <v>35</v>
      </c>
      <c r="I17" s="138" t="s">
        <v>11776</v>
      </c>
      <c r="J17" s="138" t="s">
        <v>191</v>
      </c>
      <c r="K17" s="138">
        <v>3200</v>
      </c>
      <c r="L17" s="138" t="s">
        <v>11777</v>
      </c>
      <c r="M17" s="138" t="s">
        <v>11794</v>
      </c>
      <c r="N17" s="45" t="s">
        <v>4838</v>
      </c>
      <c r="O17" s="13" t="s">
        <v>27</v>
      </c>
    </row>
    <row r="18" ht="35.1" customHeight="1" spans="1:15">
      <c r="A18" s="138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 t="s">
        <v>11795</v>
      </c>
      <c r="N18" s="45" t="s">
        <v>4838</v>
      </c>
      <c r="O18" s="13" t="s">
        <v>27</v>
      </c>
    </row>
    <row r="19" ht="35.1" customHeight="1" spans="1:15">
      <c r="A19" s="138"/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260" t="s">
        <v>11790</v>
      </c>
      <c r="N19" s="141">
        <v>2500</v>
      </c>
      <c r="O19" s="13" t="s">
        <v>27</v>
      </c>
    </row>
    <row r="20" ht="35.1" customHeight="1" spans="1:15">
      <c r="A20" s="138"/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260" t="s">
        <v>11796</v>
      </c>
      <c r="N20" s="45" t="s">
        <v>3589</v>
      </c>
      <c r="O20" s="13" t="s">
        <v>27</v>
      </c>
    </row>
    <row r="21" ht="35.1" customHeight="1" spans="1:15">
      <c r="A21" s="138"/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260" t="s">
        <v>11797</v>
      </c>
      <c r="N21" s="45" t="s">
        <v>3589</v>
      </c>
      <c r="O21" s="13" t="s">
        <v>27</v>
      </c>
    </row>
    <row r="22" ht="35.1" customHeight="1" spans="1:15">
      <c r="A22" s="138" t="s">
        <v>11800</v>
      </c>
      <c r="B22" s="138" t="s">
        <v>11801</v>
      </c>
      <c r="C22" s="138">
        <v>1</v>
      </c>
      <c r="D22" s="138" t="s">
        <v>11802</v>
      </c>
      <c r="E22" s="138" t="s">
        <v>11803</v>
      </c>
      <c r="F22" s="138" t="s">
        <v>11804</v>
      </c>
      <c r="G22" s="138">
        <v>62</v>
      </c>
      <c r="H22" s="138" t="s">
        <v>11805</v>
      </c>
      <c r="I22" s="138" t="s">
        <v>11776</v>
      </c>
      <c r="J22" s="138" t="s">
        <v>191</v>
      </c>
      <c r="K22" s="138">
        <v>5000</v>
      </c>
      <c r="L22" s="259" t="s">
        <v>11777</v>
      </c>
      <c r="M22" s="45" t="s">
        <v>11690</v>
      </c>
      <c r="N22" s="141">
        <v>2500</v>
      </c>
      <c r="O22" s="13" t="s">
        <v>27</v>
      </c>
    </row>
    <row r="23" ht="35.1" customHeight="1" spans="1:15">
      <c r="A23" s="138"/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259"/>
      <c r="M23" s="45" t="s">
        <v>11647</v>
      </c>
      <c r="N23" s="45">
        <v>1000</v>
      </c>
      <c r="O23" s="13" t="s">
        <v>27</v>
      </c>
    </row>
    <row r="24" ht="35.1" customHeight="1" spans="1:15">
      <c r="A24" s="138" t="s">
        <v>11806</v>
      </c>
      <c r="B24" s="138" t="s">
        <v>11801</v>
      </c>
      <c r="C24" s="138">
        <v>1</v>
      </c>
      <c r="D24" s="138" t="s">
        <v>11802</v>
      </c>
      <c r="E24" s="138" t="s">
        <v>11803</v>
      </c>
      <c r="F24" s="138" t="s">
        <v>11804</v>
      </c>
      <c r="G24" s="138">
        <v>62</v>
      </c>
      <c r="H24" s="138" t="s">
        <v>191</v>
      </c>
      <c r="I24" s="138" t="s">
        <v>11776</v>
      </c>
      <c r="J24" s="138" t="s">
        <v>191</v>
      </c>
      <c r="K24" s="138">
        <v>5000</v>
      </c>
      <c r="L24" s="259" t="s">
        <v>11777</v>
      </c>
      <c r="M24" s="45" t="s">
        <v>11690</v>
      </c>
      <c r="N24" s="141">
        <v>2500</v>
      </c>
      <c r="O24" s="13" t="s">
        <v>27</v>
      </c>
    </row>
    <row r="25" ht="35.1" customHeight="1" spans="1:15">
      <c r="A25" s="138"/>
      <c r="B25" s="138"/>
      <c r="C25" s="138"/>
      <c r="D25" s="138"/>
      <c r="E25" s="138"/>
      <c r="F25" s="138"/>
      <c r="G25" s="138"/>
      <c r="H25" s="138"/>
      <c r="I25" s="138"/>
      <c r="J25" s="138"/>
      <c r="K25" s="138"/>
      <c r="L25" s="259"/>
      <c r="M25" s="45" t="s">
        <v>11647</v>
      </c>
      <c r="N25" s="45">
        <v>1000</v>
      </c>
      <c r="O25" s="13" t="s">
        <v>27</v>
      </c>
    </row>
  </sheetData>
  <autoFilter xmlns:etc="http://www.wps.cn/officeDocument/2017/etCustomData" ref="A3:O25" etc:filterBottomFollowUsedRange="0">
    <extLst/>
  </autoFilter>
  <mergeCells count="61">
    <mergeCell ref="A4:A7"/>
    <mergeCell ref="A12:A16"/>
    <mergeCell ref="A17:A21"/>
    <mergeCell ref="A22:A23"/>
    <mergeCell ref="A24:A25"/>
    <mergeCell ref="B4:B7"/>
    <mergeCell ref="B12:B16"/>
    <mergeCell ref="B17:B21"/>
    <mergeCell ref="B22:B23"/>
    <mergeCell ref="B24:B25"/>
    <mergeCell ref="C4:C7"/>
    <mergeCell ref="C12:C16"/>
    <mergeCell ref="C17:C21"/>
    <mergeCell ref="C22:C23"/>
    <mergeCell ref="C24:C25"/>
    <mergeCell ref="D4:D7"/>
    <mergeCell ref="D12:D16"/>
    <mergeCell ref="D17:D21"/>
    <mergeCell ref="D22:D23"/>
    <mergeCell ref="D24:D25"/>
    <mergeCell ref="E4:E7"/>
    <mergeCell ref="E12:E16"/>
    <mergeCell ref="E17:E21"/>
    <mergeCell ref="E22:E23"/>
    <mergeCell ref="E24:E25"/>
    <mergeCell ref="F4:F7"/>
    <mergeCell ref="F12:F16"/>
    <mergeCell ref="F17:F21"/>
    <mergeCell ref="F22:F23"/>
    <mergeCell ref="F24:F25"/>
    <mergeCell ref="G4:G7"/>
    <mergeCell ref="G12:G16"/>
    <mergeCell ref="G17:G21"/>
    <mergeCell ref="G22:G23"/>
    <mergeCell ref="G24:G25"/>
    <mergeCell ref="H4:H7"/>
    <mergeCell ref="H12:H16"/>
    <mergeCell ref="H17:H21"/>
    <mergeCell ref="H22:H23"/>
    <mergeCell ref="H24:H25"/>
    <mergeCell ref="I4:I7"/>
    <mergeCell ref="I12:I16"/>
    <mergeCell ref="I17:I21"/>
    <mergeCell ref="I22:I23"/>
    <mergeCell ref="I24:I25"/>
    <mergeCell ref="J4:J7"/>
    <mergeCell ref="J12:J16"/>
    <mergeCell ref="J17:J21"/>
    <mergeCell ref="J22:J23"/>
    <mergeCell ref="J24:J25"/>
    <mergeCell ref="K4:K7"/>
    <mergeCell ref="K12:K16"/>
    <mergeCell ref="K17:K21"/>
    <mergeCell ref="K22:K23"/>
    <mergeCell ref="K24:K25"/>
    <mergeCell ref="L4:L7"/>
    <mergeCell ref="L12:L16"/>
    <mergeCell ref="L17:L21"/>
    <mergeCell ref="L22:L23"/>
    <mergeCell ref="L24:L25"/>
    <mergeCell ref="A1:U2"/>
  </mergeCells>
  <dataValidations count="1">
    <dataValidation type="list" allowBlank="1" showInputMessage="1" showErrorMessage="1" sqref="O4:O25">
      <formula1>"主推,不主推,停产"</formula1>
    </dataValidation>
  </dataValidations>
  <pageMargins left="0.7" right="0.7" top="0.75" bottom="0.75" header="0.3" footer="0.3"/>
  <pageSetup paperSize="9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R8"/>
  <sheetViews>
    <sheetView zoomScale="70" zoomScaleNormal="70" workbookViewId="0">
      <selection activeCell="P1" sqref="P$1:P$1048576"/>
    </sheetView>
  </sheetViews>
  <sheetFormatPr defaultColWidth="9" defaultRowHeight="17.25" outlineLevelRow="7"/>
  <cols>
    <col min="1" max="1" width="19.7522123893805" style="5" customWidth="1"/>
    <col min="2" max="2" width="46.2477876106195" style="5" customWidth="1"/>
    <col min="3" max="3" width="16.7522123893805" style="5" customWidth="1"/>
    <col min="4" max="4" width="13.7522123893805" style="5" customWidth="1"/>
    <col min="5" max="5" width="12.7522123893805" style="5" customWidth="1"/>
    <col min="6" max="6" width="17" style="5" customWidth="1"/>
    <col min="7" max="7" width="18.7522123893805" style="5" customWidth="1"/>
    <col min="8" max="8" width="22.5044247787611" style="5" customWidth="1"/>
    <col min="9" max="9" width="20.7522123893805" style="5" customWidth="1"/>
    <col min="10" max="10" width="14.5044247787611" style="5" customWidth="1"/>
    <col min="11" max="11" width="31.2477876106195" style="5" customWidth="1"/>
    <col min="12" max="12" width="13.7522123893805" style="5" customWidth="1"/>
    <col min="13" max="13" width="11.7522123893805" style="5" customWidth="1"/>
    <col min="14" max="14" width="20.1238938053097" style="5" customWidth="1"/>
    <col min="15" max="15" width="12.7522123893805" style="5" customWidth="1"/>
    <col min="16" max="16384" width="9" style="5"/>
  </cols>
  <sheetData>
    <row r="1" ht="42" customHeight="1" spans="1:18">
      <c r="A1" s="230" t="s">
        <v>11472</v>
      </c>
      <c r="B1" s="230" t="s">
        <v>11807</v>
      </c>
      <c r="C1" s="230" t="s">
        <v>11808</v>
      </c>
      <c r="D1" s="230" t="s">
        <v>11809</v>
      </c>
      <c r="E1" s="230" t="s">
        <v>11763</v>
      </c>
      <c r="F1" s="230" t="s">
        <v>11764</v>
      </c>
      <c r="G1" s="230" t="s">
        <v>11810</v>
      </c>
      <c r="H1" s="230" t="s">
        <v>11811</v>
      </c>
      <c r="I1" s="230" t="s">
        <v>11812</v>
      </c>
      <c r="J1" s="230" t="s">
        <v>11813</v>
      </c>
      <c r="K1" s="230" t="s">
        <v>11814</v>
      </c>
      <c r="L1" s="230" t="s">
        <v>11770</v>
      </c>
      <c r="M1" s="230" t="s">
        <v>1</v>
      </c>
      <c r="N1" s="230" t="s">
        <v>12</v>
      </c>
      <c r="O1" s="231" t="s">
        <v>13</v>
      </c>
      <c r="P1" s="8" t="s">
        <v>3500</v>
      </c>
      <c r="Q1" s="8" t="s">
        <v>3501</v>
      </c>
      <c r="R1" s="8" t="s">
        <v>3502</v>
      </c>
    </row>
    <row r="2" spans="1:18">
      <c r="A2" s="10" t="s">
        <v>11815</v>
      </c>
      <c r="B2" s="119" t="s">
        <v>11816</v>
      </c>
      <c r="C2" s="10" t="s">
        <v>11817</v>
      </c>
      <c r="D2" s="10">
        <v>2.5</v>
      </c>
      <c r="E2" s="10" t="s">
        <v>11818</v>
      </c>
      <c r="F2" s="10" t="s">
        <v>11818</v>
      </c>
      <c r="G2" s="10" t="s">
        <v>11819</v>
      </c>
      <c r="H2" s="10" t="s">
        <v>11820</v>
      </c>
      <c r="I2" s="10">
        <v>20</v>
      </c>
      <c r="J2" s="10">
        <v>0.15</v>
      </c>
      <c r="K2" s="10">
        <v>1</v>
      </c>
      <c r="L2" s="12" t="s">
        <v>11821</v>
      </c>
      <c r="M2" s="12" t="s">
        <v>11779</v>
      </c>
      <c r="N2" s="12">
        <v>3000</v>
      </c>
      <c r="O2" s="13" t="s">
        <v>27</v>
      </c>
      <c r="P2" s="14"/>
      <c r="Q2" s="15"/>
      <c r="R2" s="16"/>
    </row>
    <row r="3" spans="1:18">
      <c r="A3" s="10"/>
      <c r="B3" s="119"/>
      <c r="C3" s="10"/>
      <c r="D3" s="10"/>
      <c r="E3" s="10"/>
      <c r="F3" s="10"/>
      <c r="G3" s="10"/>
      <c r="H3" s="10"/>
      <c r="I3" s="10"/>
      <c r="J3" s="10"/>
      <c r="K3" s="10"/>
      <c r="L3" s="12"/>
      <c r="M3" s="12" t="s">
        <v>10907</v>
      </c>
      <c r="N3" s="12">
        <v>2000</v>
      </c>
      <c r="O3" s="13" t="s">
        <v>27</v>
      </c>
    </row>
    <row r="4" spans="1:18">
      <c r="A4" s="10"/>
      <c r="B4" s="119"/>
      <c r="C4" s="10"/>
      <c r="D4" s="10"/>
      <c r="E4" s="10"/>
      <c r="F4" s="10"/>
      <c r="G4" s="10"/>
      <c r="H4" s="10"/>
      <c r="I4" s="10"/>
      <c r="J4" s="10"/>
      <c r="K4" s="10"/>
      <c r="L4" s="12"/>
      <c r="M4" s="12" t="s">
        <v>11647</v>
      </c>
      <c r="N4" s="12">
        <v>1000</v>
      </c>
      <c r="O4" s="13" t="s">
        <v>27</v>
      </c>
    </row>
    <row r="5" spans="1:18">
      <c r="A5" s="256" t="s">
        <v>11822</v>
      </c>
      <c r="B5" s="119" t="s">
        <v>11816</v>
      </c>
      <c r="C5" s="256" t="s">
        <v>11823</v>
      </c>
      <c r="D5" s="256">
        <v>1.24</v>
      </c>
      <c r="E5" s="256" t="s">
        <v>11824</v>
      </c>
      <c r="F5" s="256" t="s">
        <v>11824</v>
      </c>
      <c r="G5" s="256" t="s">
        <v>11819</v>
      </c>
      <c r="H5" s="256" t="s">
        <v>11825</v>
      </c>
      <c r="I5" s="256">
        <v>20</v>
      </c>
      <c r="J5" s="256">
        <v>0.05</v>
      </c>
      <c r="K5" s="256">
        <v>0.15</v>
      </c>
      <c r="L5" s="256" t="s">
        <v>11821</v>
      </c>
      <c r="M5" s="12" t="s">
        <v>11779</v>
      </c>
      <c r="N5" s="256">
        <v>3000</v>
      </c>
      <c r="O5" s="13" t="s">
        <v>27</v>
      </c>
    </row>
    <row r="6" spans="1:18">
      <c r="A6" s="256"/>
      <c r="B6" s="119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12" t="s">
        <v>11647</v>
      </c>
      <c r="N6" s="256">
        <v>1000</v>
      </c>
      <c r="O6" s="13" t="s">
        <v>27</v>
      </c>
    </row>
    <row r="7" spans="1:18">
      <c r="A7" s="256"/>
      <c r="B7" s="119"/>
      <c r="C7" s="256"/>
      <c r="D7" s="256"/>
      <c r="E7" s="256"/>
      <c r="F7" s="256"/>
      <c r="G7" s="256"/>
      <c r="H7" s="256"/>
      <c r="I7" s="256"/>
      <c r="J7" s="256"/>
      <c r="K7" s="256"/>
      <c r="L7" s="256"/>
      <c r="M7" s="12" t="s">
        <v>3480</v>
      </c>
      <c r="N7" s="256">
        <v>3000</v>
      </c>
      <c r="O7" s="13" t="s">
        <v>27</v>
      </c>
    </row>
    <row r="8" spans="1:18">
      <c r="A8" s="256"/>
      <c r="B8" s="119"/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12" t="s">
        <v>10907</v>
      </c>
      <c r="N8" s="12">
        <v>2000</v>
      </c>
      <c r="O8" s="13" t="s">
        <v>27</v>
      </c>
    </row>
  </sheetData>
  <autoFilter xmlns:etc="http://www.wps.cn/officeDocument/2017/etCustomData" ref="A1:O8" etc:filterBottomFollowUsedRange="0">
    <extLst/>
  </autoFilter>
  <mergeCells count="24">
    <mergeCell ref="A2:A4"/>
    <mergeCell ref="A5:A8"/>
    <mergeCell ref="B2:B4"/>
    <mergeCell ref="B5:B8"/>
    <mergeCell ref="C2:C4"/>
    <mergeCell ref="C5:C8"/>
    <mergeCell ref="D2:D4"/>
    <mergeCell ref="D5:D8"/>
    <mergeCell ref="E2:E4"/>
    <mergeCell ref="E5:E8"/>
    <mergeCell ref="F2:F4"/>
    <mergeCell ref="F5:F8"/>
    <mergeCell ref="G2:G4"/>
    <mergeCell ref="G5:G8"/>
    <mergeCell ref="H2:H4"/>
    <mergeCell ref="H5:H8"/>
    <mergeCell ref="I2:I4"/>
    <mergeCell ref="I5:I8"/>
    <mergeCell ref="J2:J4"/>
    <mergeCell ref="J5:J8"/>
    <mergeCell ref="K2:K4"/>
    <mergeCell ref="K5:K8"/>
    <mergeCell ref="L2:L4"/>
    <mergeCell ref="L5:L8"/>
  </mergeCells>
  <dataValidations count="1">
    <dataValidation type="list" allowBlank="1" showInputMessage="1" showErrorMessage="1" sqref="O2:O8">
      <formula1>"主推,不主推,停产"</formula1>
    </dataValidation>
  </dataValidations>
  <pageMargins left="0.7" right="0.7" top="0.75" bottom="0.75" header="0.3" footer="0.3"/>
  <pageSetup paperSize="9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X63"/>
  <sheetViews>
    <sheetView zoomScale="55" zoomScaleNormal="55" workbookViewId="0">
      <selection activeCell="N2" sqref="N$1:N$1048576"/>
    </sheetView>
  </sheetViews>
  <sheetFormatPr defaultColWidth="9" defaultRowHeight="24.95" customHeight="1"/>
  <cols>
    <col min="1" max="1" width="23.5044247787611" style="85" customWidth="1"/>
    <col min="2" max="2" width="78.3716814159292" style="85" customWidth="1"/>
    <col min="3" max="3" width="16.7522123893805" style="85" customWidth="1"/>
    <col min="4" max="4" width="14.7522123893805" style="85" customWidth="1"/>
    <col min="5" max="5" width="12.7522123893805" style="85" customWidth="1"/>
    <col min="6" max="6" width="22.1238938053097" style="85" customWidth="1"/>
    <col min="7" max="7" width="29.6283185840708" style="85" customWidth="1"/>
    <col min="8" max="8" width="11.7522123893805" style="85" customWidth="1"/>
    <col min="9" max="9" width="19.7522123893805" style="85" customWidth="1"/>
    <col min="10" max="10" width="24.1238938053097" style="85" customWidth="1"/>
    <col min="11" max="11" width="31.2477876106195" style="85" customWidth="1"/>
    <col min="12" max="12" width="15.5044247787611" style="85" customWidth="1"/>
    <col min="13" max="13" width="14.8761061946903" style="85" customWidth="1"/>
    <col min="14" max="16384" width="9" style="85"/>
  </cols>
  <sheetData>
    <row r="1" s="4" customFormat="1" customHeight="1" spans="1:16">
      <c r="A1" s="86" t="s">
        <v>11826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="4" customFormat="1" customHeight="1" spans="1:16">
      <c r="A2" s="19" t="s">
        <v>0</v>
      </c>
      <c r="B2" s="19" t="s">
        <v>3680</v>
      </c>
      <c r="C2" s="19" t="s">
        <v>11827</v>
      </c>
      <c r="D2" s="19" t="s">
        <v>11828</v>
      </c>
      <c r="E2" s="19" t="s">
        <v>11829</v>
      </c>
      <c r="F2" s="19" t="s">
        <v>11830</v>
      </c>
      <c r="G2" s="19" t="s">
        <v>11831</v>
      </c>
      <c r="H2" s="19" t="s">
        <v>11832</v>
      </c>
      <c r="I2" s="19" t="s">
        <v>11833</v>
      </c>
      <c r="J2" s="19" t="s">
        <v>11834</v>
      </c>
      <c r="K2" s="19" t="s">
        <v>1</v>
      </c>
      <c r="L2" s="46" t="s">
        <v>12</v>
      </c>
      <c r="M2" s="231" t="s">
        <v>13</v>
      </c>
      <c r="N2" s="8" t="s">
        <v>3500</v>
      </c>
      <c r="O2" s="8" t="s">
        <v>3501</v>
      </c>
      <c r="P2" s="8" t="s">
        <v>3502</v>
      </c>
    </row>
    <row r="3" s="4" customFormat="1" customHeight="1" spans="1:16">
      <c r="A3" s="144" t="s">
        <v>11835</v>
      </c>
      <c r="B3" s="144" t="s">
        <v>11836</v>
      </c>
      <c r="C3" s="144" t="s">
        <v>11837</v>
      </c>
      <c r="D3" s="144" t="s">
        <v>191</v>
      </c>
      <c r="E3" s="144" t="s">
        <v>11838</v>
      </c>
      <c r="F3" s="144">
        <v>400</v>
      </c>
      <c r="G3" s="144"/>
      <c r="H3" s="144"/>
      <c r="I3" s="144"/>
      <c r="J3" s="144" t="s">
        <v>191</v>
      </c>
      <c r="K3" s="144" t="s">
        <v>11839</v>
      </c>
      <c r="L3" s="144">
        <v>3000</v>
      </c>
      <c r="M3" s="13" t="s">
        <v>27</v>
      </c>
      <c r="N3" s="14"/>
      <c r="O3" s="15"/>
      <c r="P3" s="16"/>
    </row>
    <row r="4" s="4" customFormat="1" customHeight="1" spans="1:16">
      <c r="A4" s="144" t="s">
        <v>11840</v>
      </c>
      <c r="B4" s="144" t="s">
        <v>11836</v>
      </c>
      <c r="C4" s="144" t="s">
        <v>11837</v>
      </c>
      <c r="D4" s="144" t="s">
        <v>191</v>
      </c>
      <c r="E4" s="144" t="s">
        <v>11841</v>
      </c>
      <c r="F4" s="144" t="s">
        <v>11842</v>
      </c>
      <c r="G4" s="144"/>
      <c r="H4" s="144"/>
      <c r="I4" s="144"/>
      <c r="J4" s="144"/>
      <c r="K4" s="144" t="s">
        <v>4783</v>
      </c>
      <c r="L4" s="144">
        <v>4000</v>
      </c>
      <c r="M4" s="13" t="s">
        <v>27</v>
      </c>
    </row>
    <row r="5" s="4" customFormat="1" customHeight="1" spans="1:16">
      <c r="A5" s="114" t="s">
        <v>11843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</row>
    <row r="6" s="4" customFormat="1" customHeight="1" spans="1:16">
      <c r="A6" s="144" t="s">
        <v>11844</v>
      </c>
      <c r="B6" s="144" t="s">
        <v>11843</v>
      </c>
      <c r="C6" s="144" t="s">
        <v>11845</v>
      </c>
      <c r="D6" s="144" t="s">
        <v>191</v>
      </c>
      <c r="E6" s="144"/>
      <c r="F6" s="144" t="s">
        <v>11842</v>
      </c>
      <c r="G6" s="144"/>
      <c r="H6" s="144"/>
      <c r="I6" s="144"/>
      <c r="J6" s="144"/>
      <c r="K6" s="144" t="s">
        <v>11846</v>
      </c>
      <c r="L6" s="144">
        <v>4000</v>
      </c>
      <c r="M6" s="13" t="s">
        <v>27</v>
      </c>
    </row>
    <row r="7" s="4" customFormat="1" customHeight="1" spans="1:16">
      <c r="A7" s="114" t="s">
        <v>11847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</row>
    <row r="8" s="4" customFormat="1" customHeight="1" spans="1:16">
      <c r="A8" s="19" t="s">
        <v>0</v>
      </c>
      <c r="B8" s="19" t="s">
        <v>3680</v>
      </c>
      <c r="C8" s="19" t="s">
        <v>11827</v>
      </c>
      <c r="D8" s="19" t="s">
        <v>11828</v>
      </c>
      <c r="E8" s="19" t="s">
        <v>11829</v>
      </c>
      <c r="F8" s="19" t="s">
        <v>11830</v>
      </c>
      <c r="G8" s="19" t="s">
        <v>11831</v>
      </c>
      <c r="H8" s="19" t="s">
        <v>11832</v>
      </c>
      <c r="I8" s="19" t="s">
        <v>11833</v>
      </c>
      <c r="J8" s="19" t="s">
        <v>11834</v>
      </c>
      <c r="K8" s="19" t="s">
        <v>1</v>
      </c>
      <c r="L8" s="46" t="s">
        <v>12</v>
      </c>
      <c r="M8" s="231" t="s">
        <v>13</v>
      </c>
    </row>
    <row r="9" s="4" customFormat="1" customHeight="1" spans="1:16">
      <c r="A9" s="144" t="s">
        <v>11848</v>
      </c>
      <c r="B9" s="144" t="s">
        <v>11849</v>
      </c>
      <c r="C9" s="144" t="s">
        <v>11850</v>
      </c>
      <c r="D9" s="144" t="s">
        <v>6699</v>
      </c>
      <c r="E9" s="144" t="s">
        <v>11851</v>
      </c>
      <c r="F9" s="144">
        <v>200</v>
      </c>
      <c r="G9" s="144" t="s">
        <v>11852</v>
      </c>
      <c r="H9" s="144">
        <v>650</v>
      </c>
      <c r="I9" s="144">
        <v>0.95</v>
      </c>
      <c r="J9" s="144" t="s">
        <v>191</v>
      </c>
      <c r="K9" s="144" t="s">
        <v>11853</v>
      </c>
      <c r="L9" s="144">
        <v>50</v>
      </c>
      <c r="M9" s="13" t="s">
        <v>27</v>
      </c>
    </row>
    <row r="10" s="4" customFormat="1" customHeight="1" spans="1:16">
      <c r="A10" s="144" t="s">
        <v>11848</v>
      </c>
      <c r="B10" s="144" t="s">
        <v>11849</v>
      </c>
      <c r="C10" s="144" t="s">
        <v>11850</v>
      </c>
      <c r="D10" s="144" t="s">
        <v>6699</v>
      </c>
      <c r="E10" s="144" t="s">
        <v>11851</v>
      </c>
      <c r="F10" s="144">
        <v>200</v>
      </c>
      <c r="G10" s="144" t="s">
        <v>11854</v>
      </c>
      <c r="H10" s="144">
        <v>650</v>
      </c>
      <c r="I10" s="144">
        <v>0.9</v>
      </c>
      <c r="J10" s="144" t="s">
        <v>191</v>
      </c>
      <c r="K10" s="144" t="s">
        <v>11853</v>
      </c>
      <c r="L10" s="144">
        <v>50</v>
      </c>
      <c r="M10" s="13" t="s">
        <v>27</v>
      </c>
    </row>
    <row r="11" s="4" customFormat="1" customHeight="1" spans="1:16">
      <c r="A11" s="144" t="s">
        <v>11855</v>
      </c>
      <c r="B11" s="144" t="s">
        <v>11849</v>
      </c>
      <c r="C11" s="144" t="s">
        <v>11850</v>
      </c>
      <c r="D11" s="144" t="s">
        <v>6699</v>
      </c>
      <c r="E11" s="144" t="s">
        <v>11851</v>
      </c>
      <c r="F11" s="144">
        <v>300</v>
      </c>
      <c r="G11" s="144" t="s">
        <v>11856</v>
      </c>
      <c r="H11" s="144">
        <v>650</v>
      </c>
      <c r="I11" s="144">
        <v>0.28</v>
      </c>
      <c r="J11" s="144" t="s">
        <v>191</v>
      </c>
      <c r="K11" s="144" t="s">
        <v>11853</v>
      </c>
      <c r="L11" s="144">
        <v>50</v>
      </c>
      <c r="M11" s="13" t="s">
        <v>27</v>
      </c>
    </row>
    <row r="12" s="4" customFormat="1" customHeight="1" spans="1:16">
      <c r="A12" s="144" t="s">
        <v>11857</v>
      </c>
      <c r="B12" s="144" t="s">
        <v>11858</v>
      </c>
      <c r="C12" s="144" t="s">
        <v>11850</v>
      </c>
      <c r="D12" s="144" t="s">
        <v>6699</v>
      </c>
      <c r="E12" s="144" t="s">
        <v>11851</v>
      </c>
      <c r="F12" s="144">
        <v>24</v>
      </c>
      <c r="G12" s="144" t="s">
        <v>11859</v>
      </c>
      <c r="H12" s="144">
        <v>650</v>
      </c>
      <c r="I12" s="144">
        <v>2.2</v>
      </c>
      <c r="J12" s="144">
        <v>75</v>
      </c>
      <c r="K12" s="144" t="s">
        <v>11860</v>
      </c>
      <c r="L12" s="144" t="s">
        <v>191</v>
      </c>
      <c r="M12" s="13" t="s">
        <v>27</v>
      </c>
    </row>
    <row r="13" s="4" customFormat="1" customHeight="1" spans="1:16">
      <c r="A13" s="144" t="s">
        <v>11861</v>
      </c>
      <c r="B13" s="144" t="s">
        <v>11858</v>
      </c>
      <c r="C13" s="144" t="s">
        <v>11850</v>
      </c>
      <c r="D13" s="144" t="s">
        <v>6699</v>
      </c>
      <c r="E13" s="144" t="s">
        <v>11851</v>
      </c>
      <c r="F13" s="144">
        <v>24</v>
      </c>
      <c r="G13" s="144" t="s">
        <v>11862</v>
      </c>
      <c r="H13" s="144">
        <v>650</v>
      </c>
      <c r="I13" s="144">
        <v>1.9</v>
      </c>
      <c r="J13" s="144">
        <v>75</v>
      </c>
      <c r="K13" s="144" t="s">
        <v>11860</v>
      </c>
      <c r="L13" s="144" t="s">
        <v>191</v>
      </c>
      <c r="M13" s="13" t="s">
        <v>27</v>
      </c>
    </row>
    <row r="14" s="4" customFormat="1" customHeight="1" spans="1:16">
      <c r="A14" s="144" t="s">
        <v>11863</v>
      </c>
      <c r="B14" s="144" t="s">
        <v>11858</v>
      </c>
      <c r="C14" s="144" t="s">
        <v>11850</v>
      </c>
      <c r="D14" s="144" t="s">
        <v>6699</v>
      </c>
      <c r="E14" s="144" t="s">
        <v>11851</v>
      </c>
      <c r="F14" s="144">
        <v>18</v>
      </c>
      <c r="G14" s="144" t="s">
        <v>11859</v>
      </c>
      <c r="H14" s="144">
        <v>650</v>
      </c>
      <c r="I14" s="144">
        <v>1.6</v>
      </c>
      <c r="J14" s="144">
        <v>75</v>
      </c>
      <c r="K14" s="144" t="s">
        <v>4783</v>
      </c>
      <c r="L14" s="144">
        <v>4000</v>
      </c>
      <c r="M14" s="13" t="s">
        <v>27</v>
      </c>
    </row>
    <row r="15" s="4" customFormat="1" customHeight="1" spans="1:16">
      <c r="A15" s="144" t="s">
        <v>11864</v>
      </c>
      <c r="B15" s="144"/>
      <c r="C15" s="144" t="s">
        <v>11850</v>
      </c>
      <c r="D15" s="144" t="s">
        <v>6699</v>
      </c>
      <c r="E15" s="144" t="s">
        <v>11851</v>
      </c>
      <c r="F15" s="144">
        <v>20</v>
      </c>
      <c r="G15" s="144" t="s">
        <v>11865</v>
      </c>
      <c r="H15" s="144">
        <v>650</v>
      </c>
      <c r="I15" s="144">
        <v>0.9</v>
      </c>
      <c r="J15" s="144">
        <v>75</v>
      </c>
      <c r="K15" s="144" t="s">
        <v>4783</v>
      </c>
      <c r="L15" s="144">
        <v>4000</v>
      </c>
      <c r="M15" s="13" t="s">
        <v>27</v>
      </c>
    </row>
    <row r="16" s="4" customFormat="1" customHeight="1" spans="1:16">
      <c r="A16" s="144" t="s">
        <v>11866</v>
      </c>
      <c r="B16" s="144"/>
      <c r="C16" s="144" t="s">
        <v>11850</v>
      </c>
      <c r="D16" s="144" t="s">
        <v>6699</v>
      </c>
      <c r="E16" s="144" t="s">
        <v>11851</v>
      </c>
      <c r="F16" s="144">
        <v>25</v>
      </c>
      <c r="G16" s="144" t="s">
        <v>11867</v>
      </c>
      <c r="H16" s="144">
        <v>650</v>
      </c>
      <c r="I16" s="144">
        <v>0.68</v>
      </c>
      <c r="J16" s="144">
        <v>75</v>
      </c>
      <c r="K16" s="144" t="s">
        <v>4783</v>
      </c>
      <c r="L16" s="144">
        <v>4000</v>
      </c>
      <c r="M16" s="13" t="s">
        <v>27</v>
      </c>
    </row>
    <row r="17" s="4" customFormat="1" customHeight="1" spans="1:24">
      <c r="A17" s="144" t="s">
        <v>11868</v>
      </c>
      <c r="B17" s="144" t="s">
        <v>11858</v>
      </c>
      <c r="C17" s="144" t="s">
        <v>11850</v>
      </c>
      <c r="D17" s="144" t="s">
        <v>6699</v>
      </c>
      <c r="E17" s="144" t="s">
        <v>11851</v>
      </c>
      <c r="F17" s="144">
        <v>12</v>
      </c>
      <c r="G17" s="144" t="s">
        <v>11869</v>
      </c>
      <c r="H17" s="144">
        <v>800</v>
      </c>
      <c r="I17" s="144">
        <v>10</v>
      </c>
      <c r="J17" s="144">
        <v>75</v>
      </c>
      <c r="K17" s="144" t="s">
        <v>4783</v>
      </c>
      <c r="L17" s="144">
        <v>4000</v>
      </c>
      <c r="M17" s="13" t="s">
        <v>27</v>
      </c>
    </row>
    <row r="18" s="4" customFormat="1" customHeight="1" spans="1:24">
      <c r="A18" s="144" t="s">
        <v>11870</v>
      </c>
      <c r="B18" s="144" t="s">
        <v>11858</v>
      </c>
      <c r="C18" s="144" t="s">
        <v>11850</v>
      </c>
      <c r="D18" s="144" t="s">
        <v>6699</v>
      </c>
      <c r="E18" s="144" t="s">
        <v>11851</v>
      </c>
      <c r="F18" s="144">
        <v>8</v>
      </c>
      <c r="G18" s="144" t="s">
        <v>11871</v>
      </c>
      <c r="H18" s="144">
        <v>900</v>
      </c>
      <c r="I18" s="144">
        <v>8</v>
      </c>
      <c r="J18" s="144">
        <v>75</v>
      </c>
      <c r="K18" s="144" t="s">
        <v>4783</v>
      </c>
      <c r="L18" s="144">
        <v>4000</v>
      </c>
      <c r="M18" s="13" t="s">
        <v>27</v>
      </c>
    </row>
    <row r="19" s="4" customFormat="1" customHeight="1" spans="1:24">
      <c r="A19" s="114" t="s">
        <v>11872</v>
      </c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</row>
    <row r="20" s="4" customFormat="1" customHeight="1" spans="1:24">
      <c r="A20" s="19" t="s">
        <v>0</v>
      </c>
      <c r="B20" s="19" t="s">
        <v>3680</v>
      </c>
      <c r="C20" s="19" t="s">
        <v>11827</v>
      </c>
      <c r="D20" s="19" t="s">
        <v>11828</v>
      </c>
      <c r="E20" s="19" t="s">
        <v>11829</v>
      </c>
      <c r="F20" s="19" t="s">
        <v>11830</v>
      </c>
      <c r="G20" s="19" t="s">
        <v>11831</v>
      </c>
      <c r="H20" s="19" t="s">
        <v>11832</v>
      </c>
      <c r="I20" s="19" t="s">
        <v>11833</v>
      </c>
      <c r="J20" s="19" t="s">
        <v>11834</v>
      </c>
      <c r="K20" s="19" t="s">
        <v>1</v>
      </c>
      <c r="L20" s="46" t="s">
        <v>12</v>
      </c>
      <c r="M20" s="231" t="s">
        <v>13</v>
      </c>
    </row>
    <row r="21" s="4" customFormat="1" customHeight="1" spans="1:24">
      <c r="A21" s="144" t="s">
        <v>11873</v>
      </c>
      <c r="B21" s="144" t="s">
        <v>11874</v>
      </c>
      <c r="C21" s="144" t="s">
        <v>11850</v>
      </c>
      <c r="D21" s="144" t="s">
        <v>6699</v>
      </c>
      <c r="E21" s="13" t="s">
        <v>11875</v>
      </c>
      <c r="F21" s="144" t="s">
        <v>191</v>
      </c>
      <c r="G21" s="144" t="s">
        <v>191</v>
      </c>
      <c r="H21" s="144" t="s">
        <v>191</v>
      </c>
      <c r="I21" s="144" t="s">
        <v>191</v>
      </c>
      <c r="J21" s="144">
        <v>75</v>
      </c>
      <c r="K21" s="144" t="s">
        <v>4783</v>
      </c>
      <c r="L21" s="144">
        <v>4000</v>
      </c>
      <c r="M21" s="13" t="s">
        <v>27</v>
      </c>
    </row>
    <row r="22" s="4" customFormat="1" customHeight="1" spans="1:24">
      <c r="A22" s="144" t="s">
        <v>11876</v>
      </c>
      <c r="B22" s="144" t="s">
        <v>11874</v>
      </c>
      <c r="C22" s="144" t="s">
        <v>11850</v>
      </c>
      <c r="D22" s="144" t="s">
        <v>6699</v>
      </c>
      <c r="E22" s="94" t="s">
        <v>11875</v>
      </c>
      <c r="F22" s="144" t="s">
        <v>191</v>
      </c>
      <c r="G22" s="144" t="s">
        <v>191</v>
      </c>
      <c r="H22" s="144" t="s">
        <v>191</v>
      </c>
      <c r="I22" s="144" t="s">
        <v>191</v>
      </c>
      <c r="J22" s="144">
        <v>75</v>
      </c>
      <c r="K22" s="144" t="s">
        <v>11839</v>
      </c>
      <c r="L22" s="144">
        <v>3000</v>
      </c>
      <c r="M22" s="13" t="s">
        <v>27</v>
      </c>
    </row>
    <row r="23" s="4" customFormat="1" customHeight="1" spans="1:24">
      <c r="A23" s="144" t="s">
        <v>11877</v>
      </c>
      <c r="B23" s="144" t="s">
        <v>11878</v>
      </c>
      <c r="C23" s="144" t="s">
        <v>11850</v>
      </c>
      <c r="D23" s="144" t="s">
        <v>6699</v>
      </c>
      <c r="E23" s="13" t="s">
        <v>11841</v>
      </c>
      <c r="F23" s="144" t="s">
        <v>191</v>
      </c>
      <c r="G23" s="144" t="s">
        <v>191</v>
      </c>
      <c r="H23" s="144" t="s">
        <v>191</v>
      </c>
      <c r="I23" s="144" t="s">
        <v>191</v>
      </c>
      <c r="J23" s="144">
        <v>75</v>
      </c>
      <c r="K23" s="144" t="s">
        <v>4783</v>
      </c>
      <c r="L23" s="144">
        <v>4000</v>
      </c>
      <c r="M23" s="13" t="s">
        <v>27</v>
      </c>
      <c r="X23" s="251"/>
    </row>
    <row r="24" s="4" customFormat="1" customHeight="1" spans="1:24">
      <c r="A24" s="144" t="s">
        <v>11879</v>
      </c>
      <c r="B24" s="144" t="s">
        <v>11874</v>
      </c>
      <c r="C24" s="144" t="s">
        <v>11850</v>
      </c>
      <c r="D24" s="144" t="s">
        <v>6699</v>
      </c>
      <c r="E24" s="13" t="s">
        <v>11875</v>
      </c>
      <c r="F24" s="144" t="s">
        <v>191</v>
      </c>
      <c r="G24" s="144" t="s">
        <v>191</v>
      </c>
      <c r="H24" s="144" t="s">
        <v>191</v>
      </c>
      <c r="I24" s="144" t="s">
        <v>191</v>
      </c>
      <c r="J24" s="144">
        <v>75</v>
      </c>
      <c r="K24" s="144" t="s">
        <v>11839</v>
      </c>
      <c r="L24" s="144">
        <v>3000</v>
      </c>
      <c r="M24" s="13" t="s">
        <v>27</v>
      </c>
    </row>
    <row r="25" s="4" customFormat="1" customHeight="1" spans="1:24">
      <c r="A25" s="144" t="s">
        <v>11880</v>
      </c>
      <c r="B25" s="144" t="s">
        <v>11881</v>
      </c>
      <c r="C25" s="144" t="s">
        <v>11850</v>
      </c>
      <c r="D25" s="144" t="s">
        <v>6699</v>
      </c>
      <c r="E25" s="94" t="s">
        <v>11841</v>
      </c>
      <c r="F25" s="144" t="s">
        <v>191</v>
      </c>
      <c r="G25" s="144" t="s">
        <v>191</v>
      </c>
      <c r="H25" s="144" t="s">
        <v>191</v>
      </c>
      <c r="I25" s="144" t="s">
        <v>191</v>
      </c>
      <c r="J25" s="144">
        <v>75</v>
      </c>
      <c r="K25" s="144" t="s">
        <v>11839</v>
      </c>
      <c r="L25" s="144">
        <v>3000</v>
      </c>
      <c r="M25" s="13" t="s">
        <v>27</v>
      </c>
    </row>
    <row r="26" s="4" customFormat="1" customHeight="1" spans="1:24">
      <c r="A26" s="144" t="s">
        <v>11882</v>
      </c>
      <c r="B26" s="144" t="s">
        <v>11881</v>
      </c>
      <c r="C26" s="144" t="s">
        <v>11850</v>
      </c>
      <c r="D26" s="144" t="s">
        <v>6699</v>
      </c>
      <c r="E26" s="94" t="s">
        <v>11841</v>
      </c>
      <c r="F26" s="144" t="s">
        <v>191</v>
      </c>
      <c r="G26" s="144" t="s">
        <v>191</v>
      </c>
      <c r="H26" s="144" t="s">
        <v>191</v>
      </c>
      <c r="I26" s="144" t="s">
        <v>191</v>
      </c>
      <c r="J26" s="144">
        <v>75</v>
      </c>
      <c r="K26" s="144" t="s">
        <v>4783</v>
      </c>
      <c r="L26" s="144">
        <v>4000</v>
      </c>
      <c r="M26" s="13" t="s">
        <v>27</v>
      </c>
    </row>
    <row r="27" s="4" customFormat="1" customHeight="1" spans="1:24">
      <c r="A27" s="114" t="s">
        <v>11883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</row>
    <row r="28" s="4" customFormat="1" customHeight="1" spans="1:24">
      <c r="A28" s="19" t="s">
        <v>0</v>
      </c>
      <c r="B28" s="19" t="s">
        <v>3680</v>
      </c>
      <c r="C28" s="19" t="s">
        <v>11827</v>
      </c>
      <c r="D28" s="19" t="s">
        <v>11828</v>
      </c>
      <c r="E28" s="19" t="s">
        <v>11829</v>
      </c>
      <c r="F28" s="19" t="s">
        <v>11830</v>
      </c>
      <c r="G28" s="19" t="s">
        <v>11831</v>
      </c>
      <c r="H28" s="19" t="s">
        <v>11832</v>
      </c>
      <c r="I28" s="19" t="s">
        <v>11833</v>
      </c>
      <c r="J28" s="19" t="s">
        <v>11834</v>
      </c>
      <c r="K28" s="19" t="s">
        <v>1</v>
      </c>
      <c r="L28" s="46" t="s">
        <v>12</v>
      </c>
      <c r="M28" s="231" t="s">
        <v>13</v>
      </c>
    </row>
    <row r="29" s="4" customFormat="1" customHeight="1" spans="1:24">
      <c r="A29" s="144" t="s">
        <v>11884</v>
      </c>
      <c r="B29" s="144" t="s">
        <v>11885</v>
      </c>
      <c r="C29" s="144" t="s">
        <v>11850</v>
      </c>
      <c r="D29" s="144" t="s">
        <v>11886</v>
      </c>
      <c r="E29" s="144" t="s">
        <v>11887</v>
      </c>
      <c r="F29" s="144" t="s">
        <v>191</v>
      </c>
      <c r="G29" s="144" t="s">
        <v>191</v>
      </c>
      <c r="H29" s="144" t="s">
        <v>191</v>
      </c>
      <c r="I29" s="144" t="s">
        <v>191</v>
      </c>
      <c r="J29" s="144" t="s">
        <v>11888</v>
      </c>
      <c r="K29" s="144" t="s">
        <v>11839</v>
      </c>
      <c r="L29" s="144">
        <v>3000</v>
      </c>
      <c r="M29" s="13" t="s">
        <v>27</v>
      </c>
    </row>
    <row r="30" s="4" customFormat="1" customHeight="1" spans="1:24">
      <c r="A30" s="144" t="s">
        <v>11889</v>
      </c>
      <c r="B30" s="144" t="s">
        <v>11858</v>
      </c>
      <c r="C30" s="144" t="s">
        <v>11850</v>
      </c>
      <c r="D30" s="144" t="s">
        <v>11886</v>
      </c>
      <c r="E30" s="144" t="s">
        <v>11887</v>
      </c>
      <c r="F30" s="144">
        <v>12</v>
      </c>
      <c r="G30" s="144" t="s">
        <v>11890</v>
      </c>
      <c r="H30" s="144">
        <v>650</v>
      </c>
      <c r="I30" s="144">
        <v>4</v>
      </c>
      <c r="J30" s="144" t="s">
        <v>11888</v>
      </c>
      <c r="K30" s="144" t="s">
        <v>4783</v>
      </c>
      <c r="L30" s="144">
        <v>4000</v>
      </c>
      <c r="M30" s="13" t="s">
        <v>27</v>
      </c>
    </row>
    <row r="31" s="4" customFormat="1" customHeight="1" spans="1:24">
      <c r="A31" s="144" t="s">
        <v>11891</v>
      </c>
      <c r="B31" s="144"/>
      <c r="C31" s="144" t="s">
        <v>11850</v>
      </c>
      <c r="D31" s="144" t="s">
        <v>11886</v>
      </c>
      <c r="E31" s="144" t="s">
        <v>11887</v>
      </c>
      <c r="F31" s="144">
        <v>15</v>
      </c>
      <c r="G31" s="144" t="s">
        <v>11892</v>
      </c>
      <c r="H31" s="144">
        <v>650</v>
      </c>
      <c r="I31" s="144">
        <v>1.8</v>
      </c>
      <c r="J31" s="144" t="s">
        <v>11888</v>
      </c>
      <c r="K31" s="144" t="s">
        <v>4783</v>
      </c>
      <c r="L31" s="144">
        <v>4000</v>
      </c>
      <c r="M31" s="13" t="s">
        <v>27</v>
      </c>
    </row>
    <row r="32" s="4" customFormat="1" customHeight="1" spans="1:24">
      <c r="A32" s="144" t="s">
        <v>11893</v>
      </c>
      <c r="B32" s="144"/>
      <c r="C32" s="144" t="s">
        <v>11850</v>
      </c>
      <c r="D32" s="144" t="s">
        <v>11886</v>
      </c>
      <c r="E32" s="144" t="s">
        <v>11887</v>
      </c>
      <c r="F32" s="144">
        <v>18</v>
      </c>
      <c r="G32" s="144" t="s">
        <v>11894</v>
      </c>
      <c r="H32" s="144">
        <v>650</v>
      </c>
      <c r="I32" s="144">
        <v>0.95</v>
      </c>
      <c r="J32" s="144" t="s">
        <v>11888</v>
      </c>
      <c r="K32" s="144" t="s">
        <v>4783</v>
      </c>
      <c r="L32" s="144">
        <v>4000</v>
      </c>
      <c r="M32" s="13" t="s">
        <v>27</v>
      </c>
    </row>
    <row r="33" s="4" customFormat="1" customHeight="1" spans="1:13">
      <c r="A33" s="144" t="s">
        <v>11895</v>
      </c>
      <c r="B33" s="144"/>
      <c r="C33" s="144" t="s">
        <v>11850</v>
      </c>
      <c r="D33" s="144" t="s">
        <v>11886</v>
      </c>
      <c r="E33" s="144" t="s">
        <v>11887</v>
      </c>
      <c r="F33" s="144">
        <v>20</v>
      </c>
      <c r="G33" s="144" t="s">
        <v>11862</v>
      </c>
      <c r="H33" s="144">
        <v>650</v>
      </c>
      <c r="I33" s="144">
        <v>0.65</v>
      </c>
      <c r="J33" s="144" t="s">
        <v>11888</v>
      </c>
      <c r="K33" s="144" t="s">
        <v>4783</v>
      </c>
      <c r="L33" s="144">
        <v>4000</v>
      </c>
      <c r="M33" s="13" t="s">
        <v>27</v>
      </c>
    </row>
    <row r="34" s="4" customFormat="1" customHeight="1" spans="1:13">
      <c r="A34" s="114" t="s">
        <v>11896</v>
      </c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</row>
    <row r="35" s="4" customFormat="1" customHeight="1" spans="1:13">
      <c r="A35" s="19" t="s">
        <v>0</v>
      </c>
      <c r="B35" s="19" t="s">
        <v>3680</v>
      </c>
      <c r="C35" s="19" t="s">
        <v>11827</v>
      </c>
      <c r="D35" s="19" t="s">
        <v>11828</v>
      </c>
      <c r="E35" s="19" t="s">
        <v>11829</v>
      </c>
      <c r="F35" s="19" t="s">
        <v>11830</v>
      </c>
      <c r="G35" s="19" t="s">
        <v>11831</v>
      </c>
      <c r="H35" s="19" t="s">
        <v>11832</v>
      </c>
      <c r="I35" s="19" t="s">
        <v>11833</v>
      </c>
      <c r="J35" s="19" t="s">
        <v>11834</v>
      </c>
      <c r="K35" s="19" t="s">
        <v>1</v>
      </c>
      <c r="L35" s="46" t="s">
        <v>12</v>
      </c>
      <c r="M35" s="231" t="s">
        <v>13</v>
      </c>
    </row>
    <row r="36" s="4" customFormat="1" customHeight="1" spans="1:13">
      <c r="A36" s="144" t="s">
        <v>11897</v>
      </c>
      <c r="B36" s="144" t="s">
        <v>11898</v>
      </c>
      <c r="C36" s="144" t="s">
        <v>11850</v>
      </c>
      <c r="D36" s="144" t="s">
        <v>11886</v>
      </c>
      <c r="E36" s="144" t="s">
        <v>11887</v>
      </c>
      <c r="F36" s="555" t="s">
        <v>11899</v>
      </c>
      <c r="G36" s="144" t="s">
        <v>11900</v>
      </c>
      <c r="H36" s="144">
        <v>750</v>
      </c>
      <c r="I36" s="144" t="s">
        <v>191</v>
      </c>
      <c r="J36" s="144" t="s">
        <v>11888</v>
      </c>
      <c r="K36" s="144" t="s">
        <v>4783</v>
      </c>
      <c r="L36" s="144">
        <v>4000</v>
      </c>
      <c r="M36" s="13" t="s">
        <v>27</v>
      </c>
    </row>
    <row r="37" s="4" customFormat="1" customHeight="1" spans="1:13">
      <c r="A37" s="144" t="s">
        <v>11901</v>
      </c>
      <c r="B37" s="144"/>
      <c r="C37" s="144" t="s">
        <v>11850</v>
      </c>
      <c r="D37" s="144" t="s">
        <v>11886</v>
      </c>
      <c r="E37" s="144" t="s">
        <v>11887</v>
      </c>
      <c r="F37" s="555" t="s">
        <v>2398</v>
      </c>
      <c r="G37" s="144" t="s">
        <v>11902</v>
      </c>
      <c r="H37" s="144">
        <v>750</v>
      </c>
      <c r="I37" s="144" t="s">
        <v>191</v>
      </c>
      <c r="J37" s="144" t="s">
        <v>11888</v>
      </c>
      <c r="K37" s="144" t="s">
        <v>4783</v>
      </c>
      <c r="L37" s="144">
        <v>4000</v>
      </c>
      <c r="M37" s="13" t="s">
        <v>27</v>
      </c>
    </row>
    <row r="38" s="4" customFormat="1" customHeight="1" spans="1:13">
      <c r="A38" s="144" t="s">
        <v>11903</v>
      </c>
      <c r="B38" s="144" t="s">
        <v>11904</v>
      </c>
      <c r="C38" s="144" t="s">
        <v>11850</v>
      </c>
      <c r="D38" s="144" t="s">
        <v>11886</v>
      </c>
      <c r="E38" s="144" t="s">
        <v>11905</v>
      </c>
      <c r="F38" s="144">
        <v>3</v>
      </c>
      <c r="G38" s="144" t="s">
        <v>11906</v>
      </c>
      <c r="H38" s="144">
        <v>800</v>
      </c>
      <c r="I38" s="144" t="s">
        <v>191</v>
      </c>
      <c r="J38" s="144" t="s">
        <v>11888</v>
      </c>
      <c r="K38" s="144" t="s">
        <v>11907</v>
      </c>
      <c r="L38" s="144">
        <v>4000</v>
      </c>
      <c r="M38" s="13" t="s">
        <v>27</v>
      </c>
    </row>
    <row r="39" s="4" customFormat="1" customHeight="1" spans="1:13">
      <c r="A39" s="144" t="s">
        <v>11908</v>
      </c>
      <c r="B39" s="144"/>
      <c r="C39" s="144" t="s">
        <v>11850</v>
      </c>
      <c r="D39" s="144" t="s">
        <v>11886</v>
      </c>
      <c r="E39" s="144" t="s">
        <v>11905</v>
      </c>
      <c r="F39" s="144">
        <v>5</v>
      </c>
      <c r="G39" s="144" t="s">
        <v>11909</v>
      </c>
      <c r="H39" s="144">
        <v>850</v>
      </c>
      <c r="I39" s="144" t="s">
        <v>191</v>
      </c>
      <c r="J39" s="144" t="s">
        <v>11888</v>
      </c>
      <c r="K39" s="144" t="s">
        <v>11907</v>
      </c>
      <c r="L39" s="144">
        <v>4000</v>
      </c>
      <c r="M39" s="13" t="s">
        <v>27</v>
      </c>
    </row>
    <row r="40" s="4" customFormat="1" customHeight="1" spans="1:13">
      <c r="A40" s="114" t="s">
        <v>11910</v>
      </c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</row>
    <row r="41" s="4" customFormat="1" customHeight="1" spans="1:13">
      <c r="A41" s="19" t="s">
        <v>0</v>
      </c>
      <c r="B41" s="19" t="s">
        <v>3680</v>
      </c>
      <c r="C41" s="19" t="s">
        <v>11827</v>
      </c>
      <c r="D41" s="19" t="s">
        <v>11828</v>
      </c>
      <c r="E41" s="19" t="s">
        <v>11829</v>
      </c>
      <c r="F41" s="19" t="s">
        <v>11830</v>
      </c>
      <c r="G41" s="19" t="s">
        <v>11831</v>
      </c>
      <c r="H41" s="19" t="s">
        <v>11832</v>
      </c>
      <c r="I41" s="19" t="s">
        <v>11833</v>
      </c>
      <c r="J41" s="19" t="s">
        <v>11834</v>
      </c>
      <c r="K41" s="19" t="s">
        <v>1</v>
      </c>
      <c r="L41" s="46" t="s">
        <v>12</v>
      </c>
      <c r="M41" s="231" t="s">
        <v>13</v>
      </c>
    </row>
    <row r="42" s="4" customFormat="1" customHeight="1" spans="1:13">
      <c r="A42" s="144" t="s">
        <v>11911</v>
      </c>
      <c r="B42" s="144" t="s">
        <v>11912</v>
      </c>
      <c r="C42" s="144" t="s">
        <v>11913</v>
      </c>
      <c r="D42" s="144" t="s">
        <v>11914</v>
      </c>
      <c r="E42" s="144" t="s">
        <v>11851</v>
      </c>
      <c r="F42" s="144">
        <v>2.5</v>
      </c>
      <c r="G42" s="144" t="s">
        <v>11915</v>
      </c>
      <c r="H42" s="144">
        <v>200</v>
      </c>
      <c r="I42" s="144">
        <v>2</v>
      </c>
      <c r="J42" s="144" t="s">
        <v>191</v>
      </c>
      <c r="K42" s="144" t="s">
        <v>11907</v>
      </c>
      <c r="L42" s="144">
        <v>4000</v>
      </c>
      <c r="M42" s="13" t="s">
        <v>27</v>
      </c>
    </row>
    <row r="43" s="4" customFormat="1" customHeight="1" spans="1:13">
      <c r="A43" s="144" t="s">
        <v>11916</v>
      </c>
      <c r="B43" s="144" t="s">
        <v>11917</v>
      </c>
      <c r="C43" s="144" t="s">
        <v>11913</v>
      </c>
      <c r="D43" s="144" t="s">
        <v>11914</v>
      </c>
      <c r="E43" s="144" t="s">
        <v>11851</v>
      </c>
      <c r="F43" s="144">
        <v>2.4</v>
      </c>
      <c r="G43" s="144" t="s">
        <v>11918</v>
      </c>
      <c r="H43" s="144">
        <v>650</v>
      </c>
      <c r="I43" s="144">
        <v>14</v>
      </c>
      <c r="J43" s="144" t="s">
        <v>191</v>
      </c>
      <c r="K43" s="144" t="s">
        <v>11907</v>
      </c>
      <c r="L43" s="144">
        <v>4000</v>
      </c>
      <c r="M43" s="13" t="s">
        <v>27</v>
      </c>
    </row>
    <row r="44" s="4" customFormat="1" customHeight="1" spans="1:13">
      <c r="A44" s="144" t="s">
        <v>11919</v>
      </c>
      <c r="B44" s="144" t="s">
        <v>11920</v>
      </c>
      <c r="C44" s="144" t="s">
        <v>11913</v>
      </c>
      <c r="D44" s="144" t="s">
        <v>11914</v>
      </c>
      <c r="E44" s="144" t="s">
        <v>11851</v>
      </c>
      <c r="F44" s="556" t="s">
        <v>11921</v>
      </c>
      <c r="G44" s="144" t="s">
        <v>11922</v>
      </c>
      <c r="H44" s="144">
        <v>150</v>
      </c>
      <c r="I44" s="144">
        <v>0.3</v>
      </c>
      <c r="J44" s="144" t="s">
        <v>191</v>
      </c>
      <c r="K44" s="144" t="s">
        <v>191</v>
      </c>
      <c r="L44" s="144" t="s">
        <v>191</v>
      </c>
      <c r="M44" s="13" t="s">
        <v>27</v>
      </c>
    </row>
    <row r="45" s="4" customFormat="1" customHeight="1" spans="1:13">
      <c r="A45" s="144" t="s">
        <v>11923</v>
      </c>
      <c r="B45" s="144" t="s">
        <v>11924</v>
      </c>
      <c r="C45" s="144" t="s">
        <v>11913</v>
      </c>
      <c r="D45" s="144" t="s">
        <v>11914</v>
      </c>
      <c r="E45" s="144" t="s">
        <v>11851</v>
      </c>
      <c r="F45" s="144">
        <v>2.4</v>
      </c>
      <c r="G45" s="144" t="s">
        <v>11918</v>
      </c>
      <c r="H45" s="144">
        <v>800</v>
      </c>
      <c r="I45" s="144" t="s">
        <v>191</v>
      </c>
      <c r="J45" s="144" t="s">
        <v>191</v>
      </c>
      <c r="K45" s="144" t="s">
        <v>11839</v>
      </c>
      <c r="L45" s="144">
        <v>3000</v>
      </c>
      <c r="M45" s="13" t="s">
        <v>27</v>
      </c>
    </row>
    <row r="46" s="4" customFormat="1" customHeight="1" spans="1:13">
      <c r="A46" s="144" t="s">
        <v>11925</v>
      </c>
      <c r="B46" s="144" t="s">
        <v>11917</v>
      </c>
      <c r="C46" s="144" t="s">
        <v>11913</v>
      </c>
      <c r="D46" s="144" t="s">
        <v>11914</v>
      </c>
      <c r="E46" s="144" t="s">
        <v>11851</v>
      </c>
      <c r="F46" s="144">
        <v>3.6</v>
      </c>
      <c r="G46" s="144" t="s">
        <v>11926</v>
      </c>
      <c r="H46" s="144">
        <v>650</v>
      </c>
      <c r="I46" s="144">
        <v>3</v>
      </c>
      <c r="J46" s="144" t="s">
        <v>191</v>
      </c>
      <c r="K46" s="144" t="s">
        <v>4783</v>
      </c>
      <c r="L46" s="144">
        <v>4000</v>
      </c>
      <c r="M46" s="13" t="s">
        <v>27</v>
      </c>
    </row>
    <row r="47" s="4" customFormat="1" customHeight="1" spans="1:13">
      <c r="A47" s="144" t="s">
        <v>11927</v>
      </c>
      <c r="B47" s="144" t="s">
        <v>11917</v>
      </c>
      <c r="C47" s="144" t="s">
        <v>11913</v>
      </c>
      <c r="D47" s="144" t="s">
        <v>11914</v>
      </c>
      <c r="E47" s="144" t="s">
        <v>11851</v>
      </c>
      <c r="F47" s="144">
        <v>3.6</v>
      </c>
      <c r="G47" s="144" t="s">
        <v>11928</v>
      </c>
      <c r="H47" s="144">
        <v>650</v>
      </c>
      <c r="I47" s="144">
        <v>3</v>
      </c>
      <c r="J47" s="144" t="s">
        <v>191</v>
      </c>
      <c r="K47" s="144" t="s">
        <v>4783</v>
      </c>
      <c r="L47" s="144">
        <v>4000</v>
      </c>
      <c r="M47" s="13" t="s">
        <v>27</v>
      </c>
    </row>
    <row r="48" s="4" customFormat="1" customHeight="1" spans="1:13">
      <c r="A48" s="144" t="s">
        <v>11929</v>
      </c>
      <c r="B48" s="144" t="s">
        <v>11917</v>
      </c>
      <c r="C48" s="144" t="s">
        <v>11913</v>
      </c>
      <c r="D48" s="144" t="s">
        <v>11914</v>
      </c>
      <c r="E48" s="144" t="s">
        <v>11851</v>
      </c>
      <c r="F48" s="144">
        <v>3.6</v>
      </c>
      <c r="G48" s="144" t="s">
        <v>11930</v>
      </c>
      <c r="H48" s="144">
        <v>650</v>
      </c>
      <c r="I48" s="144">
        <v>12</v>
      </c>
      <c r="J48" s="144" t="s">
        <v>191</v>
      </c>
      <c r="K48" s="144" t="s">
        <v>4783</v>
      </c>
      <c r="L48" s="144">
        <v>4000</v>
      </c>
      <c r="M48" s="13" t="s">
        <v>27</v>
      </c>
    </row>
    <row r="49" s="4" customFormat="1" customHeight="1" spans="1:13">
      <c r="A49" s="144" t="s">
        <v>11931</v>
      </c>
      <c r="B49" s="144"/>
      <c r="C49" s="144" t="s">
        <v>11913</v>
      </c>
      <c r="D49" s="144" t="s">
        <v>11914</v>
      </c>
      <c r="E49" s="144" t="s">
        <v>11851</v>
      </c>
      <c r="F49" s="144">
        <v>3.6</v>
      </c>
      <c r="G49" s="144" t="s">
        <v>11930</v>
      </c>
      <c r="H49" s="144">
        <v>650</v>
      </c>
      <c r="I49" s="144">
        <v>12</v>
      </c>
      <c r="J49" s="144" t="s">
        <v>191</v>
      </c>
      <c r="K49" s="144" t="s">
        <v>6712</v>
      </c>
      <c r="L49" s="144">
        <v>2000</v>
      </c>
      <c r="M49" s="13" t="s">
        <v>27</v>
      </c>
    </row>
    <row r="50" s="4" customFormat="1" customHeight="1" spans="1:13">
      <c r="A50" s="144" t="s">
        <v>11932</v>
      </c>
      <c r="B50" s="144"/>
      <c r="C50" s="144" t="s">
        <v>11913</v>
      </c>
      <c r="D50" s="144" t="s">
        <v>11914</v>
      </c>
      <c r="E50" s="144" t="s">
        <v>11851</v>
      </c>
      <c r="F50" s="144">
        <v>4.5</v>
      </c>
      <c r="G50" s="144" t="s">
        <v>11933</v>
      </c>
      <c r="H50" s="144">
        <v>650</v>
      </c>
      <c r="I50" s="144">
        <v>12</v>
      </c>
      <c r="J50" s="144" t="s">
        <v>191</v>
      </c>
      <c r="K50" s="144" t="s">
        <v>4783</v>
      </c>
      <c r="L50" s="144">
        <v>4000</v>
      </c>
      <c r="M50" s="13" t="s">
        <v>27</v>
      </c>
    </row>
    <row r="51" s="4" customFormat="1" customHeight="1" spans="1:13">
      <c r="A51" s="144" t="s">
        <v>11934</v>
      </c>
      <c r="B51" s="144"/>
      <c r="C51" s="144" t="s">
        <v>11913</v>
      </c>
      <c r="D51" s="144" t="s">
        <v>11914</v>
      </c>
      <c r="E51" s="144" t="s">
        <v>11851</v>
      </c>
      <c r="F51" s="144">
        <v>4.5</v>
      </c>
      <c r="G51" s="144" t="s">
        <v>11933</v>
      </c>
      <c r="H51" s="144">
        <v>650</v>
      </c>
      <c r="I51" s="144">
        <v>12</v>
      </c>
      <c r="J51" s="144" t="s">
        <v>191</v>
      </c>
      <c r="K51" s="144" t="s">
        <v>6712</v>
      </c>
      <c r="L51" s="144">
        <v>2000</v>
      </c>
      <c r="M51" s="13" t="s">
        <v>27</v>
      </c>
    </row>
    <row r="52" s="4" customFormat="1" customHeight="1" spans="1:13">
      <c r="A52" s="144" t="s">
        <v>11935</v>
      </c>
      <c r="B52" s="144"/>
      <c r="C52" s="144" t="s">
        <v>11913</v>
      </c>
      <c r="D52" s="144" t="s">
        <v>11914</v>
      </c>
      <c r="E52" s="144" t="s">
        <v>11851</v>
      </c>
      <c r="F52" s="144">
        <v>6</v>
      </c>
      <c r="G52" s="144" t="s">
        <v>11936</v>
      </c>
      <c r="H52" s="144">
        <v>650</v>
      </c>
      <c r="I52" s="144">
        <v>2.3</v>
      </c>
      <c r="J52" s="144" t="s">
        <v>191</v>
      </c>
      <c r="K52" s="144" t="s">
        <v>4783</v>
      </c>
      <c r="L52" s="144">
        <v>4000</v>
      </c>
      <c r="M52" s="13" t="s">
        <v>27</v>
      </c>
    </row>
    <row r="53" s="4" customFormat="1" customHeight="1" spans="1:13">
      <c r="A53" s="144" t="s">
        <v>11937</v>
      </c>
      <c r="B53" s="144" t="s">
        <v>11938</v>
      </c>
      <c r="C53" s="144" t="s">
        <v>11913</v>
      </c>
      <c r="D53" s="144" t="s">
        <v>11914</v>
      </c>
      <c r="E53" s="144" t="s">
        <v>11851</v>
      </c>
      <c r="F53" s="144">
        <v>7.5</v>
      </c>
      <c r="G53" s="144" t="s">
        <v>11939</v>
      </c>
      <c r="H53" s="144">
        <v>500</v>
      </c>
      <c r="I53" s="144">
        <v>2.8</v>
      </c>
      <c r="J53" s="144" t="s">
        <v>191</v>
      </c>
      <c r="K53" s="144" t="s">
        <v>4783</v>
      </c>
      <c r="L53" s="144">
        <v>4000</v>
      </c>
      <c r="M53" s="13" t="s">
        <v>27</v>
      </c>
    </row>
    <row r="54" s="4" customFormat="1" customHeight="1" spans="1:13">
      <c r="A54" s="114" t="s">
        <v>11940</v>
      </c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</row>
    <row r="55" s="4" customFormat="1" customHeight="1" spans="1:13">
      <c r="A55" s="19" t="s">
        <v>0</v>
      </c>
      <c r="B55" s="19" t="s">
        <v>3680</v>
      </c>
      <c r="C55" s="19" t="s">
        <v>11827</v>
      </c>
      <c r="D55" s="19" t="s">
        <v>11828</v>
      </c>
      <c r="E55" s="19" t="s">
        <v>11829</v>
      </c>
      <c r="F55" s="19" t="s">
        <v>11830</v>
      </c>
      <c r="G55" s="19" t="s">
        <v>11831</v>
      </c>
      <c r="H55" s="19" t="s">
        <v>11832</v>
      </c>
      <c r="I55" s="19" t="s">
        <v>11833</v>
      </c>
      <c r="J55" s="19" t="s">
        <v>11834</v>
      </c>
      <c r="K55" s="19" t="s">
        <v>1</v>
      </c>
      <c r="L55" s="46" t="s">
        <v>12</v>
      </c>
      <c r="M55" s="231" t="s">
        <v>13</v>
      </c>
    </row>
    <row r="56" s="4" customFormat="1" customHeight="1" spans="1:13">
      <c r="A56" s="144" t="s">
        <v>11941</v>
      </c>
      <c r="B56" s="253" t="s">
        <v>11942</v>
      </c>
      <c r="C56" s="144" t="s">
        <v>11850</v>
      </c>
      <c r="D56" s="144" t="s">
        <v>191</v>
      </c>
      <c r="E56" s="144" t="s">
        <v>11851</v>
      </c>
      <c r="F56" s="144" t="s">
        <v>191</v>
      </c>
      <c r="G56" s="144" t="s">
        <v>11943</v>
      </c>
      <c r="H56" s="144">
        <v>100</v>
      </c>
      <c r="I56" s="144" t="s">
        <v>191</v>
      </c>
      <c r="J56" s="144" t="s">
        <v>191</v>
      </c>
      <c r="K56" s="144" t="s">
        <v>11839</v>
      </c>
      <c r="L56" s="144">
        <v>3000</v>
      </c>
      <c r="M56" s="13" t="s">
        <v>27</v>
      </c>
    </row>
    <row r="57" s="4" customFormat="1" customHeight="1" spans="1:13">
      <c r="A57" s="144" t="s">
        <v>11944</v>
      </c>
      <c r="B57" s="254"/>
      <c r="C57" s="144" t="s">
        <v>11850</v>
      </c>
      <c r="D57" s="144" t="s">
        <v>191</v>
      </c>
      <c r="E57" s="144" t="s">
        <v>11851</v>
      </c>
      <c r="F57" s="144" t="s">
        <v>191</v>
      </c>
      <c r="G57" s="144" t="s">
        <v>11943</v>
      </c>
      <c r="H57" s="144">
        <v>100</v>
      </c>
      <c r="I57" s="144" t="s">
        <v>191</v>
      </c>
      <c r="J57" s="144" t="s">
        <v>191</v>
      </c>
      <c r="K57" s="144" t="s">
        <v>11839</v>
      </c>
      <c r="L57" s="144">
        <v>3000</v>
      </c>
      <c r="M57" s="13" t="s">
        <v>27</v>
      </c>
    </row>
    <row r="58" s="4" customFormat="1" customHeight="1" spans="1:13">
      <c r="A58" s="144" t="s">
        <v>11945</v>
      </c>
      <c r="B58" s="144" t="s">
        <v>11946</v>
      </c>
      <c r="C58" s="144" t="s">
        <v>11850</v>
      </c>
      <c r="D58" s="144" t="s">
        <v>11947</v>
      </c>
      <c r="E58" s="144" t="s">
        <v>11851</v>
      </c>
      <c r="F58" s="144" t="s">
        <v>191</v>
      </c>
      <c r="G58" s="144" t="s">
        <v>11859</v>
      </c>
      <c r="H58" s="144">
        <v>60</v>
      </c>
      <c r="I58" s="144">
        <v>22</v>
      </c>
      <c r="J58" s="144" t="s">
        <v>191</v>
      </c>
      <c r="K58" s="144" t="s">
        <v>4783</v>
      </c>
      <c r="L58" s="144">
        <v>4000</v>
      </c>
      <c r="M58" s="13" t="s">
        <v>27</v>
      </c>
    </row>
    <row r="59" s="4" customFormat="1" customHeight="1" spans="1:13">
      <c r="A59" s="144" t="s">
        <v>11948</v>
      </c>
      <c r="B59" s="144"/>
      <c r="C59" s="144" t="s">
        <v>11850</v>
      </c>
      <c r="D59" s="144" t="s">
        <v>11947</v>
      </c>
      <c r="E59" s="144" t="s">
        <v>11851</v>
      </c>
      <c r="F59" s="144" t="s">
        <v>191</v>
      </c>
      <c r="G59" s="144" t="s">
        <v>11862</v>
      </c>
      <c r="H59" s="144">
        <v>60</v>
      </c>
      <c r="I59" s="144">
        <v>17</v>
      </c>
      <c r="J59" s="144" t="s">
        <v>191</v>
      </c>
      <c r="K59" s="144" t="s">
        <v>4783</v>
      </c>
      <c r="L59" s="144">
        <v>4000</v>
      </c>
      <c r="M59" s="13" t="s">
        <v>27</v>
      </c>
    </row>
    <row r="60" s="4" customFormat="1" customHeight="1" spans="1:13">
      <c r="A60" s="144" t="s">
        <v>11949</v>
      </c>
      <c r="B60" s="144"/>
      <c r="C60" s="144" t="s">
        <v>11850</v>
      </c>
      <c r="D60" s="144" t="s">
        <v>11947</v>
      </c>
      <c r="E60" s="144" t="s">
        <v>11851</v>
      </c>
      <c r="F60" s="144" t="s">
        <v>191</v>
      </c>
      <c r="G60" s="144" t="s">
        <v>11950</v>
      </c>
      <c r="H60" s="144">
        <v>60</v>
      </c>
      <c r="I60" s="144">
        <v>12</v>
      </c>
      <c r="J60" s="144" t="s">
        <v>191</v>
      </c>
      <c r="K60" s="144" t="s">
        <v>4783</v>
      </c>
      <c r="L60" s="144">
        <v>4000</v>
      </c>
      <c r="M60" s="13" t="s">
        <v>27</v>
      </c>
    </row>
    <row r="61" s="4" customFormat="1" customHeight="1" spans="1:13">
      <c r="A61" s="144" t="s">
        <v>11951</v>
      </c>
      <c r="B61" s="144"/>
      <c r="C61" s="144" t="s">
        <v>11850</v>
      </c>
      <c r="D61" s="144" t="s">
        <v>11947</v>
      </c>
      <c r="E61" s="144" t="s">
        <v>11851</v>
      </c>
      <c r="F61" s="144" t="s">
        <v>191</v>
      </c>
      <c r="G61" s="144" t="s">
        <v>11952</v>
      </c>
      <c r="H61" s="144">
        <v>60</v>
      </c>
      <c r="I61" s="144">
        <v>9</v>
      </c>
      <c r="J61" s="144" t="s">
        <v>191</v>
      </c>
      <c r="K61" s="144" t="s">
        <v>4783</v>
      </c>
      <c r="L61" s="144">
        <v>4000</v>
      </c>
      <c r="M61" s="13" t="s">
        <v>27</v>
      </c>
    </row>
    <row r="62" customHeight="1" spans="1:13">
      <c r="A62" s="144" t="s">
        <v>11953</v>
      </c>
      <c r="B62" s="110" t="s">
        <v>11954</v>
      </c>
      <c r="C62" s="144" t="s">
        <v>11850</v>
      </c>
      <c r="D62" s="144" t="s">
        <v>11955</v>
      </c>
      <c r="E62" s="144" t="s">
        <v>11851</v>
      </c>
      <c r="F62" s="255" t="s">
        <v>191</v>
      </c>
      <c r="G62" s="144" t="s">
        <v>11956</v>
      </c>
      <c r="H62" s="144">
        <v>40</v>
      </c>
      <c r="I62" s="144">
        <v>15.5</v>
      </c>
      <c r="J62" s="144" t="s">
        <v>191</v>
      </c>
      <c r="K62" s="144" t="s">
        <v>4783</v>
      </c>
      <c r="L62" s="144">
        <v>4000</v>
      </c>
      <c r="M62" s="13" t="s">
        <v>27</v>
      </c>
    </row>
    <row r="63" customHeight="1" spans="1:13">
      <c r="A63" s="144" t="s">
        <v>11957</v>
      </c>
      <c r="B63" s="110" t="s">
        <v>11946</v>
      </c>
      <c r="C63" s="144" t="s">
        <v>11850</v>
      </c>
      <c r="D63" s="144" t="s">
        <v>11955</v>
      </c>
      <c r="E63" s="144" t="s">
        <v>11851</v>
      </c>
      <c r="F63" s="255" t="s">
        <v>191</v>
      </c>
      <c r="G63" s="144" t="s">
        <v>11958</v>
      </c>
      <c r="H63" s="144">
        <v>60</v>
      </c>
      <c r="I63" s="144">
        <v>12</v>
      </c>
      <c r="J63" s="144" t="s">
        <v>191</v>
      </c>
      <c r="K63" s="144" t="s">
        <v>4783</v>
      </c>
      <c r="L63" s="144">
        <v>4000</v>
      </c>
      <c r="M63" s="13" t="s">
        <v>27</v>
      </c>
    </row>
  </sheetData>
  <autoFilter xmlns:etc="http://www.wps.cn/officeDocument/2017/etCustomData" ref="A2:M63" etc:filterBottomFollowUsedRange="0">
    <extLst/>
  </autoFilter>
  <mergeCells count="15">
    <mergeCell ref="A1:M1"/>
    <mergeCell ref="A5:M5"/>
    <mergeCell ref="A7:M7"/>
    <mergeCell ref="A19:M19"/>
    <mergeCell ref="A27:M27"/>
    <mergeCell ref="A34:M34"/>
    <mergeCell ref="A40:M40"/>
    <mergeCell ref="A54:M54"/>
    <mergeCell ref="B14:B16"/>
    <mergeCell ref="B30:B33"/>
    <mergeCell ref="B36:B37"/>
    <mergeCell ref="B38:B39"/>
    <mergeCell ref="B48:B52"/>
    <mergeCell ref="B56:B57"/>
    <mergeCell ref="B58:B61"/>
  </mergeCells>
  <dataValidations count="1">
    <dataValidation type="list" allowBlank="1" showInputMessage="1" showErrorMessage="1" sqref="M6 M3:M4 M9:M18 M21:M26 M29:M33 M36:M39 M42:M53 M56:M63">
      <formula1>"主推,不主推,停产"</formula1>
    </dataValidation>
  </dataValidations>
  <pageMargins left="0.7" right="0.7" top="0.75" bottom="0.75" header="0.3" footer="0.3"/>
  <pageSetup paperSize="9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tabColor rgb="FF00B0F0"/>
  </sheetPr>
  <dimension ref="A1:T25"/>
  <sheetViews>
    <sheetView zoomScale="55" zoomScaleNormal="55" workbookViewId="0">
      <pane xSplit="6" topLeftCell="G1" activePane="topRight" state="frozen"/>
      <selection/>
      <selection pane="topRight" activeCell="R2" sqref="R$1:R$1048576"/>
    </sheetView>
  </sheetViews>
  <sheetFormatPr defaultColWidth="9" defaultRowHeight="13.5"/>
  <cols>
    <col min="1" max="1" width="15.5044247787611" style="85" customWidth="1"/>
    <col min="2" max="2" width="19.1238938053097" style="85" customWidth="1"/>
    <col min="3" max="3" width="14.2477876106195" style="85" customWidth="1"/>
    <col min="4" max="4" width="16" style="85" customWidth="1"/>
    <col min="5" max="5" width="36.3716814159292" style="85" customWidth="1"/>
    <col min="6" max="6" width="24.7522123893805" style="85" customWidth="1"/>
    <col min="7" max="7" width="24" style="85" customWidth="1"/>
    <col min="8" max="8" width="25.5044247787611" style="85" customWidth="1"/>
    <col min="9" max="9" width="28.2477876106195" style="85" customWidth="1"/>
    <col min="10" max="10" width="24.6283185840708" style="85" customWidth="1"/>
    <col min="11" max="11" width="23.5044247787611" style="85" customWidth="1"/>
    <col min="12" max="13" width="17.6283185840708" style="85" customWidth="1"/>
    <col min="14" max="14" width="22" style="85" customWidth="1"/>
    <col min="15" max="15" width="28.5044247787611" style="85" customWidth="1"/>
    <col min="16" max="16" width="22.3716814159292" style="85" customWidth="1"/>
    <col min="17" max="17" width="14.8761061946903" style="85" customWidth="1"/>
    <col min="18" max="16384" width="9" style="85"/>
  </cols>
  <sheetData>
    <row r="1" ht="35.1" customHeight="1" spans="1:20">
      <c r="A1" s="146" t="s">
        <v>11959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</row>
    <row r="2" ht="30" customHeight="1" spans="1:20">
      <c r="A2" s="230" t="s">
        <v>11472</v>
      </c>
      <c r="B2" s="230" t="s">
        <v>11960</v>
      </c>
      <c r="C2" s="230" t="s">
        <v>1</v>
      </c>
      <c r="D2" s="230" t="s">
        <v>11609</v>
      </c>
      <c r="E2" s="230" t="s">
        <v>3680</v>
      </c>
      <c r="F2" s="230" t="s">
        <v>11610</v>
      </c>
      <c r="G2" s="230" t="s">
        <v>11612</v>
      </c>
      <c r="H2" s="230" t="s">
        <v>11613</v>
      </c>
      <c r="I2" s="230" t="s">
        <v>11961</v>
      </c>
      <c r="J2" s="230" t="s">
        <v>11611</v>
      </c>
      <c r="K2" s="230" t="s">
        <v>11962</v>
      </c>
      <c r="L2" s="230" t="s">
        <v>11963</v>
      </c>
      <c r="M2" s="230" t="s">
        <v>11964</v>
      </c>
      <c r="N2" s="230" t="s">
        <v>11965</v>
      </c>
      <c r="O2" s="230" t="s">
        <v>11966</v>
      </c>
      <c r="P2" s="230" t="s">
        <v>12</v>
      </c>
      <c r="Q2" s="231" t="s">
        <v>13</v>
      </c>
      <c r="R2" s="8" t="s">
        <v>3500</v>
      </c>
      <c r="S2" s="8" t="s">
        <v>3501</v>
      </c>
      <c r="T2" s="8" t="s">
        <v>3502</v>
      </c>
    </row>
    <row r="3" ht="30" customHeight="1" spans="1:20">
      <c r="A3" s="63" t="s">
        <v>11967</v>
      </c>
      <c r="B3" s="8" t="s">
        <v>11968</v>
      </c>
      <c r="C3" s="165" t="s">
        <v>3480</v>
      </c>
      <c r="D3" s="8" t="s">
        <v>11619</v>
      </c>
      <c r="E3" s="8" t="s">
        <v>11969</v>
      </c>
      <c r="F3" s="8">
        <v>1.2</v>
      </c>
      <c r="G3" s="8" t="s">
        <v>11683</v>
      </c>
      <c r="H3" s="8" t="s">
        <v>11970</v>
      </c>
      <c r="I3" s="232">
        <v>1.5</v>
      </c>
      <c r="J3" s="8">
        <v>35</v>
      </c>
      <c r="K3" s="8">
        <v>0.1</v>
      </c>
      <c r="L3" s="8">
        <v>95</v>
      </c>
      <c r="M3" s="8" t="s">
        <v>11971</v>
      </c>
      <c r="N3" s="8" t="s">
        <v>11972</v>
      </c>
      <c r="O3" s="76" t="s">
        <v>11635</v>
      </c>
      <c r="P3" s="45">
        <v>3000</v>
      </c>
      <c r="Q3" s="13" t="s">
        <v>27</v>
      </c>
      <c r="R3" s="14"/>
      <c r="S3" s="15"/>
      <c r="T3" s="16"/>
    </row>
    <row r="4" ht="30" customHeight="1" spans="1:20">
      <c r="A4" s="63"/>
      <c r="B4" s="8"/>
      <c r="C4" s="165" t="s">
        <v>11839</v>
      </c>
      <c r="D4" s="8" t="s">
        <v>11973</v>
      </c>
      <c r="E4" s="8"/>
      <c r="F4" s="8"/>
      <c r="G4" s="8"/>
      <c r="H4" s="8"/>
      <c r="I4" s="232"/>
      <c r="J4" s="8"/>
      <c r="K4" s="8"/>
      <c r="L4" s="8"/>
      <c r="M4" s="8"/>
      <c r="N4" s="8"/>
      <c r="O4" s="76"/>
      <c r="P4" s="45">
        <v>3000</v>
      </c>
      <c r="Q4" s="13" t="s">
        <v>27</v>
      </c>
    </row>
    <row r="5" ht="30" customHeight="1" spans="1:20">
      <c r="A5" s="63" t="s">
        <v>11974</v>
      </c>
      <c r="B5" s="8" t="s">
        <v>11968</v>
      </c>
      <c r="C5" s="165" t="s">
        <v>4766</v>
      </c>
      <c r="D5" s="8" t="s">
        <v>11975</v>
      </c>
      <c r="E5" s="8" t="s">
        <v>11976</v>
      </c>
      <c r="F5" s="8">
        <v>1.5</v>
      </c>
      <c r="G5" s="8" t="s">
        <v>11683</v>
      </c>
      <c r="H5" s="8" t="s">
        <v>11970</v>
      </c>
      <c r="I5" s="232">
        <v>1.5</v>
      </c>
      <c r="J5" s="8">
        <v>35</v>
      </c>
      <c r="K5" s="8">
        <v>0.1</v>
      </c>
      <c r="L5" s="8">
        <v>95</v>
      </c>
      <c r="M5" s="8" t="s">
        <v>11971</v>
      </c>
      <c r="N5" s="8" t="s">
        <v>11972</v>
      </c>
      <c r="O5" s="76" t="s">
        <v>11635</v>
      </c>
      <c r="P5" s="45">
        <v>3000</v>
      </c>
      <c r="Q5" s="13" t="s">
        <v>27</v>
      </c>
    </row>
    <row r="6" ht="30" customHeight="1" spans="1:20">
      <c r="A6" s="63"/>
      <c r="B6" s="8"/>
      <c r="C6" s="165" t="s">
        <v>4766</v>
      </c>
      <c r="D6" s="8" t="s">
        <v>11977</v>
      </c>
      <c r="E6" s="8"/>
      <c r="F6" s="8"/>
      <c r="G6" s="8"/>
      <c r="H6" s="8"/>
      <c r="I6" s="232"/>
      <c r="J6" s="8"/>
      <c r="K6" s="8"/>
      <c r="L6" s="8"/>
      <c r="M6" s="8"/>
      <c r="N6" s="8"/>
      <c r="O6" s="76"/>
      <c r="P6" s="45">
        <v>3000</v>
      </c>
      <c r="Q6" s="13" t="s">
        <v>27</v>
      </c>
    </row>
    <row r="7" ht="30" customHeight="1" spans="1:20">
      <c r="A7" s="233" t="s">
        <v>11978</v>
      </c>
      <c r="B7" s="234" t="s">
        <v>11968</v>
      </c>
      <c r="C7" s="235" t="s">
        <v>3480</v>
      </c>
      <c r="D7" s="8" t="s">
        <v>11979</v>
      </c>
      <c r="E7" s="234" t="s">
        <v>11980</v>
      </c>
      <c r="F7" s="236">
        <v>2</v>
      </c>
      <c r="G7" s="234" t="s">
        <v>11683</v>
      </c>
      <c r="H7" s="234" t="s">
        <v>11970</v>
      </c>
      <c r="I7" s="236">
        <v>1.5</v>
      </c>
      <c r="J7" s="234">
        <v>35</v>
      </c>
      <c r="K7" s="234">
        <v>0.1</v>
      </c>
      <c r="L7" s="234">
        <v>95</v>
      </c>
      <c r="M7" s="234" t="s">
        <v>11971</v>
      </c>
      <c r="N7" s="234" t="s">
        <v>11972</v>
      </c>
      <c r="O7" s="237" t="s">
        <v>11635</v>
      </c>
      <c r="P7" s="45">
        <v>3000</v>
      </c>
      <c r="Q7" s="13" t="s">
        <v>27</v>
      </c>
    </row>
    <row r="8" customFormat="1" ht="25.15" hidden="1" customHeight="1" spans="1:20">
      <c r="A8" s="238"/>
      <c r="B8" s="239"/>
      <c r="C8" s="240" t="s">
        <v>11839</v>
      </c>
      <c r="D8" s="241" t="s">
        <v>11981</v>
      </c>
      <c r="E8" s="241"/>
      <c r="F8" s="242"/>
      <c r="G8" s="241"/>
      <c r="H8" s="241"/>
      <c r="I8" s="242"/>
      <c r="J8" s="241"/>
      <c r="K8" s="241"/>
      <c r="L8" s="241"/>
      <c r="M8" s="241"/>
      <c r="N8" s="241"/>
      <c r="O8" s="243"/>
      <c r="P8" s="244">
        <v>3000</v>
      </c>
      <c r="Q8" s="245"/>
    </row>
    <row r="9" ht="30" customHeight="1" spans="1:20">
      <c r="A9" s="233"/>
      <c r="B9" s="234"/>
      <c r="C9" s="246" t="s">
        <v>11982</v>
      </c>
      <c r="D9" s="8" t="s">
        <v>11983</v>
      </c>
      <c r="E9" s="234"/>
      <c r="F9" s="236"/>
      <c r="G9" s="234"/>
      <c r="H9" s="234"/>
      <c r="I9" s="236"/>
      <c r="J9" s="234"/>
      <c r="K9" s="234"/>
      <c r="L9" s="234"/>
      <c r="M9" s="234"/>
      <c r="N9" s="234"/>
      <c r="O9" s="237"/>
      <c r="P9" s="45">
        <v>3000</v>
      </c>
      <c r="Q9" s="13" t="s">
        <v>27</v>
      </c>
    </row>
    <row r="10" ht="30" customHeight="1" spans="1:20">
      <c r="A10" s="63" t="s">
        <v>11984</v>
      </c>
      <c r="B10" s="8" t="s">
        <v>11968</v>
      </c>
      <c r="C10" s="247" t="s">
        <v>3480</v>
      </c>
      <c r="D10" s="8" t="s">
        <v>11979</v>
      </c>
      <c r="E10" s="8" t="s">
        <v>11985</v>
      </c>
      <c r="F10" s="232">
        <v>3</v>
      </c>
      <c r="G10" s="8" t="s">
        <v>11683</v>
      </c>
      <c r="H10" s="8" t="s">
        <v>11970</v>
      </c>
      <c r="I10" s="232">
        <v>1</v>
      </c>
      <c r="J10" s="8">
        <v>35</v>
      </c>
      <c r="K10" s="8">
        <v>0.1</v>
      </c>
      <c r="L10" s="8">
        <v>95</v>
      </c>
      <c r="M10" s="8" t="s">
        <v>11971</v>
      </c>
      <c r="N10" s="8" t="s">
        <v>11972</v>
      </c>
      <c r="O10" s="76" t="s">
        <v>11635</v>
      </c>
      <c r="P10" s="45">
        <v>3000</v>
      </c>
      <c r="Q10" s="13" t="s">
        <v>27</v>
      </c>
    </row>
    <row r="11" ht="30" customHeight="1" spans="1:20">
      <c r="A11" s="63"/>
      <c r="B11" s="8"/>
      <c r="C11" s="247" t="s">
        <v>11839</v>
      </c>
      <c r="D11" s="8" t="s">
        <v>11981</v>
      </c>
      <c r="E11" s="8"/>
      <c r="F11" s="232"/>
      <c r="G11" s="8"/>
      <c r="H11" s="8"/>
      <c r="I11" s="232"/>
      <c r="J11" s="8"/>
      <c r="K11" s="8"/>
      <c r="L11" s="8"/>
      <c r="M11" s="8"/>
      <c r="N11" s="8"/>
      <c r="O11" s="76"/>
      <c r="P11" s="45">
        <v>3000</v>
      </c>
      <c r="Q11" s="13" t="s">
        <v>27</v>
      </c>
    </row>
    <row r="12" ht="30" customHeight="1" spans="1:20">
      <c r="A12" s="63"/>
      <c r="B12" s="8"/>
      <c r="C12" s="248" t="s">
        <v>11986</v>
      </c>
      <c r="D12" s="8" t="s">
        <v>11987</v>
      </c>
      <c r="E12" s="8"/>
      <c r="F12" s="232"/>
      <c r="G12" s="8"/>
      <c r="H12" s="8"/>
      <c r="I12" s="232"/>
      <c r="J12" s="8"/>
      <c r="K12" s="8"/>
      <c r="L12" s="8"/>
      <c r="M12" s="8"/>
      <c r="N12" s="8"/>
      <c r="O12" s="76"/>
      <c r="P12" s="45">
        <v>3000</v>
      </c>
      <c r="Q12" s="13" t="s">
        <v>27</v>
      </c>
    </row>
    <row r="13" ht="30" customHeight="1" spans="1:20">
      <c r="A13" s="63"/>
      <c r="B13" s="8"/>
      <c r="C13" s="8" t="s">
        <v>11988</v>
      </c>
      <c r="D13" s="8" t="s">
        <v>11989</v>
      </c>
      <c r="E13" s="8"/>
      <c r="F13" s="232"/>
      <c r="G13" s="8"/>
      <c r="H13" s="8"/>
      <c r="I13" s="232"/>
      <c r="J13" s="8"/>
      <c r="K13" s="8"/>
      <c r="L13" s="8"/>
      <c r="M13" s="8"/>
      <c r="N13" s="8"/>
      <c r="O13" s="76"/>
      <c r="P13" s="45">
        <v>3000</v>
      </c>
      <c r="Q13" s="13" t="s">
        <v>27</v>
      </c>
    </row>
    <row r="14" ht="30" customHeight="1" spans="1:20">
      <c r="A14" s="63" t="s">
        <v>11990</v>
      </c>
      <c r="B14" s="8" t="s">
        <v>11968</v>
      </c>
      <c r="C14" s="8" t="s">
        <v>11991</v>
      </c>
      <c r="D14" s="8" t="s">
        <v>11992</v>
      </c>
      <c r="E14" s="249" t="s">
        <v>11993</v>
      </c>
      <c r="F14" s="232">
        <v>2</v>
      </c>
      <c r="G14" s="8" t="s">
        <v>11994</v>
      </c>
      <c r="H14" s="8" t="s">
        <v>11995</v>
      </c>
      <c r="I14" s="250">
        <v>0.75</v>
      </c>
      <c r="J14" s="8">
        <v>170</v>
      </c>
      <c r="K14" s="8">
        <v>1.5</v>
      </c>
      <c r="L14" s="8">
        <v>92</v>
      </c>
      <c r="M14" s="8" t="s">
        <v>11971</v>
      </c>
      <c r="N14" s="8" t="s">
        <v>11996</v>
      </c>
      <c r="O14" s="76" t="s">
        <v>11635</v>
      </c>
      <c r="P14" s="45">
        <v>3000</v>
      </c>
      <c r="Q14" s="13" t="s">
        <v>27</v>
      </c>
    </row>
    <row r="15" ht="30" customHeight="1" spans="1:20">
      <c r="A15" s="63"/>
      <c r="B15" s="8"/>
      <c r="C15" s="8" t="s">
        <v>11839</v>
      </c>
      <c r="D15" s="8" t="s">
        <v>11981</v>
      </c>
      <c r="E15" s="249"/>
      <c r="F15" s="232"/>
      <c r="G15" s="8"/>
      <c r="H15" s="8"/>
      <c r="I15" s="250"/>
      <c r="J15" s="8"/>
      <c r="K15" s="8"/>
      <c r="L15" s="8"/>
      <c r="M15" s="8"/>
      <c r="N15" s="8"/>
      <c r="O15" s="76"/>
      <c r="P15" s="45">
        <v>3000</v>
      </c>
      <c r="Q15" s="13" t="s">
        <v>27</v>
      </c>
    </row>
    <row r="16" ht="30" customHeight="1" spans="1:20">
      <c r="A16" s="63"/>
      <c r="B16" s="8"/>
      <c r="C16" s="8" t="s">
        <v>11997</v>
      </c>
      <c r="D16" s="8" t="s">
        <v>11998</v>
      </c>
      <c r="E16" s="249"/>
      <c r="F16" s="232"/>
      <c r="G16" s="8"/>
      <c r="H16" s="8"/>
      <c r="I16" s="250"/>
      <c r="J16" s="8"/>
      <c r="K16" s="8"/>
      <c r="L16" s="8"/>
      <c r="M16" s="8"/>
      <c r="N16" s="8"/>
      <c r="O16" s="76"/>
      <c r="P16" s="45">
        <v>3000</v>
      </c>
      <c r="Q16" s="13" t="s">
        <v>27</v>
      </c>
    </row>
    <row r="17" ht="30" customHeight="1" spans="1:17">
      <c r="A17" s="63" t="s">
        <v>11999</v>
      </c>
      <c r="B17" s="8" t="s">
        <v>11968</v>
      </c>
      <c r="C17" s="8" t="s">
        <v>11991</v>
      </c>
      <c r="D17" s="8" t="s">
        <v>11992</v>
      </c>
      <c r="E17" s="249" t="s">
        <v>12000</v>
      </c>
      <c r="F17" s="232">
        <v>2</v>
      </c>
      <c r="G17" s="8" t="s">
        <v>11994</v>
      </c>
      <c r="H17" s="8" t="s">
        <v>12001</v>
      </c>
      <c r="I17" s="250">
        <v>0.75</v>
      </c>
      <c r="J17" s="8">
        <v>170</v>
      </c>
      <c r="K17" s="8">
        <v>1.5</v>
      </c>
      <c r="L17" s="8">
        <v>92</v>
      </c>
      <c r="M17" s="8" t="s">
        <v>11971</v>
      </c>
      <c r="N17" s="8" t="s">
        <v>11996</v>
      </c>
      <c r="O17" s="76" t="s">
        <v>11635</v>
      </c>
      <c r="P17" s="45">
        <v>3000</v>
      </c>
      <c r="Q17" s="13" t="s">
        <v>27</v>
      </c>
    </row>
    <row r="18" ht="30" customHeight="1" spans="1:17">
      <c r="A18" s="63"/>
      <c r="B18" s="8"/>
      <c r="C18" s="8" t="s">
        <v>11839</v>
      </c>
      <c r="D18" s="8" t="s">
        <v>11981</v>
      </c>
      <c r="E18" s="249"/>
      <c r="F18" s="232"/>
      <c r="G18" s="8"/>
      <c r="H18" s="8"/>
      <c r="I18" s="250"/>
      <c r="J18" s="8"/>
      <c r="K18" s="8"/>
      <c r="L18" s="8"/>
      <c r="M18" s="8"/>
      <c r="N18" s="8"/>
      <c r="O18" s="76"/>
      <c r="P18" s="45">
        <v>3000</v>
      </c>
      <c r="Q18" s="13" t="s">
        <v>27</v>
      </c>
    </row>
    <row r="19" ht="30" customHeight="1" spans="1:17">
      <c r="A19" s="63"/>
      <c r="B19" s="8"/>
      <c r="C19" s="8" t="s">
        <v>11997</v>
      </c>
      <c r="D19" s="8" t="s">
        <v>11998</v>
      </c>
      <c r="E19" s="249"/>
      <c r="F19" s="232"/>
      <c r="G19" s="8"/>
      <c r="H19" s="8"/>
      <c r="I19" s="250"/>
      <c r="J19" s="8"/>
      <c r="K19" s="8"/>
      <c r="L19" s="8"/>
      <c r="M19" s="8"/>
      <c r="N19" s="8"/>
      <c r="O19" s="76"/>
      <c r="P19" s="45">
        <v>3000</v>
      </c>
      <c r="Q19" s="13" t="s">
        <v>27</v>
      </c>
    </row>
    <row r="20" ht="30" customHeight="1" spans="1:17">
      <c r="A20" s="63" t="s">
        <v>12002</v>
      </c>
      <c r="B20" s="8" t="s">
        <v>11968</v>
      </c>
      <c r="C20" s="8" t="s">
        <v>11991</v>
      </c>
      <c r="D20" s="8" t="s">
        <v>11992</v>
      </c>
      <c r="E20" s="249" t="s">
        <v>12003</v>
      </c>
      <c r="F20" s="232">
        <v>3</v>
      </c>
      <c r="G20" s="8" t="s">
        <v>11994</v>
      </c>
      <c r="H20" s="8" t="s">
        <v>11995</v>
      </c>
      <c r="I20" s="250">
        <v>0.75</v>
      </c>
      <c r="J20" s="8">
        <v>170</v>
      </c>
      <c r="K20" s="8">
        <v>1.5</v>
      </c>
      <c r="L20" s="8">
        <v>92</v>
      </c>
      <c r="M20" s="8" t="s">
        <v>11971</v>
      </c>
      <c r="N20" s="8" t="s">
        <v>11996</v>
      </c>
      <c r="O20" s="76" t="s">
        <v>11635</v>
      </c>
      <c r="P20" s="45">
        <v>3000</v>
      </c>
      <c r="Q20" s="13" t="s">
        <v>27</v>
      </c>
    </row>
    <row r="21" ht="30" customHeight="1" spans="1:17">
      <c r="A21" s="63"/>
      <c r="B21" s="8"/>
      <c r="C21" s="8" t="s">
        <v>11839</v>
      </c>
      <c r="D21" s="8" t="s">
        <v>11981</v>
      </c>
      <c r="E21" s="249"/>
      <c r="F21" s="232"/>
      <c r="G21" s="8"/>
      <c r="H21" s="8"/>
      <c r="I21" s="250"/>
      <c r="J21" s="8"/>
      <c r="K21" s="8"/>
      <c r="L21" s="8"/>
      <c r="M21" s="8"/>
      <c r="N21" s="8"/>
      <c r="O21" s="76"/>
      <c r="P21" s="45">
        <v>3000</v>
      </c>
      <c r="Q21" s="13" t="s">
        <v>27</v>
      </c>
    </row>
    <row r="22" ht="30" customHeight="1" spans="1:17">
      <c r="A22" s="63"/>
      <c r="B22" s="8"/>
      <c r="C22" s="8" t="s">
        <v>11997</v>
      </c>
      <c r="D22" s="8" t="s">
        <v>11998</v>
      </c>
      <c r="E22" s="249"/>
      <c r="F22" s="232"/>
      <c r="G22" s="8"/>
      <c r="H22" s="8"/>
      <c r="I22" s="250"/>
      <c r="J22" s="8"/>
      <c r="K22" s="8"/>
      <c r="L22" s="8"/>
      <c r="M22" s="8"/>
      <c r="N22" s="8"/>
      <c r="O22" s="76"/>
      <c r="P22" s="45">
        <v>3000</v>
      </c>
      <c r="Q22" s="13" t="s">
        <v>27</v>
      </c>
    </row>
    <row r="23" ht="30" customHeight="1" spans="1:17">
      <c r="A23" s="63" t="s">
        <v>12004</v>
      </c>
      <c r="B23" s="8" t="s">
        <v>11968</v>
      </c>
      <c r="C23" s="8" t="s">
        <v>11991</v>
      </c>
      <c r="D23" s="8" t="s">
        <v>11992</v>
      </c>
      <c r="E23" s="249" t="s">
        <v>12003</v>
      </c>
      <c r="F23" s="232">
        <v>3</v>
      </c>
      <c r="G23" s="8" t="s">
        <v>11994</v>
      </c>
      <c r="H23" s="8" t="s">
        <v>12001</v>
      </c>
      <c r="I23" s="250">
        <v>0.75</v>
      </c>
      <c r="J23" s="8">
        <v>160</v>
      </c>
      <c r="K23" s="8">
        <v>1.5</v>
      </c>
      <c r="L23" s="8">
        <v>92</v>
      </c>
      <c r="M23" s="8" t="s">
        <v>11971</v>
      </c>
      <c r="N23" s="8" t="s">
        <v>11996</v>
      </c>
      <c r="O23" s="76" t="s">
        <v>11635</v>
      </c>
      <c r="P23" s="45">
        <v>3000</v>
      </c>
      <c r="Q23" s="13" t="s">
        <v>27</v>
      </c>
    </row>
    <row r="24" ht="30" customHeight="1" spans="1:17">
      <c r="A24" s="63"/>
      <c r="B24" s="8"/>
      <c r="C24" s="8" t="s">
        <v>11839</v>
      </c>
      <c r="D24" s="8" t="s">
        <v>11981</v>
      </c>
      <c r="E24" s="249"/>
      <c r="F24" s="232"/>
      <c r="G24" s="8"/>
      <c r="H24" s="8"/>
      <c r="I24" s="250"/>
      <c r="J24" s="8"/>
      <c r="K24" s="8"/>
      <c r="L24" s="8"/>
      <c r="M24" s="8"/>
      <c r="N24" s="8"/>
      <c r="O24" s="76"/>
      <c r="P24" s="45">
        <v>3000</v>
      </c>
      <c r="Q24" s="13" t="s">
        <v>27</v>
      </c>
    </row>
    <row r="25" ht="30" customHeight="1" spans="1:17">
      <c r="A25" s="63"/>
      <c r="B25" s="8"/>
      <c r="C25" s="8" t="s">
        <v>11997</v>
      </c>
      <c r="D25" s="8" t="s">
        <v>11998</v>
      </c>
      <c r="E25" s="249"/>
      <c r="F25" s="232"/>
      <c r="G25" s="8"/>
      <c r="H25" s="8"/>
      <c r="I25" s="250"/>
      <c r="J25" s="8"/>
      <c r="K25" s="8"/>
      <c r="L25" s="8"/>
      <c r="M25" s="8"/>
      <c r="N25" s="8"/>
      <c r="O25" s="76"/>
      <c r="P25" s="45">
        <v>3000</v>
      </c>
      <c r="Q25" s="13" t="s">
        <v>27</v>
      </c>
    </row>
  </sheetData>
  <autoFilter xmlns:etc="http://www.wps.cn/officeDocument/2017/etCustomData" ref="A2:Q25" etc:filterBottomFollowUsedRange="0">
    <filterColumn colId="0">
      <customFilters>
        <customFilter operator="notEqual" val=""/>
      </customFilters>
    </filterColumn>
    <extLst/>
  </autoFilter>
  <mergeCells count="105">
    <mergeCell ref="A1:Q1"/>
    <mergeCell ref="A3:A4"/>
    <mergeCell ref="A5:A6"/>
    <mergeCell ref="A7:A9"/>
    <mergeCell ref="A10:A13"/>
    <mergeCell ref="A14:A16"/>
    <mergeCell ref="A17:A19"/>
    <mergeCell ref="A20:A22"/>
    <mergeCell ref="A23:A25"/>
    <mergeCell ref="B3:B4"/>
    <mergeCell ref="B5:B6"/>
    <mergeCell ref="B7:B9"/>
    <mergeCell ref="B10:B13"/>
    <mergeCell ref="B14:B16"/>
    <mergeCell ref="B17:B19"/>
    <mergeCell ref="B20:B22"/>
    <mergeCell ref="B23:B25"/>
    <mergeCell ref="E3:E4"/>
    <mergeCell ref="E5:E6"/>
    <mergeCell ref="E7:E9"/>
    <mergeCell ref="E10:E13"/>
    <mergeCell ref="E14:E16"/>
    <mergeCell ref="E17:E19"/>
    <mergeCell ref="E20:E22"/>
    <mergeCell ref="E23:E25"/>
    <mergeCell ref="F3:F4"/>
    <mergeCell ref="F5:F6"/>
    <mergeCell ref="F7:F9"/>
    <mergeCell ref="F10:F13"/>
    <mergeCell ref="F14:F16"/>
    <mergeCell ref="F17:F19"/>
    <mergeCell ref="F20:F22"/>
    <mergeCell ref="F23:F25"/>
    <mergeCell ref="G3:G4"/>
    <mergeCell ref="G5:G6"/>
    <mergeCell ref="G7:G9"/>
    <mergeCell ref="G10:G13"/>
    <mergeCell ref="G14:G16"/>
    <mergeCell ref="G17:G19"/>
    <mergeCell ref="G20:G22"/>
    <mergeCell ref="G23:G25"/>
    <mergeCell ref="H3:H4"/>
    <mergeCell ref="H5:H6"/>
    <mergeCell ref="H7:H9"/>
    <mergeCell ref="H10:H13"/>
    <mergeCell ref="H14:H16"/>
    <mergeCell ref="H17:H19"/>
    <mergeCell ref="H20:H22"/>
    <mergeCell ref="H23:H25"/>
    <mergeCell ref="I3:I4"/>
    <mergeCell ref="I5:I6"/>
    <mergeCell ref="I7:I9"/>
    <mergeCell ref="I10:I13"/>
    <mergeCell ref="I14:I16"/>
    <mergeCell ref="I17:I19"/>
    <mergeCell ref="I20:I22"/>
    <mergeCell ref="I23:I25"/>
    <mergeCell ref="J3:J4"/>
    <mergeCell ref="J5:J6"/>
    <mergeCell ref="J7:J9"/>
    <mergeCell ref="J10:J13"/>
    <mergeCell ref="J14:J16"/>
    <mergeCell ref="J17:J19"/>
    <mergeCell ref="J20:J22"/>
    <mergeCell ref="J23:J25"/>
    <mergeCell ref="K3:K4"/>
    <mergeCell ref="K5:K6"/>
    <mergeCell ref="K7:K9"/>
    <mergeCell ref="K10:K13"/>
    <mergeCell ref="K14:K16"/>
    <mergeCell ref="K17:K19"/>
    <mergeCell ref="K20:K22"/>
    <mergeCell ref="K23:K25"/>
    <mergeCell ref="L3:L4"/>
    <mergeCell ref="L5:L6"/>
    <mergeCell ref="L7:L9"/>
    <mergeCell ref="L10:L13"/>
    <mergeCell ref="L14:L16"/>
    <mergeCell ref="L17:L19"/>
    <mergeCell ref="L20:L22"/>
    <mergeCell ref="L23:L25"/>
    <mergeCell ref="M3:M4"/>
    <mergeCell ref="M5:M6"/>
    <mergeCell ref="M7:M9"/>
    <mergeCell ref="M10:M13"/>
    <mergeCell ref="M14:M16"/>
    <mergeCell ref="M17:M19"/>
    <mergeCell ref="M20:M22"/>
    <mergeCell ref="M23:M25"/>
    <mergeCell ref="N3:N4"/>
    <mergeCell ref="N5:N6"/>
    <mergeCell ref="N7:N9"/>
    <mergeCell ref="N10:N13"/>
    <mergeCell ref="N14:N16"/>
    <mergeCell ref="N17:N19"/>
    <mergeCell ref="N20:N22"/>
    <mergeCell ref="N23:N25"/>
    <mergeCell ref="O3:O4"/>
    <mergeCell ref="O5:O6"/>
    <mergeCell ref="O7:O9"/>
    <mergeCell ref="O10:O13"/>
    <mergeCell ref="O14:O16"/>
    <mergeCell ref="O17:O19"/>
    <mergeCell ref="O20:O22"/>
    <mergeCell ref="O23:O25"/>
  </mergeCells>
  <dataValidations count="1">
    <dataValidation type="list" allowBlank="1" showInputMessage="1" showErrorMessage="1" sqref="Q3:Q7 Q9:Q25">
      <formula1>"主推,不主推,停产"</formula1>
    </dataValidation>
  </dataValidations>
  <pageMargins left="0.7" right="0.7" top="0.75" bottom="0.75" header="0.3" footer="0.3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S14"/>
  <sheetViews>
    <sheetView zoomScale="55" zoomScaleNormal="55" workbookViewId="0">
      <selection activeCell="K44" sqref="K44"/>
    </sheetView>
  </sheetViews>
  <sheetFormatPr defaultColWidth="9" defaultRowHeight="13.5"/>
  <cols>
    <col min="1" max="1" width="16.6283185840708" style="85" customWidth="1"/>
    <col min="2" max="2" width="20.8761061946903" style="85" customWidth="1"/>
    <col min="3" max="3" width="22.8761061946903" style="85" customWidth="1"/>
    <col min="4" max="4" width="63.7522123893805" style="85" customWidth="1"/>
    <col min="5" max="5" width="19.3716814159292" style="85" customWidth="1"/>
    <col min="6" max="6" width="13.7522123893805" style="85" customWidth="1"/>
    <col min="7" max="7" width="11.6283185840708" style="85" customWidth="1"/>
    <col min="8" max="8" width="10.1238938053097" style="85" customWidth="1"/>
    <col min="9" max="9" width="12.3716814159292" style="85" customWidth="1"/>
    <col min="10" max="10" width="22.3716814159292" style="85" customWidth="1"/>
    <col min="11" max="11" width="25" style="85" customWidth="1"/>
    <col min="12" max="12" width="19" style="85" customWidth="1"/>
    <col min="13" max="13" width="20.3716814159292" style="85" customWidth="1"/>
    <col min="14" max="14" width="12.7522123893805" style="85" customWidth="1"/>
    <col min="15" max="15" width="22.3716814159292" style="85" customWidth="1"/>
    <col min="16" max="16" width="13.3716814159292" style="85" customWidth="1"/>
    <col min="17" max="17" width="11.5044247787611" style="85" customWidth="1"/>
    <col min="18" max="18" width="11" style="85" customWidth="1"/>
    <col min="19" max="16384" width="9" style="85"/>
  </cols>
  <sheetData>
    <row r="1" ht="30" customHeight="1" spans="1:19">
      <c r="A1" s="146" t="s">
        <v>12005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</row>
    <row r="2" ht="30" customHeight="1" spans="1:19">
      <c r="A2" s="42" t="s">
        <v>11472</v>
      </c>
      <c r="B2" s="42" t="s">
        <v>1</v>
      </c>
      <c r="C2" s="42" t="s">
        <v>11609</v>
      </c>
      <c r="D2" s="42" t="s">
        <v>3680</v>
      </c>
      <c r="E2" s="42" t="s">
        <v>12006</v>
      </c>
      <c r="F2" s="42" t="s">
        <v>12007</v>
      </c>
      <c r="G2" s="42" t="s">
        <v>12008</v>
      </c>
      <c r="H2" s="42" t="s">
        <v>12009</v>
      </c>
      <c r="I2" s="42" t="s">
        <v>12010</v>
      </c>
      <c r="J2" s="42" t="s">
        <v>11961</v>
      </c>
      <c r="K2" s="42" t="s">
        <v>12011</v>
      </c>
      <c r="L2" s="42" t="s">
        <v>12012</v>
      </c>
      <c r="M2" s="42" t="s">
        <v>12013</v>
      </c>
      <c r="N2" s="42" t="s">
        <v>12014</v>
      </c>
      <c r="O2" s="42" t="s">
        <v>12</v>
      </c>
      <c r="P2" s="42" t="s">
        <v>7247</v>
      </c>
      <c r="Q2" s="8" t="s">
        <v>3500</v>
      </c>
      <c r="R2" s="8" t="s">
        <v>3501</v>
      </c>
      <c r="S2" s="8" t="s">
        <v>3502</v>
      </c>
    </row>
    <row r="3" ht="30" customHeight="1" spans="1:19">
      <c r="A3" s="17" t="s">
        <v>12015</v>
      </c>
      <c r="B3" s="11" t="s">
        <v>10978</v>
      </c>
      <c r="C3" s="11" t="s">
        <v>12016</v>
      </c>
      <c r="D3" s="18" t="s">
        <v>12017</v>
      </c>
      <c r="E3" s="11">
        <v>1</v>
      </c>
      <c r="F3" s="11" t="s">
        <v>12018</v>
      </c>
      <c r="G3" s="11">
        <v>0.2</v>
      </c>
      <c r="H3" s="11">
        <v>0.5</v>
      </c>
      <c r="I3" s="11">
        <v>1.5</v>
      </c>
      <c r="J3" s="11">
        <v>1.2</v>
      </c>
      <c r="K3" s="11" t="s">
        <v>12019</v>
      </c>
      <c r="L3" s="11">
        <v>38</v>
      </c>
      <c r="M3" s="11" t="s">
        <v>11490</v>
      </c>
      <c r="N3" s="11" t="s">
        <v>11635</v>
      </c>
      <c r="O3" s="11" t="s">
        <v>10978</v>
      </c>
      <c r="P3" s="13" t="s">
        <v>27</v>
      </c>
      <c r="Q3" s="14"/>
      <c r="R3" s="15"/>
      <c r="S3" s="16"/>
    </row>
    <row r="4" ht="34.5" spans="1:19">
      <c r="A4" s="17" t="s">
        <v>12020</v>
      </c>
      <c r="B4" s="11" t="s">
        <v>10978</v>
      </c>
      <c r="C4" s="11" t="s">
        <v>12016</v>
      </c>
      <c r="D4" s="18" t="s">
        <v>12017</v>
      </c>
      <c r="E4" s="11">
        <v>1</v>
      </c>
      <c r="F4" s="11" t="s">
        <v>12018</v>
      </c>
      <c r="G4" s="11">
        <v>0.2</v>
      </c>
      <c r="H4" s="11">
        <v>0.2</v>
      </c>
      <c r="I4" s="11">
        <v>1.7</v>
      </c>
      <c r="J4" s="11">
        <v>1.2</v>
      </c>
      <c r="K4" s="11" t="s">
        <v>12019</v>
      </c>
      <c r="L4" s="11">
        <v>38</v>
      </c>
      <c r="M4" s="11" t="s">
        <v>11490</v>
      </c>
      <c r="N4" s="11" t="s">
        <v>11635</v>
      </c>
      <c r="O4" s="11" t="s">
        <v>10978</v>
      </c>
      <c r="P4" s="227" t="s">
        <v>15</v>
      </c>
    </row>
    <row r="5" ht="34.5" spans="1:19">
      <c r="A5" s="17" t="s">
        <v>12021</v>
      </c>
      <c r="B5" s="11" t="s">
        <v>10978</v>
      </c>
      <c r="C5" s="11" t="s">
        <v>12016</v>
      </c>
      <c r="D5" s="18" t="s">
        <v>12022</v>
      </c>
      <c r="E5" s="11">
        <v>1</v>
      </c>
      <c r="F5" s="11" t="s">
        <v>12018</v>
      </c>
      <c r="G5" s="11">
        <v>0.2</v>
      </c>
      <c r="H5" s="11">
        <v>0.2</v>
      </c>
      <c r="I5" s="11">
        <v>1.5</v>
      </c>
      <c r="J5" s="11">
        <v>1.2</v>
      </c>
      <c r="K5" s="11" t="s">
        <v>12019</v>
      </c>
      <c r="L5" s="11">
        <v>38</v>
      </c>
      <c r="M5" s="11" t="s">
        <v>11490</v>
      </c>
      <c r="N5" s="11" t="s">
        <v>11635</v>
      </c>
      <c r="O5" s="11" t="s">
        <v>10978</v>
      </c>
      <c r="P5" s="13" t="s">
        <v>27</v>
      </c>
    </row>
    <row r="6" ht="35.1" customHeight="1" spans="1:19">
      <c r="A6" s="26" t="s">
        <v>12023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5"/>
      <c r="P6" s="5"/>
    </row>
    <row r="7" ht="35.25" spans="1:19">
      <c r="A7" s="42" t="s">
        <v>11472</v>
      </c>
      <c r="B7" s="42" t="s">
        <v>1</v>
      </c>
      <c r="C7" s="42" t="s">
        <v>11609</v>
      </c>
      <c r="D7" s="42" t="s">
        <v>3680</v>
      </c>
      <c r="E7" s="42" t="s">
        <v>12006</v>
      </c>
      <c r="F7" s="42" t="s">
        <v>12007</v>
      </c>
      <c r="G7" s="42" t="s">
        <v>12024</v>
      </c>
      <c r="H7" s="42" t="s">
        <v>12025</v>
      </c>
      <c r="I7" s="42" t="s">
        <v>12026</v>
      </c>
      <c r="J7" s="42" t="s">
        <v>12027</v>
      </c>
      <c r="K7" s="42" t="s">
        <v>12028</v>
      </c>
      <c r="L7" s="42" t="s">
        <v>12014</v>
      </c>
      <c r="M7" s="42" t="s">
        <v>12</v>
      </c>
      <c r="N7" s="42" t="s">
        <v>7247</v>
      </c>
      <c r="O7" s="5"/>
    </row>
    <row r="8" ht="30" customHeight="1" spans="1:19">
      <c r="A8" s="63" t="s">
        <v>12029</v>
      </c>
      <c r="B8" s="8" t="s">
        <v>12030</v>
      </c>
      <c r="C8" s="8" t="s">
        <v>12031</v>
      </c>
      <c r="D8" s="228" t="s">
        <v>12032</v>
      </c>
      <c r="E8" s="8">
        <v>1</v>
      </c>
      <c r="F8" s="8" t="s">
        <v>12033</v>
      </c>
      <c r="G8" s="8">
        <v>2.2</v>
      </c>
      <c r="H8" s="8" t="s">
        <v>12034</v>
      </c>
      <c r="I8" s="8">
        <v>100</v>
      </c>
      <c r="J8" s="8">
        <v>2</v>
      </c>
      <c r="K8" s="8">
        <v>600</v>
      </c>
      <c r="L8" s="8" t="s">
        <v>11635</v>
      </c>
      <c r="M8" s="8" t="s">
        <v>12030</v>
      </c>
      <c r="N8" s="13" t="s">
        <v>27</v>
      </c>
      <c r="O8" s="5"/>
    </row>
    <row r="9" ht="35.1" customHeight="1" spans="1:19">
      <c r="A9" s="26" t="s">
        <v>12035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5"/>
      <c r="P9" s="5"/>
    </row>
    <row r="10" ht="30" customHeight="1" spans="1:19">
      <c r="A10" s="42" t="s">
        <v>11472</v>
      </c>
      <c r="B10" s="42" t="s">
        <v>1</v>
      </c>
      <c r="C10" s="42" t="s">
        <v>11609</v>
      </c>
      <c r="D10" s="42" t="s">
        <v>3680</v>
      </c>
      <c r="E10" s="42" t="s">
        <v>12006</v>
      </c>
      <c r="F10" s="42" t="s">
        <v>12007</v>
      </c>
      <c r="G10" s="42" t="s">
        <v>12036</v>
      </c>
      <c r="H10" s="42" t="s">
        <v>12012</v>
      </c>
      <c r="I10" s="42" t="s">
        <v>12037</v>
      </c>
      <c r="J10" s="42" t="s">
        <v>12038</v>
      </c>
      <c r="K10" s="42" t="s">
        <v>12039</v>
      </c>
      <c r="L10" s="42" t="s">
        <v>12014</v>
      </c>
      <c r="M10" s="42" t="s">
        <v>12</v>
      </c>
      <c r="N10" s="42" t="s">
        <v>7247</v>
      </c>
      <c r="O10" s="5"/>
    </row>
    <row r="11" ht="30" customHeight="1" spans="1:19">
      <c r="A11" s="229" t="s">
        <v>12040</v>
      </c>
      <c r="B11" s="11" t="s">
        <v>12041</v>
      </c>
      <c r="C11" s="165" t="s">
        <v>11672</v>
      </c>
      <c r="D11" s="18" t="s">
        <v>12042</v>
      </c>
      <c r="E11" s="11">
        <v>1</v>
      </c>
      <c r="F11" s="11" t="s">
        <v>12043</v>
      </c>
      <c r="G11" s="11">
        <v>2.9</v>
      </c>
      <c r="H11" s="11" t="s">
        <v>191</v>
      </c>
      <c r="I11" s="11">
        <v>4.2</v>
      </c>
      <c r="J11" s="11">
        <v>1.2</v>
      </c>
      <c r="K11" s="11" t="s">
        <v>12044</v>
      </c>
      <c r="L11" s="11" t="s">
        <v>11635</v>
      </c>
      <c r="M11" s="178">
        <v>3000</v>
      </c>
      <c r="N11" s="13" t="s">
        <v>27</v>
      </c>
      <c r="O11" s="5"/>
    </row>
    <row r="12" ht="30" customHeight="1" spans="1:19">
      <c r="A12" s="229" t="s">
        <v>12045</v>
      </c>
      <c r="B12" s="11" t="s">
        <v>11986</v>
      </c>
      <c r="C12" s="165" t="s">
        <v>12046</v>
      </c>
      <c r="D12" s="184" t="s">
        <v>12047</v>
      </c>
      <c r="E12" s="11">
        <v>1</v>
      </c>
      <c r="F12" s="11" t="s">
        <v>12048</v>
      </c>
      <c r="G12" s="11">
        <v>2.9</v>
      </c>
      <c r="H12" s="11">
        <v>6</v>
      </c>
      <c r="I12" s="11">
        <v>4.2</v>
      </c>
      <c r="J12" s="11">
        <v>1</v>
      </c>
      <c r="K12" s="11" t="s">
        <v>12044</v>
      </c>
      <c r="L12" s="11" t="s">
        <v>11635</v>
      </c>
      <c r="M12" s="178">
        <v>3000</v>
      </c>
      <c r="N12" s="13" t="s">
        <v>27</v>
      </c>
      <c r="O12" s="5"/>
    </row>
    <row r="13" ht="30" customHeight="1" spans="1:19">
      <c r="A13" s="229"/>
      <c r="B13" s="165" t="s">
        <v>12049</v>
      </c>
      <c r="C13" s="165" t="s">
        <v>12050</v>
      </c>
      <c r="D13" s="184"/>
      <c r="E13" s="11"/>
      <c r="F13" s="11"/>
      <c r="G13" s="11"/>
      <c r="H13" s="11"/>
      <c r="I13" s="11"/>
      <c r="J13" s="11"/>
      <c r="K13" s="11"/>
      <c r="L13" s="11"/>
      <c r="M13" s="178">
        <v>3000</v>
      </c>
      <c r="N13" s="13" t="s">
        <v>27</v>
      </c>
      <c r="O13" s="5"/>
    </row>
    <row r="14" ht="30" customHeight="1" spans="1:19">
      <c r="A14" s="229"/>
      <c r="B14" s="165" t="s">
        <v>12041</v>
      </c>
      <c r="C14" s="165" t="s">
        <v>11672</v>
      </c>
      <c r="D14" s="184"/>
      <c r="E14" s="11"/>
      <c r="F14" s="11"/>
      <c r="G14" s="11"/>
      <c r="H14" s="11"/>
      <c r="I14" s="11"/>
      <c r="J14" s="11"/>
      <c r="K14" s="11"/>
      <c r="L14" s="11"/>
      <c r="M14" s="178">
        <v>3000</v>
      </c>
      <c r="N14" s="13" t="s">
        <v>27</v>
      </c>
      <c r="O14" s="5"/>
    </row>
  </sheetData>
  <autoFilter xmlns:etc="http://www.wps.cn/officeDocument/2017/etCustomData" ref="A2:P14" etc:filterBottomFollowUsedRange="0">
    <extLst/>
  </autoFilter>
  <mergeCells count="11">
    <mergeCell ref="A1:P1"/>
    <mergeCell ref="A12:A14"/>
    <mergeCell ref="D12:D14"/>
    <mergeCell ref="E12:E14"/>
    <mergeCell ref="F12:F14"/>
    <mergeCell ref="G12:G14"/>
    <mergeCell ref="H12:H14"/>
    <mergeCell ref="I12:I14"/>
    <mergeCell ref="J12:J14"/>
    <mergeCell ref="K12:K14"/>
    <mergeCell ref="L12:L14"/>
  </mergeCells>
  <dataValidations count="1">
    <dataValidation type="list" allowBlank="1" showInputMessage="1" showErrorMessage="1" sqref="N8 N11:N14 P3:P5">
      <formula1>"主推,不主推,停产"</formula1>
    </dataValidation>
  </dataValidations>
  <pageMargins left="0.7" right="0.7" top="0.75" bottom="0.75" header="0.3" footer="0.3"/>
  <pageSetup paperSize="9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R17"/>
  <sheetViews>
    <sheetView zoomScale="55" zoomScaleNormal="55" workbookViewId="0">
      <selection activeCell="K37" sqref="K37"/>
    </sheetView>
  </sheetViews>
  <sheetFormatPr defaultColWidth="9" defaultRowHeight="13.5"/>
  <cols>
    <col min="1" max="1" width="21.2477876106195" style="85" customWidth="1"/>
    <col min="2" max="2" width="20.1238938053097" style="85" customWidth="1"/>
    <col min="3" max="3" width="22.3716814159292" style="85" customWidth="1"/>
    <col min="4" max="4" width="88.7522123893805" style="216" customWidth="1"/>
    <col min="5" max="5" width="16.7522123893805" style="85" customWidth="1"/>
    <col min="6" max="6" width="19.5044247787611" style="85" customWidth="1"/>
    <col min="7" max="7" width="27.8761061946903" style="85" customWidth="1"/>
    <col min="8" max="8" width="16.5044247787611" style="85" customWidth="1"/>
    <col min="9" max="9" width="19.5044247787611" style="85" customWidth="1"/>
    <col min="10" max="10" width="18.7522123893805" style="85" customWidth="1"/>
    <col min="11" max="11" width="20.3716814159292" style="85" customWidth="1"/>
    <col min="12" max="12" width="27.3716814159292" style="85" customWidth="1"/>
    <col min="13" max="13" width="16.7522123893805" style="85" customWidth="1"/>
    <col min="14" max="14" width="22.3716814159292" style="85" customWidth="1"/>
    <col min="15" max="15" width="15.1238938053097" style="85" customWidth="1"/>
    <col min="16" max="17" width="7.6283185840708" style="85" customWidth="1"/>
    <col min="18" max="18" width="9.50442477876106" style="85" customWidth="1"/>
    <col min="19" max="19" width="7.12389380530973" style="85" customWidth="1"/>
    <col min="20" max="16384" width="9" style="85"/>
  </cols>
  <sheetData>
    <row r="1" ht="30" customHeight="1" spans="1:18">
      <c r="A1" s="160" t="s">
        <v>12051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217"/>
      <c r="P1" s="5"/>
      <c r="Q1" s="5"/>
    </row>
    <row r="2" s="5" customFormat="1" ht="30" customHeight="1" spans="1:18">
      <c r="A2" s="42" t="s">
        <v>11472</v>
      </c>
      <c r="B2" s="7" t="s">
        <v>1</v>
      </c>
      <c r="C2" s="7" t="s">
        <v>11609</v>
      </c>
      <c r="D2" s="7" t="s">
        <v>3680</v>
      </c>
      <c r="E2" s="42" t="s">
        <v>12052</v>
      </c>
      <c r="F2" s="42" t="s">
        <v>12053</v>
      </c>
      <c r="G2" s="42" t="s">
        <v>12054</v>
      </c>
      <c r="H2" s="42" t="s">
        <v>11769</v>
      </c>
      <c r="I2" s="42" t="s">
        <v>12055</v>
      </c>
      <c r="J2" s="42" t="s">
        <v>12056</v>
      </c>
      <c r="K2" s="42" t="s">
        <v>12057</v>
      </c>
      <c r="L2" s="42" t="s">
        <v>12058</v>
      </c>
      <c r="M2" s="42" t="s">
        <v>12059</v>
      </c>
      <c r="N2" s="42" t="s">
        <v>12</v>
      </c>
      <c r="O2" s="42" t="s">
        <v>7247</v>
      </c>
      <c r="P2" s="8" t="s">
        <v>3500</v>
      </c>
      <c r="Q2" s="8" t="s">
        <v>3501</v>
      </c>
      <c r="R2" s="8" t="s">
        <v>3502</v>
      </c>
    </row>
    <row r="3" ht="30" customHeight="1" spans="1:18">
      <c r="A3" s="177" t="s">
        <v>12060</v>
      </c>
      <c r="B3" s="178" t="s">
        <v>11779</v>
      </c>
      <c r="C3" s="178" t="s">
        <v>12061</v>
      </c>
      <c r="D3" s="179" t="s">
        <v>12062</v>
      </c>
      <c r="E3" s="178" t="s">
        <v>12063</v>
      </c>
      <c r="F3" s="218">
        <v>6.2</v>
      </c>
      <c r="G3" s="178">
        <v>450</v>
      </c>
      <c r="H3" s="178">
        <v>75</v>
      </c>
      <c r="I3" s="178" t="s">
        <v>12064</v>
      </c>
      <c r="J3" s="178">
        <v>50</v>
      </c>
      <c r="K3" s="178">
        <v>170</v>
      </c>
      <c r="L3" s="178" t="s">
        <v>12064</v>
      </c>
      <c r="M3" s="180" t="s">
        <v>11635</v>
      </c>
      <c r="N3" s="12">
        <v>3000</v>
      </c>
      <c r="O3" s="13" t="s">
        <v>27</v>
      </c>
      <c r="P3" s="14"/>
      <c r="Q3" s="15"/>
      <c r="R3" s="16"/>
    </row>
    <row r="4" ht="30" customHeight="1" spans="1:18">
      <c r="A4" s="177" t="s">
        <v>12065</v>
      </c>
      <c r="B4" s="178" t="s">
        <v>11779</v>
      </c>
      <c r="C4" s="178" t="s">
        <v>12061</v>
      </c>
      <c r="D4" s="179" t="s">
        <v>12062</v>
      </c>
      <c r="E4" s="178" t="s">
        <v>12063</v>
      </c>
      <c r="F4" s="178">
        <v>6.1</v>
      </c>
      <c r="G4" s="178">
        <v>230</v>
      </c>
      <c r="H4" s="178">
        <v>120</v>
      </c>
      <c r="I4" s="178">
        <v>3</v>
      </c>
      <c r="J4" s="178">
        <v>50</v>
      </c>
      <c r="K4" s="178">
        <v>150</v>
      </c>
      <c r="L4" s="178" t="s">
        <v>12064</v>
      </c>
      <c r="M4" s="180" t="s">
        <v>11635</v>
      </c>
      <c r="N4" s="12">
        <v>3000</v>
      </c>
      <c r="O4" s="13" t="s">
        <v>27</v>
      </c>
      <c r="P4" s="5"/>
    </row>
    <row r="5" ht="30" customHeight="1" spans="1:18">
      <c r="A5" s="177" t="s">
        <v>12066</v>
      </c>
      <c r="B5" s="178" t="s">
        <v>11779</v>
      </c>
      <c r="C5" s="55" t="s">
        <v>12061</v>
      </c>
      <c r="D5" s="179" t="s">
        <v>12062</v>
      </c>
      <c r="E5" s="178" t="s">
        <v>12067</v>
      </c>
      <c r="F5" s="178">
        <v>6.1</v>
      </c>
      <c r="G5" s="178">
        <v>230</v>
      </c>
      <c r="H5" s="178">
        <v>120</v>
      </c>
      <c r="I5" s="178">
        <v>3</v>
      </c>
      <c r="J5" s="178">
        <v>50</v>
      </c>
      <c r="K5" s="178">
        <v>150</v>
      </c>
      <c r="L5" s="178" t="s">
        <v>12064</v>
      </c>
      <c r="M5" s="180" t="s">
        <v>11635</v>
      </c>
      <c r="N5" s="12">
        <v>3000</v>
      </c>
      <c r="O5" s="13" t="s">
        <v>27</v>
      </c>
      <c r="P5" s="5"/>
    </row>
    <row r="6" ht="30" customHeight="1" spans="1:18">
      <c r="A6" s="177" t="s">
        <v>12068</v>
      </c>
      <c r="B6" s="178" t="s">
        <v>12069</v>
      </c>
      <c r="C6" s="178" t="s">
        <v>11694</v>
      </c>
      <c r="D6" s="179" t="s">
        <v>12070</v>
      </c>
      <c r="E6" s="178" t="s">
        <v>12071</v>
      </c>
      <c r="F6" s="178" t="s">
        <v>12072</v>
      </c>
      <c r="G6" s="178">
        <v>29</v>
      </c>
      <c r="H6" s="178">
        <v>90</v>
      </c>
      <c r="I6" s="178">
        <v>2</v>
      </c>
      <c r="J6" s="178">
        <v>50</v>
      </c>
      <c r="K6" s="178">
        <v>155</v>
      </c>
      <c r="L6" s="178" t="s">
        <v>12064</v>
      </c>
      <c r="M6" s="180" t="s">
        <v>11635</v>
      </c>
      <c r="N6" s="12">
        <v>3000</v>
      </c>
      <c r="O6" s="13" t="s">
        <v>27</v>
      </c>
      <c r="P6" s="5"/>
    </row>
    <row r="7" ht="30" customHeight="1" spans="1:18">
      <c r="A7" s="139" t="s">
        <v>12073</v>
      </c>
      <c r="B7" s="120" t="s">
        <v>12074</v>
      </c>
      <c r="C7" s="120" t="s">
        <v>12075</v>
      </c>
      <c r="D7" s="179" t="s">
        <v>12070</v>
      </c>
      <c r="E7" s="178" t="s">
        <v>12071</v>
      </c>
      <c r="F7" s="178" t="s">
        <v>12072</v>
      </c>
      <c r="G7" s="178">
        <v>29</v>
      </c>
      <c r="H7" s="178">
        <v>90</v>
      </c>
      <c r="I7" s="178">
        <v>2</v>
      </c>
      <c r="J7" s="178">
        <v>50</v>
      </c>
      <c r="K7" s="178">
        <v>155</v>
      </c>
      <c r="L7" s="178" t="s">
        <v>12064</v>
      </c>
      <c r="M7" s="180" t="s">
        <v>11635</v>
      </c>
      <c r="N7" s="12">
        <v>3000</v>
      </c>
      <c r="O7" s="13" t="s">
        <v>27</v>
      </c>
      <c r="P7" s="5"/>
    </row>
    <row r="8" ht="30" customHeight="1" spans="1:18">
      <c r="A8" s="139" t="s">
        <v>12076</v>
      </c>
      <c r="B8" s="120" t="s">
        <v>11627</v>
      </c>
      <c r="C8" s="120" t="s">
        <v>11628</v>
      </c>
      <c r="D8" s="179" t="s">
        <v>12070</v>
      </c>
      <c r="E8" s="178" t="s">
        <v>12077</v>
      </c>
      <c r="F8" s="178">
        <v>6.1</v>
      </c>
      <c r="G8" s="178">
        <v>45</v>
      </c>
      <c r="H8" s="178">
        <v>70</v>
      </c>
      <c r="I8" s="178">
        <v>2</v>
      </c>
      <c r="J8" s="178">
        <v>50</v>
      </c>
      <c r="K8" s="178">
        <v>155</v>
      </c>
      <c r="L8" s="178" t="s">
        <v>12064</v>
      </c>
      <c r="M8" s="178" t="s">
        <v>11635</v>
      </c>
      <c r="N8" s="12">
        <v>3000</v>
      </c>
      <c r="O8" s="13" t="s">
        <v>27</v>
      </c>
      <c r="P8" s="5"/>
    </row>
    <row r="9" ht="30" customHeight="1" spans="1:18">
      <c r="A9" s="139" t="s">
        <v>12078</v>
      </c>
      <c r="B9" s="178" t="s">
        <v>12079</v>
      </c>
      <c r="C9" s="178" t="s">
        <v>12080</v>
      </c>
      <c r="D9" s="179" t="s">
        <v>12070</v>
      </c>
      <c r="E9" s="178" t="s">
        <v>12071</v>
      </c>
      <c r="F9" s="178" t="s">
        <v>12081</v>
      </c>
      <c r="G9" s="120">
        <v>30</v>
      </c>
      <c r="H9" s="120">
        <v>90</v>
      </c>
      <c r="I9" s="120">
        <v>2.1</v>
      </c>
      <c r="J9" s="120">
        <v>50</v>
      </c>
      <c r="K9" s="120">
        <v>150</v>
      </c>
      <c r="L9" s="120" t="s">
        <v>12082</v>
      </c>
      <c r="M9" s="136" t="s">
        <v>11635</v>
      </c>
      <c r="N9" s="12">
        <v>5000</v>
      </c>
      <c r="O9" s="13" t="s">
        <v>27</v>
      </c>
      <c r="P9" s="5"/>
    </row>
    <row r="10" ht="30" customHeight="1" spans="1:18">
      <c r="A10" s="139"/>
      <c r="B10" s="120" t="s">
        <v>12083</v>
      </c>
      <c r="C10" s="120" t="s">
        <v>12084</v>
      </c>
      <c r="D10" s="179"/>
      <c r="E10" s="178"/>
      <c r="F10" s="178"/>
      <c r="G10" s="120"/>
      <c r="H10" s="120"/>
      <c r="I10" s="120"/>
      <c r="J10" s="120"/>
      <c r="K10" s="120"/>
      <c r="L10" s="120"/>
      <c r="M10" s="136"/>
      <c r="N10" s="12">
        <v>3000</v>
      </c>
      <c r="O10" s="13" t="s">
        <v>27</v>
      </c>
      <c r="P10" s="5"/>
    </row>
    <row r="11" ht="30" customHeight="1" spans="1:18">
      <c r="A11" s="219" t="s">
        <v>12085</v>
      </c>
      <c r="B11" s="220" t="s">
        <v>12083</v>
      </c>
      <c r="C11" s="220" t="s">
        <v>12084</v>
      </c>
      <c r="D11" s="221" t="s">
        <v>12070</v>
      </c>
      <c r="E11" s="222" t="s">
        <v>12071</v>
      </c>
      <c r="F11" s="222" t="s">
        <v>12081</v>
      </c>
      <c r="G11" s="220">
        <v>27</v>
      </c>
      <c r="H11" s="220">
        <v>120</v>
      </c>
      <c r="I11" s="220">
        <v>2.1</v>
      </c>
      <c r="J11" s="220">
        <v>50</v>
      </c>
      <c r="K11" s="220">
        <v>150</v>
      </c>
      <c r="L11" s="220" t="s">
        <v>12082</v>
      </c>
      <c r="M11" s="223" t="s">
        <v>11635</v>
      </c>
      <c r="N11" s="224">
        <v>3000</v>
      </c>
      <c r="O11" s="225" t="s">
        <v>15</v>
      </c>
    </row>
    <row r="12" ht="30" customHeight="1" spans="1:18">
      <c r="A12" s="160" t="s">
        <v>12086</v>
      </c>
      <c r="B12" s="161"/>
      <c r="C12" s="161"/>
      <c r="D12" s="161"/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217"/>
      <c r="Q12" s="5"/>
    </row>
    <row r="13" ht="30" customHeight="1" spans="1:18">
      <c r="A13" s="42" t="s">
        <v>11472</v>
      </c>
      <c r="B13" s="7" t="s">
        <v>1</v>
      </c>
      <c r="C13" s="7" t="s">
        <v>11609</v>
      </c>
      <c r="D13" s="7" t="s">
        <v>3680</v>
      </c>
      <c r="E13" s="7" t="s">
        <v>12087</v>
      </c>
      <c r="F13" s="226" t="s">
        <v>12088</v>
      </c>
      <c r="G13" s="7" t="s">
        <v>12089</v>
      </c>
      <c r="H13" s="7" t="s">
        <v>12054</v>
      </c>
      <c r="I13" s="7" t="s">
        <v>12090</v>
      </c>
      <c r="J13" s="7" t="s">
        <v>12091</v>
      </c>
      <c r="K13" s="7" t="s">
        <v>12092</v>
      </c>
      <c r="L13" s="7" t="s">
        <v>12093</v>
      </c>
      <c r="M13" s="7" t="s">
        <v>12094</v>
      </c>
      <c r="N13" s="7" t="s">
        <v>12095</v>
      </c>
      <c r="O13" s="42" t="s">
        <v>12</v>
      </c>
      <c r="P13" s="42" t="s">
        <v>7247</v>
      </c>
    </row>
    <row r="14" ht="30" customHeight="1" spans="1:18">
      <c r="A14" s="139" t="s">
        <v>12096</v>
      </c>
      <c r="B14" s="120" t="s">
        <v>12097</v>
      </c>
      <c r="C14" s="120" t="s">
        <v>12098</v>
      </c>
      <c r="D14" s="181" t="s">
        <v>12099</v>
      </c>
      <c r="E14" s="120" t="s">
        <v>12100</v>
      </c>
      <c r="F14" s="120" t="s">
        <v>12101</v>
      </c>
      <c r="G14" s="120" t="s">
        <v>12102</v>
      </c>
      <c r="H14" s="120">
        <v>300</v>
      </c>
      <c r="I14" s="120">
        <v>5.1</v>
      </c>
      <c r="J14" s="120" t="s">
        <v>12103</v>
      </c>
      <c r="K14" s="120">
        <v>6</v>
      </c>
      <c r="L14" s="120" t="s">
        <v>12104</v>
      </c>
      <c r="M14" s="120">
        <v>4.5</v>
      </c>
      <c r="N14" s="35" t="s">
        <v>12105</v>
      </c>
      <c r="O14" s="12">
        <v>3000</v>
      </c>
      <c r="P14" s="13" t="s">
        <v>27</v>
      </c>
    </row>
    <row r="15" ht="30" customHeight="1" spans="1:18">
      <c r="A15" s="139" t="s">
        <v>12106</v>
      </c>
      <c r="B15" s="120" t="s">
        <v>12097</v>
      </c>
      <c r="C15" s="120" t="s">
        <v>12098</v>
      </c>
      <c r="D15" s="181" t="s">
        <v>12099</v>
      </c>
      <c r="E15" s="120" t="s">
        <v>12107</v>
      </c>
      <c r="F15" s="120" t="s">
        <v>12101</v>
      </c>
      <c r="G15" s="120" t="s">
        <v>12108</v>
      </c>
      <c r="H15" s="120">
        <v>300</v>
      </c>
      <c r="I15" s="120">
        <v>5.1</v>
      </c>
      <c r="J15" s="120" t="s">
        <v>12103</v>
      </c>
      <c r="K15" s="120">
        <v>6</v>
      </c>
      <c r="L15" s="120" t="s">
        <v>12104</v>
      </c>
      <c r="M15" s="120">
        <v>4.5</v>
      </c>
      <c r="N15" s="35" t="s">
        <v>12105</v>
      </c>
      <c r="O15" s="12">
        <v>3000</v>
      </c>
      <c r="P15" s="13" t="s">
        <v>27</v>
      </c>
    </row>
    <row r="16" ht="30" customHeight="1" spans="1:18">
      <c r="A16" s="139" t="s">
        <v>12109</v>
      </c>
      <c r="B16" s="120" t="s">
        <v>12097</v>
      </c>
      <c r="C16" s="120" t="s">
        <v>12098</v>
      </c>
      <c r="D16" s="181" t="s">
        <v>12099</v>
      </c>
      <c r="E16" s="120" t="s">
        <v>12100</v>
      </c>
      <c r="F16" s="120" t="s">
        <v>12101</v>
      </c>
      <c r="G16" s="120" t="s">
        <v>12110</v>
      </c>
      <c r="H16" s="120">
        <v>300</v>
      </c>
      <c r="I16" s="120">
        <v>5.1</v>
      </c>
      <c r="J16" s="120" t="s">
        <v>12103</v>
      </c>
      <c r="K16" s="120">
        <v>6</v>
      </c>
      <c r="L16" s="120" t="s">
        <v>12104</v>
      </c>
      <c r="M16" s="120">
        <v>4.5</v>
      </c>
      <c r="N16" s="35" t="s">
        <v>12105</v>
      </c>
      <c r="O16" s="12">
        <v>3000</v>
      </c>
      <c r="P16" s="13" t="s">
        <v>27</v>
      </c>
    </row>
    <row r="17" ht="30" customHeight="1" spans="1:16">
      <c r="A17" s="139" t="s">
        <v>12111</v>
      </c>
      <c r="B17" s="120" t="s">
        <v>12112</v>
      </c>
      <c r="C17" s="120" t="s">
        <v>12113</v>
      </c>
      <c r="D17" s="181" t="s">
        <v>12099</v>
      </c>
      <c r="E17" s="120" t="s">
        <v>12100</v>
      </c>
      <c r="F17" s="120" t="s">
        <v>12101</v>
      </c>
      <c r="G17" s="120" t="s">
        <v>12114</v>
      </c>
      <c r="H17" s="120">
        <v>300</v>
      </c>
      <c r="I17" s="120">
        <v>5.1</v>
      </c>
      <c r="J17" s="120" t="s">
        <v>12103</v>
      </c>
      <c r="K17" s="120">
        <v>6</v>
      </c>
      <c r="L17" s="120" t="s">
        <v>12104</v>
      </c>
      <c r="M17" s="120">
        <v>4.5</v>
      </c>
      <c r="N17" s="35" t="s">
        <v>12105</v>
      </c>
      <c r="O17" s="12">
        <v>3000</v>
      </c>
      <c r="P17" s="13" t="s">
        <v>27</v>
      </c>
    </row>
  </sheetData>
  <autoFilter xmlns:etc="http://www.wps.cn/officeDocument/2017/etCustomData" ref="A2:O17" etc:filterBottomFollowUsedRange="0">
    <extLst/>
  </autoFilter>
  <mergeCells count="13">
    <mergeCell ref="A1:O1"/>
    <mergeCell ref="A12:P12"/>
    <mergeCell ref="A9:A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</mergeCells>
  <dataValidations count="1">
    <dataValidation type="list" allowBlank="1" showInputMessage="1" showErrorMessage="1" sqref="O3:O11 P14:P17">
      <formula1>"主推,不主推,停产"</formula1>
    </dataValidation>
  </dataValidations>
  <pageMargins left="0.7" right="0.7" top="0.75" bottom="0.75" header="0.3" footer="0.3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R24"/>
  <sheetViews>
    <sheetView zoomScale="55" zoomScaleNormal="55" workbookViewId="0">
      <selection activeCell="P2" sqref="P$1:P$1048576"/>
    </sheetView>
  </sheetViews>
  <sheetFormatPr defaultColWidth="9" defaultRowHeight="13.85"/>
  <cols>
    <col min="1" max="1" width="26.7522123893805" customWidth="1"/>
    <col min="2" max="2" width="17.3716814159292" customWidth="1"/>
    <col min="3" max="3" width="20.6283185840708" customWidth="1"/>
    <col min="4" max="4" width="93.7522123893805" customWidth="1"/>
    <col min="5" max="5" width="13.7522123893805" customWidth="1"/>
    <col min="6" max="6" width="11.7522123893805" customWidth="1"/>
    <col min="7" max="7" width="16.7522123893805" customWidth="1"/>
    <col min="8" max="8" width="22.3716814159292" customWidth="1"/>
    <col min="9" max="9" width="12.7522123893805" customWidth="1"/>
    <col min="10" max="10" width="23.8761061946903" customWidth="1"/>
    <col min="11" max="11" width="13" customWidth="1"/>
    <col min="12" max="12" width="11.8761061946903" customWidth="1"/>
    <col min="13" max="13" width="12.8761061946903" customWidth="1"/>
    <col min="14" max="14" width="20.1238938053097" customWidth="1"/>
    <col min="15" max="15" width="12" customWidth="1"/>
  </cols>
  <sheetData>
    <row r="1" ht="30" customHeight="1" spans="1:18">
      <c r="A1" s="146" t="s">
        <v>12115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</row>
    <row r="2" ht="30" customHeight="1" spans="1:18">
      <c r="A2" s="42" t="s">
        <v>11472</v>
      </c>
      <c r="B2" s="49" t="s">
        <v>2621</v>
      </c>
      <c r="C2" s="49" t="s">
        <v>11609</v>
      </c>
      <c r="D2" s="49" t="s">
        <v>11807</v>
      </c>
      <c r="E2" s="49" t="s">
        <v>12052</v>
      </c>
      <c r="F2" s="49" t="s">
        <v>12116</v>
      </c>
      <c r="G2" s="49" t="s">
        <v>12117</v>
      </c>
      <c r="H2" s="49" t="s">
        <v>12118</v>
      </c>
      <c r="I2" s="49" t="s">
        <v>12119</v>
      </c>
      <c r="J2" s="49" t="s">
        <v>12120</v>
      </c>
      <c r="K2" s="49" t="s">
        <v>12121</v>
      </c>
      <c r="L2" s="49" t="s">
        <v>12122</v>
      </c>
      <c r="M2" s="50" t="s">
        <v>12095</v>
      </c>
      <c r="N2" s="50" t="s">
        <v>12</v>
      </c>
      <c r="O2" s="42" t="s">
        <v>7247</v>
      </c>
      <c r="P2" s="8" t="s">
        <v>3500</v>
      </c>
      <c r="Q2" s="8" t="s">
        <v>3501</v>
      </c>
      <c r="R2" s="8" t="s">
        <v>3502</v>
      </c>
    </row>
    <row r="3" ht="30" customHeight="1" spans="1:18">
      <c r="A3" s="51" t="s">
        <v>12123</v>
      </c>
      <c r="B3" s="52" t="s">
        <v>11627</v>
      </c>
      <c r="C3" s="52" t="s">
        <v>12124</v>
      </c>
      <c r="D3" s="205" t="s">
        <v>12125</v>
      </c>
      <c r="E3" s="52" t="s">
        <v>12126</v>
      </c>
      <c r="F3" s="52">
        <v>250</v>
      </c>
      <c r="G3" s="52">
        <v>0.15</v>
      </c>
      <c r="H3" s="52">
        <v>0.2</v>
      </c>
      <c r="I3" s="52">
        <v>100</v>
      </c>
      <c r="J3" s="52" t="s">
        <v>12064</v>
      </c>
      <c r="K3" s="52" t="s">
        <v>11776</v>
      </c>
      <c r="L3" s="52" t="s">
        <v>12044</v>
      </c>
      <c r="M3" s="206" t="s">
        <v>11635</v>
      </c>
      <c r="N3" s="207">
        <v>3000</v>
      </c>
      <c r="O3" s="94" t="s">
        <v>27</v>
      </c>
      <c r="P3" s="14"/>
      <c r="Q3" s="15"/>
      <c r="R3" s="16"/>
    </row>
    <row r="4" ht="30" customHeight="1" spans="1:18">
      <c r="A4" s="51" t="s">
        <v>12127</v>
      </c>
      <c r="B4" s="52" t="s">
        <v>11779</v>
      </c>
      <c r="C4" s="52" t="s">
        <v>12128</v>
      </c>
      <c r="D4" s="205" t="s">
        <v>12125</v>
      </c>
      <c r="E4" s="52" t="s">
        <v>12126</v>
      </c>
      <c r="F4" s="52">
        <v>250</v>
      </c>
      <c r="G4" s="52">
        <v>0.15</v>
      </c>
      <c r="H4" s="52">
        <v>0.2</v>
      </c>
      <c r="I4" s="52">
        <v>100</v>
      </c>
      <c r="J4" s="52" t="s">
        <v>12064</v>
      </c>
      <c r="K4" s="52" t="s">
        <v>11776</v>
      </c>
      <c r="L4" s="52" t="s">
        <v>12044</v>
      </c>
      <c r="M4" s="206" t="s">
        <v>11635</v>
      </c>
      <c r="N4" s="207">
        <v>3000</v>
      </c>
      <c r="O4" s="94" t="s">
        <v>27</v>
      </c>
    </row>
    <row r="5" ht="30" customHeight="1" spans="1:18">
      <c r="A5" s="51" t="s">
        <v>12129</v>
      </c>
      <c r="B5" s="52" t="s">
        <v>12130</v>
      </c>
      <c r="C5" s="52" t="s">
        <v>12131</v>
      </c>
      <c r="D5" s="205" t="s">
        <v>12125</v>
      </c>
      <c r="E5" s="52" t="s">
        <v>12126</v>
      </c>
      <c r="F5" s="52">
        <v>250</v>
      </c>
      <c r="G5" s="52">
        <v>0.15</v>
      </c>
      <c r="H5" s="52">
        <v>0.2</v>
      </c>
      <c r="I5" s="52">
        <v>100</v>
      </c>
      <c r="J5" s="52" t="s">
        <v>12064</v>
      </c>
      <c r="K5" s="52" t="s">
        <v>11776</v>
      </c>
      <c r="L5" s="52" t="s">
        <v>12044</v>
      </c>
      <c r="M5" s="206" t="s">
        <v>11635</v>
      </c>
      <c r="N5" s="207">
        <v>3000</v>
      </c>
      <c r="O5" s="94" t="s">
        <v>27</v>
      </c>
    </row>
    <row r="6" ht="30" customHeight="1" spans="1:18">
      <c r="A6" s="51" t="s">
        <v>12132</v>
      </c>
      <c r="B6" s="52" t="s">
        <v>11779</v>
      </c>
      <c r="C6" s="52" t="s">
        <v>12128</v>
      </c>
      <c r="D6" s="205" t="s">
        <v>12133</v>
      </c>
      <c r="E6" s="52" t="s">
        <v>790</v>
      </c>
      <c r="F6" s="52">
        <v>250</v>
      </c>
      <c r="G6" s="52">
        <v>0.25</v>
      </c>
      <c r="H6" s="208">
        <v>0.4</v>
      </c>
      <c r="I6" s="52">
        <v>100</v>
      </c>
      <c r="J6" s="52" t="s">
        <v>12064</v>
      </c>
      <c r="K6" s="52" t="s">
        <v>11776</v>
      </c>
      <c r="L6" s="52" t="s">
        <v>12044</v>
      </c>
      <c r="M6" s="206" t="s">
        <v>11635</v>
      </c>
      <c r="N6" s="207">
        <v>3000</v>
      </c>
      <c r="O6" s="72" t="s">
        <v>27</v>
      </c>
    </row>
    <row r="7" ht="30" customHeight="1" spans="1:18">
      <c r="A7" s="51" t="s">
        <v>12134</v>
      </c>
      <c r="B7" s="52" t="s">
        <v>3480</v>
      </c>
      <c r="C7" s="52" t="s">
        <v>12135</v>
      </c>
      <c r="D7" s="205" t="s">
        <v>12136</v>
      </c>
      <c r="E7" s="52" t="s">
        <v>12126</v>
      </c>
      <c r="F7" s="52">
        <v>250</v>
      </c>
      <c r="G7" s="52" t="s">
        <v>11819</v>
      </c>
      <c r="H7" s="52" t="s">
        <v>12137</v>
      </c>
      <c r="I7" s="52">
        <v>100</v>
      </c>
      <c r="J7" s="52" t="s">
        <v>12138</v>
      </c>
      <c r="K7" s="52" t="s">
        <v>11776</v>
      </c>
      <c r="L7" s="52" t="s">
        <v>12044</v>
      </c>
      <c r="M7" s="206" t="s">
        <v>11635</v>
      </c>
      <c r="N7" s="207">
        <v>3000</v>
      </c>
      <c r="O7" s="94" t="s">
        <v>27</v>
      </c>
    </row>
    <row r="8" ht="30" customHeight="1" spans="1:18">
      <c r="A8" s="51" t="s">
        <v>12139</v>
      </c>
      <c r="B8" s="52" t="s">
        <v>3480</v>
      </c>
      <c r="C8" s="52" t="s">
        <v>12135</v>
      </c>
      <c r="D8" s="205" t="s">
        <v>12140</v>
      </c>
      <c r="E8" s="52" t="s">
        <v>790</v>
      </c>
      <c r="F8" s="52">
        <v>70</v>
      </c>
      <c r="G8" s="52">
        <v>1</v>
      </c>
      <c r="H8" s="208">
        <v>1.5</v>
      </c>
      <c r="I8" s="52">
        <v>28</v>
      </c>
      <c r="J8" s="52" t="s">
        <v>12138</v>
      </c>
      <c r="K8" s="52" t="s">
        <v>12044</v>
      </c>
      <c r="L8" s="52" t="s">
        <v>12044</v>
      </c>
      <c r="M8" s="206" t="s">
        <v>11635</v>
      </c>
      <c r="N8" s="207">
        <v>3000</v>
      </c>
      <c r="O8" s="94" t="s">
        <v>27</v>
      </c>
    </row>
    <row r="9" ht="30" customHeight="1" spans="1:18">
      <c r="A9" s="51" t="s">
        <v>12141</v>
      </c>
      <c r="B9" s="52" t="s">
        <v>3480</v>
      </c>
      <c r="C9" s="52" t="s">
        <v>12135</v>
      </c>
      <c r="D9" s="205" t="s">
        <v>12142</v>
      </c>
      <c r="E9" s="52" t="s">
        <v>790</v>
      </c>
      <c r="F9" s="52">
        <v>70</v>
      </c>
      <c r="G9" s="52">
        <v>1.4</v>
      </c>
      <c r="H9" s="52">
        <v>2</v>
      </c>
      <c r="I9" s="52">
        <v>28</v>
      </c>
      <c r="J9" s="52" t="s">
        <v>12138</v>
      </c>
      <c r="K9" s="52" t="s">
        <v>12044</v>
      </c>
      <c r="L9" s="52" t="s">
        <v>12044</v>
      </c>
      <c r="M9" s="206" t="s">
        <v>11635</v>
      </c>
      <c r="N9" s="207">
        <v>3000</v>
      </c>
      <c r="O9" s="94" t="s">
        <v>27</v>
      </c>
    </row>
    <row r="10" ht="30" customHeight="1" spans="1:18">
      <c r="A10" s="51" t="s">
        <v>12143</v>
      </c>
      <c r="B10" s="52" t="s">
        <v>3480</v>
      </c>
      <c r="C10" s="52" t="s">
        <v>12135</v>
      </c>
      <c r="D10" s="205" t="s">
        <v>12144</v>
      </c>
      <c r="E10" s="52" t="s">
        <v>790</v>
      </c>
      <c r="F10" s="52">
        <v>70</v>
      </c>
      <c r="G10" s="52" t="s">
        <v>11819</v>
      </c>
      <c r="H10" s="52" t="s">
        <v>12145</v>
      </c>
      <c r="I10" s="52">
        <v>28</v>
      </c>
      <c r="J10" s="52" t="s">
        <v>12138</v>
      </c>
      <c r="K10" s="52" t="s">
        <v>11776</v>
      </c>
      <c r="L10" s="52" t="s">
        <v>12044</v>
      </c>
      <c r="M10" s="206" t="s">
        <v>11635</v>
      </c>
      <c r="N10" s="207">
        <v>3000</v>
      </c>
      <c r="O10" s="94" t="s">
        <v>27</v>
      </c>
    </row>
    <row r="11" ht="30" customHeight="1" spans="1:18">
      <c r="A11" s="51" t="s">
        <v>12146</v>
      </c>
      <c r="B11" s="52" t="s">
        <v>12130</v>
      </c>
      <c r="C11" s="52" t="s">
        <v>12147</v>
      </c>
      <c r="D11" s="205" t="s">
        <v>12148</v>
      </c>
      <c r="E11" s="138" t="s">
        <v>12149</v>
      </c>
      <c r="F11" s="138">
        <v>400</v>
      </c>
      <c r="G11" s="138" t="s">
        <v>12150</v>
      </c>
      <c r="H11" s="138" t="s">
        <v>12151</v>
      </c>
      <c r="I11" s="138">
        <v>40</v>
      </c>
      <c r="J11" s="138" t="s">
        <v>11971</v>
      </c>
      <c r="K11" s="138" t="s">
        <v>12044</v>
      </c>
      <c r="L11" s="138" t="s">
        <v>12044</v>
      </c>
      <c r="M11" s="138" t="s">
        <v>11635</v>
      </c>
      <c r="N11" s="207">
        <v>3000</v>
      </c>
      <c r="O11" s="94" t="s">
        <v>27</v>
      </c>
    </row>
    <row r="12" ht="30" customHeight="1" spans="1:18">
      <c r="A12" s="51" t="s">
        <v>12152</v>
      </c>
      <c r="B12" s="52" t="s">
        <v>11627</v>
      </c>
      <c r="C12" s="52" t="s">
        <v>11628</v>
      </c>
      <c r="D12" s="205" t="s">
        <v>12153</v>
      </c>
      <c r="E12" s="52" t="s">
        <v>790</v>
      </c>
      <c r="F12" s="52">
        <v>70</v>
      </c>
      <c r="G12" s="209" t="s">
        <v>12154</v>
      </c>
      <c r="H12" s="52" t="s">
        <v>12155</v>
      </c>
      <c r="I12" s="52">
        <v>28</v>
      </c>
      <c r="J12" s="52" t="s">
        <v>12138</v>
      </c>
      <c r="K12" s="52" t="s">
        <v>12044</v>
      </c>
      <c r="L12" s="209" t="s">
        <v>12044</v>
      </c>
      <c r="M12" s="206" t="s">
        <v>11635</v>
      </c>
      <c r="N12" s="207">
        <v>3000</v>
      </c>
      <c r="O12" s="94" t="s">
        <v>27</v>
      </c>
    </row>
    <row r="13" ht="30" customHeight="1" spans="1:18">
      <c r="A13" s="51"/>
      <c r="B13" s="52" t="s">
        <v>3480</v>
      </c>
      <c r="C13" s="52" t="s">
        <v>11619</v>
      </c>
      <c r="D13" s="205"/>
      <c r="E13" s="52"/>
      <c r="F13" s="52"/>
      <c r="G13" s="210"/>
      <c r="H13" s="52"/>
      <c r="I13" s="52"/>
      <c r="J13" s="52"/>
      <c r="K13" s="52"/>
      <c r="L13" s="210"/>
      <c r="M13" s="206"/>
      <c r="N13" s="207">
        <v>3000</v>
      </c>
      <c r="O13" s="94" t="s">
        <v>27</v>
      </c>
    </row>
    <row r="14" ht="30" customHeight="1" spans="1:18">
      <c r="A14" s="51"/>
      <c r="B14" s="52" t="s">
        <v>11760</v>
      </c>
      <c r="C14" s="52" t="s">
        <v>11756</v>
      </c>
      <c r="D14" s="205"/>
      <c r="E14" s="52"/>
      <c r="F14" s="52"/>
      <c r="G14" s="211"/>
      <c r="H14" s="52"/>
      <c r="I14" s="52"/>
      <c r="J14" s="52"/>
      <c r="K14" s="52"/>
      <c r="L14" s="211"/>
      <c r="M14" s="206"/>
      <c r="N14" s="207">
        <v>3000</v>
      </c>
      <c r="O14" s="94" t="s">
        <v>27</v>
      </c>
    </row>
    <row r="15" ht="30" customHeight="1" spans="1:18">
      <c r="A15" s="51" t="s">
        <v>12156</v>
      </c>
      <c r="B15" s="52" t="s">
        <v>11839</v>
      </c>
      <c r="C15" s="52" t="s">
        <v>11973</v>
      </c>
      <c r="D15" s="148" t="s">
        <v>12157</v>
      </c>
      <c r="E15" s="138" t="s">
        <v>790</v>
      </c>
      <c r="F15" s="138">
        <v>85</v>
      </c>
      <c r="G15" s="212" t="s">
        <v>12158</v>
      </c>
      <c r="H15" s="138" t="s">
        <v>12159</v>
      </c>
      <c r="I15" s="138">
        <v>75</v>
      </c>
      <c r="J15" s="138" t="s">
        <v>11971</v>
      </c>
      <c r="K15" s="138" t="s">
        <v>12044</v>
      </c>
      <c r="L15" s="212" t="s">
        <v>12044</v>
      </c>
      <c r="M15" s="138" t="s">
        <v>11635</v>
      </c>
      <c r="N15" s="207">
        <v>3000</v>
      </c>
      <c r="O15" s="94" t="s">
        <v>27</v>
      </c>
    </row>
    <row r="16" ht="30" customHeight="1" spans="1:18">
      <c r="A16" s="51"/>
      <c r="B16" s="159" t="s">
        <v>12160</v>
      </c>
      <c r="C16" s="52" t="s">
        <v>11669</v>
      </c>
      <c r="D16" s="148"/>
      <c r="E16" s="138"/>
      <c r="F16" s="138"/>
      <c r="G16" s="213"/>
      <c r="H16" s="138"/>
      <c r="I16" s="138"/>
      <c r="J16" s="138"/>
      <c r="K16" s="138"/>
      <c r="L16" s="213"/>
      <c r="M16" s="138"/>
      <c r="N16" s="207">
        <v>3000</v>
      </c>
      <c r="O16" s="94" t="s">
        <v>27</v>
      </c>
    </row>
    <row r="17" ht="30" customHeight="1" spans="1:15">
      <c r="A17" s="51" t="s">
        <v>12161</v>
      </c>
      <c r="B17" s="52" t="s">
        <v>11839</v>
      </c>
      <c r="C17" s="52" t="s">
        <v>11973</v>
      </c>
      <c r="D17" s="148" t="s">
        <v>12157</v>
      </c>
      <c r="E17" s="138" t="s">
        <v>790</v>
      </c>
      <c r="F17" s="138">
        <v>70</v>
      </c>
      <c r="G17" s="212" t="s">
        <v>12162</v>
      </c>
      <c r="H17" s="138" t="s">
        <v>12163</v>
      </c>
      <c r="I17" s="138">
        <v>75</v>
      </c>
      <c r="J17" s="138" t="s">
        <v>11971</v>
      </c>
      <c r="K17" s="138" t="s">
        <v>12044</v>
      </c>
      <c r="L17" s="212" t="s">
        <v>12044</v>
      </c>
      <c r="M17" s="138" t="s">
        <v>11635</v>
      </c>
      <c r="N17" s="207">
        <v>3000</v>
      </c>
      <c r="O17" s="72" t="s">
        <v>27</v>
      </c>
    </row>
    <row r="18" ht="30" customHeight="1" spans="1:15">
      <c r="A18" s="51"/>
      <c r="B18" s="159" t="s">
        <v>12160</v>
      </c>
      <c r="C18" s="52" t="s">
        <v>11669</v>
      </c>
      <c r="D18" s="148"/>
      <c r="E18" s="138"/>
      <c r="F18" s="138"/>
      <c r="G18" s="213"/>
      <c r="H18" s="138"/>
      <c r="I18" s="138"/>
      <c r="J18" s="138"/>
      <c r="K18" s="138"/>
      <c r="L18" s="213"/>
      <c r="M18" s="138"/>
      <c r="N18" s="207">
        <v>3000</v>
      </c>
      <c r="O18" s="72" t="s">
        <v>27</v>
      </c>
    </row>
    <row r="19" ht="30" customHeight="1" spans="1:15">
      <c r="A19" s="51" t="s">
        <v>12164</v>
      </c>
      <c r="B19" s="52" t="s">
        <v>12165</v>
      </c>
      <c r="C19" s="52" t="s">
        <v>12166</v>
      </c>
      <c r="D19" s="205" t="s">
        <v>12167</v>
      </c>
      <c r="E19" s="52" t="s">
        <v>12168</v>
      </c>
      <c r="F19" s="52">
        <v>55</v>
      </c>
      <c r="G19" s="214" t="s">
        <v>12169</v>
      </c>
      <c r="H19" s="52" t="s">
        <v>12170</v>
      </c>
      <c r="I19" s="52">
        <v>30</v>
      </c>
      <c r="J19" s="52" t="s">
        <v>12171</v>
      </c>
      <c r="K19" s="52" t="s">
        <v>12044</v>
      </c>
      <c r="L19" s="209" t="s">
        <v>11776</v>
      </c>
      <c r="M19" s="206" t="s">
        <v>11635</v>
      </c>
      <c r="N19" s="207">
        <v>3000</v>
      </c>
      <c r="O19" s="94" t="s">
        <v>27</v>
      </c>
    </row>
    <row r="20" ht="30" customHeight="1" spans="1:15">
      <c r="A20" s="51"/>
      <c r="B20" s="52"/>
      <c r="C20" s="52"/>
      <c r="D20" s="205"/>
      <c r="E20" s="52"/>
      <c r="F20" s="52"/>
      <c r="G20" s="215"/>
      <c r="H20" s="52"/>
      <c r="I20" s="52"/>
      <c r="J20" s="52" t="s">
        <v>12172</v>
      </c>
      <c r="K20" s="52"/>
      <c r="L20" s="211"/>
      <c r="M20" s="206"/>
      <c r="N20" s="207"/>
      <c r="O20" s="94" t="s">
        <v>27</v>
      </c>
    </row>
    <row r="21" ht="30" customHeight="1" spans="1:15">
      <c r="A21" s="146" t="s">
        <v>12173</v>
      </c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</row>
    <row r="22" ht="30" customHeight="1" spans="1:15">
      <c r="A22" s="42" t="s">
        <v>11472</v>
      </c>
      <c r="B22" s="49" t="s">
        <v>2621</v>
      </c>
      <c r="C22" s="49" t="s">
        <v>11609</v>
      </c>
      <c r="D22" s="49" t="s">
        <v>11807</v>
      </c>
      <c r="E22" s="49" t="s">
        <v>12052</v>
      </c>
      <c r="F22" s="49" t="s">
        <v>12116</v>
      </c>
      <c r="G22" s="49" t="s">
        <v>12117</v>
      </c>
      <c r="H22" s="49" t="s">
        <v>12118</v>
      </c>
      <c r="I22" s="49" t="s">
        <v>12119</v>
      </c>
      <c r="J22" s="49" t="s">
        <v>12120</v>
      </c>
      <c r="K22" s="49" t="s">
        <v>12121</v>
      </c>
      <c r="L22" s="49" t="s">
        <v>12122</v>
      </c>
      <c r="M22" s="50" t="s">
        <v>12095</v>
      </c>
      <c r="N22" s="50" t="s">
        <v>12</v>
      </c>
      <c r="O22" s="42" t="s">
        <v>7247</v>
      </c>
    </row>
    <row r="23" ht="30" customHeight="1" spans="1:15">
      <c r="A23" s="51" t="s">
        <v>12174</v>
      </c>
      <c r="B23" s="52" t="s">
        <v>12175</v>
      </c>
      <c r="C23" s="52" t="s">
        <v>12176</v>
      </c>
      <c r="D23" s="205" t="s">
        <v>12177</v>
      </c>
      <c r="E23" s="52" t="s">
        <v>12178</v>
      </c>
      <c r="F23" s="52">
        <v>10</v>
      </c>
      <c r="G23" s="52">
        <v>7</v>
      </c>
      <c r="H23" s="52" t="s">
        <v>191</v>
      </c>
      <c r="I23" s="52">
        <v>220</v>
      </c>
      <c r="J23" s="52" t="s">
        <v>12138</v>
      </c>
      <c r="K23" s="52" t="s">
        <v>12044</v>
      </c>
      <c r="L23" s="52" t="s">
        <v>11776</v>
      </c>
      <c r="M23" s="206" t="s">
        <v>11635</v>
      </c>
      <c r="N23" s="207">
        <v>3000</v>
      </c>
      <c r="O23" s="72" t="s">
        <v>27</v>
      </c>
    </row>
    <row r="24" ht="30" customHeight="1" spans="1:15">
      <c r="A24" s="51" t="s">
        <v>12179</v>
      </c>
      <c r="B24" s="52" t="s">
        <v>12180</v>
      </c>
      <c r="C24" s="52" t="s">
        <v>12181</v>
      </c>
      <c r="D24" s="205" t="s">
        <v>12182</v>
      </c>
      <c r="E24" s="52" t="s">
        <v>12183</v>
      </c>
      <c r="F24" s="52">
        <v>5</v>
      </c>
      <c r="G24" s="52">
        <v>15</v>
      </c>
      <c r="H24" s="52" t="s">
        <v>11819</v>
      </c>
      <c r="I24" s="52">
        <v>300</v>
      </c>
      <c r="J24" s="52" t="s">
        <v>12138</v>
      </c>
      <c r="K24" s="52" t="s">
        <v>12044</v>
      </c>
      <c r="L24" s="52" t="s">
        <v>12044</v>
      </c>
      <c r="M24" s="206" t="s">
        <v>11635</v>
      </c>
      <c r="N24" s="207">
        <v>3000</v>
      </c>
      <c r="O24" s="72" t="s">
        <v>27</v>
      </c>
    </row>
  </sheetData>
  <autoFilter xmlns:etc="http://www.wps.cn/officeDocument/2017/etCustomData" ref="A2:O24" etc:filterBottomFollowUsedRange="0">
    <extLst/>
  </autoFilter>
  <mergeCells count="48">
    <mergeCell ref="A1:O1"/>
    <mergeCell ref="A21:O21"/>
    <mergeCell ref="A12:A14"/>
    <mergeCell ref="A15:A16"/>
    <mergeCell ref="A17:A18"/>
    <mergeCell ref="A19:A20"/>
    <mergeCell ref="B19:B20"/>
    <mergeCell ref="C19:C20"/>
    <mergeCell ref="D12:D14"/>
    <mergeCell ref="D15:D16"/>
    <mergeCell ref="D17:D18"/>
    <mergeCell ref="D19:D20"/>
    <mergeCell ref="E12:E14"/>
    <mergeCell ref="E15:E16"/>
    <mergeCell ref="E17:E18"/>
    <mergeCell ref="E19:E20"/>
    <mergeCell ref="F12:F14"/>
    <mergeCell ref="F15:F16"/>
    <mergeCell ref="F17:F18"/>
    <mergeCell ref="F19:F20"/>
    <mergeCell ref="G12:G14"/>
    <mergeCell ref="G15:G16"/>
    <mergeCell ref="G17:G18"/>
    <mergeCell ref="G19:G20"/>
    <mergeCell ref="H12:H14"/>
    <mergeCell ref="H15:H16"/>
    <mergeCell ref="H17:H18"/>
    <mergeCell ref="H19:H20"/>
    <mergeCell ref="I12:I14"/>
    <mergeCell ref="I15:I16"/>
    <mergeCell ref="I17:I18"/>
    <mergeCell ref="I19:I20"/>
    <mergeCell ref="J12:J14"/>
    <mergeCell ref="J15:J16"/>
    <mergeCell ref="J17:J18"/>
    <mergeCell ref="K12:K14"/>
    <mergeCell ref="K15:K16"/>
    <mergeCell ref="K17:K18"/>
    <mergeCell ref="K19:K20"/>
    <mergeCell ref="L12:L14"/>
    <mergeCell ref="L15:L16"/>
    <mergeCell ref="L17:L18"/>
    <mergeCell ref="L19:L20"/>
    <mergeCell ref="M12:M14"/>
    <mergeCell ref="M15:M16"/>
    <mergeCell ref="M17:M18"/>
    <mergeCell ref="M19:M20"/>
    <mergeCell ref="N19:N20"/>
  </mergeCells>
  <dataValidations count="1">
    <dataValidation type="list" allowBlank="1" showInputMessage="1" showErrorMessage="1" sqref="O3:O21 O23:O24">
      <formula1>"主推,不主推,停产"</formula1>
    </dataValidation>
  </dataValidations>
  <pageMargins left="0.7" right="0.7" top="0.75" bottom="0.75" header="0.3" footer="0.3"/>
  <pageSetup paperSize="9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T21"/>
  <sheetViews>
    <sheetView zoomScale="55" zoomScaleNormal="55" workbookViewId="0">
      <selection activeCell="R2" sqref="R$1:R$1048576"/>
    </sheetView>
  </sheetViews>
  <sheetFormatPr defaultColWidth="9" defaultRowHeight="13.85"/>
  <cols>
    <col min="1" max="1" width="14.8761061946903" customWidth="1"/>
    <col min="2" max="2" width="19.8761061946903" customWidth="1"/>
    <col min="3" max="3" width="27.5044247787611" customWidth="1"/>
    <col min="4" max="4" width="45.6283185840708" customWidth="1"/>
    <col min="5" max="5" width="11.7522123893805" customWidth="1"/>
    <col min="6" max="6" width="13.8761061946903" customWidth="1"/>
    <col min="7" max="7" width="15.6283185840708" customWidth="1"/>
    <col min="8" max="8" width="14.7522123893805" customWidth="1"/>
    <col min="9" max="9" width="13" customWidth="1"/>
    <col min="10" max="10" width="11.5044247787611" customWidth="1"/>
    <col min="11" max="11" width="20.1238938053097" customWidth="1"/>
    <col min="12" max="12" width="18.3716814159292" customWidth="1"/>
    <col min="13" max="13" width="15.7522123893805" customWidth="1"/>
    <col min="14" max="14" width="15.3716814159292" customWidth="1"/>
    <col min="15" max="15" width="13.8761061946903" customWidth="1"/>
    <col min="16" max="16" width="15.3716814159292" customWidth="1"/>
    <col min="17" max="17" width="11.7522123893805" customWidth="1"/>
  </cols>
  <sheetData>
    <row r="1" ht="30" customHeight="1" spans="1:20">
      <c r="A1" s="160" t="s">
        <v>12184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</row>
    <row r="2" ht="30" customHeight="1" spans="1:20">
      <c r="A2" s="42" t="s">
        <v>11472</v>
      </c>
      <c r="B2" s="49" t="s">
        <v>2621</v>
      </c>
      <c r="C2" s="49" t="s">
        <v>11609</v>
      </c>
      <c r="D2" s="49" t="s">
        <v>11807</v>
      </c>
      <c r="E2" s="49" t="s">
        <v>12185</v>
      </c>
      <c r="F2" s="49" t="s">
        <v>12052</v>
      </c>
      <c r="G2" s="186" t="s">
        <v>12116</v>
      </c>
      <c r="H2" s="187"/>
      <c r="I2" s="49" t="s">
        <v>12186</v>
      </c>
      <c r="J2" s="49" t="s">
        <v>12187</v>
      </c>
      <c r="K2" s="49" t="s">
        <v>12188</v>
      </c>
      <c r="L2" s="49" t="s">
        <v>12120</v>
      </c>
      <c r="M2" s="49" t="s">
        <v>12189</v>
      </c>
      <c r="N2" s="49" t="s">
        <v>12190</v>
      </c>
      <c r="O2" s="50" t="s">
        <v>12095</v>
      </c>
      <c r="P2" s="50" t="s">
        <v>12</v>
      </c>
      <c r="Q2" s="42" t="s">
        <v>7247</v>
      </c>
      <c r="R2" s="8" t="s">
        <v>3500</v>
      </c>
      <c r="S2" s="8" t="s">
        <v>3501</v>
      </c>
      <c r="T2" s="8" t="s">
        <v>3502</v>
      </c>
    </row>
    <row r="3" ht="30" customHeight="1" spans="1:20">
      <c r="A3" s="188" t="s">
        <v>12191</v>
      </c>
      <c r="B3" s="189" t="s">
        <v>12192</v>
      </c>
      <c r="C3" s="79" t="s">
        <v>12193</v>
      </c>
      <c r="D3" s="190" t="s">
        <v>12194</v>
      </c>
      <c r="E3" s="79">
        <v>1</v>
      </c>
      <c r="F3" s="79" t="s">
        <v>11696</v>
      </c>
      <c r="G3" s="191" t="s">
        <v>12195</v>
      </c>
      <c r="H3" s="191">
        <v>225</v>
      </c>
      <c r="I3" s="79" t="s">
        <v>12196</v>
      </c>
      <c r="J3" s="79">
        <v>2</v>
      </c>
      <c r="K3" s="79">
        <v>1100</v>
      </c>
      <c r="L3" s="8" t="s">
        <v>12138</v>
      </c>
      <c r="M3" s="8" t="s">
        <v>12044</v>
      </c>
      <c r="N3" s="79" t="s">
        <v>12044</v>
      </c>
      <c r="O3" s="80" t="s">
        <v>11635</v>
      </c>
      <c r="P3" s="79">
        <v>3000</v>
      </c>
      <c r="Q3" s="13" t="s">
        <v>27</v>
      </c>
      <c r="R3" s="14"/>
      <c r="S3" s="15"/>
      <c r="T3" s="16"/>
    </row>
    <row r="4" ht="30" customHeight="1" spans="1:20">
      <c r="A4" s="192"/>
      <c r="B4" s="193"/>
      <c r="C4" s="194"/>
      <c r="D4" s="195"/>
      <c r="E4" s="194"/>
      <c r="F4" s="194"/>
      <c r="G4" s="191" t="s">
        <v>12197</v>
      </c>
      <c r="H4" s="191">
        <v>100</v>
      </c>
      <c r="I4" s="194"/>
      <c r="J4" s="194"/>
      <c r="K4" s="194"/>
      <c r="L4" s="8" t="s">
        <v>12172</v>
      </c>
      <c r="M4" s="8" t="s">
        <v>12044</v>
      </c>
      <c r="N4" s="194"/>
      <c r="O4" s="196"/>
      <c r="P4" s="194"/>
      <c r="Q4" s="13" t="s">
        <v>27</v>
      </c>
    </row>
    <row r="5" ht="30" customHeight="1" spans="1:20">
      <c r="A5" s="192"/>
      <c r="B5" s="193"/>
      <c r="C5" s="194"/>
      <c r="D5" s="195"/>
      <c r="E5" s="194"/>
      <c r="F5" s="194"/>
      <c r="G5" s="191" t="s">
        <v>12198</v>
      </c>
      <c r="H5" s="191">
        <v>70</v>
      </c>
      <c r="I5" s="194"/>
      <c r="J5" s="194"/>
      <c r="K5" s="194"/>
      <c r="L5" s="8" t="s">
        <v>12138</v>
      </c>
      <c r="M5" s="8" t="s">
        <v>11776</v>
      </c>
      <c r="N5" s="194"/>
      <c r="O5" s="196"/>
      <c r="P5" s="194"/>
      <c r="Q5" s="13" t="s">
        <v>27</v>
      </c>
    </row>
    <row r="6" ht="30" customHeight="1" spans="1:20">
      <c r="A6" s="197"/>
      <c r="B6" s="198"/>
      <c r="C6" s="109"/>
      <c r="D6" s="199"/>
      <c r="E6" s="109"/>
      <c r="F6" s="109"/>
      <c r="G6" s="191" t="s">
        <v>12199</v>
      </c>
      <c r="H6" s="191">
        <v>50</v>
      </c>
      <c r="I6" s="109"/>
      <c r="J6" s="109"/>
      <c r="K6" s="109"/>
      <c r="L6" s="8" t="s">
        <v>12172</v>
      </c>
      <c r="M6" s="8" t="s">
        <v>11776</v>
      </c>
      <c r="N6" s="109"/>
      <c r="O6" s="200"/>
      <c r="P6" s="109"/>
      <c r="Q6" s="13" t="s">
        <v>27</v>
      </c>
    </row>
    <row r="7" ht="30" customHeight="1" spans="1:20">
      <c r="A7" s="188" t="s">
        <v>12200</v>
      </c>
      <c r="B7" s="189" t="s">
        <v>11839</v>
      </c>
      <c r="C7" s="79" t="s">
        <v>11973</v>
      </c>
      <c r="D7" s="190" t="s">
        <v>12201</v>
      </c>
      <c r="E7" s="79">
        <v>1</v>
      </c>
      <c r="F7" s="201" t="s">
        <v>11696</v>
      </c>
      <c r="G7" s="191" t="s">
        <v>12195</v>
      </c>
      <c r="H7" s="191">
        <v>260</v>
      </c>
      <c r="I7" s="79" t="s">
        <v>12196</v>
      </c>
      <c r="J7" s="79">
        <v>2</v>
      </c>
      <c r="K7" s="79">
        <v>1400</v>
      </c>
      <c r="L7" s="8" t="s">
        <v>12138</v>
      </c>
      <c r="M7" s="8" t="s">
        <v>12044</v>
      </c>
      <c r="N7" s="79" t="s">
        <v>12044</v>
      </c>
      <c r="O7" s="80" t="s">
        <v>11635</v>
      </c>
      <c r="P7" s="80" t="s">
        <v>2262</v>
      </c>
      <c r="Q7" s="13" t="s">
        <v>27</v>
      </c>
    </row>
    <row r="8" ht="30" customHeight="1" spans="1:20">
      <c r="A8" s="192"/>
      <c r="B8" s="193"/>
      <c r="C8" s="194"/>
      <c r="D8" s="195"/>
      <c r="E8" s="194"/>
      <c r="F8" s="202"/>
      <c r="G8" s="191" t="s">
        <v>12197</v>
      </c>
      <c r="H8" s="191">
        <v>125</v>
      </c>
      <c r="I8" s="194"/>
      <c r="J8" s="194"/>
      <c r="K8" s="194"/>
      <c r="L8" s="8" t="s">
        <v>12172</v>
      </c>
      <c r="M8" s="8" t="s">
        <v>12044</v>
      </c>
      <c r="N8" s="194"/>
      <c r="O8" s="196"/>
      <c r="P8" s="196"/>
      <c r="Q8" s="13" t="s">
        <v>27</v>
      </c>
    </row>
    <row r="9" ht="30" customHeight="1" spans="1:20">
      <c r="A9" s="192"/>
      <c r="B9" s="193"/>
      <c r="C9" s="194"/>
      <c r="D9" s="195"/>
      <c r="E9" s="194"/>
      <c r="F9" s="202"/>
      <c r="G9" s="191" t="s">
        <v>12198</v>
      </c>
      <c r="H9" s="191">
        <v>80</v>
      </c>
      <c r="I9" s="194"/>
      <c r="J9" s="194"/>
      <c r="K9" s="194"/>
      <c r="L9" s="8" t="s">
        <v>12138</v>
      </c>
      <c r="M9" s="8" t="s">
        <v>11776</v>
      </c>
      <c r="N9" s="194"/>
      <c r="O9" s="196"/>
      <c r="P9" s="196"/>
      <c r="Q9" s="13" t="s">
        <v>27</v>
      </c>
    </row>
    <row r="10" ht="30" customHeight="1" spans="1:20">
      <c r="A10" s="197"/>
      <c r="B10" s="198"/>
      <c r="C10" s="109"/>
      <c r="D10" s="199"/>
      <c r="E10" s="109"/>
      <c r="F10" s="203"/>
      <c r="G10" s="191" t="s">
        <v>12199</v>
      </c>
      <c r="H10" s="11">
        <v>70</v>
      </c>
      <c r="I10" s="109"/>
      <c r="J10" s="109"/>
      <c r="K10" s="109"/>
      <c r="L10" s="8" t="s">
        <v>12172</v>
      </c>
      <c r="M10" s="8" t="s">
        <v>11776</v>
      </c>
      <c r="N10" s="109"/>
      <c r="O10" s="200"/>
      <c r="P10" s="200"/>
      <c r="Q10" s="13" t="s">
        <v>27</v>
      </c>
    </row>
    <row r="11" s="65" customFormat="1" ht="30" customHeight="1" spans="1:20">
      <c r="A11" s="188" t="s">
        <v>12202</v>
      </c>
      <c r="B11" s="189" t="s">
        <v>12203</v>
      </c>
      <c r="C11" s="79" t="s">
        <v>12204</v>
      </c>
      <c r="D11" s="190" t="s">
        <v>12194</v>
      </c>
      <c r="E11" s="79">
        <v>1</v>
      </c>
      <c r="F11" s="79" t="s">
        <v>11696</v>
      </c>
      <c r="G11" s="191" t="s">
        <v>12195</v>
      </c>
      <c r="H11" s="191">
        <v>370</v>
      </c>
      <c r="I11" s="79">
        <v>0.5</v>
      </c>
      <c r="J11" s="79">
        <v>2</v>
      </c>
      <c r="K11" s="79">
        <v>1350</v>
      </c>
      <c r="L11" s="79" t="s">
        <v>12138</v>
      </c>
      <c r="M11" s="79" t="s">
        <v>12044</v>
      </c>
      <c r="N11" s="79" t="s">
        <v>12044</v>
      </c>
      <c r="O11" s="80" t="s">
        <v>11635</v>
      </c>
      <c r="P11" s="79">
        <v>3000</v>
      </c>
      <c r="Q11" s="13" t="s">
        <v>27</v>
      </c>
    </row>
    <row r="12" ht="30" customHeight="1" spans="1:20">
      <c r="A12" s="192"/>
      <c r="B12" s="193"/>
      <c r="C12" s="194"/>
      <c r="D12" s="195"/>
      <c r="E12" s="194"/>
      <c r="F12" s="194"/>
      <c r="G12" s="191" t="s">
        <v>12197</v>
      </c>
      <c r="H12" s="191">
        <v>200</v>
      </c>
      <c r="I12" s="194"/>
      <c r="J12" s="194"/>
      <c r="K12" s="194"/>
      <c r="L12" s="194"/>
      <c r="M12" s="194"/>
      <c r="N12" s="194"/>
      <c r="O12" s="196"/>
      <c r="P12" s="194"/>
      <c r="Q12" s="13" t="s">
        <v>27</v>
      </c>
    </row>
    <row r="13" ht="30" customHeight="1" spans="1:20">
      <c r="A13" s="192"/>
      <c r="B13" s="193"/>
      <c r="C13" s="194"/>
      <c r="D13" s="195"/>
      <c r="E13" s="194"/>
      <c r="F13" s="194"/>
      <c r="G13" s="191" t="s">
        <v>12198</v>
      </c>
      <c r="H13" s="191">
        <v>160</v>
      </c>
      <c r="I13" s="194"/>
      <c r="J13" s="194"/>
      <c r="K13" s="194"/>
      <c r="L13" s="194"/>
      <c r="M13" s="194"/>
      <c r="N13" s="194"/>
      <c r="O13" s="196"/>
      <c r="P13" s="194"/>
      <c r="Q13" s="13" t="s">
        <v>27</v>
      </c>
    </row>
    <row r="14" ht="30" customHeight="1" spans="1:20">
      <c r="A14" s="197"/>
      <c r="B14" s="198"/>
      <c r="C14" s="109"/>
      <c r="D14" s="199"/>
      <c r="E14" s="109"/>
      <c r="F14" s="109"/>
      <c r="G14" s="191" t="s">
        <v>12199</v>
      </c>
      <c r="H14" s="191">
        <v>145</v>
      </c>
      <c r="I14" s="109"/>
      <c r="J14" s="109"/>
      <c r="K14" s="109"/>
      <c r="L14" s="109"/>
      <c r="M14" s="109"/>
      <c r="N14" s="109"/>
      <c r="O14" s="200"/>
      <c r="P14" s="109"/>
      <c r="Q14" s="13" t="s">
        <v>27</v>
      </c>
    </row>
    <row r="15" ht="30" customHeight="1" spans="1:20">
      <c r="A15" s="188" t="s">
        <v>12205</v>
      </c>
      <c r="B15" s="189" t="s">
        <v>12206</v>
      </c>
      <c r="C15" s="79" t="s">
        <v>12193</v>
      </c>
      <c r="D15" s="190" t="s">
        <v>12207</v>
      </c>
      <c r="E15" s="79">
        <v>1</v>
      </c>
      <c r="F15" s="79" t="s">
        <v>11696</v>
      </c>
      <c r="G15" s="191" t="s">
        <v>12195</v>
      </c>
      <c r="H15" s="191">
        <v>230</v>
      </c>
      <c r="I15" s="79">
        <v>0.5</v>
      </c>
      <c r="J15" s="79">
        <v>2</v>
      </c>
      <c r="K15" s="79">
        <v>100</v>
      </c>
      <c r="L15" s="79" t="s">
        <v>12138</v>
      </c>
      <c r="M15" s="79" t="s">
        <v>12044</v>
      </c>
      <c r="N15" s="79" t="s">
        <v>12044</v>
      </c>
      <c r="O15" s="80" t="s">
        <v>11635</v>
      </c>
      <c r="P15" s="79">
        <v>3000</v>
      </c>
      <c r="Q15" s="13" t="s">
        <v>27</v>
      </c>
    </row>
    <row r="16" ht="30" customHeight="1" spans="1:20">
      <c r="A16" s="192"/>
      <c r="B16" s="198"/>
      <c r="C16" s="194"/>
      <c r="D16" s="195"/>
      <c r="E16" s="194"/>
      <c r="F16" s="194"/>
      <c r="G16" s="191" t="s">
        <v>12197</v>
      </c>
      <c r="H16" s="191">
        <v>100</v>
      </c>
      <c r="I16" s="194"/>
      <c r="J16" s="194"/>
      <c r="K16" s="194"/>
      <c r="L16" s="194"/>
      <c r="M16" s="194"/>
      <c r="N16" s="194"/>
      <c r="O16" s="196"/>
      <c r="P16" s="194"/>
      <c r="Q16" s="13" t="s">
        <v>27</v>
      </c>
    </row>
    <row r="17" ht="30" customHeight="1" spans="1:17">
      <c r="A17" s="192"/>
      <c r="B17" s="189" t="s">
        <v>12208</v>
      </c>
      <c r="C17" s="194"/>
      <c r="D17" s="195"/>
      <c r="E17" s="194"/>
      <c r="F17" s="194"/>
      <c r="G17" s="191" t="s">
        <v>12198</v>
      </c>
      <c r="H17" s="191">
        <v>70</v>
      </c>
      <c r="I17" s="194"/>
      <c r="J17" s="194"/>
      <c r="K17" s="194"/>
      <c r="L17" s="194"/>
      <c r="M17" s="194"/>
      <c r="N17" s="194"/>
      <c r="O17" s="196"/>
      <c r="P17" s="194"/>
      <c r="Q17" s="13" t="s">
        <v>27</v>
      </c>
    </row>
    <row r="18" ht="30" customHeight="1" spans="1:17">
      <c r="A18" s="197"/>
      <c r="B18" s="198"/>
      <c r="C18" s="109"/>
      <c r="D18" s="199"/>
      <c r="E18" s="109"/>
      <c r="F18" s="109"/>
      <c r="G18" s="191" t="s">
        <v>12199</v>
      </c>
      <c r="H18" s="191">
        <v>50</v>
      </c>
      <c r="I18" s="109"/>
      <c r="J18" s="109"/>
      <c r="K18" s="109"/>
      <c r="L18" s="109"/>
      <c r="M18" s="109"/>
      <c r="N18" s="109"/>
      <c r="O18" s="200"/>
      <c r="P18" s="109"/>
      <c r="Q18" s="13" t="s">
        <v>27</v>
      </c>
    </row>
    <row r="19" ht="30" customHeight="1" spans="1:17">
      <c r="A19" s="63" t="s">
        <v>12209</v>
      </c>
      <c r="B19" s="8" t="s">
        <v>12074</v>
      </c>
      <c r="C19" s="8" t="s">
        <v>12075</v>
      </c>
      <c r="D19" s="204" t="s">
        <v>12210</v>
      </c>
      <c r="E19" s="8">
        <v>1</v>
      </c>
      <c r="F19" s="8" t="s">
        <v>12211</v>
      </c>
      <c r="G19" s="8" t="s">
        <v>12212</v>
      </c>
      <c r="H19" s="8">
        <v>9</v>
      </c>
      <c r="I19" s="8">
        <v>50</v>
      </c>
      <c r="J19" s="8">
        <v>6</v>
      </c>
      <c r="K19" s="8">
        <v>142</v>
      </c>
      <c r="L19" s="8" t="s">
        <v>12138</v>
      </c>
      <c r="M19" s="8" t="s">
        <v>12044</v>
      </c>
      <c r="N19" s="8" t="s">
        <v>12044</v>
      </c>
      <c r="O19" s="76" t="s">
        <v>11635</v>
      </c>
      <c r="P19" s="8">
        <v>3000</v>
      </c>
      <c r="Q19" s="13" t="s">
        <v>27</v>
      </c>
    </row>
    <row r="20" ht="30" customHeight="1" spans="1:17">
      <c r="A20" s="63" t="s">
        <v>12213</v>
      </c>
      <c r="B20" s="8" t="s">
        <v>12074</v>
      </c>
      <c r="C20" s="8" t="s">
        <v>12075</v>
      </c>
      <c r="D20" s="204" t="s">
        <v>12210</v>
      </c>
      <c r="E20" s="8">
        <v>1</v>
      </c>
      <c r="F20" s="8" t="s">
        <v>12214</v>
      </c>
      <c r="G20" s="8" t="s">
        <v>12212</v>
      </c>
      <c r="H20" s="8">
        <v>9</v>
      </c>
      <c r="I20" s="8">
        <v>50</v>
      </c>
      <c r="J20" s="8">
        <v>6</v>
      </c>
      <c r="K20" s="8">
        <v>142</v>
      </c>
      <c r="L20" s="8" t="s">
        <v>12138</v>
      </c>
      <c r="M20" s="8" t="s">
        <v>12044</v>
      </c>
      <c r="N20" s="8" t="s">
        <v>12044</v>
      </c>
      <c r="O20" s="76" t="s">
        <v>11635</v>
      </c>
      <c r="P20" s="8">
        <v>3000</v>
      </c>
      <c r="Q20" s="13" t="s">
        <v>27</v>
      </c>
    </row>
    <row r="21" ht="30" customHeight="1" spans="1:17">
      <c r="A21" s="63" t="s">
        <v>12215</v>
      </c>
      <c r="B21" s="8" t="s">
        <v>12216</v>
      </c>
      <c r="C21" s="8" t="s">
        <v>12217</v>
      </c>
      <c r="D21" s="204" t="s">
        <v>12218</v>
      </c>
      <c r="E21" s="8">
        <v>2</v>
      </c>
      <c r="F21" s="8" t="s">
        <v>12214</v>
      </c>
      <c r="G21" s="8" t="s">
        <v>12212</v>
      </c>
      <c r="H21" s="8">
        <v>15</v>
      </c>
      <c r="I21" s="8">
        <v>65</v>
      </c>
      <c r="J21" s="8">
        <v>6</v>
      </c>
      <c r="K21" s="8" t="s">
        <v>11819</v>
      </c>
      <c r="L21" s="8" t="s">
        <v>12138</v>
      </c>
      <c r="M21" s="8" t="s">
        <v>12044</v>
      </c>
      <c r="N21" s="8" t="s">
        <v>12044</v>
      </c>
      <c r="O21" s="76" t="s">
        <v>11635</v>
      </c>
      <c r="P21" s="8">
        <v>3000</v>
      </c>
      <c r="Q21" s="13" t="s">
        <v>27</v>
      </c>
    </row>
  </sheetData>
  <autoFilter xmlns:etc="http://www.wps.cn/officeDocument/2017/etCustomData" ref="A2:Q21" etc:filterBottomFollowUsedRange="0">
    <extLst/>
  </autoFilter>
  <mergeCells count="55">
    <mergeCell ref="A1:Q1"/>
    <mergeCell ref="G2:H2"/>
    <mergeCell ref="A3:A6"/>
    <mergeCell ref="A7:A10"/>
    <mergeCell ref="A11:A14"/>
    <mergeCell ref="A15:A18"/>
    <mergeCell ref="B3:B6"/>
    <mergeCell ref="B7:B10"/>
    <mergeCell ref="B11:B14"/>
    <mergeCell ref="B15:B16"/>
    <mergeCell ref="B17:B18"/>
    <mergeCell ref="C3:C6"/>
    <mergeCell ref="C7:C10"/>
    <mergeCell ref="C11:C14"/>
    <mergeCell ref="C15:C18"/>
    <mergeCell ref="D3:D6"/>
    <mergeCell ref="D7:D10"/>
    <mergeCell ref="D11:D14"/>
    <mergeCell ref="D15:D18"/>
    <mergeCell ref="E3:E6"/>
    <mergeCell ref="E7:E10"/>
    <mergeCell ref="E11:E14"/>
    <mergeCell ref="E15:E18"/>
    <mergeCell ref="F3:F6"/>
    <mergeCell ref="F7:F10"/>
    <mergeCell ref="F11:F14"/>
    <mergeCell ref="F15:F18"/>
    <mergeCell ref="I3:I6"/>
    <mergeCell ref="I7:I10"/>
    <mergeCell ref="I11:I14"/>
    <mergeCell ref="I15:I18"/>
    <mergeCell ref="J3:J6"/>
    <mergeCell ref="J7:J10"/>
    <mergeCell ref="J11:J14"/>
    <mergeCell ref="J15:J18"/>
    <mergeCell ref="K3:K6"/>
    <mergeCell ref="K7:K10"/>
    <mergeCell ref="K11:K14"/>
    <mergeCell ref="K15:K18"/>
    <mergeCell ref="L11:L14"/>
    <mergeCell ref="L15:L18"/>
    <mergeCell ref="M11:M14"/>
    <mergeCell ref="M15:M18"/>
    <mergeCell ref="N3:N6"/>
    <mergeCell ref="N7:N10"/>
    <mergeCell ref="N11:N14"/>
    <mergeCell ref="N15:N18"/>
    <mergeCell ref="O3:O6"/>
    <mergeCell ref="O7:O10"/>
    <mergeCell ref="O11:O14"/>
    <mergeCell ref="O15:O18"/>
    <mergeCell ref="P3:P6"/>
    <mergeCell ref="P7:P10"/>
    <mergeCell ref="P11:P14"/>
    <mergeCell ref="P15:P18"/>
  </mergeCells>
  <dataValidations count="1">
    <dataValidation type="list" allowBlank="1" showInputMessage="1" showErrorMessage="1" sqref="Q3:Q21">
      <formula1>"主推,不主推,停产"</formula1>
    </dataValidation>
  </dataValidations>
  <pageMargins left="0.7" right="0.7" top="0.75" bottom="0.75" header="0.3" footer="0.3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T34"/>
  <sheetViews>
    <sheetView zoomScale="55" zoomScaleNormal="55" workbookViewId="0">
      <selection activeCell="R2" sqref="R$1:R$1048576"/>
    </sheetView>
  </sheetViews>
  <sheetFormatPr defaultColWidth="9" defaultRowHeight="13.85"/>
  <cols>
    <col min="1" max="1" width="13.8761061946903" customWidth="1"/>
    <col min="2" max="2" width="15.5044247787611" customWidth="1"/>
    <col min="3" max="3" width="16.6283185840708" customWidth="1"/>
    <col min="4" max="4" width="49.3716814159292" customWidth="1"/>
    <col min="5" max="5" width="17.6283185840708" customWidth="1"/>
    <col min="6" max="6" width="13.7522123893805" customWidth="1"/>
    <col min="7" max="7" width="22" customWidth="1"/>
    <col min="8" max="8" width="16.3716814159292" customWidth="1"/>
    <col min="9" max="9" width="12.7522123893805" customWidth="1"/>
    <col min="10" max="10" width="17.2477876106195" customWidth="1"/>
    <col min="11" max="11" width="21.6283185840708" customWidth="1"/>
    <col min="12" max="13" width="13.2477876106195" customWidth="1"/>
    <col min="14" max="14" width="18.2477876106195" customWidth="1"/>
    <col min="15" max="15" width="12.7522123893805" customWidth="1"/>
    <col min="16" max="17" width="14.2477876106195" customWidth="1"/>
  </cols>
  <sheetData>
    <row r="1" ht="39.95" customHeight="1" spans="1:20">
      <c r="A1" s="160" t="s">
        <v>12219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</row>
    <row r="2" ht="39.95" customHeight="1" spans="1:20">
      <c r="A2" s="42" t="s">
        <v>11472</v>
      </c>
      <c r="B2" s="7" t="s">
        <v>1</v>
      </c>
      <c r="C2" s="7" t="s">
        <v>11609</v>
      </c>
      <c r="D2" s="7" t="s">
        <v>3680</v>
      </c>
      <c r="E2" s="42" t="s">
        <v>12052</v>
      </c>
      <c r="F2" s="42" t="s">
        <v>12054</v>
      </c>
      <c r="G2" s="42" t="s">
        <v>12220</v>
      </c>
      <c r="H2" s="42" t="s">
        <v>12221</v>
      </c>
      <c r="I2" s="42" t="s">
        <v>12222</v>
      </c>
      <c r="J2" s="42" t="s">
        <v>12223</v>
      </c>
      <c r="K2" s="42" t="s">
        <v>12224</v>
      </c>
      <c r="L2" s="42" t="s">
        <v>12225</v>
      </c>
      <c r="M2" s="42" t="s">
        <v>12121</v>
      </c>
      <c r="N2" s="42" t="s">
        <v>12226</v>
      </c>
      <c r="O2" s="42" t="s">
        <v>12059</v>
      </c>
      <c r="P2" s="42" t="s">
        <v>12</v>
      </c>
      <c r="Q2" s="42" t="s">
        <v>7247</v>
      </c>
      <c r="R2" s="8" t="s">
        <v>3500</v>
      </c>
      <c r="S2" s="8" t="s">
        <v>3501</v>
      </c>
      <c r="T2" s="8" t="s">
        <v>3502</v>
      </c>
    </row>
    <row r="3" ht="39.95" customHeight="1" spans="1:20">
      <c r="A3" s="162" t="s">
        <v>12227</v>
      </c>
      <c r="B3" s="120" t="s">
        <v>11839</v>
      </c>
      <c r="C3" s="120" t="s">
        <v>11973</v>
      </c>
      <c r="D3" s="163" t="s">
        <v>12062</v>
      </c>
      <c r="E3" s="164" t="s">
        <v>12228</v>
      </c>
      <c r="F3" s="164">
        <v>110</v>
      </c>
      <c r="G3" s="164">
        <v>2.5</v>
      </c>
      <c r="H3" s="165">
        <v>6.1</v>
      </c>
      <c r="I3" s="164" t="s">
        <v>12064</v>
      </c>
      <c r="J3" s="11" t="s">
        <v>12229</v>
      </c>
      <c r="K3" s="11" t="s">
        <v>12230</v>
      </c>
      <c r="L3" s="11" t="s">
        <v>12229</v>
      </c>
      <c r="M3" s="11" t="s">
        <v>12229</v>
      </c>
      <c r="N3" s="11" t="s">
        <v>12229</v>
      </c>
      <c r="O3" s="166" t="s">
        <v>11635</v>
      </c>
      <c r="P3" s="164">
        <v>3000</v>
      </c>
      <c r="Q3" s="13" t="s">
        <v>27</v>
      </c>
      <c r="R3" s="14"/>
      <c r="S3" s="15"/>
      <c r="T3" s="16"/>
    </row>
    <row r="4" ht="39.95" customHeight="1" spans="1:20">
      <c r="A4" s="167" t="s">
        <v>12231</v>
      </c>
      <c r="B4" s="120" t="s">
        <v>12232</v>
      </c>
      <c r="C4" s="120" t="s">
        <v>12233</v>
      </c>
      <c r="D4" s="168" t="s">
        <v>12062</v>
      </c>
      <c r="E4" s="169" t="s">
        <v>12228</v>
      </c>
      <c r="F4" s="169">
        <v>110</v>
      </c>
      <c r="G4" s="169">
        <v>2.5</v>
      </c>
      <c r="H4" s="170">
        <v>16.5</v>
      </c>
      <c r="I4" s="169" t="s">
        <v>12064</v>
      </c>
      <c r="J4" s="11" t="s">
        <v>12229</v>
      </c>
      <c r="K4" s="11" t="s">
        <v>12230</v>
      </c>
      <c r="L4" s="11" t="s">
        <v>12229</v>
      </c>
      <c r="M4" s="11" t="s">
        <v>12229</v>
      </c>
      <c r="N4" s="11" t="s">
        <v>12229</v>
      </c>
      <c r="O4" s="171" t="s">
        <v>11635</v>
      </c>
      <c r="P4" s="169">
        <v>3000</v>
      </c>
      <c r="Q4" s="13" t="s">
        <v>27</v>
      </c>
    </row>
    <row r="5" ht="39.95" customHeight="1" spans="1:20">
      <c r="A5" s="172"/>
      <c r="B5" s="120" t="s">
        <v>12232</v>
      </c>
      <c r="C5" s="120" t="s">
        <v>11973</v>
      </c>
      <c r="D5" s="173"/>
      <c r="E5" s="174"/>
      <c r="F5" s="174"/>
      <c r="G5" s="174"/>
      <c r="H5" s="175"/>
      <c r="I5" s="174"/>
      <c r="J5" s="11" t="s">
        <v>12229</v>
      </c>
      <c r="K5" s="11" t="s">
        <v>12230</v>
      </c>
      <c r="L5" s="11" t="s">
        <v>12229</v>
      </c>
      <c r="M5" s="11" t="s">
        <v>12229</v>
      </c>
      <c r="N5" s="11" t="s">
        <v>12229</v>
      </c>
      <c r="O5" s="176"/>
      <c r="P5" s="174"/>
      <c r="Q5" s="13" t="s">
        <v>27</v>
      </c>
    </row>
    <row r="6" ht="39.95" customHeight="1" spans="1:20">
      <c r="A6" s="177" t="s">
        <v>12234</v>
      </c>
      <c r="B6" s="120" t="s">
        <v>11839</v>
      </c>
      <c r="C6" s="120" t="s">
        <v>11973</v>
      </c>
      <c r="D6" s="163" t="s">
        <v>12062</v>
      </c>
      <c r="E6" s="164" t="s">
        <v>12228</v>
      </c>
      <c r="F6" s="164">
        <v>110</v>
      </c>
      <c r="G6" s="164">
        <v>2.5</v>
      </c>
      <c r="H6" s="165">
        <v>10</v>
      </c>
      <c r="I6" s="164" t="s">
        <v>12064</v>
      </c>
      <c r="J6" s="11" t="s">
        <v>12229</v>
      </c>
      <c r="K6" s="11" t="s">
        <v>12230</v>
      </c>
      <c r="L6" s="11" t="s">
        <v>12229</v>
      </c>
      <c r="M6" s="11" t="s">
        <v>12229</v>
      </c>
      <c r="N6" s="11" t="s">
        <v>12229</v>
      </c>
      <c r="O6" s="166" t="s">
        <v>11635</v>
      </c>
      <c r="P6" s="164">
        <v>3000</v>
      </c>
      <c r="Q6" s="13" t="s">
        <v>27</v>
      </c>
    </row>
    <row r="7" ht="39.95" customHeight="1" spans="1:20">
      <c r="A7" s="177" t="s">
        <v>12235</v>
      </c>
      <c r="B7" s="120" t="s">
        <v>11839</v>
      </c>
      <c r="C7" s="120" t="s">
        <v>11973</v>
      </c>
      <c r="D7" s="163" t="s">
        <v>12062</v>
      </c>
      <c r="E7" s="164" t="s">
        <v>12228</v>
      </c>
      <c r="F7" s="164">
        <v>110</v>
      </c>
      <c r="G7" s="164">
        <v>2.5</v>
      </c>
      <c r="H7" s="165">
        <v>5.85</v>
      </c>
      <c r="I7" s="164" t="s">
        <v>12064</v>
      </c>
      <c r="J7" s="11" t="s">
        <v>12229</v>
      </c>
      <c r="K7" s="164" t="s">
        <v>12230</v>
      </c>
      <c r="L7" s="164" t="s">
        <v>12229</v>
      </c>
      <c r="M7" s="164" t="s">
        <v>12229</v>
      </c>
      <c r="N7" s="11" t="s">
        <v>12229</v>
      </c>
      <c r="O7" s="166" t="s">
        <v>11635</v>
      </c>
      <c r="P7" s="164">
        <v>3000</v>
      </c>
      <c r="Q7" s="13" t="s">
        <v>27</v>
      </c>
    </row>
    <row r="8" ht="39.95" customHeight="1" spans="1:20">
      <c r="A8" s="177" t="s">
        <v>12236</v>
      </c>
      <c r="B8" s="178" t="s">
        <v>3480</v>
      </c>
      <c r="C8" s="178" t="s">
        <v>11619</v>
      </c>
      <c r="D8" s="179" t="s">
        <v>12062</v>
      </c>
      <c r="E8" s="178" t="s">
        <v>12237</v>
      </c>
      <c r="F8" s="178">
        <v>110</v>
      </c>
      <c r="G8" s="178">
        <v>2.5</v>
      </c>
      <c r="H8" s="178" t="s">
        <v>12238</v>
      </c>
      <c r="I8" s="178" t="s">
        <v>12064</v>
      </c>
      <c r="J8" s="178" t="s">
        <v>12239</v>
      </c>
      <c r="K8" s="178" t="s">
        <v>12230</v>
      </c>
      <c r="L8" s="178" t="s">
        <v>12229</v>
      </c>
      <c r="M8" s="178" t="s">
        <v>12229</v>
      </c>
      <c r="N8" s="178" t="s">
        <v>12229</v>
      </c>
      <c r="O8" s="180" t="s">
        <v>11635</v>
      </c>
      <c r="P8" s="10">
        <v>3000</v>
      </c>
      <c r="Q8" s="13" t="s">
        <v>27</v>
      </c>
    </row>
    <row r="9" ht="39.95" customHeight="1" spans="1:20">
      <c r="A9" s="177" t="s">
        <v>12240</v>
      </c>
      <c r="B9" s="120" t="s">
        <v>11839</v>
      </c>
      <c r="C9" s="120" t="s">
        <v>11973</v>
      </c>
      <c r="D9" s="181" t="s">
        <v>12241</v>
      </c>
      <c r="E9" s="120" t="s">
        <v>12063</v>
      </c>
      <c r="F9" s="120">
        <v>220</v>
      </c>
      <c r="G9" s="120" t="s">
        <v>12242</v>
      </c>
      <c r="H9" s="120">
        <v>6</v>
      </c>
      <c r="I9" s="120" t="s">
        <v>12064</v>
      </c>
      <c r="J9" s="11" t="s">
        <v>12239</v>
      </c>
      <c r="K9" s="11" t="s">
        <v>12243</v>
      </c>
      <c r="L9" s="11" t="s">
        <v>12044</v>
      </c>
      <c r="M9" s="11" t="s">
        <v>12044</v>
      </c>
      <c r="N9" s="11" t="s">
        <v>12044</v>
      </c>
      <c r="O9" s="136" t="s">
        <v>11635</v>
      </c>
      <c r="P9" s="12">
        <v>3000</v>
      </c>
      <c r="Q9" s="13" t="s">
        <v>27</v>
      </c>
    </row>
    <row r="10" ht="39.95" customHeight="1" spans="1:20">
      <c r="A10" s="177" t="s">
        <v>12244</v>
      </c>
      <c r="B10" s="120" t="s">
        <v>11986</v>
      </c>
      <c r="C10" s="120" t="s">
        <v>12046</v>
      </c>
      <c r="D10" s="181" t="s">
        <v>12241</v>
      </c>
      <c r="E10" s="120" t="s">
        <v>12063</v>
      </c>
      <c r="F10" s="120">
        <v>220</v>
      </c>
      <c r="G10" s="120" t="s">
        <v>12242</v>
      </c>
      <c r="H10" s="120">
        <v>6</v>
      </c>
      <c r="I10" s="120" t="s">
        <v>12064</v>
      </c>
      <c r="J10" s="11" t="s">
        <v>12239</v>
      </c>
      <c r="K10" s="11" t="s">
        <v>12243</v>
      </c>
      <c r="L10" s="11" t="s">
        <v>12044</v>
      </c>
      <c r="M10" s="11" t="s">
        <v>12044</v>
      </c>
      <c r="N10" s="11" t="s">
        <v>12044</v>
      </c>
      <c r="O10" s="136" t="s">
        <v>11635</v>
      </c>
      <c r="P10" s="12">
        <v>3000</v>
      </c>
      <c r="Q10" s="13" t="s">
        <v>27</v>
      </c>
    </row>
    <row r="11" ht="39.95" customHeight="1" spans="1:20">
      <c r="A11" s="54" t="s">
        <v>12245</v>
      </c>
      <c r="B11" s="29" t="s">
        <v>11986</v>
      </c>
      <c r="C11" s="29" t="s">
        <v>12046</v>
      </c>
      <c r="D11" s="182" t="s">
        <v>12246</v>
      </c>
      <c r="E11" s="29" t="s">
        <v>12063</v>
      </c>
      <c r="F11" s="29">
        <v>300</v>
      </c>
      <c r="G11" s="29" t="s">
        <v>12242</v>
      </c>
      <c r="H11" s="29">
        <v>6</v>
      </c>
      <c r="I11" s="29" t="s">
        <v>12064</v>
      </c>
      <c r="J11" s="138" t="s">
        <v>12239</v>
      </c>
      <c r="K11" s="138" t="s">
        <v>12243</v>
      </c>
      <c r="L11" s="138" t="s">
        <v>12044</v>
      </c>
      <c r="M11" s="138" t="s">
        <v>12044</v>
      </c>
      <c r="N11" s="138" t="s">
        <v>12044</v>
      </c>
      <c r="O11" s="183" t="s">
        <v>11635</v>
      </c>
      <c r="P11" s="45">
        <v>3000</v>
      </c>
      <c r="Q11" s="72" t="s">
        <v>27</v>
      </c>
    </row>
    <row r="12" ht="39.95" customHeight="1" spans="1:20">
      <c r="A12" s="54" t="s">
        <v>12247</v>
      </c>
      <c r="B12" s="29" t="s">
        <v>11986</v>
      </c>
      <c r="C12" s="29" t="s">
        <v>12046</v>
      </c>
      <c r="D12" s="182" t="s">
        <v>12248</v>
      </c>
      <c r="E12" s="29" t="s">
        <v>11737</v>
      </c>
      <c r="F12" s="29">
        <v>65</v>
      </c>
      <c r="G12" s="29" t="s">
        <v>12249</v>
      </c>
      <c r="H12" s="29">
        <v>6</v>
      </c>
      <c r="I12" s="29" t="s">
        <v>12064</v>
      </c>
      <c r="J12" s="138" t="s">
        <v>12239</v>
      </c>
      <c r="K12" s="138" t="s">
        <v>12230</v>
      </c>
      <c r="L12" s="138" t="s">
        <v>12044</v>
      </c>
      <c r="M12" s="138" t="s">
        <v>12044</v>
      </c>
      <c r="N12" s="138" t="s">
        <v>12044</v>
      </c>
      <c r="O12" s="183" t="s">
        <v>11635</v>
      </c>
      <c r="P12" s="45">
        <v>3000</v>
      </c>
      <c r="Q12" s="72" t="s">
        <v>27</v>
      </c>
    </row>
    <row r="13" ht="39.95" customHeight="1" spans="1:20">
      <c r="A13" s="54" t="s">
        <v>12250</v>
      </c>
      <c r="B13" s="29" t="s">
        <v>11986</v>
      </c>
      <c r="C13" s="29" t="s">
        <v>12046</v>
      </c>
      <c r="D13" s="182" t="s">
        <v>12251</v>
      </c>
      <c r="E13" s="29" t="s">
        <v>11737</v>
      </c>
      <c r="F13" s="29">
        <v>110</v>
      </c>
      <c r="G13" s="29" t="s">
        <v>12252</v>
      </c>
      <c r="H13" s="29">
        <v>6</v>
      </c>
      <c r="I13" s="29" t="s">
        <v>12064</v>
      </c>
      <c r="J13" s="138" t="s">
        <v>12239</v>
      </c>
      <c r="K13" s="138" t="s">
        <v>12230</v>
      </c>
      <c r="L13" s="138" t="s">
        <v>12044</v>
      </c>
      <c r="M13" s="138" t="s">
        <v>12044</v>
      </c>
      <c r="N13" s="138" t="s">
        <v>12044</v>
      </c>
      <c r="O13" s="183" t="s">
        <v>11635</v>
      </c>
      <c r="P13" s="45">
        <v>3000</v>
      </c>
      <c r="Q13" s="72" t="s">
        <v>27</v>
      </c>
    </row>
    <row r="14" ht="39.95" customHeight="1" spans="1:20">
      <c r="A14" s="177" t="s">
        <v>12253</v>
      </c>
      <c r="B14" s="178" t="s">
        <v>11986</v>
      </c>
      <c r="C14" s="178" t="s">
        <v>12046</v>
      </c>
      <c r="D14" s="179" t="s">
        <v>12254</v>
      </c>
      <c r="E14" s="178" t="s">
        <v>12255</v>
      </c>
      <c r="F14" s="178">
        <v>170</v>
      </c>
      <c r="G14" s="178" t="s">
        <v>12256</v>
      </c>
      <c r="H14" s="178">
        <v>5.85</v>
      </c>
      <c r="I14" s="120" t="s">
        <v>12064</v>
      </c>
      <c r="J14" s="11" t="s">
        <v>12239</v>
      </c>
      <c r="K14" s="11" t="s">
        <v>12243</v>
      </c>
      <c r="L14" s="11" t="s">
        <v>12044</v>
      </c>
      <c r="M14" s="11" t="s">
        <v>12044</v>
      </c>
      <c r="N14" s="11" t="s">
        <v>12044</v>
      </c>
      <c r="O14" s="180" t="s">
        <v>11635</v>
      </c>
      <c r="P14" s="12">
        <v>3000</v>
      </c>
      <c r="Q14" s="13" t="s">
        <v>27</v>
      </c>
    </row>
    <row r="15" ht="39.95" customHeight="1" spans="1:20">
      <c r="A15" s="177" t="s">
        <v>12257</v>
      </c>
      <c r="B15" s="178" t="s">
        <v>11986</v>
      </c>
      <c r="C15" s="120" t="s">
        <v>12046</v>
      </c>
      <c r="D15" s="179" t="s">
        <v>12254</v>
      </c>
      <c r="E15" s="178" t="s">
        <v>12255</v>
      </c>
      <c r="F15" s="178">
        <v>170</v>
      </c>
      <c r="G15" s="178" t="s">
        <v>12256</v>
      </c>
      <c r="H15" s="178">
        <v>6.8</v>
      </c>
      <c r="I15" s="178">
        <v>6.25</v>
      </c>
      <c r="J15" s="11" t="s">
        <v>12239</v>
      </c>
      <c r="K15" s="11" t="s">
        <v>12243</v>
      </c>
      <c r="L15" s="11" t="s">
        <v>12044</v>
      </c>
      <c r="M15" s="11" t="s">
        <v>12044</v>
      </c>
      <c r="N15" s="11" t="s">
        <v>12044</v>
      </c>
      <c r="O15" s="180" t="s">
        <v>11635</v>
      </c>
      <c r="P15" s="12">
        <v>3000</v>
      </c>
      <c r="Q15" s="13" t="s">
        <v>27</v>
      </c>
    </row>
    <row r="16" ht="39.95" customHeight="1" spans="1:20">
      <c r="A16" s="177" t="s">
        <v>12258</v>
      </c>
      <c r="B16" s="178" t="s">
        <v>11986</v>
      </c>
      <c r="C16" s="178" t="s">
        <v>12046</v>
      </c>
      <c r="D16" s="179" t="s">
        <v>12254</v>
      </c>
      <c r="E16" s="178" t="s">
        <v>12255</v>
      </c>
      <c r="F16" s="178">
        <v>170</v>
      </c>
      <c r="G16" s="178" t="s">
        <v>12256</v>
      </c>
      <c r="H16" s="178">
        <v>6.3</v>
      </c>
      <c r="I16" s="178">
        <v>6.25</v>
      </c>
      <c r="J16" s="11" t="s">
        <v>12239</v>
      </c>
      <c r="K16" s="11" t="s">
        <v>12243</v>
      </c>
      <c r="L16" s="11" t="s">
        <v>12044</v>
      </c>
      <c r="M16" s="11" t="s">
        <v>12044</v>
      </c>
      <c r="N16" s="11" t="s">
        <v>12044</v>
      </c>
      <c r="O16" s="180" t="s">
        <v>11635</v>
      </c>
      <c r="P16" s="12">
        <v>3000</v>
      </c>
      <c r="Q16" s="13" t="s">
        <v>27</v>
      </c>
    </row>
    <row r="17" ht="39.95" customHeight="1" spans="1:17">
      <c r="A17" s="177" t="s">
        <v>12259</v>
      </c>
      <c r="B17" s="178" t="s">
        <v>11986</v>
      </c>
      <c r="C17" s="120" t="s">
        <v>12046</v>
      </c>
      <c r="D17" s="179" t="s">
        <v>12254</v>
      </c>
      <c r="E17" s="178" t="s">
        <v>12255</v>
      </c>
      <c r="F17" s="178">
        <v>170</v>
      </c>
      <c r="G17" s="178" t="s">
        <v>12256</v>
      </c>
      <c r="H17" s="178">
        <v>4.95</v>
      </c>
      <c r="I17" s="120" t="s">
        <v>12064</v>
      </c>
      <c r="J17" s="11" t="s">
        <v>12239</v>
      </c>
      <c r="K17" s="11" t="s">
        <v>12243</v>
      </c>
      <c r="L17" s="11" t="s">
        <v>12044</v>
      </c>
      <c r="M17" s="11" t="s">
        <v>12044</v>
      </c>
      <c r="N17" s="11" t="s">
        <v>12044</v>
      </c>
      <c r="O17" s="180" t="s">
        <v>11635</v>
      </c>
      <c r="P17" s="12">
        <v>3000</v>
      </c>
      <c r="Q17" s="13" t="s">
        <v>27</v>
      </c>
    </row>
    <row r="18" ht="39.95" customHeight="1" spans="1:17">
      <c r="A18" s="177" t="s">
        <v>12260</v>
      </c>
      <c r="B18" s="178" t="s">
        <v>11986</v>
      </c>
      <c r="C18" s="178" t="s">
        <v>12046</v>
      </c>
      <c r="D18" s="179" t="s">
        <v>12254</v>
      </c>
      <c r="E18" s="178" t="s">
        <v>12255</v>
      </c>
      <c r="F18" s="178">
        <v>170</v>
      </c>
      <c r="G18" s="178" t="s">
        <v>12256</v>
      </c>
      <c r="H18" s="178">
        <v>4.95</v>
      </c>
      <c r="I18" s="178">
        <v>4.35</v>
      </c>
      <c r="J18" s="11" t="s">
        <v>12239</v>
      </c>
      <c r="K18" s="11" t="s">
        <v>12243</v>
      </c>
      <c r="L18" s="11" t="s">
        <v>12044</v>
      </c>
      <c r="M18" s="11" t="s">
        <v>12044</v>
      </c>
      <c r="N18" s="11" t="s">
        <v>12044</v>
      </c>
      <c r="O18" s="180" t="s">
        <v>11635</v>
      </c>
      <c r="P18" s="12">
        <v>3000</v>
      </c>
      <c r="Q18" s="13" t="s">
        <v>27</v>
      </c>
    </row>
    <row r="19" ht="39.95" customHeight="1" spans="1:17">
      <c r="A19" s="177" t="s">
        <v>12261</v>
      </c>
      <c r="B19" s="178" t="s">
        <v>11986</v>
      </c>
      <c r="C19" s="120" t="s">
        <v>12046</v>
      </c>
      <c r="D19" s="179" t="s">
        <v>12254</v>
      </c>
      <c r="E19" s="178" t="s">
        <v>12255</v>
      </c>
      <c r="F19" s="178">
        <v>170</v>
      </c>
      <c r="G19" s="178" t="s">
        <v>12256</v>
      </c>
      <c r="H19" s="178">
        <v>6.3</v>
      </c>
      <c r="I19" s="178">
        <v>5.6</v>
      </c>
      <c r="J19" s="11" t="s">
        <v>12239</v>
      </c>
      <c r="K19" s="11" t="s">
        <v>12243</v>
      </c>
      <c r="L19" s="11" t="s">
        <v>12044</v>
      </c>
      <c r="M19" s="11" t="s">
        <v>12044</v>
      </c>
      <c r="N19" s="11" t="s">
        <v>12044</v>
      </c>
      <c r="O19" s="180" t="s">
        <v>11635</v>
      </c>
      <c r="P19" s="12">
        <v>3000</v>
      </c>
      <c r="Q19" s="13" t="s">
        <v>27</v>
      </c>
    </row>
    <row r="20" ht="39.95" customHeight="1" spans="1:17">
      <c r="A20" s="177" t="s">
        <v>12262</v>
      </c>
      <c r="B20" s="178" t="s">
        <v>11986</v>
      </c>
      <c r="C20" s="178" t="s">
        <v>12046</v>
      </c>
      <c r="D20" s="179" t="s">
        <v>12254</v>
      </c>
      <c r="E20" s="178" t="s">
        <v>12255</v>
      </c>
      <c r="F20" s="178">
        <v>170</v>
      </c>
      <c r="G20" s="178" t="s">
        <v>12256</v>
      </c>
      <c r="H20" s="178">
        <v>5.85</v>
      </c>
      <c r="I20" s="178">
        <v>5.3</v>
      </c>
      <c r="J20" s="11" t="s">
        <v>12239</v>
      </c>
      <c r="K20" s="11" t="s">
        <v>12243</v>
      </c>
      <c r="L20" s="11" t="s">
        <v>12044</v>
      </c>
      <c r="M20" s="11" t="s">
        <v>12044</v>
      </c>
      <c r="N20" s="11" t="s">
        <v>12044</v>
      </c>
      <c r="O20" s="180" t="s">
        <v>11635</v>
      </c>
      <c r="P20" s="12">
        <v>3000</v>
      </c>
      <c r="Q20" s="13" t="s">
        <v>27</v>
      </c>
    </row>
    <row r="21" ht="39.95" customHeight="1" spans="1:17">
      <c r="A21" s="177" t="s">
        <v>12263</v>
      </c>
      <c r="B21" s="178" t="s">
        <v>11986</v>
      </c>
      <c r="C21" s="120" t="s">
        <v>12046</v>
      </c>
      <c r="D21" s="179" t="s">
        <v>12264</v>
      </c>
      <c r="E21" s="178" t="s">
        <v>12255</v>
      </c>
      <c r="F21" s="178">
        <v>170</v>
      </c>
      <c r="G21" s="178" t="s">
        <v>12256</v>
      </c>
      <c r="H21" s="178">
        <v>5.85</v>
      </c>
      <c r="I21" s="178" t="s">
        <v>12064</v>
      </c>
      <c r="J21" s="11" t="s">
        <v>12239</v>
      </c>
      <c r="K21" s="11" t="s">
        <v>12243</v>
      </c>
      <c r="L21" s="11" t="s">
        <v>12044</v>
      </c>
      <c r="M21" s="11" t="s">
        <v>12044</v>
      </c>
      <c r="N21" s="11" t="s">
        <v>12044</v>
      </c>
      <c r="O21" s="180" t="s">
        <v>11635</v>
      </c>
      <c r="P21" s="12">
        <v>3000</v>
      </c>
      <c r="Q21" s="13" t="s">
        <v>27</v>
      </c>
    </row>
    <row r="22" ht="39.95" customHeight="1" spans="1:17">
      <c r="A22" s="177" t="s">
        <v>12265</v>
      </c>
      <c r="B22" s="178" t="s">
        <v>11986</v>
      </c>
      <c r="C22" s="178" t="s">
        <v>12046</v>
      </c>
      <c r="D22" s="179" t="s">
        <v>12254</v>
      </c>
      <c r="E22" s="178" t="s">
        <v>12255</v>
      </c>
      <c r="F22" s="178">
        <v>168</v>
      </c>
      <c r="G22" s="178" t="s">
        <v>12266</v>
      </c>
      <c r="H22" s="178">
        <v>5.85</v>
      </c>
      <c r="I22" s="120" t="s">
        <v>12064</v>
      </c>
      <c r="J22" s="11" t="s">
        <v>12239</v>
      </c>
      <c r="K22" s="11" t="s">
        <v>12243</v>
      </c>
      <c r="L22" s="11" t="s">
        <v>12044</v>
      </c>
      <c r="M22" s="11" t="s">
        <v>12044</v>
      </c>
      <c r="N22" s="11" t="s">
        <v>12044</v>
      </c>
      <c r="O22" s="180" t="s">
        <v>11635</v>
      </c>
      <c r="P22" s="12">
        <v>3000</v>
      </c>
      <c r="Q22" s="13" t="s">
        <v>27</v>
      </c>
    </row>
    <row r="23" ht="39.95" customHeight="1" spans="1:17">
      <c r="A23" s="177" t="s">
        <v>12267</v>
      </c>
      <c r="B23" s="178" t="s">
        <v>11986</v>
      </c>
      <c r="C23" s="120" t="s">
        <v>12046</v>
      </c>
      <c r="D23" s="179" t="s">
        <v>12254</v>
      </c>
      <c r="E23" s="178" t="s">
        <v>12255</v>
      </c>
      <c r="F23" s="178">
        <v>168</v>
      </c>
      <c r="G23" s="178" t="s">
        <v>12266</v>
      </c>
      <c r="H23" s="178">
        <v>6.8</v>
      </c>
      <c r="I23" s="178">
        <v>6.25</v>
      </c>
      <c r="J23" s="11" t="s">
        <v>12239</v>
      </c>
      <c r="K23" s="11" t="s">
        <v>12243</v>
      </c>
      <c r="L23" s="11" t="s">
        <v>12044</v>
      </c>
      <c r="M23" s="11" t="s">
        <v>12044</v>
      </c>
      <c r="N23" s="11" t="s">
        <v>12044</v>
      </c>
      <c r="O23" s="180" t="s">
        <v>11635</v>
      </c>
      <c r="P23" s="12">
        <v>3000</v>
      </c>
      <c r="Q23" s="13" t="s">
        <v>27</v>
      </c>
    </row>
    <row r="24" ht="39.95" customHeight="1" spans="1:17">
      <c r="A24" s="177" t="s">
        <v>12268</v>
      </c>
      <c r="B24" s="178" t="s">
        <v>11986</v>
      </c>
      <c r="C24" s="178" t="s">
        <v>12046</v>
      </c>
      <c r="D24" s="179" t="s">
        <v>12254</v>
      </c>
      <c r="E24" s="178" t="s">
        <v>12255</v>
      </c>
      <c r="F24" s="178">
        <v>168</v>
      </c>
      <c r="G24" s="178" t="s">
        <v>12266</v>
      </c>
      <c r="H24" s="178">
        <v>6.3</v>
      </c>
      <c r="I24" s="178">
        <v>6.25</v>
      </c>
      <c r="J24" s="11" t="s">
        <v>12239</v>
      </c>
      <c r="K24" s="11" t="s">
        <v>12243</v>
      </c>
      <c r="L24" s="11" t="s">
        <v>12044</v>
      </c>
      <c r="M24" s="11" t="s">
        <v>12044</v>
      </c>
      <c r="N24" s="11" t="s">
        <v>12044</v>
      </c>
      <c r="O24" s="180" t="s">
        <v>11635</v>
      </c>
      <c r="P24" s="12">
        <v>3000</v>
      </c>
      <c r="Q24" s="13" t="s">
        <v>27</v>
      </c>
    </row>
    <row r="25" ht="39.95" customHeight="1" spans="1:17">
      <c r="A25" s="177" t="s">
        <v>12269</v>
      </c>
      <c r="B25" s="178" t="s">
        <v>11986</v>
      </c>
      <c r="C25" s="120" t="s">
        <v>12046</v>
      </c>
      <c r="D25" s="179" t="s">
        <v>12254</v>
      </c>
      <c r="E25" s="178" t="s">
        <v>12255</v>
      </c>
      <c r="F25" s="178">
        <v>168</v>
      </c>
      <c r="G25" s="178" t="s">
        <v>12266</v>
      </c>
      <c r="H25" s="178">
        <v>4.95</v>
      </c>
      <c r="I25" s="120" t="s">
        <v>12064</v>
      </c>
      <c r="J25" s="11" t="s">
        <v>12239</v>
      </c>
      <c r="K25" s="11" t="s">
        <v>12243</v>
      </c>
      <c r="L25" s="11" t="s">
        <v>12044</v>
      </c>
      <c r="M25" s="11" t="s">
        <v>12044</v>
      </c>
      <c r="N25" s="11" t="s">
        <v>12044</v>
      </c>
      <c r="O25" s="180" t="s">
        <v>11635</v>
      </c>
      <c r="P25" s="12">
        <v>3000</v>
      </c>
      <c r="Q25" s="13" t="s">
        <v>27</v>
      </c>
    </row>
    <row r="26" ht="39.95" customHeight="1" spans="1:17">
      <c r="A26" s="177" t="s">
        <v>12270</v>
      </c>
      <c r="B26" s="178" t="s">
        <v>11986</v>
      </c>
      <c r="C26" s="178" t="s">
        <v>12046</v>
      </c>
      <c r="D26" s="179" t="s">
        <v>12254</v>
      </c>
      <c r="E26" s="178" t="s">
        <v>12255</v>
      </c>
      <c r="F26" s="178">
        <v>168</v>
      </c>
      <c r="G26" s="178" t="s">
        <v>12266</v>
      </c>
      <c r="H26" s="178">
        <v>4.95</v>
      </c>
      <c r="I26" s="178">
        <v>4.35</v>
      </c>
      <c r="J26" s="11" t="s">
        <v>12239</v>
      </c>
      <c r="K26" s="11" t="s">
        <v>12243</v>
      </c>
      <c r="L26" s="11" t="s">
        <v>12044</v>
      </c>
      <c r="M26" s="11" t="s">
        <v>12044</v>
      </c>
      <c r="N26" s="11" t="s">
        <v>12044</v>
      </c>
      <c r="O26" s="180" t="s">
        <v>11635</v>
      </c>
      <c r="P26" s="12">
        <v>3000</v>
      </c>
      <c r="Q26" s="13" t="s">
        <v>27</v>
      </c>
    </row>
    <row r="27" ht="39.95" customHeight="1" spans="1:17">
      <c r="A27" s="177" t="s">
        <v>12271</v>
      </c>
      <c r="B27" s="178" t="s">
        <v>11986</v>
      </c>
      <c r="C27" s="120" t="s">
        <v>12046</v>
      </c>
      <c r="D27" s="179" t="s">
        <v>12254</v>
      </c>
      <c r="E27" s="178" t="s">
        <v>12255</v>
      </c>
      <c r="F27" s="178">
        <v>168</v>
      </c>
      <c r="G27" s="178" t="s">
        <v>12266</v>
      </c>
      <c r="H27" s="178">
        <v>6.3</v>
      </c>
      <c r="I27" s="178">
        <v>5.6</v>
      </c>
      <c r="J27" s="11" t="s">
        <v>12239</v>
      </c>
      <c r="K27" s="178" t="s">
        <v>12243</v>
      </c>
      <c r="L27" s="11" t="s">
        <v>12044</v>
      </c>
      <c r="M27" s="11" t="s">
        <v>12044</v>
      </c>
      <c r="N27" s="11" t="s">
        <v>12044</v>
      </c>
      <c r="O27" s="180" t="s">
        <v>11635</v>
      </c>
      <c r="P27" s="12">
        <v>3000</v>
      </c>
      <c r="Q27" s="13" t="s">
        <v>27</v>
      </c>
    </row>
    <row r="28" ht="39.95" customHeight="1" spans="1:17">
      <c r="A28" s="177" t="s">
        <v>12272</v>
      </c>
      <c r="B28" s="178" t="s">
        <v>11986</v>
      </c>
      <c r="C28" s="178" t="s">
        <v>12046</v>
      </c>
      <c r="D28" s="179" t="s">
        <v>12254</v>
      </c>
      <c r="E28" s="178" t="s">
        <v>12255</v>
      </c>
      <c r="F28" s="178">
        <v>168</v>
      </c>
      <c r="G28" s="178" t="s">
        <v>12266</v>
      </c>
      <c r="H28" s="178">
        <v>5.85</v>
      </c>
      <c r="I28" s="178">
        <v>5.3</v>
      </c>
      <c r="J28" s="11" t="s">
        <v>12239</v>
      </c>
      <c r="K28" s="178" t="s">
        <v>12243</v>
      </c>
      <c r="L28" s="11" t="s">
        <v>12044</v>
      </c>
      <c r="M28" s="11" t="s">
        <v>12044</v>
      </c>
      <c r="N28" s="11" t="s">
        <v>12044</v>
      </c>
      <c r="O28" s="180" t="s">
        <v>11635</v>
      </c>
      <c r="P28" s="12">
        <v>3000</v>
      </c>
      <c r="Q28" s="13" t="s">
        <v>27</v>
      </c>
    </row>
    <row r="29" ht="39.95" customHeight="1" spans="1:17">
      <c r="A29" s="17" t="s">
        <v>12245</v>
      </c>
      <c r="B29" s="178" t="s">
        <v>11986</v>
      </c>
      <c r="C29" s="178" t="s">
        <v>12046</v>
      </c>
      <c r="D29" s="184" t="s">
        <v>12246</v>
      </c>
      <c r="E29" s="185" t="s">
        <v>12063</v>
      </c>
      <c r="F29" s="11">
        <v>300</v>
      </c>
      <c r="G29" s="178" t="s">
        <v>12242</v>
      </c>
      <c r="H29" s="11">
        <v>6</v>
      </c>
      <c r="I29" s="178" t="s">
        <v>12064</v>
      </c>
      <c r="J29" s="11" t="s">
        <v>12239</v>
      </c>
      <c r="K29" s="178" t="s">
        <v>12243</v>
      </c>
      <c r="L29" s="11" t="s">
        <v>12044</v>
      </c>
      <c r="M29" s="11" t="s">
        <v>12044</v>
      </c>
      <c r="N29" s="11" t="s">
        <v>12044</v>
      </c>
      <c r="O29" s="180" t="s">
        <v>11635</v>
      </c>
      <c r="P29" s="12">
        <v>3000</v>
      </c>
      <c r="Q29" s="13" t="s">
        <v>27</v>
      </c>
    </row>
    <row r="30" ht="39.95" customHeight="1" spans="1:17">
      <c r="A30" s="17" t="s">
        <v>12247</v>
      </c>
      <c r="B30" s="178" t="s">
        <v>11986</v>
      </c>
      <c r="C30" s="178" t="s">
        <v>12046</v>
      </c>
      <c r="D30" s="18" t="s">
        <v>12248</v>
      </c>
      <c r="E30" s="185" t="s">
        <v>12063</v>
      </c>
      <c r="F30" s="11">
        <v>90</v>
      </c>
      <c r="G30" s="178" t="s">
        <v>12252</v>
      </c>
      <c r="H30" s="11">
        <v>6</v>
      </c>
      <c r="I30" s="178" t="s">
        <v>12064</v>
      </c>
      <c r="J30" s="11" t="s">
        <v>12239</v>
      </c>
      <c r="K30" s="11" t="s">
        <v>12230</v>
      </c>
      <c r="L30" s="11" t="s">
        <v>12044</v>
      </c>
      <c r="M30" s="11" t="s">
        <v>12044</v>
      </c>
      <c r="N30" s="11" t="s">
        <v>12044</v>
      </c>
      <c r="O30" s="180" t="s">
        <v>11635</v>
      </c>
      <c r="P30" s="12">
        <v>3000</v>
      </c>
      <c r="Q30" s="13" t="s">
        <v>27</v>
      </c>
    </row>
    <row r="31" ht="39.95" customHeight="1" spans="1:17">
      <c r="A31" s="17" t="s">
        <v>12250</v>
      </c>
      <c r="B31" s="178" t="s">
        <v>11986</v>
      </c>
      <c r="C31" s="178" t="s">
        <v>12046</v>
      </c>
      <c r="D31" s="18" t="s">
        <v>12246</v>
      </c>
      <c r="E31" s="185" t="s">
        <v>12063</v>
      </c>
      <c r="F31" s="11">
        <v>125</v>
      </c>
      <c r="G31" s="178" t="s">
        <v>12252</v>
      </c>
      <c r="H31" s="11">
        <v>6</v>
      </c>
      <c r="I31" s="178" t="s">
        <v>12064</v>
      </c>
      <c r="J31" s="11" t="s">
        <v>12239</v>
      </c>
      <c r="K31" s="11" t="s">
        <v>12230</v>
      </c>
      <c r="L31" s="11" t="s">
        <v>12044</v>
      </c>
      <c r="M31" s="11" t="s">
        <v>12044</v>
      </c>
      <c r="N31" s="11" t="s">
        <v>12044</v>
      </c>
      <c r="O31" s="180" t="s">
        <v>11635</v>
      </c>
      <c r="P31" s="12">
        <v>3000</v>
      </c>
      <c r="Q31" s="13" t="s">
        <v>27</v>
      </c>
    </row>
    <row r="32" ht="34.5" spans="1:17">
      <c r="A32" s="17" t="s">
        <v>12273</v>
      </c>
      <c r="B32" s="178" t="s">
        <v>11988</v>
      </c>
      <c r="C32" s="178" t="s">
        <v>12274</v>
      </c>
      <c r="D32" s="18" t="s">
        <v>12275</v>
      </c>
      <c r="E32" s="11" t="s">
        <v>11994</v>
      </c>
      <c r="F32" s="11">
        <v>28</v>
      </c>
      <c r="G32" s="11" t="s">
        <v>12276</v>
      </c>
      <c r="H32" s="11" t="s">
        <v>12064</v>
      </c>
      <c r="I32" s="178" t="s">
        <v>12277</v>
      </c>
      <c r="J32" s="11" t="s">
        <v>11971</v>
      </c>
      <c r="K32" s="178" t="s">
        <v>12278</v>
      </c>
      <c r="L32" s="11" t="s">
        <v>12044</v>
      </c>
      <c r="M32" s="11" t="s">
        <v>12044</v>
      </c>
      <c r="N32" s="11" t="s">
        <v>12044</v>
      </c>
      <c r="O32" s="180" t="s">
        <v>11635</v>
      </c>
      <c r="P32" s="12">
        <v>3000</v>
      </c>
      <c r="Q32" s="13" t="s">
        <v>27</v>
      </c>
    </row>
    <row r="33" ht="34.5" spans="1:17">
      <c r="A33" s="17" t="s">
        <v>12279</v>
      </c>
      <c r="B33" s="178" t="s">
        <v>11988</v>
      </c>
      <c r="C33" s="178" t="s">
        <v>12274</v>
      </c>
      <c r="D33" s="18" t="s">
        <v>12280</v>
      </c>
      <c r="E33" s="11" t="s">
        <v>11994</v>
      </c>
      <c r="F33" s="11">
        <v>28</v>
      </c>
      <c r="G33" s="11" t="s">
        <v>12276</v>
      </c>
      <c r="H33" s="11" t="s">
        <v>12064</v>
      </c>
      <c r="I33" s="178" t="s">
        <v>12277</v>
      </c>
      <c r="J33" s="11" t="s">
        <v>11971</v>
      </c>
      <c r="K33" s="178" t="s">
        <v>12278</v>
      </c>
      <c r="L33" s="11" t="s">
        <v>12044</v>
      </c>
      <c r="M33" s="11" t="s">
        <v>12044</v>
      </c>
      <c r="N33" s="11" t="s">
        <v>12044</v>
      </c>
      <c r="O33" s="180" t="s">
        <v>11635</v>
      </c>
      <c r="P33" s="12">
        <v>3000</v>
      </c>
      <c r="Q33" s="13" t="s">
        <v>27</v>
      </c>
    </row>
    <row r="34" ht="34.5" spans="1:17">
      <c r="A34" s="17" t="s">
        <v>12281</v>
      </c>
      <c r="B34" s="178" t="s">
        <v>12282</v>
      </c>
      <c r="C34" s="178" t="s">
        <v>12283</v>
      </c>
      <c r="D34" s="18" t="s">
        <v>12284</v>
      </c>
      <c r="E34" s="11" t="s">
        <v>12285</v>
      </c>
      <c r="F34" s="11">
        <v>18</v>
      </c>
      <c r="G34" s="11" t="s">
        <v>12286</v>
      </c>
      <c r="H34" s="11" t="s">
        <v>12287</v>
      </c>
      <c r="I34" s="165" t="s">
        <v>12064</v>
      </c>
      <c r="J34" s="11" t="s">
        <v>11971</v>
      </c>
      <c r="K34" s="178" t="s">
        <v>12278</v>
      </c>
      <c r="L34" s="11" t="s">
        <v>12044</v>
      </c>
      <c r="M34" s="11" t="s">
        <v>12044</v>
      </c>
      <c r="N34" s="11" t="s">
        <v>12044</v>
      </c>
      <c r="O34" s="180" t="s">
        <v>11635</v>
      </c>
      <c r="P34" s="12">
        <v>3000</v>
      </c>
      <c r="Q34" s="13" t="s">
        <v>27</v>
      </c>
    </row>
  </sheetData>
  <autoFilter xmlns:etc="http://www.wps.cn/officeDocument/2017/etCustomData" ref="A2:Q34" etc:filterBottomFollowUsedRange="0">
    <extLst/>
  </autoFilter>
  <mergeCells count="10">
    <mergeCell ref="A1:Q1"/>
    <mergeCell ref="A4:A5"/>
    <mergeCell ref="D4:D5"/>
    <mergeCell ref="E4:E5"/>
    <mergeCell ref="F4:F5"/>
    <mergeCell ref="G4:G5"/>
    <mergeCell ref="H4:H5"/>
    <mergeCell ref="I4:I5"/>
    <mergeCell ref="O4:O5"/>
    <mergeCell ref="P4:P5"/>
  </mergeCells>
  <dataValidations count="1">
    <dataValidation type="list" allowBlank="1" showInputMessage="1" showErrorMessage="1" sqref="Q3:Q34">
      <formula1>"主推,不主推,停产"</formula1>
    </dataValidation>
  </dataValidations>
  <pageMargins left="0.7" right="0.7" top="0.75" bottom="0.75" header="0.3" footer="0.3"/>
  <pageSetup paperSize="9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V8"/>
  <sheetViews>
    <sheetView zoomScale="55" zoomScaleNormal="55" workbookViewId="0">
      <selection activeCell="J35" sqref="J35"/>
    </sheetView>
  </sheetViews>
  <sheetFormatPr defaultColWidth="9" defaultRowHeight="17.25" outlineLevelRow="7"/>
  <cols>
    <col min="1" max="1" width="19.3716814159292" style="5" customWidth="1"/>
    <col min="2" max="2" width="13.1238938053097" style="5" customWidth="1"/>
    <col min="3" max="3" width="22.3716814159292" style="5" customWidth="1"/>
    <col min="4" max="4" width="44.7522123893805" style="5" customWidth="1"/>
    <col min="5" max="5" width="14.7522123893805" style="5" customWidth="1"/>
    <col min="6" max="6" width="23.1238938053097" style="5" customWidth="1"/>
    <col min="7" max="7" width="15.5044247787611" style="5" customWidth="1"/>
    <col min="8" max="8" width="24" style="5" customWidth="1"/>
    <col min="9" max="9" width="29.8761061946903" style="5" customWidth="1"/>
    <col min="10" max="10" width="27.6283185840708" style="5" customWidth="1"/>
    <col min="11" max="11" width="19.5044247787611" style="5" customWidth="1"/>
    <col min="12" max="12" width="13.5044247787611" style="5" customWidth="1"/>
    <col min="13" max="13" width="19.6283185840708" style="5" customWidth="1"/>
    <col min="14" max="14" width="20.6283185840708" style="5" customWidth="1"/>
    <col min="15" max="15" width="13.7522123893805" style="5" customWidth="1"/>
    <col min="16" max="16" width="18.1238938053097" style="5" customWidth="1"/>
    <col min="17" max="17" width="11.2477876106195" style="5" customWidth="1"/>
    <col min="18" max="18" width="22.3716814159292" style="5" customWidth="1"/>
    <col min="19" max="19" width="11.7522123893805" style="5" customWidth="1"/>
    <col min="20" max="20" width="12.7522123893805" style="5" customWidth="1"/>
    <col min="21" max="21" width="8.6283185840708" style="5" customWidth="1"/>
    <col min="22" max="23" width="11.5044247787611" style="5" customWidth="1"/>
    <col min="24" max="16384" width="9" style="5"/>
  </cols>
  <sheetData>
    <row r="1" ht="35.1" customHeight="1" spans="1:22">
      <c r="A1" s="150" t="s">
        <v>12288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</row>
    <row r="2" ht="30" customHeight="1" spans="1:22">
      <c r="A2" s="42" t="s">
        <v>11472</v>
      </c>
      <c r="B2" s="42" t="s">
        <v>1</v>
      </c>
      <c r="C2" s="42" t="s">
        <v>11609</v>
      </c>
      <c r="D2" s="42" t="s">
        <v>3680</v>
      </c>
      <c r="E2" s="42" t="s">
        <v>12289</v>
      </c>
      <c r="F2" s="42" t="s">
        <v>12290</v>
      </c>
      <c r="G2" s="42" t="s">
        <v>12291</v>
      </c>
      <c r="H2" s="42" t="s">
        <v>12292</v>
      </c>
      <c r="I2" s="42" t="s">
        <v>12293</v>
      </c>
      <c r="J2" s="42" t="s">
        <v>12012</v>
      </c>
      <c r="K2" s="42" t="s">
        <v>12024</v>
      </c>
      <c r="L2" s="42" t="s">
        <v>12294</v>
      </c>
      <c r="M2" s="42" t="s">
        <v>12295</v>
      </c>
      <c r="N2" s="42" t="s">
        <v>12296</v>
      </c>
      <c r="O2" s="42" t="s">
        <v>12297</v>
      </c>
      <c r="P2" s="42" t="s">
        <v>12298</v>
      </c>
      <c r="Q2" s="151" t="s">
        <v>12299</v>
      </c>
      <c r="R2" s="42" t="s">
        <v>12</v>
      </c>
      <c r="S2" s="42" t="s">
        <v>7247</v>
      </c>
      <c r="T2" s="8" t="s">
        <v>3500</v>
      </c>
      <c r="U2" s="8" t="s">
        <v>3501</v>
      </c>
      <c r="V2" s="8" t="s">
        <v>3502</v>
      </c>
    </row>
    <row r="3" ht="30" customHeight="1" spans="1:22">
      <c r="A3" s="34" t="s">
        <v>12300</v>
      </c>
      <c r="B3" s="138" t="s">
        <v>12301</v>
      </c>
      <c r="C3" s="29" t="s">
        <v>11625</v>
      </c>
      <c r="D3" s="152" t="s">
        <v>12302</v>
      </c>
      <c r="E3" s="138">
        <v>1</v>
      </c>
      <c r="F3" s="138" t="s">
        <v>12043</v>
      </c>
      <c r="G3" s="138">
        <v>54</v>
      </c>
      <c r="H3" s="138">
        <v>1.5</v>
      </c>
      <c r="I3" s="138">
        <v>0.1</v>
      </c>
      <c r="J3" s="138" t="s">
        <v>12303</v>
      </c>
      <c r="K3" s="138" t="s">
        <v>12304</v>
      </c>
      <c r="L3" s="138">
        <v>0.4</v>
      </c>
      <c r="M3" s="138">
        <v>0.75</v>
      </c>
      <c r="N3" s="138">
        <v>0.4</v>
      </c>
      <c r="O3" s="138" t="s">
        <v>12305</v>
      </c>
      <c r="P3" s="138" t="s">
        <v>5545</v>
      </c>
      <c r="Q3" s="153" t="s">
        <v>11635</v>
      </c>
      <c r="R3" s="45">
        <v>10000</v>
      </c>
      <c r="S3" s="13" t="s">
        <v>27</v>
      </c>
      <c r="T3" s="14"/>
      <c r="U3" s="15"/>
      <c r="V3" s="16"/>
    </row>
    <row r="4" ht="52.9" spans="1:22">
      <c r="A4" s="42" t="s">
        <v>11472</v>
      </c>
      <c r="B4" s="42" t="s">
        <v>1</v>
      </c>
      <c r="C4" s="42" t="s">
        <v>11609</v>
      </c>
      <c r="D4" s="42" t="s">
        <v>3680</v>
      </c>
      <c r="E4" s="42" t="s">
        <v>12289</v>
      </c>
      <c r="F4" s="42" t="s">
        <v>12290</v>
      </c>
      <c r="G4" s="42" t="s">
        <v>12292</v>
      </c>
      <c r="H4" s="42" t="s">
        <v>12293</v>
      </c>
      <c r="I4" s="42" t="s">
        <v>12012</v>
      </c>
      <c r="J4" s="42" t="s">
        <v>12024</v>
      </c>
      <c r="K4" s="42" t="s">
        <v>12306</v>
      </c>
      <c r="L4" s="42" t="s">
        <v>12307</v>
      </c>
      <c r="M4" s="42" t="s">
        <v>12297</v>
      </c>
      <c r="N4" s="42" t="s">
        <v>12299</v>
      </c>
      <c r="O4" s="42" t="s">
        <v>12</v>
      </c>
      <c r="P4" s="42" t="s">
        <v>7247</v>
      </c>
    </row>
    <row r="5" ht="27.75" customHeight="1" spans="1:22">
      <c r="A5" s="154" t="s">
        <v>12308</v>
      </c>
      <c r="B5" s="138" t="s">
        <v>12309</v>
      </c>
      <c r="C5" s="29" t="s">
        <v>12310</v>
      </c>
      <c r="D5" s="152" t="s">
        <v>12311</v>
      </c>
      <c r="E5" s="138" t="s">
        <v>12312</v>
      </c>
      <c r="F5" s="138" t="s">
        <v>12313</v>
      </c>
      <c r="G5" s="138">
        <v>25</v>
      </c>
      <c r="H5" s="138">
        <v>5</v>
      </c>
      <c r="I5" s="138" t="s">
        <v>12314</v>
      </c>
      <c r="J5" s="138" t="s">
        <v>12315</v>
      </c>
      <c r="K5" s="138" t="s">
        <v>5545</v>
      </c>
      <c r="L5" s="138" t="s">
        <v>12305</v>
      </c>
      <c r="M5" s="138" t="s">
        <v>12305</v>
      </c>
      <c r="N5" s="138" t="s">
        <v>11635</v>
      </c>
      <c r="O5" s="45">
        <v>4000</v>
      </c>
      <c r="P5" s="13" t="s">
        <v>27</v>
      </c>
    </row>
    <row r="6" ht="35.1" customHeight="1" spans="1:22">
      <c r="A6" s="155" t="s">
        <v>12316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7"/>
    </row>
    <row r="7" ht="29.25" customHeight="1" spans="1:22">
      <c r="A7" s="42" t="s">
        <v>11472</v>
      </c>
      <c r="B7" s="42" t="s">
        <v>1</v>
      </c>
      <c r="C7" s="42" t="s">
        <v>11609</v>
      </c>
      <c r="D7" s="42" t="s">
        <v>3680</v>
      </c>
      <c r="E7" s="42" t="s">
        <v>12289</v>
      </c>
      <c r="F7" s="42" t="s">
        <v>12317</v>
      </c>
      <c r="G7" s="42" t="s">
        <v>12292</v>
      </c>
      <c r="H7" s="42" t="s">
        <v>12012</v>
      </c>
      <c r="I7" s="42" t="s">
        <v>12318</v>
      </c>
      <c r="J7" s="42" t="s">
        <v>12299</v>
      </c>
      <c r="K7" s="42" t="s">
        <v>12</v>
      </c>
      <c r="L7" s="42" t="s">
        <v>7247</v>
      </c>
    </row>
    <row r="8" ht="30" customHeight="1" spans="1:22">
      <c r="A8" s="158" t="s">
        <v>12319</v>
      </c>
      <c r="B8" s="159" t="s">
        <v>12320</v>
      </c>
      <c r="C8" s="159" t="s">
        <v>12321</v>
      </c>
      <c r="D8" s="152" t="s">
        <v>12322</v>
      </c>
      <c r="E8" s="159" t="s">
        <v>12323</v>
      </c>
      <c r="F8" s="159" t="s">
        <v>12324</v>
      </c>
      <c r="G8" s="159" t="s">
        <v>12325</v>
      </c>
      <c r="H8" s="159" t="s">
        <v>12326</v>
      </c>
      <c r="I8" s="159" t="s">
        <v>12327</v>
      </c>
      <c r="J8" s="159" t="s">
        <v>11521</v>
      </c>
      <c r="K8" s="159">
        <v>3000</v>
      </c>
      <c r="L8" s="13" t="s">
        <v>27</v>
      </c>
    </row>
  </sheetData>
  <autoFilter xmlns:etc="http://www.wps.cn/officeDocument/2017/etCustomData" ref="A2:S8" etc:filterBottomFollowUsedRange="0">
    <extLst/>
  </autoFilter>
  <mergeCells count="2">
    <mergeCell ref="A1:S1"/>
    <mergeCell ref="A6:L6"/>
  </mergeCells>
  <dataValidations count="1">
    <dataValidation type="list" allowBlank="1" showInputMessage="1" showErrorMessage="1" sqref="S3 P5 L8">
      <formula1>"主推,不主推,停产"</formula1>
    </dataValidation>
  </dataValidations>
  <pageMargins left="0.7" right="0.7" top="0.75" bottom="0.75" header="0.3" footer="0.3"/>
  <pageSetup paperSize="9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T7"/>
  <sheetViews>
    <sheetView zoomScale="55" zoomScaleNormal="55" workbookViewId="0">
      <selection activeCell="R2" sqref="R$1:R$1048576"/>
    </sheetView>
  </sheetViews>
  <sheetFormatPr defaultColWidth="17.7522123893805" defaultRowHeight="17.25" outlineLevelRow="6"/>
  <cols>
    <col min="1" max="2" width="17.7522123893805" style="5"/>
    <col min="3" max="3" width="21.5044247787611" style="5" customWidth="1"/>
    <col min="4" max="4" width="46.1238938053097" style="5" customWidth="1"/>
    <col min="5" max="11" width="17.7522123893805" style="5"/>
    <col min="12" max="12" width="22" style="5" customWidth="1"/>
    <col min="13" max="13" width="26.7522123893805" style="5" customWidth="1"/>
    <col min="14" max="17" width="17.7522123893805" style="5"/>
    <col min="18" max="20" width="11.7522123893805" style="5" customWidth="1"/>
    <col min="21" max="16384" width="17.7522123893805" style="5"/>
  </cols>
  <sheetData>
    <row r="1" ht="30" customHeight="1" spans="1:20">
      <c r="A1" s="146" t="s">
        <v>12328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</row>
    <row r="2" ht="30" customHeight="1" spans="1:20">
      <c r="A2" s="42" t="s">
        <v>11472</v>
      </c>
      <c r="B2" s="42" t="s">
        <v>1</v>
      </c>
      <c r="C2" s="42" t="s">
        <v>11609</v>
      </c>
      <c r="D2" s="42" t="s">
        <v>3680</v>
      </c>
      <c r="E2" s="42" t="s">
        <v>12006</v>
      </c>
      <c r="F2" s="42" t="s">
        <v>12290</v>
      </c>
      <c r="G2" s="42" t="s">
        <v>12329</v>
      </c>
      <c r="H2" s="42" t="s">
        <v>12330</v>
      </c>
      <c r="I2" s="42" t="s">
        <v>12331</v>
      </c>
      <c r="J2" s="42" t="s">
        <v>12332</v>
      </c>
      <c r="K2" s="42" t="s">
        <v>12333</v>
      </c>
      <c r="L2" s="42" t="s">
        <v>12334</v>
      </c>
      <c r="M2" s="42" t="s">
        <v>12335</v>
      </c>
      <c r="N2" s="42" t="s">
        <v>12122</v>
      </c>
      <c r="O2" s="42" t="s">
        <v>12059</v>
      </c>
      <c r="P2" s="42" t="s">
        <v>12</v>
      </c>
      <c r="Q2" s="42" t="s">
        <v>7247</v>
      </c>
      <c r="R2" s="147" t="s">
        <v>3500</v>
      </c>
      <c r="S2" s="8" t="s">
        <v>3501</v>
      </c>
      <c r="T2" s="8" t="s">
        <v>3502</v>
      </c>
    </row>
    <row r="3" ht="30" customHeight="1" spans="1:20">
      <c r="A3" s="63" t="s">
        <v>12336</v>
      </c>
      <c r="B3" s="29" t="s">
        <v>12337</v>
      </c>
      <c r="C3" s="29" t="s">
        <v>12338</v>
      </c>
      <c r="D3" s="148" t="s">
        <v>12339</v>
      </c>
      <c r="E3" s="29">
        <v>1</v>
      </c>
      <c r="F3" s="29" t="s">
        <v>12340</v>
      </c>
      <c r="G3" s="29">
        <v>-65</v>
      </c>
      <c r="H3" s="29">
        <v>80</v>
      </c>
      <c r="I3" s="29" t="s">
        <v>2651</v>
      </c>
      <c r="J3" s="29">
        <v>11000</v>
      </c>
      <c r="K3" s="29">
        <v>1850</v>
      </c>
      <c r="L3" s="29" t="s">
        <v>2651</v>
      </c>
      <c r="M3" s="29" t="s">
        <v>12341</v>
      </c>
      <c r="N3" s="29" t="s">
        <v>5545</v>
      </c>
      <c r="O3" s="29" t="s">
        <v>11623</v>
      </c>
      <c r="P3" s="29">
        <v>3000</v>
      </c>
      <c r="Q3" s="72" t="s">
        <v>27</v>
      </c>
      <c r="R3" s="149"/>
      <c r="S3" s="15"/>
      <c r="T3" s="16"/>
    </row>
    <row r="4" ht="30" customHeight="1" spans="1:20">
      <c r="A4" s="63" t="s">
        <v>12342</v>
      </c>
      <c r="B4" s="29" t="s">
        <v>11839</v>
      </c>
      <c r="C4" s="29" t="s">
        <v>12338</v>
      </c>
      <c r="D4" s="148" t="s">
        <v>12343</v>
      </c>
      <c r="E4" s="29" t="s">
        <v>12344</v>
      </c>
      <c r="F4" s="29" t="s">
        <v>12345</v>
      </c>
      <c r="G4" s="29">
        <v>-65</v>
      </c>
      <c r="H4" s="29">
        <v>80</v>
      </c>
      <c r="I4" s="29" t="s">
        <v>2651</v>
      </c>
      <c r="J4" s="29">
        <v>11000</v>
      </c>
      <c r="K4" s="29">
        <v>1850</v>
      </c>
      <c r="L4" s="29" t="s">
        <v>2651</v>
      </c>
      <c r="M4" s="29" t="s">
        <v>12341</v>
      </c>
      <c r="N4" s="29" t="s">
        <v>5545</v>
      </c>
      <c r="O4" s="29" t="s">
        <v>11623</v>
      </c>
      <c r="P4" s="29">
        <v>3000</v>
      </c>
      <c r="Q4" s="72" t="s">
        <v>27</v>
      </c>
    </row>
    <row r="5" ht="30" customHeight="1" spans="1:20">
      <c r="A5" s="63" t="s">
        <v>12346</v>
      </c>
      <c r="B5" s="29" t="s">
        <v>11839</v>
      </c>
      <c r="C5" s="29" t="s">
        <v>11973</v>
      </c>
      <c r="D5" s="148" t="s">
        <v>12347</v>
      </c>
      <c r="E5" s="29" t="s">
        <v>12344</v>
      </c>
      <c r="F5" s="29" t="s">
        <v>12340</v>
      </c>
      <c r="G5" s="29">
        <v>-65</v>
      </c>
      <c r="H5" s="29">
        <v>80</v>
      </c>
      <c r="I5" s="29" t="s">
        <v>2651</v>
      </c>
      <c r="J5" s="29">
        <v>11000</v>
      </c>
      <c r="K5" s="29">
        <v>1850</v>
      </c>
      <c r="L5" s="29" t="s">
        <v>2651</v>
      </c>
      <c r="M5" s="29" t="s">
        <v>12341</v>
      </c>
      <c r="N5" s="29" t="s">
        <v>12305</v>
      </c>
      <c r="O5" s="29" t="s">
        <v>11623</v>
      </c>
      <c r="P5" s="29">
        <v>3000</v>
      </c>
      <c r="Q5" s="72" t="s">
        <v>27</v>
      </c>
    </row>
    <row r="6" ht="30" customHeight="1" spans="1:20">
      <c r="A6" s="63" t="s">
        <v>12348</v>
      </c>
      <c r="B6" s="29" t="s">
        <v>11839</v>
      </c>
      <c r="C6" s="29" t="s">
        <v>11973</v>
      </c>
      <c r="D6" s="148" t="s">
        <v>12349</v>
      </c>
      <c r="E6" s="29" t="s">
        <v>12344</v>
      </c>
      <c r="F6" s="29" t="s">
        <v>12345</v>
      </c>
      <c r="G6" s="29">
        <v>-85</v>
      </c>
      <c r="H6" s="29">
        <v>80</v>
      </c>
      <c r="I6" s="29" t="s">
        <v>2651</v>
      </c>
      <c r="J6" s="29">
        <v>11000</v>
      </c>
      <c r="K6" s="29">
        <v>1850</v>
      </c>
      <c r="L6" s="29" t="s">
        <v>2651</v>
      </c>
      <c r="M6" s="29" t="s">
        <v>12341</v>
      </c>
      <c r="N6" s="29" t="s">
        <v>12305</v>
      </c>
      <c r="O6" s="29" t="s">
        <v>11623</v>
      </c>
      <c r="P6" s="29">
        <v>3000</v>
      </c>
      <c r="Q6" s="72" t="s">
        <v>27</v>
      </c>
    </row>
    <row r="7" ht="34.5" spans="1:20">
      <c r="A7" s="63" t="s">
        <v>12350</v>
      </c>
      <c r="B7" s="8" t="s">
        <v>2393</v>
      </c>
      <c r="C7" s="8" t="s">
        <v>11672</v>
      </c>
      <c r="D7" s="148" t="s">
        <v>12351</v>
      </c>
      <c r="E7" s="8">
        <v>1</v>
      </c>
      <c r="F7" s="8" t="s">
        <v>12340</v>
      </c>
      <c r="G7" s="29">
        <v>-65</v>
      </c>
      <c r="H7" s="29">
        <v>80</v>
      </c>
      <c r="I7" s="8">
        <v>6</v>
      </c>
      <c r="J7" s="29">
        <v>11000</v>
      </c>
      <c r="K7" s="29">
        <v>1850</v>
      </c>
      <c r="L7" s="29" t="s">
        <v>2651</v>
      </c>
      <c r="M7" s="8" t="s">
        <v>12352</v>
      </c>
      <c r="N7" s="29" t="s">
        <v>12305</v>
      </c>
      <c r="O7" s="29" t="s">
        <v>11623</v>
      </c>
      <c r="P7" s="29">
        <v>4000</v>
      </c>
      <c r="Q7" s="72" t="s">
        <v>27</v>
      </c>
    </row>
  </sheetData>
  <autoFilter xmlns:etc="http://www.wps.cn/officeDocument/2017/etCustomData" ref="A2:R7" etc:filterBottomFollowUsedRange="0">
    <extLst/>
  </autoFilter>
  <mergeCells count="1">
    <mergeCell ref="A1:Q1"/>
  </mergeCells>
  <dataValidations count="1">
    <dataValidation type="list" allowBlank="1" showInputMessage="1" showErrorMessage="1" sqref="Q3:Q7">
      <formula1>"主推,不主推,停产"</formula1>
    </dataValidation>
  </dataValidations>
  <pageMargins left="0.7" right="0.7" top="0.75" bottom="0.75" header="0.3" footer="0.3"/>
  <pageSetup paperSize="9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R18"/>
  <sheetViews>
    <sheetView zoomScale="55" zoomScaleNormal="55" workbookViewId="0">
      <selection activeCell="M23" sqref="M23"/>
    </sheetView>
  </sheetViews>
  <sheetFormatPr defaultColWidth="9" defaultRowHeight="13.5"/>
  <cols>
    <col min="1" max="1" width="15.7522123893805" style="85" customWidth="1"/>
    <col min="2" max="2" width="54.1238938053097" style="85" customWidth="1"/>
    <col min="3" max="3" width="14.2477876106195" style="85" customWidth="1"/>
    <col min="4" max="4" width="17.5044247787611" style="85" customWidth="1"/>
    <col min="5" max="5" width="12.7522123893805" style="85" customWidth="1"/>
    <col min="6" max="6" width="15.5044247787611" style="85" customWidth="1"/>
    <col min="7" max="7" width="19.1238938053097" style="85" customWidth="1"/>
    <col min="8" max="8" width="11.7522123893805" style="85" customWidth="1"/>
    <col min="9" max="9" width="16.5044247787611" style="85" customWidth="1"/>
    <col min="10" max="10" width="23.1238938053097" style="85" customWidth="1"/>
    <col min="11" max="11" width="31.2477876106195" style="85" customWidth="1"/>
    <col min="12" max="12" width="15.5044247787611" style="85" customWidth="1"/>
    <col min="13" max="13" width="20.1238938053097" style="85" customWidth="1"/>
    <col min="14" max="15" width="13.1238938053097" style="85" customWidth="1"/>
    <col min="16" max="16384" width="9" style="85"/>
  </cols>
  <sheetData>
    <row r="1" ht="35.1" customHeight="1" spans="1:18">
      <c r="A1" s="86" t="s">
        <v>12353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ht="35.1" customHeight="1" spans="1:18">
      <c r="A2" s="19" t="s">
        <v>11472</v>
      </c>
      <c r="B2" s="19" t="s">
        <v>11807</v>
      </c>
      <c r="C2" s="7" t="s">
        <v>12354</v>
      </c>
      <c r="D2" s="7" t="s">
        <v>12355</v>
      </c>
      <c r="E2" s="7" t="s">
        <v>12356</v>
      </c>
      <c r="F2" s="7" t="s">
        <v>12357</v>
      </c>
      <c r="G2" s="7" t="s">
        <v>12358</v>
      </c>
      <c r="H2" s="7" t="s">
        <v>12359</v>
      </c>
      <c r="I2" s="7" t="s">
        <v>12360</v>
      </c>
      <c r="J2" s="7" t="s">
        <v>12361</v>
      </c>
      <c r="K2" s="7" t="str">
        <f t="array" ref="K2">+A:N</f>
        <v>SPDT Analog Switch</v>
      </c>
      <c r="L2" s="7" t="s">
        <v>12362</v>
      </c>
      <c r="M2" s="7" t="s">
        <v>1</v>
      </c>
      <c r="N2" s="7" t="s">
        <v>12</v>
      </c>
      <c r="O2" s="42" t="s">
        <v>7247</v>
      </c>
      <c r="P2" s="8" t="s">
        <v>3500</v>
      </c>
      <c r="Q2" s="8" t="s">
        <v>3501</v>
      </c>
      <c r="R2" s="8" t="s">
        <v>3502</v>
      </c>
    </row>
    <row r="3" ht="35.1" customHeight="1" spans="1:18">
      <c r="A3" s="43" t="s">
        <v>12363</v>
      </c>
      <c r="B3" s="29" t="s">
        <v>12364</v>
      </c>
      <c r="C3" s="137" t="s">
        <v>12365</v>
      </c>
      <c r="D3" s="137">
        <v>4</v>
      </c>
      <c r="E3" s="137">
        <v>4</v>
      </c>
      <c r="F3" s="137">
        <v>30</v>
      </c>
      <c r="G3" s="137">
        <v>20</v>
      </c>
      <c r="H3" s="137">
        <v>300</v>
      </c>
      <c r="I3" s="137">
        <v>-50</v>
      </c>
      <c r="J3" s="137" t="s">
        <v>191</v>
      </c>
      <c r="K3" s="138">
        <v>1</v>
      </c>
      <c r="L3" s="557" t="s">
        <v>11521</v>
      </c>
      <c r="M3" s="138" t="s">
        <v>12203</v>
      </c>
      <c r="N3" s="29">
        <v>3000</v>
      </c>
      <c r="O3" s="13" t="s">
        <v>27</v>
      </c>
      <c r="P3" s="14"/>
      <c r="Q3" s="15"/>
      <c r="R3" s="16"/>
    </row>
    <row r="4" ht="35.1" customHeight="1" spans="1:18">
      <c r="A4" s="43"/>
      <c r="B4" s="29"/>
      <c r="C4" s="137"/>
      <c r="D4" s="137"/>
      <c r="E4" s="137"/>
      <c r="F4" s="137"/>
      <c r="G4" s="137"/>
      <c r="H4" s="137"/>
      <c r="I4" s="137"/>
      <c r="J4" s="137"/>
      <c r="K4" s="138"/>
      <c r="L4" s="138"/>
      <c r="M4" s="138" t="s">
        <v>11839</v>
      </c>
      <c r="N4" s="29"/>
      <c r="O4" s="13" t="s">
        <v>27</v>
      </c>
    </row>
    <row r="5" ht="35.1" customHeight="1" spans="1:18">
      <c r="A5" s="114" t="s">
        <v>12366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ht="35.1" customHeight="1" spans="1:18">
      <c r="A6" s="7" t="s">
        <v>11472</v>
      </c>
      <c r="B6" s="7" t="s">
        <v>11807</v>
      </c>
      <c r="C6" s="7" t="s">
        <v>12354</v>
      </c>
      <c r="D6" s="7" t="s">
        <v>12355</v>
      </c>
      <c r="E6" s="7" t="s">
        <v>12356</v>
      </c>
      <c r="F6" s="7" t="s">
        <v>12357</v>
      </c>
      <c r="G6" s="7" t="s">
        <v>12358</v>
      </c>
      <c r="H6" s="7" t="s">
        <v>12359</v>
      </c>
      <c r="I6" s="7" t="s">
        <v>12360</v>
      </c>
      <c r="J6" s="7" t="s">
        <v>12361</v>
      </c>
      <c r="K6" s="7" t="str">
        <f t="array" ref="K6">+A:N</f>
        <v>SPDT Analog Switch</v>
      </c>
      <c r="L6" s="7" t="s">
        <v>12362</v>
      </c>
      <c r="M6" s="7" t="s">
        <v>1</v>
      </c>
      <c r="N6" s="7" t="s">
        <v>12</v>
      </c>
      <c r="O6" s="42" t="s">
        <v>7247</v>
      </c>
    </row>
    <row r="7" ht="35.1" customHeight="1" spans="1:18">
      <c r="A7" s="139" t="s">
        <v>12367</v>
      </c>
      <c r="B7" s="11" t="s">
        <v>12368</v>
      </c>
      <c r="C7" s="140" t="s">
        <v>12369</v>
      </c>
      <c r="D7" s="137">
        <v>6</v>
      </c>
      <c r="E7" s="137">
        <v>12</v>
      </c>
      <c r="F7" s="137">
        <v>100</v>
      </c>
      <c r="G7" s="137">
        <v>12</v>
      </c>
      <c r="H7" s="137">
        <v>1600</v>
      </c>
      <c r="I7" s="137">
        <v>-41</v>
      </c>
      <c r="J7" s="137">
        <v>-40</v>
      </c>
      <c r="K7" s="11">
        <v>2</v>
      </c>
      <c r="L7" s="558" t="s">
        <v>11521</v>
      </c>
      <c r="M7" s="120" t="s">
        <v>12370</v>
      </c>
      <c r="N7" s="12">
        <v>3000</v>
      </c>
      <c r="O7" s="13" t="s">
        <v>27</v>
      </c>
    </row>
    <row r="8" ht="35.1" customHeight="1" spans="1:18">
      <c r="A8" s="139"/>
      <c r="B8" s="11"/>
      <c r="C8" s="140"/>
      <c r="D8" s="137"/>
      <c r="E8" s="137"/>
      <c r="F8" s="137"/>
      <c r="G8" s="137"/>
      <c r="H8" s="137"/>
      <c r="I8" s="137"/>
      <c r="J8" s="137"/>
      <c r="K8" s="11"/>
      <c r="L8" s="11"/>
      <c r="M8" s="120" t="s">
        <v>11988</v>
      </c>
      <c r="N8" s="12">
        <v>3000</v>
      </c>
      <c r="O8" s="13" t="s">
        <v>27</v>
      </c>
    </row>
    <row r="9" ht="35.1" customHeight="1" spans="1:18">
      <c r="A9" s="139" t="s">
        <v>12371</v>
      </c>
      <c r="B9" s="11" t="s">
        <v>12372</v>
      </c>
      <c r="C9" s="140" t="s">
        <v>12365</v>
      </c>
      <c r="D9" s="137">
        <v>5</v>
      </c>
      <c r="E9" s="137">
        <v>8</v>
      </c>
      <c r="F9" s="137">
        <v>15</v>
      </c>
      <c r="G9" s="137">
        <v>20</v>
      </c>
      <c r="H9" s="137">
        <v>550</v>
      </c>
      <c r="I9" s="137">
        <v>-35</v>
      </c>
      <c r="J9" s="137">
        <v>-30</v>
      </c>
      <c r="K9" s="11">
        <v>2</v>
      </c>
      <c r="L9" s="558" t="s">
        <v>11521</v>
      </c>
      <c r="M9" s="120" t="s">
        <v>12373</v>
      </c>
      <c r="N9" s="12">
        <v>3000</v>
      </c>
      <c r="O9" s="13" t="s">
        <v>27</v>
      </c>
    </row>
    <row r="10" ht="35.1" customHeight="1" spans="1:18">
      <c r="A10" s="139"/>
      <c r="B10" s="11"/>
      <c r="C10" s="140"/>
      <c r="D10" s="137"/>
      <c r="E10" s="137"/>
      <c r="F10" s="137"/>
      <c r="G10" s="137"/>
      <c r="H10" s="137"/>
      <c r="I10" s="137"/>
      <c r="J10" s="137"/>
      <c r="K10" s="11"/>
      <c r="L10" s="11"/>
      <c r="M10" s="120" t="s">
        <v>12374</v>
      </c>
      <c r="N10" s="10">
        <v>3000</v>
      </c>
      <c r="O10" s="13" t="s">
        <v>27</v>
      </c>
    </row>
    <row r="11" ht="35.1" customHeight="1" spans="1:18">
      <c r="A11" s="139" t="s">
        <v>12375</v>
      </c>
      <c r="B11" s="11" t="s">
        <v>12376</v>
      </c>
      <c r="C11" s="140" t="s">
        <v>12377</v>
      </c>
      <c r="D11" s="137">
        <v>5</v>
      </c>
      <c r="E11" s="137">
        <v>2.5</v>
      </c>
      <c r="F11" s="137">
        <v>70000</v>
      </c>
      <c r="G11" s="137">
        <v>50</v>
      </c>
      <c r="H11" s="137">
        <v>1500</v>
      </c>
      <c r="I11" s="137">
        <v>-30</v>
      </c>
      <c r="J11" s="137">
        <v>-90</v>
      </c>
      <c r="K11" s="11">
        <v>2</v>
      </c>
      <c r="L11" s="558" t="s">
        <v>11521</v>
      </c>
      <c r="M11" s="120" t="s">
        <v>12370</v>
      </c>
      <c r="N11" s="12">
        <v>3000</v>
      </c>
      <c r="O11" s="13" t="s">
        <v>27</v>
      </c>
    </row>
    <row r="12" ht="35.1" customHeight="1" spans="1:18">
      <c r="A12" s="139" t="s">
        <v>12378</v>
      </c>
      <c r="B12" s="11" t="s">
        <v>12379</v>
      </c>
      <c r="C12" s="140" t="s">
        <v>12380</v>
      </c>
      <c r="D12" s="137">
        <v>0.45</v>
      </c>
      <c r="E12" s="137">
        <v>4</v>
      </c>
      <c r="F12" s="137">
        <v>20</v>
      </c>
      <c r="G12" s="137">
        <v>60</v>
      </c>
      <c r="H12" s="137">
        <v>84</v>
      </c>
      <c r="I12" s="137">
        <v>-81</v>
      </c>
      <c r="J12" s="137">
        <v>-108</v>
      </c>
      <c r="K12" s="11">
        <v>2</v>
      </c>
      <c r="L12" s="11" t="s">
        <v>11521</v>
      </c>
      <c r="M12" s="120" t="s">
        <v>12373</v>
      </c>
      <c r="N12" s="12">
        <v>3000</v>
      </c>
      <c r="O12" s="13" t="s">
        <v>27</v>
      </c>
    </row>
    <row r="13" ht="35.1" customHeight="1" spans="1:18">
      <c r="A13" s="139"/>
      <c r="B13" s="11"/>
      <c r="C13" s="140"/>
      <c r="D13" s="137"/>
      <c r="E13" s="137"/>
      <c r="F13" s="137"/>
      <c r="G13" s="137"/>
      <c r="H13" s="137"/>
      <c r="I13" s="137"/>
      <c r="J13" s="137"/>
      <c r="K13" s="11"/>
      <c r="L13" s="11"/>
      <c r="M13" s="120" t="s">
        <v>12374</v>
      </c>
      <c r="N13" s="10">
        <v>3000</v>
      </c>
      <c r="O13" s="13" t="s">
        <v>27</v>
      </c>
    </row>
    <row r="14" ht="35.1" customHeight="1" spans="1:18">
      <c r="A14" s="34" t="s">
        <v>12381</v>
      </c>
      <c r="B14" s="138" t="s">
        <v>12382</v>
      </c>
      <c r="C14" s="137" t="s">
        <v>12383</v>
      </c>
      <c r="D14" s="137">
        <v>0.4</v>
      </c>
      <c r="E14" s="137" t="s">
        <v>191</v>
      </c>
      <c r="F14" s="137">
        <v>25</v>
      </c>
      <c r="G14" s="137">
        <v>15</v>
      </c>
      <c r="H14" s="137">
        <v>55</v>
      </c>
      <c r="I14" s="137">
        <v>-70</v>
      </c>
      <c r="J14" s="137" t="s">
        <v>191</v>
      </c>
      <c r="K14" s="138">
        <v>2</v>
      </c>
      <c r="L14" s="557" t="s">
        <v>11521</v>
      </c>
      <c r="M14" s="29" t="s">
        <v>12373</v>
      </c>
      <c r="N14" s="141">
        <v>3000</v>
      </c>
      <c r="O14" s="13" t="s">
        <v>27</v>
      </c>
    </row>
    <row r="15" ht="35.1" customHeight="1" spans="1:18">
      <c r="A15" s="142" t="s">
        <v>12384</v>
      </c>
      <c r="B15" s="143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5"/>
      <c r="O15" s="5"/>
    </row>
    <row r="16" ht="35.1" customHeight="1" spans="1:18">
      <c r="A16" s="37" t="s">
        <v>11472</v>
      </c>
      <c r="B16" s="37" t="s">
        <v>11807</v>
      </c>
      <c r="C16" s="37" t="s">
        <v>12385</v>
      </c>
      <c r="D16" s="37" t="s">
        <v>12386</v>
      </c>
      <c r="E16" s="37" t="s">
        <v>12387</v>
      </c>
      <c r="F16" s="37" t="s">
        <v>12388</v>
      </c>
      <c r="G16" s="37" t="s">
        <v>12389</v>
      </c>
      <c r="H16" s="37" t="s">
        <v>12390</v>
      </c>
      <c r="I16" s="37" t="s">
        <v>12391</v>
      </c>
      <c r="J16" s="38" t="s">
        <v>12392</v>
      </c>
      <c r="K16" s="37" t="s">
        <v>1</v>
      </c>
      <c r="L16" s="37" t="s">
        <v>12</v>
      </c>
      <c r="M16" s="42" t="s">
        <v>7247</v>
      </c>
      <c r="N16" s="5"/>
    </row>
    <row r="17" ht="35.1" customHeight="1" spans="1:14">
      <c r="A17" s="41" t="s">
        <v>12393</v>
      </c>
      <c r="B17" s="40" t="s">
        <v>12394</v>
      </c>
      <c r="C17" s="41" t="s">
        <v>12395</v>
      </c>
      <c r="D17" s="41" t="s">
        <v>12396</v>
      </c>
      <c r="E17" s="41" t="s">
        <v>12397</v>
      </c>
      <c r="F17" s="41" t="s">
        <v>12398</v>
      </c>
      <c r="G17" s="41">
        <v>100</v>
      </c>
      <c r="H17" s="41">
        <v>1</v>
      </c>
      <c r="I17" s="41" t="s">
        <v>12399</v>
      </c>
      <c r="J17" s="41">
        <v>100</v>
      </c>
      <c r="K17" s="41" t="s">
        <v>12400</v>
      </c>
      <c r="L17" s="12">
        <v>4000</v>
      </c>
      <c r="M17" s="13" t="s">
        <v>27</v>
      </c>
      <c r="N17" s="5"/>
    </row>
    <row r="18" ht="34.5" spans="1:14">
      <c r="A18" s="41" t="s">
        <v>12401</v>
      </c>
      <c r="B18" s="40" t="s">
        <v>12402</v>
      </c>
      <c r="C18" s="41" t="s">
        <v>12403</v>
      </c>
      <c r="D18" s="41" t="s">
        <v>12404</v>
      </c>
      <c r="E18" s="144" t="s">
        <v>191</v>
      </c>
      <c r="F18" s="41" t="s">
        <v>12405</v>
      </c>
      <c r="G18" s="41">
        <v>100</v>
      </c>
      <c r="H18" s="144" t="s">
        <v>12406</v>
      </c>
      <c r="I18" s="145" t="s">
        <v>12407</v>
      </c>
      <c r="J18" s="41">
        <v>24</v>
      </c>
      <c r="K18" s="41" t="s">
        <v>12408</v>
      </c>
      <c r="L18" s="45" t="s">
        <v>2262</v>
      </c>
      <c r="M18" s="13" t="s">
        <v>27</v>
      </c>
      <c r="N18" s="5"/>
    </row>
  </sheetData>
  <autoFilter xmlns:etc="http://www.wps.cn/officeDocument/2017/etCustomData" ref="A2:O18" etc:filterBottomFollowUsedRange="0">
    <extLst/>
  </autoFilter>
  <mergeCells count="51">
    <mergeCell ref="A1:O1"/>
    <mergeCell ref="A5:O5"/>
    <mergeCell ref="A3:A4"/>
    <mergeCell ref="A7:A8"/>
    <mergeCell ref="A9:A10"/>
    <mergeCell ref="A12:A13"/>
    <mergeCell ref="B3:B4"/>
    <mergeCell ref="B7:B8"/>
    <mergeCell ref="B9:B10"/>
    <mergeCell ref="B12:B13"/>
    <mergeCell ref="C3:C4"/>
    <mergeCell ref="C7:C8"/>
    <mergeCell ref="C9:C10"/>
    <mergeCell ref="C12:C13"/>
    <mergeCell ref="D3:D4"/>
    <mergeCell ref="D7:D8"/>
    <mergeCell ref="D9:D10"/>
    <mergeCell ref="D12:D13"/>
    <mergeCell ref="E3:E4"/>
    <mergeCell ref="E7:E8"/>
    <mergeCell ref="E9:E10"/>
    <mergeCell ref="E12:E13"/>
    <mergeCell ref="F3:F4"/>
    <mergeCell ref="F7:F8"/>
    <mergeCell ref="F9:F10"/>
    <mergeCell ref="F12:F13"/>
    <mergeCell ref="G3:G4"/>
    <mergeCell ref="G7:G8"/>
    <mergeCell ref="G9:G10"/>
    <mergeCell ref="G12:G13"/>
    <mergeCell ref="H3:H4"/>
    <mergeCell ref="H7:H8"/>
    <mergeCell ref="H9:H10"/>
    <mergeCell ref="H12:H13"/>
    <mergeCell ref="I3:I4"/>
    <mergeCell ref="I7:I8"/>
    <mergeCell ref="I9:I10"/>
    <mergeCell ref="I12:I13"/>
    <mergeCell ref="J3:J4"/>
    <mergeCell ref="J7:J8"/>
    <mergeCell ref="J9:J10"/>
    <mergeCell ref="J12:J13"/>
    <mergeCell ref="K3:K4"/>
    <mergeCell ref="K7:K8"/>
    <mergeCell ref="K9:K10"/>
    <mergeCell ref="K12:K13"/>
    <mergeCell ref="L3:L4"/>
    <mergeCell ref="L7:L8"/>
    <mergeCell ref="L9:L10"/>
    <mergeCell ref="L12:L13"/>
    <mergeCell ref="N3:N4"/>
  </mergeCells>
  <dataValidations count="1">
    <dataValidation type="list" allowBlank="1" showInputMessage="1" showErrorMessage="1" sqref="M17:M18 O3:O4 O7:O14">
      <formula1>"主推,不主推,停产"</formula1>
    </dataValidation>
  </dataValidations>
  <pageMargins left="0.7" right="0.7" top="0.75" bottom="0.75" header="0.3" footer="0.3"/>
  <pageSetup paperSize="9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S6"/>
  <sheetViews>
    <sheetView zoomScale="55" zoomScaleNormal="55" workbookViewId="0">
      <selection activeCell="Q1" sqref="Q$1:Q$1048576"/>
    </sheetView>
  </sheetViews>
  <sheetFormatPr defaultColWidth="9" defaultRowHeight="13.5" outlineLevelRow="5"/>
  <cols>
    <col min="1" max="1" width="13" style="85" customWidth="1"/>
    <col min="2" max="2" width="43.7522123893805" style="85" customWidth="1"/>
    <col min="3" max="3" width="11.7522123893805" style="85" customWidth="1"/>
    <col min="4" max="4" width="12.8761061946903" style="85" customWidth="1"/>
    <col min="5" max="5" width="12.7522123893805" style="85" customWidth="1"/>
    <col min="6" max="6" width="13.6283185840708" style="85" customWidth="1"/>
    <col min="7" max="7" width="9" style="85"/>
    <col min="8" max="8" width="11.7522123893805" style="85" customWidth="1"/>
    <col min="9" max="9" width="9" style="85"/>
    <col min="10" max="10" width="29.3716814159292" style="85" customWidth="1"/>
    <col min="11" max="11" width="31.2477876106195" style="85" customWidth="1"/>
    <col min="12" max="12" width="20.8761061946903" style="85" customWidth="1"/>
    <col min="13" max="13" width="11.7522123893805" style="85" customWidth="1"/>
    <col min="14" max="14" width="15.3716814159292" style="85" customWidth="1"/>
    <col min="15" max="16" width="14" style="85" customWidth="1"/>
    <col min="17" max="16384" width="9" style="85"/>
  </cols>
  <sheetData>
    <row r="1" ht="35.1" customHeight="1" spans="1:19">
      <c r="A1" s="19" t="s">
        <v>11472</v>
      </c>
      <c r="B1" s="19" t="s">
        <v>11807</v>
      </c>
      <c r="C1" s="19" t="s">
        <v>12409</v>
      </c>
      <c r="D1" s="19" t="s">
        <v>12410</v>
      </c>
      <c r="E1" s="19" t="s">
        <v>12411</v>
      </c>
      <c r="F1" s="19" t="s">
        <v>12412</v>
      </c>
      <c r="G1" s="42" t="s">
        <v>12413</v>
      </c>
      <c r="H1" s="42"/>
      <c r="I1" s="42"/>
      <c r="J1" s="115" t="s">
        <v>12414</v>
      </c>
      <c r="K1" s="19" t="s">
        <v>12415</v>
      </c>
      <c r="L1" s="19" t="s">
        <v>12416</v>
      </c>
      <c r="M1" s="19" t="s">
        <v>12417</v>
      </c>
      <c r="N1" s="19" t="s">
        <v>1</v>
      </c>
      <c r="O1" s="42" t="s">
        <v>12</v>
      </c>
      <c r="P1" s="42" t="s">
        <v>7247</v>
      </c>
      <c r="Q1" s="8" t="s">
        <v>3500</v>
      </c>
      <c r="R1" s="8" t="s">
        <v>3501</v>
      </c>
      <c r="S1" s="8" t="s">
        <v>3502</v>
      </c>
    </row>
    <row r="2" ht="35.1" customHeight="1" spans="1:19">
      <c r="A2" s="108" t="s">
        <v>12418</v>
      </c>
      <c r="B2" s="29" t="s">
        <v>12419</v>
      </c>
      <c r="C2" s="136" t="s">
        <v>12420</v>
      </c>
      <c r="D2" s="29">
        <v>7</v>
      </c>
      <c r="E2" s="120" t="s">
        <v>12421</v>
      </c>
      <c r="F2" s="44">
        <v>0.02</v>
      </c>
      <c r="G2" s="29">
        <v>1.7</v>
      </c>
      <c r="H2" s="29">
        <v>50</v>
      </c>
      <c r="I2" s="29">
        <v>240</v>
      </c>
      <c r="J2" s="29" t="s">
        <v>191</v>
      </c>
      <c r="K2" s="29" t="s">
        <v>12422</v>
      </c>
      <c r="L2" s="29" t="s">
        <v>191</v>
      </c>
      <c r="M2" s="29" t="s">
        <v>12423</v>
      </c>
      <c r="N2" s="29" t="s">
        <v>11627</v>
      </c>
      <c r="O2" s="12">
        <v>3000</v>
      </c>
      <c r="P2" s="13" t="s">
        <v>27</v>
      </c>
      <c r="Q2" s="14"/>
      <c r="R2" s="15"/>
      <c r="S2" s="16"/>
    </row>
    <row r="3" ht="35.1" customHeight="1" spans="1:19">
      <c r="A3" s="108" t="s">
        <v>12424</v>
      </c>
      <c r="B3" s="29" t="s">
        <v>12419</v>
      </c>
      <c r="C3" s="136" t="s">
        <v>12420</v>
      </c>
      <c r="D3" s="29">
        <v>7</v>
      </c>
      <c r="E3" s="120" t="s">
        <v>12421</v>
      </c>
      <c r="F3" s="44">
        <v>0.02</v>
      </c>
      <c r="G3" s="29">
        <v>1.7</v>
      </c>
      <c r="H3" s="29">
        <v>50</v>
      </c>
      <c r="I3" s="29">
        <v>240</v>
      </c>
      <c r="J3" s="29" t="s">
        <v>191</v>
      </c>
      <c r="K3" s="29" t="s">
        <v>12425</v>
      </c>
      <c r="L3" s="29" t="s">
        <v>191</v>
      </c>
      <c r="M3" s="29" t="s">
        <v>12423</v>
      </c>
      <c r="N3" s="29" t="s">
        <v>11627</v>
      </c>
      <c r="O3" s="12">
        <v>3000</v>
      </c>
      <c r="P3" s="13" t="s">
        <v>27</v>
      </c>
    </row>
    <row r="4" ht="35.1" customHeight="1" spans="1:19">
      <c r="A4" s="108" t="s">
        <v>12426</v>
      </c>
      <c r="B4" s="29" t="s">
        <v>12419</v>
      </c>
      <c r="C4" s="136" t="s">
        <v>12420</v>
      </c>
      <c r="D4" s="29">
        <v>7</v>
      </c>
      <c r="E4" s="120" t="s">
        <v>12421</v>
      </c>
      <c r="F4" s="44">
        <v>0.02</v>
      </c>
      <c r="G4" s="29">
        <v>1.7</v>
      </c>
      <c r="H4" s="29">
        <v>50</v>
      </c>
      <c r="I4" s="29">
        <v>240</v>
      </c>
      <c r="J4" s="29" t="s">
        <v>191</v>
      </c>
      <c r="K4" s="29" t="s">
        <v>12427</v>
      </c>
      <c r="L4" s="29" t="s">
        <v>191</v>
      </c>
      <c r="M4" s="29" t="s">
        <v>12423</v>
      </c>
      <c r="N4" s="29" t="s">
        <v>11627</v>
      </c>
      <c r="O4" s="12">
        <v>3000</v>
      </c>
      <c r="P4" s="13" t="s">
        <v>27</v>
      </c>
    </row>
    <row r="5" ht="35.1" customHeight="1" spans="1:19">
      <c r="A5" s="108" t="s">
        <v>12428</v>
      </c>
      <c r="B5" s="29" t="s">
        <v>12429</v>
      </c>
      <c r="C5" s="29" t="s">
        <v>11701</v>
      </c>
      <c r="D5" s="29">
        <v>5</v>
      </c>
      <c r="E5" s="29" t="s">
        <v>12430</v>
      </c>
      <c r="F5" s="44">
        <v>0.02</v>
      </c>
      <c r="G5" s="29" t="s">
        <v>12431</v>
      </c>
      <c r="H5" s="29"/>
      <c r="I5" s="29"/>
      <c r="J5" s="29" t="s">
        <v>12431</v>
      </c>
      <c r="K5" s="29" t="s">
        <v>12432</v>
      </c>
      <c r="L5" s="29" t="s">
        <v>12433</v>
      </c>
      <c r="M5" s="29" t="s">
        <v>12423</v>
      </c>
      <c r="N5" s="29" t="s">
        <v>12337</v>
      </c>
      <c r="O5" s="12">
        <v>3000</v>
      </c>
      <c r="P5" s="13" t="s">
        <v>27</v>
      </c>
    </row>
    <row r="6" ht="35.1" customHeight="1" spans="1:19">
      <c r="A6" s="108" t="s">
        <v>12434</v>
      </c>
      <c r="B6" s="29" t="s">
        <v>12435</v>
      </c>
      <c r="C6" s="29" t="s">
        <v>12436</v>
      </c>
      <c r="D6" s="29">
        <v>6</v>
      </c>
      <c r="E6" s="29" t="s">
        <v>12437</v>
      </c>
      <c r="F6" s="44">
        <v>0.03</v>
      </c>
      <c r="G6" s="29">
        <v>200</v>
      </c>
      <c r="H6" s="29"/>
      <c r="I6" s="29"/>
      <c r="J6" s="29" t="s">
        <v>12438</v>
      </c>
      <c r="K6" s="29" t="s">
        <v>12439</v>
      </c>
      <c r="L6" s="29" t="s">
        <v>12433</v>
      </c>
      <c r="M6" s="29" t="s">
        <v>12423</v>
      </c>
      <c r="N6" s="29" t="s">
        <v>3480</v>
      </c>
      <c r="O6" s="12">
        <v>3000</v>
      </c>
      <c r="P6" s="13" t="s">
        <v>27</v>
      </c>
    </row>
  </sheetData>
  <autoFilter xmlns:etc="http://www.wps.cn/officeDocument/2017/etCustomData" ref="A1:P6" etc:filterBottomFollowUsedRange="0">
    <extLst/>
  </autoFilter>
  <mergeCells count="3">
    <mergeCell ref="G1:I1"/>
    <mergeCell ref="G5:I5"/>
    <mergeCell ref="G6:I6"/>
  </mergeCells>
  <dataValidations count="1">
    <dataValidation type="list" allowBlank="1" showInputMessage="1" showErrorMessage="1" sqref="P2:P6">
      <formula1>"主推,不主推,停产"</formula1>
    </dataValidation>
  </dataValidations>
  <pageMargins left="0.7" right="0.7" top="0.75" bottom="0.75" header="0.3" footer="0.3"/>
  <pageSetup paperSize="9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Z74"/>
  <sheetViews>
    <sheetView zoomScale="55" zoomScaleNormal="55" workbookViewId="0">
      <selection activeCell="P2" sqref="P$1:P$1048576"/>
    </sheetView>
  </sheetViews>
  <sheetFormatPr defaultColWidth="9" defaultRowHeight="35.1" customHeight="1"/>
  <cols>
    <col min="1" max="1" width="15" style="85" customWidth="1"/>
    <col min="2" max="2" width="47.2477876106195" style="85" customWidth="1"/>
    <col min="3" max="3" width="13" style="85" customWidth="1"/>
    <col min="4" max="4" width="19.3716814159292" style="85" customWidth="1"/>
    <col min="5" max="5" width="22.3716814159292" style="85" customWidth="1"/>
    <col min="6" max="6" width="24.6283185840708" style="85" customWidth="1"/>
    <col min="7" max="7" width="13.2477876106195" style="85" customWidth="1"/>
    <col min="8" max="8" width="11.7522123893805" style="85" customWidth="1"/>
    <col min="9" max="9" width="21.7522123893805" style="85" customWidth="1"/>
    <col min="10" max="10" width="15.6283185840708" style="85" customWidth="1"/>
    <col min="11" max="11" width="22.3716814159292" style="85" customWidth="1"/>
    <col min="12" max="12" width="14.6283185840708" style="85" customWidth="1"/>
    <col min="13" max="13" width="14" style="85" customWidth="1"/>
    <col min="14" max="14" width="16.8761061946903" style="85" customWidth="1"/>
    <col min="15" max="15" width="14.8761061946903" style="85" customWidth="1"/>
    <col min="16" max="16384" width="9" style="85"/>
  </cols>
  <sheetData>
    <row r="1" s="5" customFormat="1" customHeight="1" spans="1:18">
      <c r="A1" s="118" t="s">
        <v>12440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="5" customFormat="1" customHeight="1" spans="1:18">
      <c r="A2" s="6" t="s">
        <v>11472</v>
      </c>
      <c r="B2" s="6" t="s">
        <v>3680</v>
      </c>
      <c r="C2" s="6" t="s">
        <v>12441</v>
      </c>
      <c r="D2" s="6" t="s">
        <v>12442</v>
      </c>
      <c r="E2" s="6" t="s">
        <v>12443</v>
      </c>
      <c r="F2" s="6" t="s">
        <v>12444</v>
      </c>
      <c r="G2" s="6" t="s">
        <v>12445</v>
      </c>
      <c r="H2" s="6" t="s">
        <v>12446</v>
      </c>
      <c r="I2" s="6" t="s">
        <v>12447</v>
      </c>
      <c r="J2" s="6" t="s">
        <v>12448</v>
      </c>
      <c r="K2" s="6" t="s">
        <v>12449</v>
      </c>
      <c r="L2" s="6" t="s">
        <v>12450</v>
      </c>
      <c r="M2" s="7" t="s">
        <v>1</v>
      </c>
      <c r="N2" s="46" t="s">
        <v>12</v>
      </c>
      <c r="O2" s="42" t="s">
        <v>7247</v>
      </c>
      <c r="P2" s="8" t="s">
        <v>3500</v>
      </c>
      <c r="Q2" s="8" t="s">
        <v>3501</v>
      </c>
      <c r="R2" s="8" t="s">
        <v>3502</v>
      </c>
    </row>
    <row r="3" s="117" customFormat="1" customHeight="1" spans="1:18">
      <c r="A3" s="119" t="s">
        <v>12451</v>
      </c>
      <c r="B3" s="119" t="s">
        <v>12452</v>
      </c>
      <c r="C3" s="119">
        <v>1</v>
      </c>
      <c r="D3" s="119" t="s">
        <v>12453</v>
      </c>
      <c r="E3" s="119" t="s">
        <v>12454</v>
      </c>
      <c r="F3" s="119" t="s">
        <v>12455</v>
      </c>
      <c r="G3" s="119">
        <v>1</v>
      </c>
      <c r="H3" s="119">
        <v>100</v>
      </c>
      <c r="I3" s="119">
        <v>20</v>
      </c>
      <c r="J3" s="119">
        <v>2</v>
      </c>
      <c r="K3" s="119" t="s">
        <v>12456</v>
      </c>
      <c r="L3" s="559" t="s">
        <v>12457</v>
      </c>
      <c r="M3" s="119" t="s">
        <v>3480</v>
      </c>
      <c r="N3" s="12">
        <v>3000</v>
      </c>
      <c r="O3" s="13" t="s">
        <v>27</v>
      </c>
      <c r="P3" s="14"/>
      <c r="Q3" s="15"/>
      <c r="R3" s="16"/>
    </row>
    <row r="4" s="117" customFormat="1" customHeight="1" spans="1:18">
      <c r="A4" s="119" t="s">
        <v>12458</v>
      </c>
      <c r="B4" s="119" t="s">
        <v>12459</v>
      </c>
      <c r="C4" s="119">
        <v>4</v>
      </c>
      <c r="D4" s="119" t="s">
        <v>12453</v>
      </c>
      <c r="E4" s="119" t="s">
        <v>12454</v>
      </c>
      <c r="F4" s="119" t="s">
        <v>12455</v>
      </c>
      <c r="G4" s="119">
        <v>1</v>
      </c>
      <c r="H4" s="119">
        <v>100</v>
      </c>
      <c r="I4" s="119">
        <v>20</v>
      </c>
      <c r="J4" s="119">
        <v>2</v>
      </c>
      <c r="K4" s="119" t="s">
        <v>12460</v>
      </c>
      <c r="L4" s="559" t="s">
        <v>12457</v>
      </c>
      <c r="M4" s="119" t="s">
        <v>12461</v>
      </c>
      <c r="N4" s="12">
        <v>4000</v>
      </c>
      <c r="O4" s="13" t="s">
        <v>27</v>
      </c>
    </row>
    <row r="5" s="117" customFormat="1" customHeight="1" spans="1:18">
      <c r="A5" s="119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 t="s">
        <v>12462</v>
      </c>
      <c r="N5" s="10">
        <v>3000</v>
      </c>
      <c r="O5" s="13" t="s">
        <v>27</v>
      </c>
    </row>
    <row r="6" s="117" customFormat="1" customHeight="1" spans="1:18">
      <c r="A6" s="119" t="s">
        <v>12463</v>
      </c>
      <c r="B6" s="119" t="s">
        <v>12464</v>
      </c>
      <c r="C6" s="119">
        <v>2</v>
      </c>
      <c r="D6" s="119" t="s">
        <v>12453</v>
      </c>
      <c r="E6" s="119" t="s">
        <v>12454</v>
      </c>
      <c r="F6" s="119" t="s">
        <v>12455</v>
      </c>
      <c r="G6" s="119">
        <v>1</v>
      </c>
      <c r="H6" s="119">
        <v>100</v>
      </c>
      <c r="I6" s="119">
        <v>20</v>
      </c>
      <c r="J6" s="119">
        <v>2</v>
      </c>
      <c r="K6" s="119" t="s">
        <v>12465</v>
      </c>
      <c r="L6" s="559" t="s">
        <v>12466</v>
      </c>
      <c r="M6" s="119" t="s">
        <v>11778</v>
      </c>
      <c r="N6" s="12">
        <v>4000</v>
      </c>
      <c r="O6" s="13" t="s">
        <v>27</v>
      </c>
    </row>
    <row r="7" s="117" customFormat="1" customHeight="1" spans="1:18">
      <c r="A7" s="119"/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 t="s">
        <v>12320</v>
      </c>
      <c r="N7" s="10">
        <v>3000</v>
      </c>
      <c r="O7" s="13" t="s">
        <v>27</v>
      </c>
    </row>
    <row r="8" s="117" customFormat="1" customHeight="1" spans="1:18">
      <c r="A8" s="119" t="s">
        <v>12467</v>
      </c>
      <c r="B8" s="119" t="s">
        <v>12464</v>
      </c>
      <c r="C8" s="119">
        <v>2</v>
      </c>
      <c r="D8" s="119" t="s">
        <v>12453</v>
      </c>
      <c r="E8" s="119" t="s">
        <v>12454</v>
      </c>
      <c r="F8" s="119" t="s">
        <v>12455</v>
      </c>
      <c r="G8" s="119">
        <v>1</v>
      </c>
      <c r="H8" s="119">
        <v>100</v>
      </c>
      <c r="I8" s="119">
        <v>20</v>
      </c>
      <c r="J8" s="119">
        <v>2</v>
      </c>
      <c r="K8" s="119" t="s">
        <v>12465</v>
      </c>
      <c r="L8" s="559" t="s">
        <v>12466</v>
      </c>
      <c r="M8" s="119" t="s">
        <v>11778</v>
      </c>
      <c r="N8" s="12">
        <v>4000</v>
      </c>
      <c r="O8" s="13" t="s">
        <v>27</v>
      </c>
    </row>
    <row r="9" s="5" customFormat="1" customHeight="1" spans="1:18">
      <c r="A9" s="114" t="s">
        <v>12468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</row>
    <row r="10" s="5" customFormat="1" customHeight="1" spans="1:18">
      <c r="A10" s="6" t="s">
        <v>11472</v>
      </c>
      <c r="B10" s="6" t="s">
        <v>3680</v>
      </c>
      <c r="C10" s="6" t="s">
        <v>12441</v>
      </c>
      <c r="D10" s="6" t="s">
        <v>12442</v>
      </c>
      <c r="E10" s="6" t="s">
        <v>12443</v>
      </c>
      <c r="F10" s="6" t="s">
        <v>12444</v>
      </c>
      <c r="G10" s="6" t="s">
        <v>12445</v>
      </c>
      <c r="H10" s="6" t="s">
        <v>12446</v>
      </c>
      <c r="I10" s="6" t="s">
        <v>12447</v>
      </c>
      <c r="J10" s="6" t="s">
        <v>12448</v>
      </c>
      <c r="K10" s="6" t="s">
        <v>12449</v>
      </c>
      <c r="L10" s="6" t="s">
        <v>12450</v>
      </c>
      <c r="M10" s="6" t="s">
        <v>1</v>
      </c>
      <c r="N10" s="46" t="s">
        <v>12</v>
      </c>
      <c r="O10" s="42" t="s">
        <v>7247</v>
      </c>
    </row>
    <row r="11" s="117" customFormat="1" customHeight="1" spans="1:18">
      <c r="A11" s="119" t="s">
        <v>12469</v>
      </c>
      <c r="B11" s="119" t="s">
        <v>12470</v>
      </c>
      <c r="C11" s="119">
        <v>1</v>
      </c>
      <c r="D11" s="119" t="s">
        <v>12471</v>
      </c>
      <c r="E11" s="119" t="s">
        <v>12472</v>
      </c>
      <c r="F11" s="119" t="s">
        <v>12473</v>
      </c>
      <c r="G11" s="119">
        <v>1</v>
      </c>
      <c r="H11" s="119">
        <v>110</v>
      </c>
      <c r="I11" s="119">
        <v>0.001</v>
      </c>
      <c r="J11" s="119">
        <v>1</v>
      </c>
      <c r="K11" s="119">
        <v>0.08</v>
      </c>
      <c r="L11" s="120" t="s">
        <v>12474</v>
      </c>
      <c r="M11" s="119" t="s">
        <v>3480</v>
      </c>
      <c r="N11" s="12">
        <v>3000</v>
      </c>
      <c r="O11" s="13" t="s">
        <v>27</v>
      </c>
    </row>
    <row r="12" s="117" customFormat="1" customHeight="1" spans="1:18">
      <c r="A12" s="119" t="s">
        <v>12475</v>
      </c>
      <c r="B12" s="119" t="s">
        <v>12470</v>
      </c>
      <c r="C12" s="119">
        <v>2</v>
      </c>
      <c r="D12" s="119" t="s">
        <v>12471</v>
      </c>
      <c r="E12" s="119" t="s">
        <v>12472</v>
      </c>
      <c r="F12" s="119" t="s">
        <v>12473</v>
      </c>
      <c r="G12" s="119">
        <v>1</v>
      </c>
      <c r="H12" s="119">
        <v>110</v>
      </c>
      <c r="I12" s="119">
        <v>0.001</v>
      </c>
      <c r="J12" s="119">
        <v>1</v>
      </c>
      <c r="K12" s="119">
        <v>0.08</v>
      </c>
      <c r="L12" s="120" t="s">
        <v>12474</v>
      </c>
      <c r="M12" s="119" t="s">
        <v>11778</v>
      </c>
      <c r="N12" s="12">
        <v>4000</v>
      </c>
      <c r="O12" s="13" t="s">
        <v>27</v>
      </c>
    </row>
    <row r="13" s="117" customFormat="1" customHeight="1" spans="1:18">
      <c r="A13" s="119"/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20"/>
      <c r="M13" s="119" t="s">
        <v>12476</v>
      </c>
      <c r="N13" s="10">
        <v>3000</v>
      </c>
      <c r="O13" s="13" t="s">
        <v>27</v>
      </c>
    </row>
    <row r="14" s="117" customFormat="1" customHeight="1" spans="1:18">
      <c r="A14" s="119" t="s">
        <v>12477</v>
      </c>
      <c r="B14" s="119" t="s">
        <v>12470</v>
      </c>
      <c r="C14" s="119">
        <v>4</v>
      </c>
      <c r="D14" s="119" t="s">
        <v>12471</v>
      </c>
      <c r="E14" s="119" t="s">
        <v>12472</v>
      </c>
      <c r="F14" s="119" t="s">
        <v>12473</v>
      </c>
      <c r="G14" s="119">
        <v>1</v>
      </c>
      <c r="H14" s="119">
        <v>110</v>
      </c>
      <c r="I14" s="119">
        <v>0.001</v>
      </c>
      <c r="J14" s="119">
        <v>1</v>
      </c>
      <c r="K14" s="119">
        <v>0.08</v>
      </c>
      <c r="L14" s="120" t="s">
        <v>12474</v>
      </c>
      <c r="M14" s="119" t="s">
        <v>12461</v>
      </c>
      <c r="N14" s="10">
        <v>2500</v>
      </c>
      <c r="O14" s="13" t="s">
        <v>27</v>
      </c>
    </row>
    <row r="15" s="117" customFormat="1" customHeight="1" spans="1:18">
      <c r="A15" s="119"/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20"/>
      <c r="M15" s="119" t="s">
        <v>12462</v>
      </c>
      <c r="N15" s="10">
        <v>3000</v>
      </c>
      <c r="O15" s="13" t="s">
        <v>27</v>
      </c>
    </row>
    <row r="16" s="117" customFormat="1" customHeight="1" spans="1:18">
      <c r="A16" s="119" t="s">
        <v>12478</v>
      </c>
      <c r="B16" s="119" t="s">
        <v>12479</v>
      </c>
      <c r="C16" s="119">
        <v>1</v>
      </c>
      <c r="D16" s="119" t="s">
        <v>12471</v>
      </c>
      <c r="E16" s="119" t="s">
        <v>12472</v>
      </c>
      <c r="F16" s="119" t="s">
        <v>12480</v>
      </c>
      <c r="G16" s="119">
        <v>0.09</v>
      </c>
      <c r="H16" s="119">
        <v>110</v>
      </c>
      <c r="I16" s="119">
        <v>0.001</v>
      </c>
      <c r="J16" s="119">
        <v>0.5</v>
      </c>
      <c r="K16" s="119">
        <v>0.0034</v>
      </c>
      <c r="L16" s="120" t="s">
        <v>12474</v>
      </c>
      <c r="M16" s="119" t="s">
        <v>3480</v>
      </c>
      <c r="N16" s="12">
        <v>3000</v>
      </c>
      <c r="O16" s="13" t="s">
        <v>27</v>
      </c>
    </row>
    <row r="17" s="117" customFormat="1" customHeight="1" spans="1:26">
      <c r="A17" s="119" t="s">
        <v>12481</v>
      </c>
      <c r="B17" s="119" t="s">
        <v>12479</v>
      </c>
      <c r="C17" s="119">
        <v>2</v>
      </c>
      <c r="D17" s="119" t="s">
        <v>12471</v>
      </c>
      <c r="E17" s="119" t="s">
        <v>12472</v>
      </c>
      <c r="F17" s="119" t="s">
        <v>12480</v>
      </c>
      <c r="G17" s="119">
        <v>0.09</v>
      </c>
      <c r="H17" s="119">
        <v>110</v>
      </c>
      <c r="I17" s="119">
        <v>0.001</v>
      </c>
      <c r="J17" s="119">
        <v>0.5</v>
      </c>
      <c r="K17" s="119">
        <v>0.0034</v>
      </c>
      <c r="L17" s="120" t="s">
        <v>12474</v>
      </c>
      <c r="M17" s="119" t="s">
        <v>11778</v>
      </c>
      <c r="N17" s="12">
        <v>4000</v>
      </c>
      <c r="O17" s="13" t="s">
        <v>27</v>
      </c>
    </row>
    <row r="18" s="117" customFormat="1" customHeight="1" spans="1:26">
      <c r="A18" s="119"/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20"/>
      <c r="M18" s="119" t="s">
        <v>12320</v>
      </c>
      <c r="N18" s="10">
        <v>3000</v>
      </c>
      <c r="O18" s="13" t="s">
        <v>27</v>
      </c>
    </row>
    <row r="19" s="117" customFormat="1" customHeight="1" spans="1:26">
      <c r="A19" s="119" t="s">
        <v>12482</v>
      </c>
      <c r="B19" s="119" t="s">
        <v>12483</v>
      </c>
      <c r="C19" s="119">
        <v>1</v>
      </c>
      <c r="D19" s="119" t="s">
        <v>12471</v>
      </c>
      <c r="E19" s="119" t="s">
        <v>12472</v>
      </c>
      <c r="F19" s="119" t="s">
        <v>12484</v>
      </c>
      <c r="G19" s="119">
        <v>1.1</v>
      </c>
      <c r="H19" s="119">
        <v>115</v>
      </c>
      <c r="I19" s="119">
        <v>0.001</v>
      </c>
      <c r="J19" s="119">
        <v>0.5</v>
      </c>
      <c r="K19" s="119">
        <v>0.085</v>
      </c>
      <c r="L19" s="120" t="s">
        <v>12474</v>
      </c>
      <c r="M19" s="119" t="s">
        <v>3480</v>
      </c>
      <c r="N19" s="10">
        <v>3000</v>
      </c>
      <c r="O19" s="13" t="s">
        <v>27</v>
      </c>
    </row>
    <row r="20" s="117" customFormat="1" customHeight="1" spans="1:26">
      <c r="A20" s="119"/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20"/>
      <c r="M20" s="119" t="s">
        <v>12485</v>
      </c>
      <c r="N20" s="10">
        <v>3000</v>
      </c>
      <c r="O20" s="13" t="s">
        <v>27</v>
      </c>
    </row>
    <row r="21" s="117" customFormat="1" customHeight="1" spans="1:26">
      <c r="A21" s="119" t="s">
        <v>12486</v>
      </c>
      <c r="B21" s="119" t="s">
        <v>12483</v>
      </c>
      <c r="C21" s="119">
        <v>2</v>
      </c>
      <c r="D21" s="119" t="s">
        <v>12471</v>
      </c>
      <c r="E21" s="119" t="s">
        <v>12472</v>
      </c>
      <c r="F21" s="119" t="s">
        <v>12484</v>
      </c>
      <c r="G21" s="119">
        <v>1.1</v>
      </c>
      <c r="H21" s="119">
        <v>115</v>
      </c>
      <c r="I21" s="119">
        <v>0.001</v>
      </c>
      <c r="J21" s="119">
        <v>0.5</v>
      </c>
      <c r="K21" s="119">
        <v>0.085</v>
      </c>
      <c r="L21" s="120" t="s">
        <v>12474</v>
      </c>
      <c r="M21" s="119" t="s">
        <v>12487</v>
      </c>
      <c r="N21" s="119">
        <v>3000</v>
      </c>
      <c r="O21" s="13" t="s">
        <v>27</v>
      </c>
    </row>
    <row r="22" s="5" customFormat="1" customHeight="1" spans="1:26">
      <c r="A22" s="121" t="s">
        <v>12488</v>
      </c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</row>
    <row r="23" s="5" customFormat="1" customHeight="1" spans="1:26">
      <c r="A23" s="6" t="s">
        <v>11472</v>
      </c>
      <c r="B23" s="6" t="s">
        <v>3680</v>
      </c>
      <c r="C23" s="6" t="s">
        <v>12441</v>
      </c>
      <c r="D23" s="6" t="s">
        <v>12442</v>
      </c>
      <c r="E23" s="6" t="s">
        <v>12443</v>
      </c>
      <c r="F23" s="6" t="s">
        <v>12444</v>
      </c>
      <c r="G23" s="6" t="s">
        <v>12445</v>
      </c>
      <c r="H23" s="6" t="s">
        <v>12446</v>
      </c>
      <c r="I23" s="6" t="s">
        <v>12447</v>
      </c>
      <c r="J23" s="6" t="s">
        <v>12448</v>
      </c>
      <c r="K23" s="6" t="s">
        <v>12449</v>
      </c>
      <c r="L23" s="6" t="s">
        <v>12450</v>
      </c>
      <c r="M23" s="7" t="s">
        <v>1</v>
      </c>
      <c r="N23" s="46" t="s">
        <v>12</v>
      </c>
      <c r="O23" s="42" t="s">
        <v>7247</v>
      </c>
      <c r="Z23" s="85"/>
    </row>
    <row r="24" s="117" customFormat="1" customHeight="1" spans="1:26">
      <c r="A24" s="119" t="s">
        <v>12489</v>
      </c>
      <c r="B24" s="119" t="s">
        <v>12490</v>
      </c>
      <c r="C24" s="119">
        <v>1</v>
      </c>
      <c r="D24" s="119" t="s">
        <v>12471</v>
      </c>
      <c r="E24" s="119" t="s">
        <v>12472</v>
      </c>
      <c r="F24" s="119" t="s">
        <v>12473</v>
      </c>
      <c r="G24" s="119">
        <v>6.5</v>
      </c>
      <c r="H24" s="119">
        <v>103</v>
      </c>
      <c r="I24" s="119">
        <v>0.001</v>
      </c>
      <c r="J24" s="119">
        <v>0.8</v>
      </c>
      <c r="K24" s="119">
        <v>0.48</v>
      </c>
      <c r="L24" s="120" t="s">
        <v>12474</v>
      </c>
      <c r="M24" s="119" t="s">
        <v>12130</v>
      </c>
      <c r="N24" s="12">
        <v>3000</v>
      </c>
      <c r="O24" s="13" t="s">
        <v>27</v>
      </c>
    </row>
    <row r="25" s="117" customFormat="1" customHeight="1" spans="1:26">
      <c r="A25" s="119"/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20"/>
      <c r="M25" s="119" t="s">
        <v>3480</v>
      </c>
      <c r="N25" s="10">
        <v>3000</v>
      </c>
      <c r="O25" s="13" t="s">
        <v>27</v>
      </c>
    </row>
    <row r="26" s="117" customFormat="1" customHeight="1" spans="1:26">
      <c r="A26" s="119" t="s">
        <v>12491</v>
      </c>
      <c r="B26" s="119" t="s">
        <v>12492</v>
      </c>
      <c r="C26" s="119">
        <v>1</v>
      </c>
      <c r="D26" s="119" t="s">
        <v>12493</v>
      </c>
      <c r="E26" s="119" t="s">
        <v>12494</v>
      </c>
      <c r="F26" s="119" t="s">
        <v>12473</v>
      </c>
      <c r="G26" s="119">
        <v>10</v>
      </c>
      <c r="H26" s="119">
        <v>102</v>
      </c>
      <c r="I26" s="119">
        <v>0.001</v>
      </c>
      <c r="J26" s="119">
        <v>0.8</v>
      </c>
      <c r="K26" s="119">
        <v>1</v>
      </c>
      <c r="L26" s="120" t="s">
        <v>12474</v>
      </c>
      <c r="M26" s="119" t="s">
        <v>12130</v>
      </c>
      <c r="N26" s="12">
        <v>3000</v>
      </c>
      <c r="O26" s="13" t="s">
        <v>27</v>
      </c>
    </row>
    <row r="27" s="117" customFormat="1" customHeight="1" spans="1:26">
      <c r="A27" s="119"/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20"/>
      <c r="M27" s="119" t="s">
        <v>3480</v>
      </c>
      <c r="N27" s="10">
        <v>3000</v>
      </c>
      <c r="O27" s="13" t="s">
        <v>27</v>
      </c>
    </row>
    <row r="28" s="117" customFormat="1" customHeight="1" spans="1:26">
      <c r="A28" s="119" t="s">
        <v>12495</v>
      </c>
      <c r="B28" s="119"/>
      <c r="C28" s="119">
        <v>2</v>
      </c>
      <c r="D28" s="119"/>
      <c r="E28" s="119"/>
      <c r="F28" s="119"/>
      <c r="G28" s="119"/>
      <c r="H28" s="119"/>
      <c r="I28" s="119"/>
      <c r="J28" s="119"/>
      <c r="K28" s="119"/>
      <c r="L28" s="120"/>
      <c r="M28" s="119" t="s">
        <v>12496</v>
      </c>
      <c r="N28" s="10">
        <v>3000</v>
      </c>
      <c r="O28" s="13" t="s">
        <v>27</v>
      </c>
    </row>
    <row r="29" s="117" customFormat="1" customHeight="1" spans="1:26">
      <c r="A29" s="119"/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20"/>
      <c r="M29" s="119" t="s">
        <v>2393</v>
      </c>
      <c r="N29" s="10">
        <v>4000</v>
      </c>
      <c r="O29" s="13" t="s">
        <v>27</v>
      </c>
    </row>
    <row r="30" s="117" customFormat="1" customHeight="1" spans="1:26">
      <c r="A30" s="119"/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20"/>
      <c r="M30" s="119" t="s">
        <v>12497</v>
      </c>
      <c r="N30" s="10">
        <v>3000</v>
      </c>
      <c r="O30" s="13" t="s">
        <v>27</v>
      </c>
    </row>
    <row r="31" s="117" customFormat="1" customHeight="1" spans="1:26">
      <c r="A31" s="119"/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20"/>
      <c r="M31" s="119" t="s">
        <v>12487</v>
      </c>
      <c r="N31" s="10">
        <v>3000</v>
      </c>
      <c r="O31" s="13" t="s">
        <v>27</v>
      </c>
    </row>
    <row r="32" s="117" customFormat="1" customHeight="1" spans="1:26">
      <c r="A32" s="119" t="s">
        <v>12498</v>
      </c>
      <c r="B32" s="119"/>
      <c r="C32" s="119">
        <v>4</v>
      </c>
      <c r="D32" s="119"/>
      <c r="E32" s="119"/>
      <c r="F32" s="119"/>
      <c r="G32" s="119"/>
      <c r="H32" s="119"/>
      <c r="I32" s="119"/>
      <c r="J32" s="119"/>
      <c r="K32" s="119"/>
      <c r="L32" s="120"/>
      <c r="M32" s="119" t="s">
        <v>12462</v>
      </c>
      <c r="N32" s="10">
        <v>3000</v>
      </c>
      <c r="O32" s="13" t="s">
        <v>27</v>
      </c>
    </row>
    <row r="33" s="117" customFormat="1" customHeight="1" spans="1:15">
      <c r="A33" s="119" t="s">
        <v>12499</v>
      </c>
      <c r="B33" s="119" t="s">
        <v>12500</v>
      </c>
      <c r="C33" s="119">
        <v>1</v>
      </c>
      <c r="D33" s="119" t="s">
        <v>12471</v>
      </c>
      <c r="E33" s="119" t="s">
        <v>12472</v>
      </c>
      <c r="F33" s="119" t="s">
        <v>12473</v>
      </c>
      <c r="G33" s="119">
        <v>6.5</v>
      </c>
      <c r="H33" s="119">
        <v>102</v>
      </c>
      <c r="I33" s="119">
        <v>0.001</v>
      </c>
      <c r="J33" s="119">
        <v>0.5</v>
      </c>
      <c r="K33" s="119">
        <v>0.48</v>
      </c>
      <c r="L33" s="120" t="s">
        <v>12474</v>
      </c>
      <c r="M33" s="119" t="s">
        <v>3480</v>
      </c>
      <c r="N33" s="119">
        <v>3000</v>
      </c>
      <c r="O33" s="13" t="s">
        <v>27</v>
      </c>
    </row>
    <row r="34" s="117" customFormat="1" customHeight="1" spans="1:15">
      <c r="A34" s="119"/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20"/>
      <c r="M34" s="119" t="s">
        <v>11778</v>
      </c>
      <c r="N34" s="119">
        <v>4000</v>
      </c>
      <c r="O34" s="13" t="s">
        <v>27</v>
      </c>
    </row>
    <row r="35" s="117" customFormat="1" customHeight="1" spans="1:15">
      <c r="A35" s="119" t="s">
        <v>12501</v>
      </c>
      <c r="B35" s="119" t="s">
        <v>12500</v>
      </c>
      <c r="C35" s="119">
        <v>2</v>
      </c>
      <c r="D35" s="119" t="s">
        <v>12471</v>
      </c>
      <c r="E35" s="119" t="s">
        <v>12472</v>
      </c>
      <c r="F35" s="119" t="s">
        <v>12473</v>
      </c>
      <c r="G35" s="119">
        <v>6.5</v>
      </c>
      <c r="H35" s="119">
        <v>102</v>
      </c>
      <c r="I35" s="119">
        <v>0.001</v>
      </c>
      <c r="J35" s="119">
        <v>0.5</v>
      </c>
      <c r="K35" s="119">
        <v>0.48</v>
      </c>
      <c r="L35" s="120" t="s">
        <v>12474</v>
      </c>
      <c r="M35" s="119" t="s">
        <v>11778</v>
      </c>
      <c r="N35" s="119">
        <v>4000</v>
      </c>
      <c r="O35" s="13" t="s">
        <v>27</v>
      </c>
    </row>
    <row r="36" s="117" customFormat="1" customHeight="1" spans="1:15">
      <c r="A36" s="119" t="s">
        <v>12502</v>
      </c>
      <c r="B36" s="119" t="s">
        <v>12500</v>
      </c>
      <c r="C36" s="119">
        <v>4</v>
      </c>
      <c r="D36" s="119" t="s">
        <v>12471</v>
      </c>
      <c r="E36" s="119" t="s">
        <v>12472</v>
      </c>
      <c r="F36" s="119" t="s">
        <v>12473</v>
      </c>
      <c r="G36" s="119">
        <v>6.5</v>
      </c>
      <c r="H36" s="119">
        <v>102</v>
      </c>
      <c r="I36" s="119">
        <v>0.001</v>
      </c>
      <c r="J36" s="119">
        <v>0.5</v>
      </c>
      <c r="K36" s="119">
        <v>0.48</v>
      </c>
      <c r="L36" s="120" t="s">
        <v>12474</v>
      </c>
      <c r="M36" s="119" t="s">
        <v>12461</v>
      </c>
      <c r="N36" s="119">
        <v>2500</v>
      </c>
      <c r="O36" s="13" t="s">
        <v>27</v>
      </c>
    </row>
    <row r="37" s="117" customFormat="1" customHeight="1" spans="1:15">
      <c r="A37" s="119" t="s">
        <v>12503</v>
      </c>
      <c r="B37" s="119" t="s">
        <v>12504</v>
      </c>
      <c r="C37" s="119">
        <v>1</v>
      </c>
      <c r="D37" s="119" t="s">
        <v>12471</v>
      </c>
      <c r="E37" s="119" t="s">
        <v>12472</v>
      </c>
      <c r="F37" s="119" t="s">
        <v>12473</v>
      </c>
      <c r="G37" s="119">
        <v>12</v>
      </c>
      <c r="H37" s="119">
        <v>102</v>
      </c>
      <c r="I37" s="119">
        <v>0.001</v>
      </c>
      <c r="J37" s="119">
        <v>0.4</v>
      </c>
      <c r="K37" s="119">
        <v>1</v>
      </c>
      <c r="L37" s="120" t="s">
        <v>12474</v>
      </c>
      <c r="M37" s="119" t="s">
        <v>3480</v>
      </c>
      <c r="N37" s="119">
        <v>3000</v>
      </c>
      <c r="O37" s="13" t="s">
        <v>27</v>
      </c>
    </row>
    <row r="38" s="117" customFormat="1" customHeight="1" spans="1:15">
      <c r="A38" s="119" t="s">
        <v>12505</v>
      </c>
      <c r="B38" s="119" t="s">
        <v>12504</v>
      </c>
      <c r="C38" s="119">
        <v>2</v>
      </c>
      <c r="D38" s="119" t="s">
        <v>12471</v>
      </c>
      <c r="E38" s="119" t="s">
        <v>12472</v>
      </c>
      <c r="F38" s="119" t="s">
        <v>12473</v>
      </c>
      <c r="G38" s="119">
        <v>12</v>
      </c>
      <c r="H38" s="119">
        <v>102</v>
      </c>
      <c r="I38" s="119">
        <v>0.001</v>
      </c>
      <c r="J38" s="119">
        <v>0.4</v>
      </c>
      <c r="K38" s="119">
        <v>1</v>
      </c>
      <c r="L38" s="120" t="s">
        <v>12474</v>
      </c>
      <c r="M38" s="119" t="s">
        <v>12320</v>
      </c>
      <c r="N38" s="10">
        <v>3000</v>
      </c>
      <c r="O38" s="13" t="s">
        <v>27</v>
      </c>
    </row>
    <row r="39" s="117" customFormat="1" customHeight="1" spans="1:15">
      <c r="A39" s="119" t="s">
        <v>12506</v>
      </c>
      <c r="B39" s="119" t="s">
        <v>12504</v>
      </c>
      <c r="C39" s="119">
        <v>4</v>
      </c>
      <c r="D39" s="119" t="s">
        <v>12471</v>
      </c>
      <c r="E39" s="119" t="s">
        <v>12472</v>
      </c>
      <c r="F39" s="119" t="s">
        <v>12473</v>
      </c>
      <c r="G39" s="119">
        <v>12</v>
      </c>
      <c r="H39" s="119">
        <v>102</v>
      </c>
      <c r="I39" s="119">
        <v>0.001</v>
      </c>
      <c r="J39" s="119">
        <v>0.4</v>
      </c>
      <c r="K39" s="119">
        <v>1</v>
      </c>
      <c r="L39" s="120" t="s">
        <v>12474</v>
      </c>
      <c r="M39" s="119" t="s">
        <v>12462</v>
      </c>
      <c r="N39" s="119">
        <v>3000</v>
      </c>
      <c r="O39" s="13" t="s">
        <v>27</v>
      </c>
    </row>
    <row r="40" s="117" customFormat="1" customHeight="1" spans="1:15">
      <c r="A40" s="119" t="s">
        <v>12507</v>
      </c>
      <c r="B40" s="119" t="s">
        <v>12508</v>
      </c>
      <c r="C40" s="119">
        <v>1</v>
      </c>
      <c r="D40" s="119" t="s">
        <v>12509</v>
      </c>
      <c r="E40" s="119" t="s">
        <v>12510</v>
      </c>
      <c r="F40" s="119" t="s">
        <v>12473</v>
      </c>
      <c r="G40" s="119">
        <v>20</v>
      </c>
      <c r="H40" s="119">
        <v>82</v>
      </c>
      <c r="I40" s="119">
        <v>0.001</v>
      </c>
      <c r="J40" s="119">
        <v>0.5</v>
      </c>
      <c r="K40" s="119">
        <v>2.4</v>
      </c>
      <c r="L40" s="120" t="s">
        <v>12474</v>
      </c>
      <c r="M40" s="119" t="s">
        <v>3480</v>
      </c>
      <c r="N40" s="119">
        <v>3000</v>
      </c>
      <c r="O40" s="13" t="s">
        <v>27</v>
      </c>
    </row>
    <row r="41" s="5" customFormat="1" customHeight="1" spans="1:15">
      <c r="A41" s="121" t="s">
        <v>12511</v>
      </c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</row>
    <row r="42" s="5" customFormat="1" customHeight="1" spans="1:15">
      <c r="A42" s="6" t="s">
        <v>11472</v>
      </c>
      <c r="B42" s="6" t="s">
        <v>3680</v>
      </c>
      <c r="C42" s="6" t="s">
        <v>12441</v>
      </c>
      <c r="D42" s="6" t="s">
        <v>12442</v>
      </c>
      <c r="E42" s="6" t="s">
        <v>12443</v>
      </c>
      <c r="F42" s="6" t="s">
        <v>12444</v>
      </c>
      <c r="G42" s="6" t="s">
        <v>12445</v>
      </c>
      <c r="H42" s="6" t="s">
        <v>12446</v>
      </c>
      <c r="I42" s="6" t="s">
        <v>12447</v>
      </c>
      <c r="J42" s="6" t="s">
        <v>12448</v>
      </c>
      <c r="K42" s="6" t="s">
        <v>12449</v>
      </c>
      <c r="L42" s="6" t="s">
        <v>12450</v>
      </c>
      <c r="M42" s="7" t="s">
        <v>1</v>
      </c>
      <c r="N42" s="46" t="s">
        <v>12</v>
      </c>
      <c r="O42" s="42" t="s">
        <v>7247</v>
      </c>
    </row>
    <row r="43" s="117" customFormat="1" customHeight="1" spans="1:15">
      <c r="A43" s="120" t="s">
        <v>12512</v>
      </c>
      <c r="B43" s="120" t="s">
        <v>12513</v>
      </c>
      <c r="C43" s="120">
        <v>1</v>
      </c>
      <c r="D43" s="119" t="s">
        <v>12471</v>
      </c>
      <c r="E43" s="119" t="s">
        <v>12472</v>
      </c>
      <c r="F43" s="120" t="s">
        <v>12514</v>
      </c>
      <c r="G43" s="120">
        <v>2</v>
      </c>
      <c r="H43" s="120">
        <v>135</v>
      </c>
      <c r="I43" s="120">
        <v>0.1</v>
      </c>
      <c r="J43" s="120">
        <v>0.002</v>
      </c>
      <c r="K43" s="120">
        <v>0.22</v>
      </c>
      <c r="L43" s="120" t="s">
        <v>12474</v>
      </c>
      <c r="M43" s="120" t="s">
        <v>3480</v>
      </c>
      <c r="N43" s="12">
        <v>3000</v>
      </c>
      <c r="O43" s="13" t="s">
        <v>27</v>
      </c>
    </row>
    <row r="44" s="117" customFormat="1" customHeight="1" spans="1:15">
      <c r="A44" s="119" t="s">
        <v>12515</v>
      </c>
      <c r="B44" s="119" t="s">
        <v>12513</v>
      </c>
      <c r="C44" s="119">
        <v>1</v>
      </c>
      <c r="D44" s="119" t="s">
        <v>12471</v>
      </c>
      <c r="E44" s="119" t="s">
        <v>12472</v>
      </c>
      <c r="F44" s="119" t="s">
        <v>12514</v>
      </c>
      <c r="G44" s="119">
        <v>1.8</v>
      </c>
      <c r="H44" s="119">
        <v>135</v>
      </c>
      <c r="I44" s="119">
        <v>0.1</v>
      </c>
      <c r="J44" s="119">
        <v>0.025</v>
      </c>
      <c r="K44" s="119">
        <v>0.35</v>
      </c>
      <c r="L44" s="120" t="s">
        <v>12474</v>
      </c>
      <c r="M44" s="119" t="s">
        <v>3480</v>
      </c>
      <c r="N44" s="12">
        <v>3000</v>
      </c>
      <c r="O44" s="13" t="s">
        <v>27</v>
      </c>
    </row>
    <row r="45" s="117" customFormat="1" customHeight="1" spans="1:15">
      <c r="A45" s="119"/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20"/>
      <c r="M45" s="119" t="s">
        <v>12130</v>
      </c>
      <c r="N45" s="10">
        <v>3000</v>
      </c>
      <c r="O45" s="13" t="s">
        <v>27</v>
      </c>
    </row>
    <row r="46" s="117" customFormat="1" customHeight="1" spans="1:15">
      <c r="A46" s="119"/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20"/>
      <c r="M46" s="119" t="s">
        <v>2393</v>
      </c>
      <c r="N46" s="10">
        <v>4000</v>
      </c>
      <c r="O46" s="13" t="s">
        <v>27</v>
      </c>
    </row>
    <row r="47" s="117" customFormat="1" customHeight="1" spans="1:15">
      <c r="A47" s="119"/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20"/>
      <c r="M47" s="119" t="s">
        <v>12476</v>
      </c>
      <c r="N47" s="10">
        <v>3000</v>
      </c>
      <c r="O47" s="13" t="s">
        <v>27</v>
      </c>
    </row>
    <row r="48" s="117" customFormat="1" customHeight="1" spans="1:15">
      <c r="A48" s="119" t="s">
        <v>12516</v>
      </c>
      <c r="B48" s="119" t="s">
        <v>12517</v>
      </c>
      <c r="C48" s="119">
        <v>1</v>
      </c>
      <c r="D48" s="119" t="s">
        <v>12518</v>
      </c>
      <c r="E48" s="119" t="s">
        <v>191</v>
      </c>
      <c r="F48" s="119" t="s">
        <v>12519</v>
      </c>
      <c r="G48" s="119">
        <v>0.08</v>
      </c>
      <c r="H48" s="119" t="s">
        <v>12520</v>
      </c>
      <c r="I48" s="119">
        <v>28000</v>
      </c>
      <c r="J48" s="119">
        <v>0.04</v>
      </c>
      <c r="K48" s="119">
        <v>0.065</v>
      </c>
      <c r="L48" s="120" t="s">
        <v>12474</v>
      </c>
      <c r="M48" s="119" t="s">
        <v>5609</v>
      </c>
      <c r="N48" s="12">
        <v>3000</v>
      </c>
      <c r="O48" s="13" t="s">
        <v>27</v>
      </c>
    </row>
    <row r="49" s="117" customFormat="1" customHeight="1" spans="1:15">
      <c r="A49" s="119" t="s">
        <v>12521</v>
      </c>
      <c r="B49" s="119" t="s">
        <v>12517</v>
      </c>
      <c r="C49" s="119">
        <v>1</v>
      </c>
      <c r="D49" s="119" t="s">
        <v>12518</v>
      </c>
      <c r="E49" s="119" t="s">
        <v>191</v>
      </c>
      <c r="F49" s="119" t="s">
        <v>12519</v>
      </c>
      <c r="G49" s="119">
        <v>0.05</v>
      </c>
      <c r="H49" s="119" t="s">
        <v>12522</v>
      </c>
      <c r="I49" s="119">
        <v>28000</v>
      </c>
      <c r="J49" s="119">
        <v>0.04</v>
      </c>
      <c r="K49" s="119">
        <v>0.065</v>
      </c>
      <c r="L49" s="120" t="s">
        <v>12474</v>
      </c>
      <c r="M49" s="119" t="s">
        <v>5609</v>
      </c>
      <c r="N49" s="12">
        <v>3000</v>
      </c>
      <c r="O49" s="13" t="s">
        <v>27</v>
      </c>
    </row>
    <row r="50" s="117" customFormat="1" customHeight="1" spans="1:15">
      <c r="A50" s="119" t="s">
        <v>12523</v>
      </c>
      <c r="B50" s="119" t="s">
        <v>12524</v>
      </c>
      <c r="C50" s="119">
        <v>2</v>
      </c>
      <c r="D50" s="119" t="s">
        <v>12471</v>
      </c>
      <c r="E50" s="119" t="s">
        <v>12472</v>
      </c>
      <c r="F50" s="119" t="s">
        <v>12514</v>
      </c>
      <c r="G50" s="119">
        <v>2</v>
      </c>
      <c r="H50" s="119">
        <v>135</v>
      </c>
      <c r="I50" s="119">
        <v>0.1</v>
      </c>
      <c r="J50" s="119">
        <v>0.002</v>
      </c>
      <c r="K50" s="119">
        <v>0.22</v>
      </c>
      <c r="L50" s="120" t="s">
        <v>12474</v>
      </c>
      <c r="M50" s="119" t="s">
        <v>11778</v>
      </c>
      <c r="N50" s="119">
        <v>4000</v>
      </c>
      <c r="O50" s="13" t="s">
        <v>27</v>
      </c>
    </row>
    <row r="51" s="117" customFormat="1" customHeight="1" spans="1:15">
      <c r="A51" s="119"/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20" t="s">
        <v>12474</v>
      </c>
      <c r="M51" s="119" t="s">
        <v>12496</v>
      </c>
      <c r="N51" s="119">
        <v>3000</v>
      </c>
      <c r="O51" s="13" t="s">
        <v>27</v>
      </c>
    </row>
    <row r="52" s="117" customFormat="1" customHeight="1" spans="1:15">
      <c r="A52" s="119" t="s">
        <v>12525</v>
      </c>
      <c r="B52" s="119" t="s">
        <v>12524</v>
      </c>
      <c r="C52" s="119">
        <v>4</v>
      </c>
      <c r="D52" s="119" t="s">
        <v>12471</v>
      </c>
      <c r="E52" s="119" t="s">
        <v>12472</v>
      </c>
      <c r="F52" s="119" t="s">
        <v>12514</v>
      </c>
      <c r="G52" s="119">
        <v>2</v>
      </c>
      <c r="H52" s="119">
        <v>135</v>
      </c>
      <c r="I52" s="119">
        <v>0.1</v>
      </c>
      <c r="J52" s="119">
        <v>0.002</v>
      </c>
      <c r="K52" s="119">
        <v>0.38</v>
      </c>
      <c r="L52" s="120" t="s">
        <v>12474</v>
      </c>
      <c r="M52" s="119" t="s">
        <v>12461</v>
      </c>
      <c r="N52" s="119">
        <v>2500</v>
      </c>
      <c r="O52" s="13" t="s">
        <v>27</v>
      </c>
    </row>
    <row r="53" s="117" customFormat="1" customHeight="1" spans="1:15">
      <c r="A53" s="119" t="s">
        <v>12526</v>
      </c>
      <c r="B53" s="119" t="s">
        <v>12524</v>
      </c>
      <c r="C53" s="119">
        <v>2</v>
      </c>
      <c r="D53" s="119" t="s">
        <v>12471</v>
      </c>
      <c r="E53" s="119" t="s">
        <v>12472</v>
      </c>
      <c r="F53" s="119" t="s">
        <v>12514</v>
      </c>
      <c r="G53" s="119">
        <v>1.8</v>
      </c>
      <c r="H53" s="119">
        <v>135</v>
      </c>
      <c r="I53" s="119">
        <v>0.1</v>
      </c>
      <c r="J53" s="119">
        <v>0.025</v>
      </c>
      <c r="K53" s="119">
        <v>0.35</v>
      </c>
      <c r="L53" s="120" t="s">
        <v>12474</v>
      </c>
      <c r="M53" s="119" t="s">
        <v>11778</v>
      </c>
      <c r="N53" s="119">
        <v>4000</v>
      </c>
      <c r="O53" s="13" t="s">
        <v>27</v>
      </c>
    </row>
    <row r="54" s="117" customFormat="1" customHeight="1" spans="1:15">
      <c r="A54" s="119"/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20"/>
      <c r="M54" s="119" t="s">
        <v>12476</v>
      </c>
      <c r="N54" s="119">
        <v>3000</v>
      </c>
      <c r="O54" s="13" t="s">
        <v>27</v>
      </c>
    </row>
    <row r="55" s="117" customFormat="1" customHeight="1" spans="1:15">
      <c r="A55" s="120" t="s">
        <v>12527</v>
      </c>
      <c r="B55" s="120" t="s">
        <v>12524</v>
      </c>
      <c r="C55" s="120">
        <v>1</v>
      </c>
      <c r="D55" s="119" t="s">
        <v>12471</v>
      </c>
      <c r="E55" s="119" t="s">
        <v>12472</v>
      </c>
      <c r="F55" s="120" t="s">
        <v>12514</v>
      </c>
      <c r="G55" s="120">
        <v>0.4</v>
      </c>
      <c r="H55" s="120">
        <v>135</v>
      </c>
      <c r="I55" s="120">
        <v>0.1</v>
      </c>
      <c r="J55" s="120">
        <v>0.002</v>
      </c>
      <c r="K55" s="120">
        <v>0.018</v>
      </c>
      <c r="L55" s="120" t="s">
        <v>12474</v>
      </c>
      <c r="M55" s="120" t="s">
        <v>11760</v>
      </c>
      <c r="N55" s="122">
        <v>3000</v>
      </c>
      <c r="O55" s="13" t="s">
        <v>27</v>
      </c>
    </row>
    <row r="56" s="117" customFormat="1" customHeight="1" spans="1:15">
      <c r="A56" s="119" t="s">
        <v>12528</v>
      </c>
      <c r="B56" s="119" t="s">
        <v>12524</v>
      </c>
      <c r="C56" s="119">
        <v>2</v>
      </c>
      <c r="D56" s="119" t="s">
        <v>12471</v>
      </c>
      <c r="E56" s="119" t="s">
        <v>12472</v>
      </c>
      <c r="F56" s="119" t="s">
        <v>12514</v>
      </c>
      <c r="G56" s="119">
        <v>0.4</v>
      </c>
      <c r="H56" s="119">
        <v>135</v>
      </c>
      <c r="I56" s="119">
        <v>0.1</v>
      </c>
      <c r="J56" s="119">
        <v>0.002</v>
      </c>
      <c r="K56" s="119">
        <v>0.018</v>
      </c>
      <c r="L56" s="120" t="s">
        <v>12474</v>
      </c>
      <c r="M56" s="119" t="s">
        <v>11778</v>
      </c>
      <c r="N56" s="119">
        <v>4000</v>
      </c>
      <c r="O56" s="13" t="s">
        <v>27</v>
      </c>
    </row>
    <row r="57" s="117" customFormat="1" customHeight="1" spans="1:15">
      <c r="A57" s="119" t="s">
        <v>12529</v>
      </c>
      <c r="B57" s="119" t="s">
        <v>12524</v>
      </c>
      <c r="C57" s="119">
        <v>4</v>
      </c>
      <c r="D57" s="119" t="s">
        <v>12471</v>
      </c>
      <c r="E57" s="119" t="s">
        <v>12472</v>
      </c>
      <c r="F57" s="119" t="s">
        <v>12514</v>
      </c>
      <c r="G57" s="120">
        <v>0.4</v>
      </c>
      <c r="H57" s="120">
        <v>135</v>
      </c>
      <c r="I57" s="120">
        <v>0.1</v>
      </c>
      <c r="J57" s="120">
        <v>0.002</v>
      </c>
      <c r="K57" s="120">
        <v>0.018</v>
      </c>
      <c r="L57" s="120" t="s">
        <v>12474</v>
      </c>
      <c r="M57" s="119" t="s">
        <v>12461</v>
      </c>
      <c r="N57" s="119">
        <v>2500</v>
      </c>
      <c r="O57" s="13" t="s">
        <v>27</v>
      </c>
    </row>
    <row r="58" s="117" customFormat="1" customHeight="1" spans="1:15">
      <c r="A58" s="119"/>
      <c r="B58" s="119"/>
      <c r="C58" s="119"/>
      <c r="D58" s="119"/>
      <c r="E58" s="119"/>
      <c r="F58" s="119"/>
      <c r="G58" s="120"/>
      <c r="H58" s="120"/>
      <c r="I58" s="120"/>
      <c r="J58" s="120"/>
      <c r="K58" s="120"/>
      <c r="L58" s="120"/>
      <c r="M58" s="119" t="s">
        <v>12462</v>
      </c>
      <c r="N58" s="119">
        <v>3000</v>
      </c>
      <c r="O58" s="13" t="s">
        <v>27</v>
      </c>
    </row>
    <row r="59" s="117" customFormat="1" customHeight="1" spans="1:15">
      <c r="A59" s="119" t="s">
        <v>12530</v>
      </c>
      <c r="B59" s="119" t="s">
        <v>12531</v>
      </c>
      <c r="C59" s="119">
        <v>1</v>
      </c>
      <c r="D59" s="119" t="s">
        <v>12532</v>
      </c>
      <c r="E59" s="119" t="s">
        <v>12533</v>
      </c>
      <c r="F59" s="119" t="s">
        <v>12534</v>
      </c>
      <c r="G59" s="119">
        <v>2</v>
      </c>
      <c r="H59" s="119">
        <v>110</v>
      </c>
      <c r="I59" s="119">
        <v>0.1</v>
      </c>
      <c r="J59" s="119">
        <v>0.05</v>
      </c>
      <c r="K59" s="119">
        <v>0.4</v>
      </c>
      <c r="L59" s="120" t="s">
        <v>12474</v>
      </c>
      <c r="M59" s="119" t="s">
        <v>3480</v>
      </c>
      <c r="N59" s="119">
        <v>3000</v>
      </c>
      <c r="O59" s="13" t="s">
        <v>27</v>
      </c>
    </row>
    <row r="60" s="5" customFormat="1" customHeight="1" spans="1:15">
      <c r="A60" s="121" t="s">
        <v>12535</v>
      </c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</row>
    <row r="61" s="5" customFormat="1" customHeight="1" spans="1:15">
      <c r="A61" s="6" t="s">
        <v>11472</v>
      </c>
      <c r="B61" s="6" t="s">
        <v>3680</v>
      </c>
      <c r="C61" s="6" t="s">
        <v>12441</v>
      </c>
      <c r="D61" s="6" t="s">
        <v>12536</v>
      </c>
      <c r="E61" s="6" t="s">
        <v>12447</v>
      </c>
      <c r="F61" s="6" t="s">
        <v>12537</v>
      </c>
      <c r="G61" s="6" t="s">
        <v>12538</v>
      </c>
      <c r="H61" s="6" t="s">
        <v>12539</v>
      </c>
      <c r="I61" s="6" t="s">
        <v>12540</v>
      </c>
      <c r="J61" s="6" t="s">
        <v>12541</v>
      </c>
      <c r="K61" s="6" t="s">
        <v>12449</v>
      </c>
      <c r="L61" s="6" t="s">
        <v>12450</v>
      </c>
      <c r="M61" s="7" t="s">
        <v>1</v>
      </c>
      <c r="N61" s="46" t="s">
        <v>12</v>
      </c>
      <c r="O61" s="42" t="s">
        <v>7247</v>
      </c>
    </row>
    <row r="62" s="5" customFormat="1" customHeight="1" spans="1:15">
      <c r="A62" s="123" t="s">
        <v>12542</v>
      </c>
      <c r="B62" s="124" t="s">
        <v>12543</v>
      </c>
      <c r="C62" s="124">
        <v>1</v>
      </c>
      <c r="D62" s="124" t="s">
        <v>12544</v>
      </c>
      <c r="E62" s="124">
        <v>50</v>
      </c>
      <c r="F62" s="124">
        <v>5</v>
      </c>
      <c r="G62" s="124">
        <v>200</v>
      </c>
      <c r="H62" s="124">
        <v>200</v>
      </c>
      <c r="I62" s="124">
        <v>1</v>
      </c>
      <c r="J62" s="124">
        <v>20</v>
      </c>
      <c r="K62" s="124">
        <v>0.5</v>
      </c>
      <c r="L62" s="124" t="s">
        <v>12545</v>
      </c>
      <c r="M62" s="124" t="s">
        <v>3480</v>
      </c>
      <c r="N62" s="125">
        <v>3000</v>
      </c>
      <c r="O62" s="13" t="s">
        <v>27</v>
      </c>
    </row>
    <row r="63" s="5" customFormat="1" customHeight="1" spans="1:15">
      <c r="A63" s="123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 t="s">
        <v>12130</v>
      </c>
      <c r="N63" s="125">
        <v>3000</v>
      </c>
      <c r="O63" s="13" t="s">
        <v>27</v>
      </c>
    </row>
    <row r="64" s="5" customFormat="1" customHeight="1" spans="1:15">
      <c r="A64" s="123" t="s">
        <v>12546</v>
      </c>
      <c r="B64" s="124" t="s">
        <v>12543</v>
      </c>
      <c r="C64" s="124">
        <v>1</v>
      </c>
      <c r="D64" s="124" t="s">
        <v>12547</v>
      </c>
      <c r="E64" s="124">
        <v>4</v>
      </c>
      <c r="F64" s="124">
        <v>10</v>
      </c>
      <c r="G64" s="124">
        <v>100</v>
      </c>
      <c r="H64" s="124">
        <v>500</v>
      </c>
      <c r="I64" s="124">
        <v>0.5</v>
      </c>
      <c r="J64" s="124">
        <v>22</v>
      </c>
      <c r="K64" s="124">
        <v>0.08</v>
      </c>
      <c r="L64" s="560" t="s">
        <v>12548</v>
      </c>
      <c r="M64" s="124" t="s">
        <v>3480</v>
      </c>
      <c r="N64" s="125">
        <v>3000</v>
      </c>
      <c r="O64" s="13" t="s">
        <v>27</v>
      </c>
    </row>
    <row r="65" s="5" customFormat="1" customHeight="1" spans="1:15">
      <c r="A65" s="127" t="s">
        <v>12549</v>
      </c>
      <c r="B65" s="124" t="s">
        <v>12550</v>
      </c>
      <c r="C65" s="124">
        <v>4</v>
      </c>
      <c r="D65" s="126" t="s">
        <v>12544</v>
      </c>
      <c r="E65" s="126">
        <v>50</v>
      </c>
      <c r="F65" s="126">
        <v>5</v>
      </c>
      <c r="G65" s="126">
        <v>200</v>
      </c>
      <c r="H65" s="126">
        <v>200</v>
      </c>
      <c r="I65" s="126">
        <v>2</v>
      </c>
      <c r="J65" s="126">
        <v>16</v>
      </c>
      <c r="K65" s="126">
        <v>0.8</v>
      </c>
      <c r="L65" s="560" t="s">
        <v>12545</v>
      </c>
      <c r="M65" s="126" t="s">
        <v>12461</v>
      </c>
      <c r="N65" s="126">
        <v>4000</v>
      </c>
      <c r="O65" s="13" t="s">
        <v>27</v>
      </c>
    </row>
    <row r="66" s="5" customFormat="1" customHeight="1" spans="1:15">
      <c r="A66" s="127" t="s">
        <v>12551</v>
      </c>
      <c r="B66" s="126" t="s">
        <v>12552</v>
      </c>
      <c r="C66" s="126">
        <v>2</v>
      </c>
      <c r="D66" s="126" t="s">
        <v>12544</v>
      </c>
      <c r="E66" s="126">
        <v>50</v>
      </c>
      <c r="F66" s="126">
        <v>5</v>
      </c>
      <c r="G66" s="126">
        <v>200</v>
      </c>
      <c r="H66" s="126">
        <v>200</v>
      </c>
      <c r="I66" s="126">
        <v>1</v>
      </c>
      <c r="J66" s="126">
        <v>20</v>
      </c>
      <c r="K66" s="126">
        <v>0.7</v>
      </c>
      <c r="L66" s="560" t="s">
        <v>12545</v>
      </c>
      <c r="M66" s="126" t="s">
        <v>11778</v>
      </c>
      <c r="N66" s="128">
        <v>4000</v>
      </c>
      <c r="O66" s="13" t="s">
        <v>27</v>
      </c>
    </row>
    <row r="67" s="117" customFormat="1" customHeight="1" spans="1:15">
      <c r="A67" s="127" t="s">
        <v>12553</v>
      </c>
      <c r="B67" s="126" t="s">
        <v>12552</v>
      </c>
      <c r="C67" s="126">
        <v>2</v>
      </c>
      <c r="D67" s="126" t="s">
        <v>12547</v>
      </c>
      <c r="E67" s="126">
        <v>4</v>
      </c>
      <c r="F67" s="126">
        <v>10</v>
      </c>
      <c r="G67" s="126">
        <v>100</v>
      </c>
      <c r="H67" s="126">
        <v>500</v>
      </c>
      <c r="I67" s="126">
        <v>0.5</v>
      </c>
      <c r="J67" s="126">
        <v>22</v>
      </c>
      <c r="K67" s="126">
        <v>0.08</v>
      </c>
      <c r="L67" s="560" t="s">
        <v>12548</v>
      </c>
      <c r="M67" s="126" t="s">
        <v>11778</v>
      </c>
      <c r="N67" s="128" t="s">
        <v>4784</v>
      </c>
      <c r="O67" s="13" t="s">
        <v>27</v>
      </c>
    </row>
    <row r="68" customHeight="1" spans="1:15">
      <c r="A68" s="129" t="s">
        <v>12554</v>
      </c>
      <c r="B68" s="130" t="s">
        <v>12552</v>
      </c>
      <c r="C68" s="130">
        <v>2</v>
      </c>
      <c r="D68" s="130" t="s">
        <v>12544</v>
      </c>
      <c r="E68" s="130">
        <v>50</v>
      </c>
      <c r="F68" s="130">
        <v>5</v>
      </c>
      <c r="G68" s="130">
        <v>200</v>
      </c>
      <c r="H68" s="130">
        <v>200</v>
      </c>
      <c r="I68" s="130">
        <v>1</v>
      </c>
      <c r="J68" s="130">
        <v>20</v>
      </c>
      <c r="K68" s="130">
        <v>0.7</v>
      </c>
      <c r="L68" s="561" t="s">
        <v>12548</v>
      </c>
      <c r="M68" s="130" t="s">
        <v>11778</v>
      </c>
      <c r="N68" s="131">
        <v>4000</v>
      </c>
      <c r="O68" s="13" t="s">
        <v>27</v>
      </c>
    </row>
    <row r="69" customHeight="1" spans="1:15">
      <c r="A69" s="121" t="s">
        <v>12555</v>
      </c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</row>
    <row r="70" customHeight="1" spans="1:15">
      <c r="A70" s="6" t="s">
        <v>11472</v>
      </c>
      <c r="B70" s="6" t="s">
        <v>3680</v>
      </c>
      <c r="C70" s="6" t="s">
        <v>12441</v>
      </c>
      <c r="D70" s="6" t="s">
        <v>12536</v>
      </c>
      <c r="E70" s="6" t="s">
        <v>12448</v>
      </c>
      <c r="F70" s="6" t="s">
        <v>12556</v>
      </c>
      <c r="G70" s="6" t="s">
        <v>12445</v>
      </c>
      <c r="H70" s="6" t="s">
        <v>12557</v>
      </c>
      <c r="I70" s="6" t="s">
        <v>12558</v>
      </c>
      <c r="J70" s="6" t="s">
        <v>12559</v>
      </c>
      <c r="K70" s="6" t="s">
        <v>12560</v>
      </c>
      <c r="L70" s="6" t="s">
        <v>12450</v>
      </c>
      <c r="M70" s="6" t="s">
        <v>1</v>
      </c>
      <c r="N70" s="46" t="s">
        <v>12</v>
      </c>
      <c r="O70" s="42" t="s">
        <v>7247</v>
      </c>
    </row>
    <row r="71" customHeight="1" spans="1:15">
      <c r="A71" s="119" t="s">
        <v>12561</v>
      </c>
      <c r="B71" s="119" t="s">
        <v>12562</v>
      </c>
      <c r="C71" s="119">
        <v>2</v>
      </c>
      <c r="D71" s="119" t="s">
        <v>12453</v>
      </c>
      <c r="E71" s="119">
        <v>0.8</v>
      </c>
      <c r="F71" s="119">
        <v>1</v>
      </c>
      <c r="G71" s="119">
        <v>1</v>
      </c>
      <c r="H71" s="119" t="s">
        <v>12455</v>
      </c>
      <c r="I71" s="119">
        <v>2.5</v>
      </c>
      <c r="J71" s="119" t="s">
        <v>12563</v>
      </c>
      <c r="K71" s="119">
        <v>0.2</v>
      </c>
      <c r="L71" s="559" t="s">
        <v>12564</v>
      </c>
      <c r="M71" s="119" t="s">
        <v>11778</v>
      </c>
      <c r="N71" s="12">
        <v>4000</v>
      </c>
      <c r="O71" s="13" t="s">
        <v>27</v>
      </c>
    </row>
    <row r="72" customHeight="1" spans="1:15">
      <c r="A72" s="133"/>
      <c r="B72" s="133"/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</row>
    <row r="73" customHeight="1" spans="1:15">
      <c r="A73" s="6" t="s">
        <v>11472</v>
      </c>
      <c r="B73" s="6" t="s">
        <v>3680</v>
      </c>
      <c r="C73" s="6" t="s">
        <v>12441</v>
      </c>
      <c r="D73" s="6" t="s">
        <v>12536</v>
      </c>
      <c r="E73" s="6" t="s">
        <v>12565</v>
      </c>
      <c r="F73" s="6" t="s">
        <v>12566</v>
      </c>
      <c r="G73" s="6" t="s">
        <v>12567</v>
      </c>
      <c r="H73" s="6" t="s">
        <v>12568</v>
      </c>
      <c r="I73" s="6" t="s">
        <v>12569</v>
      </c>
      <c r="J73" s="6" t="s">
        <v>12570</v>
      </c>
      <c r="K73" s="6" t="s">
        <v>12571</v>
      </c>
      <c r="L73" s="6" t="s">
        <v>12450</v>
      </c>
      <c r="M73" s="6" t="s">
        <v>1</v>
      </c>
      <c r="N73" s="46" t="s">
        <v>12</v>
      </c>
      <c r="O73" s="42" t="s">
        <v>7247</v>
      </c>
    </row>
    <row r="74" customHeight="1" spans="1:15">
      <c r="A74" s="134" t="s">
        <v>12572</v>
      </c>
      <c r="B74" s="134" t="s">
        <v>12555</v>
      </c>
      <c r="C74" s="134">
        <v>2</v>
      </c>
      <c r="D74" s="134" t="s">
        <v>12573</v>
      </c>
      <c r="E74" s="134">
        <v>190</v>
      </c>
      <c r="F74" s="134">
        <v>2.5</v>
      </c>
      <c r="G74" s="134">
        <v>50</v>
      </c>
      <c r="H74" s="134">
        <v>30</v>
      </c>
      <c r="I74" s="134">
        <v>30</v>
      </c>
      <c r="J74" s="134">
        <v>3.5</v>
      </c>
      <c r="K74" s="134">
        <v>7</v>
      </c>
      <c r="L74" s="562" t="s">
        <v>12574</v>
      </c>
      <c r="M74" s="134" t="s">
        <v>11839</v>
      </c>
      <c r="N74" s="135">
        <v>3000</v>
      </c>
      <c r="O74" s="13" t="s">
        <v>27</v>
      </c>
    </row>
  </sheetData>
  <autoFilter xmlns:etc="http://www.wps.cn/officeDocument/2017/etCustomData" ref="A2:O71" etc:filterBottomFollowUsedRange="0">
    <extLst/>
  </autoFilter>
  <mergeCells count="176">
    <mergeCell ref="A1:O1"/>
    <mergeCell ref="A9:O9"/>
    <mergeCell ref="A22:O22"/>
    <mergeCell ref="A41:O41"/>
    <mergeCell ref="A60:O60"/>
    <mergeCell ref="A69:O69"/>
    <mergeCell ref="A72:O72"/>
    <mergeCell ref="A4:A5"/>
    <mergeCell ref="A6:A7"/>
    <mergeCell ref="A12:A13"/>
    <mergeCell ref="A14:A15"/>
    <mergeCell ref="A17:A18"/>
    <mergeCell ref="A19:A20"/>
    <mergeCell ref="A24:A25"/>
    <mergeCell ref="A26:A27"/>
    <mergeCell ref="A28:A31"/>
    <mergeCell ref="A33:A34"/>
    <mergeCell ref="A44:A47"/>
    <mergeCell ref="A50:A51"/>
    <mergeCell ref="A53:A54"/>
    <mergeCell ref="A57:A58"/>
    <mergeCell ref="A62:A63"/>
    <mergeCell ref="B4:B5"/>
    <mergeCell ref="B6:B7"/>
    <mergeCell ref="B12:B13"/>
    <mergeCell ref="B14:B15"/>
    <mergeCell ref="B17:B18"/>
    <mergeCell ref="B19:B20"/>
    <mergeCell ref="B24:B25"/>
    <mergeCell ref="B26:B32"/>
    <mergeCell ref="B33:B34"/>
    <mergeCell ref="B44:B47"/>
    <mergeCell ref="B50:B51"/>
    <mergeCell ref="B53:B54"/>
    <mergeCell ref="B57:B58"/>
    <mergeCell ref="B62:B63"/>
    <mergeCell ref="C4:C5"/>
    <mergeCell ref="C6:C7"/>
    <mergeCell ref="C12:C13"/>
    <mergeCell ref="C14:C15"/>
    <mergeCell ref="C17:C18"/>
    <mergeCell ref="C19:C20"/>
    <mergeCell ref="C24:C25"/>
    <mergeCell ref="C26:C27"/>
    <mergeCell ref="C28:C31"/>
    <mergeCell ref="C33:C34"/>
    <mergeCell ref="C44:C47"/>
    <mergeCell ref="C50:C51"/>
    <mergeCell ref="C53:C54"/>
    <mergeCell ref="C57:C58"/>
    <mergeCell ref="C62:C63"/>
    <mergeCell ref="D4:D5"/>
    <mergeCell ref="D6:D7"/>
    <mergeCell ref="D12:D13"/>
    <mergeCell ref="D14:D15"/>
    <mergeCell ref="D17:D18"/>
    <mergeCell ref="D19:D20"/>
    <mergeCell ref="D24:D25"/>
    <mergeCell ref="D26:D32"/>
    <mergeCell ref="D33:D34"/>
    <mergeCell ref="D44:D47"/>
    <mergeCell ref="D50:D51"/>
    <mergeCell ref="D53:D54"/>
    <mergeCell ref="D57:D58"/>
    <mergeCell ref="D62:D63"/>
    <mergeCell ref="E4:E5"/>
    <mergeCell ref="E6:E7"/>
    <mergeCell ref="E12:E13"/>
    <mergeCell ref="E14:E15"/>
    <mergeCell ref="E17:E18"/>
    <mergeCell ref="E19:E20"/>
    <mergeCell ref="E24:E25"/>
    <mergeCell ref="E26:E32"/>
    <mergeCell ref="E33:E34"/>
    <mergeCell ref="E44:E47"/>
    <mergeCell ref="E50:E51"/>
    <mergeCell ref="E53:E54"/>
    <mergeCell ref="E57:E58"/>
    <mergeCell ref="E62:E63"/>
    <mergeCell ref="F4:F5"/>
    <mergeCell ref="F6:F7"/>
    <mergeCell ref="F12:F13"/>
    <mergeCell ref="F14:F15"/>
    <mergeCell ref="F17:F18"/>
    <mergeCell ref="F19:F20"/>
    <mergeCell ref="F24:F25"/>
    <mergeCell ref="F26:F32"/>
    <mergeCell ref="F33:F34"/>
    <mergeCell ref="F44:F47"/>
    <mergeCell ref="F50:F51"/>
    <mergeCell ref="F53:F54"/>
    <mergeCell ref="F57:F58"/>
    <mergeCell ref="F62:F63"/>
    <mergeCell ref="G4:G5"/>
    <mergeCell ref="G6:G7"/>
    <mergeCell ref="G12:G13"/>
    <mergeCell ref="G14:G15"/>
    <mergeCell ref="G17:G18"/>
    <mergeCell ref="G19:G20"/>
    <mergeCell ref="G24:G25"/>
    <mergeCell ref="G26:G32"/>
    <mergeCell ref="G33:G34"/>
    <mergeCell ref="G44:G47"/>
    <mergeCell ref="G50:G51"/>
    <mergeCell ref="G53:G54"/>
    <mergeCell ref="G57:G58"/>
    <mergeCell ref="G62:G63"/>
    <mergeCell ref="H4:H5"/>
    <mergeCell ref="H6:H7"/>
    <mergeCell ref="H12:H13"/>
    <mergeCell ref="H14:H15"/>
    <mergeCell ref="H17:H18"/>
    <mergeCell ref="H19:H20"/>
    <mergeCell ref="H24:H25"/>
    <mergeCell ref="H26:H32"/>
    <mergeCell ref="H33:H34"/>
    <mergeCell ref="H44:H47"/>
    <mergeCell ref="H50:H51"/>
    <mergeCell ref="H53:H54"/>
    <mergeCell ref="H57:H58"/>
    <mergeCell ref="H62:H63"/>
    <mergeCell ref="I4:I5"/>
    <mergeCell ref="I6:I7"/>
    <mergeCell ref="I12:I13"/>
    <mergeCell ref="I14:I15"/>
    <mergeCell ref="I17:I18"/>
    <mergeCell ref="I19:I20"/>
    <mergeCell ref="I24:I25"/>
    <mergeCell ref="I26:I32"/>
    <mergeCell ref="I33:I34"/>
    <mergeCell ref="I44:I47"/>
    <mergeCell ref="I50:I51"/>
    <mergeCell ref="I53:I54"/>
    <mergeCell ref="I57:I58"/>
    <mergeCell ref="I62:I63"/>
    <mergeCell ref="J4:J5"/>
    <mergeCell ref="J6:J7"/>
    <mergeCell ref="J12:J13"/>
    <mergeCell ref="J14:J15"/>
    <mergeCell ref="J17:J18"/>
    <mergeCell ref="J19:J20"/>
    <mergeCell ref="J24:J25"/>
    <mergeCell ref="J26:J32"/>
    <mergeCell ref="J33:J34"/>
    <mergeCell ref="J44:J47"/>
    <mergeCell ref="J50:J51"/>
    <mergeCell ref="J53:J54"/>
    <mergeCell ref="J57:J58"/>
    <mergeCell ref="J62:J63"/>
    <mergeCell ref="K4:K5"/>
    <mergeCell ref="K6:K7"/>
    <mergeCell ref="K12:K13"/>
    <mergeCell ref="K14:K15"/>
    <mergeCell ref="K17:K18"/>
    <mergeCell ref="K19:K20"/>
    <mergeCell ref="K24:K25"/>
    <mergeCell ref="K26:K32"/>
    <mergeCell ref="K33:K34"/>
    <mergeCell ref="K44:K47"/>
    <mergeCell ref="K50:K51"/>
    <mergeCell ref="K53:K54"/>
    <mergeCell ref="K57:K58"/>
    <mergeCell ref="K62:K63"/>
    <mergeCell ref="L4:L5"/>
    <mergeCell ref="L6:L7"/>
    <mergeCell ref="L12:L13"/>
    <mergeCell ref="L14:L15"/>
    <mergeCell ref="L17:L18"/>
    <mergeCell ref="L19:L20"/>
    <mergeCell ref="L24:L25"/>
    <mergeCell ref="L26:L32"/>
    <mergeCell ref="L33:L34"/>
    <mergeCell ref="L44:L47"/>
    <mergeCell ref="L53:L54"/>
    <mergeCell ref="L57:L58"/>
    <mergeCell ref="L62:L63"/>
  </mergeCells>
  <dataValidations count="1">
    <dataValidation type="list" allowBlank="1" showInputMessage="1" showErrorMessage="1" sqref="O71 O74 O3:O8 O11:O21 O24:O40 O43:O59 O62:O68">
      <formula1>"主推,不主推,停产"</formula1>
    </dataValidation>
  </dataValidations>
  <pageMargins left="0.7" right="0.7" top="0.75" bottom="0.75" header="0.3" footer="0.3"/>
  <pageSetup paperSize="9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S21"/>
  <sheetViews>
    <sheetView zoomScale="55" zoomScaleNormal="55" workbookViewId="0">
      <selection activeCell="Q2" sqref="Q$1:Q$1048576"/>
    </sheetView>
  </sheetViews>
  <sheetFormatPr defaultColWidth="9" defaultRowHeight="13.5"/>
  <cols>
    <col min="1" max="1" width="16" style="85" customWidth="1"/>
    <col min="2" max="2" width="55.6283185840708" style="85" customWidth="1"/>
    <col min="3" max="3" width="20.3716814159292" style="85" customWidth="1"/>
    <col min="4" max="4" width="21.7522123893805" style="85" customWidth="1"/>
    <col min="5" max="5" width="16.8761061946903" style="85" customWidth="1"/>
    <col min="6" max="6" width="24.3716814159292" style="85" customWidth="1"/>
    <col min="7" max="7" width="22.7522123893805" style="85" customWidth="1"/>
    <col min="8" max="8" width="11.7522123893805" style="85" customWidth="1"/>
    <col min="9" max="9" width="24.3716814159292" style="85" customWidth="1"/>
    <col min="10" max="10" width="27.1238938053097" style="85" customWidth="1"/>
    <col min="11" max="11" width="31.2477876106195" style="85" customWidth="1"/>
    <col min="12" max="12" width="17.3716814159292" style="85" customWidth="1"/>
    <col min="13" max="13" width="11.7522123893805" style="85" customWidth="1"/>
    <col min="14" max="14" width="15.2477876106195" style="85" customWidth="1"/>
    <col min="15" max="16" width="14.3716814159292" style="85" customWidth="1"/>
    <col min="17" max="16384" width="9" style="85"/>
  </cols>
  <sheetData>
    <row r="1" s="4" customFormat="1" ht="32.1" customHeight="1" spans="1:19">
      <c r="A1" s="98" t="s">
        <v>12575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112"/>
      <c r="P1" s="112"/>
    </row>
    <row r="2" s="4" customFormat="1" ht="32.1" customHeight="1" spans="1:19">
      <c r="A2" s="19" t="s">
        <v>11472</v>
      </c>
      <c r="B2" s="19" t="s">
        <v>3680</v>
      </c>
      <c r="C2" s="19" t="s">
        <v>12576</v>
      </c>
      <c r="D2" s="19" t="s">
        <v>12577</v>
      </c>
      <c r="E2" s="19" t="s">
        <v>12578</v>
      </c>
      <c r="F2" s="19" t="s">
        <v>12579</v>
      </c>
      <c r="G2" s="19" t="s">
        <v>12580</v>
      </c>
      <c r="H2" s="19" t="s">
        <v>12581</v>
      </c>
      <c r="I2" s="19" t="s">
        <v>12582</v>
      </c>
      <c r="J2" s="19" t="s">
        <v>12583</v>
      </c>
      <c r="K2" s="19" t="s">
        <v>12584</v>
      </c>
      <c r="L2" s="19"/>
      <c r="M2" s="19" t="s">
        <v>12362</v>
      </c>
      <c r="N2" s="7" t="s">
        <v>1</v>
      </c>
      <c r="O2" s="42" t="s">
        <v>12</v>
      </c>
      <c r="P2" s="90" t="s">
        <v>7247</v>
      </c>
      <c r="Q2" s="8" t="s">
        <v>3500</v>
      </c>
      <c r="R2" s="8" t="s">
        <v>3501</v>
      </c>
      <c r="S2" s="8" t="s">
        <v>3502</v>
      </c>
    </row>
    <row r="3" s="4" customFormat="1" ht="32.1" customHeight="1" spans="1:19">
      <c r="A3" s="19"/>
      <c r="B3" s="19"/>
      <c r="C3" s="19"/>
      <c r="D3" s="19"/>
      <c r="E3" s="19" t="s">
        <v>12585</v>
      </c>
      <c r="F3" s="19"/>
      <c r="G3" s="19"/>
      <c r="H3" s="19"/>
      <c r="I3" s="19"/>
      <c r="J3" s="19"/>
      <c r="K3" s="19" t="s">
        <v>12586</v>
      </c>
      <c r="L3" s="19" t="s">
        <v>12587</v>
      </c>
      <c r="M3" s="19"/>
      <c r="N3" s="7"/>
      <c r="O3" s="42"/>
      <c r="P3" s="91"/>
      <c r="Q3" s="14"/>
      <c r="R3" s="15"/>
      <c r="S3" s="16"/>
    </row>
    <row r="4" s="4" customFormat="1" ht="32.1" customHeight="1" spans="1:19">
      <c r="A4" s="23" t="s">
        <v>12588</v>
      </c>
      <c r="B4" s="23" t="s">
        <v>12589</v>
      </c>
      <c r="C4" s="23">
        <v>1</v>
      </c>
      <c r="D4" s="23" t="s">
        <v>12590</v>
      </c>
      <c r="E4" s="24" t="s">
        <v>12591</v>
      </c>
      <c r="F4" s="24" t="s">
        <v>12592</v>
      </c>
      <c r="G4" s="23">
        <v>1</v>
      </c>
      <c r="H4" s="23">
        <v>110</v>
      </c>
      <c r="I4" s="23" t="s">
        <v>12593</v>
      </c>
      <c r="J4" s="23" t="s">
        <v>11776</v>
      </c>
      <c r="K4" s="23" t="s">
        <v>12594</v>
      </c>
      <c r="L4" s="23" t="s">
        <v>12595</v>
      </c>
      <c r="M4" s="56" t="s">
        <v>11821</v>
      </c>
      <c r="N4" s="23" t="s">
        <v>2393</v>
      </c>
      <c r="O4" s="12">
        <v>4000</v>
      </c>
      <c r="P4" s="13" t="s">
        <v>27</v>
      </c>
    </row>
    <row r="5" s="4" customFormat="1" ht="32.1" customHeight="1" spans="1:19">
      <c r="A5" s="23" t="s">
        <v>12596</v>
      </c>
      <c r="B5" s="23" t="s">
        <v>12597</v>
      </c>
      <c r="C5" s="23">
        <v>1</v>
      </c>
      <c r="D5" s="23" t="s">
        <v>12590</v>
      </c>
      <c r="E5" s="24" t="s">
        <v>12598</v>
      </c>
      <c r="F5" s="24" t="s">
        <v>12592</v>
      </c>
      <c r="G5" s="23">
        <v>1</v>
      </c>
      <c r="H5" s="23">
        <v>110</v>
      </c>
      <c r="I5" s="23" t="s">
        <v>12599</v>
      </c>
      <c r="J5" s="23" t="s">
        <v>11776</v>
      </c>
      <c r="K5" s="23" t="s">
        <v>12594</v>
      </c>
      <c r="L5" s="23" t="s">
        <v>12595</v>
      </c>
      <c r="M5" s="56" t="s">
        <v>11821</v>
      </c>
      <c r="N5" s="113" t="s">
        <v>2393</v>
      </c>
      <c r="O5" s="12">
        <v>4000</v>
      </c>
      <c r="P5" s="13" t="s">
        <v>27</v>
      </c>
    </row>
    <row r="6" s="4" customFormat="1" ht="32.1" customHeight="1" spans="1:19">
      <c r="A6" s="23" t="s">
        <v>12600</v>
      </c>
      <c r="B6" s="23" t="s">
        <v>12601</v>
      </c>
      <c r="C6" s="23">
        <v>1</v>
      </c>
      <c r="D6" s="23" t="s">
        <v>12602</v>
      </c>
      <c r="E6" s="24" t="s">
        <v>12603</v>
      </c>
      <c r="F6" s="24" t="s">
        <v>12604</v>
      </c>
      <c r="G6" s="23">
        <v>5</v>
      </c>
      <c r="H6" s="23">
        <v>110</v>
      </c>
      <c r="I6" s="23" t="s">
        <v>12605</v>
      </c>
      <c r="J6" s="23" t="s">
        <v>11776</v>
      </c>
      <c r="K6" s="23" t="s">
        <v>12606</v>
      </c>
      <c r="L6" s="23" t="s">
        <v>12595</v>
      </c>
      <c r="M6" s="56" t="s">
        <v>12607</v>
      </c>
      <c r="N6" s="113" t="s">
        <v>2393</v>
      </c>
      <c r="O6" s="12">
        <v>4000</v>
      </c>
      <c r="P6" s="13" t="s">
        <v>27</v>
      </c>
    </row>
    <row r="7" s="4" customFormat="1" ht="32.1" customHeight="1" spans="1:19">
      <c r="A7" s="23" t="s">
        <v>12608</v>
      </c>
      <c r="B7" s="23" t="s">
        <v>12609</v>
      </c>
      <c r="C7" s="23">
        <v>1</v>
      </c>
      <c r="D7" s="23" t="s">
        <v>12602</v>
      </c>
      <c r="E7" s="24" t="s">
        <v>12603</v>
      </c>
      <c r="F7" s="24" t="s">
        <v>12604</v>
      </c>
      <c r="G7" s="23">
        <v>5</v>
      </c>
      <c r="H7" s="23">
        <v>110</v>
      </c>
      <c r="I7" s="23" t="s">
        <v>12610</v>
      </c>
      <c r="J7" s="23" t="s">
        <v>12044</v>
      </c>
      <c r="K7" s="23" t="s">
        <v>12606</v>
      </c>
      <c r="L7" s="23" t="s">
        <v>12595</v>
      </c>
      <c r="M7" s="56" t="s">
        <v>12607</v>
      </c>
      <c r="N7" s="113" t="s">
        <v>2393</v>
      </c>
      <c r="O7" s="12">
        <v>4000</v>
      </c>
      <c r="P7" s="13" t="s">
        <v>27</v>
      </c>
    </row>
    <row r="8" s="4" customFormat="1" ht="32.1" customHeight="1" spans="1:19">
      <c r="A8" s="23" t="s">
        <v>12611</v>
      </c>
      <c r="B8" s="23" t="s">
        <v>12612</v>
      </c>
      <c r="C8" s="23">
        <v>1</v>
      </c>
      <c r="D8" s="23" t="s">
        <v>12590</v>
      </c>
      <c r="E8" s="24" t="s">
        <v>12598</v>
      </c>
      <c r="F8" s="24" t="s">
        <v>12613</v>
      </c>
      <c r="G8" s="23">
        <v>5</v>
      </c>
      <c r="H8" s="23">
        <v>110</v>
      </c>
      <c r="I8" s="23" t="s">
        <v>12605</v>
      </c>
      <c r="J8" s="23" t="s">
        <v>11776</v>
      </c>
      <c r="K8" s="23" t="s">
        <v>12606</v>
      </c>
      <c r="L8" s="23" t="s">
        <v>12595</v>
      </c>
      <c r="M8" s="56" t="s">
        <v>12607</v>
      </c>
      <c r="N8" s="113" t="s">
        <v>2393</v>
      </c>
      <c r="O8" s="12">
        <v>4000</v>
      </c>
      <c r="P8" s="13" t="s">
        <v>27</v>
      </c>
    </row>
    <row r="9" s="4" customFormat="1" ht="32.1" customHeight="1" spans="1:19">
      <c r="A9" s="23" t="s">
        <v>12614</v>
      </c>
      <c r="B9" s="23" t="s">
        <v>12601</v>
      </c>
      <c r="C9" s="23">
        <v>1</v>
      </c>
      <c r="D9" s="23" t="s">
        <v>12602</v>
      </c>
      <c r="E9" s="24" t="s">
        <v>12603</v>
      </c>
      <c r="F9" s="24" t="s">
        <v>12604</v>
      </c>
      <c r="G9" s="23">
        <v>5</v>
      </c>
      <c r="H9" s="23">
        <v>110</v>
      </c>
      <c r="I9" s="23" t="s">
        <v>12599</v>
      </c>
      <c r="J9" s="23" t="s">
        <v>11776</v>
      </c>
      <c r="K9" s="23" t="s">
        <v>12606</v>
      </c>
      <c r="L9" s="23" t="s">
        <v>12595</v>
      </c>
      <c r="M9" s="56" t="s">
        <v>12607</v>
      </c>
      <c r="N9" s="113" t="s">
        <v>2393</v>
      </c>
      <c r="O9" s="12">
        <v>4000</v>
      </c>
      <c r="P9" s="13" t="s">
        <v>27</v>
      </c>
    </row>
    <row r="10" s="4" customFormat="1" ht="32.1" customHeight="1" spans="1:19">
      <c r="A10" s="114" t="s">
        <v>12615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</row>
    <row r="11" s="4" customFormat="1" ht="32.1" customHeight="1" spans="1:19">
      <c r="A11" s="19" t="s">
        <v>11472</v>
      </c>
      <c r="B11" s="19" t="s">
        <v>3680</v>
      </c>
      <c r="C11" s="19" t="s">
        <v>12616</v>
      </c>
      <c r="D11" s="19" t="s">
        <v>12577</v>
      </c>
      <c r="E11" s="19" t="s">
        <v>12617</v>
      </c>
      <c r="F11" s="19" t="s">
        <v>12579</v>
      </c>
      <c r="G11" s="19" t="s">
        <v>12618</v>
      </c>
      <c r="H11" s="19" t="s">
        <v>12581</v>
      </c>
      <c r="I11" s="19" t="s">
        <v>12582</v>
      </c>
      <c r="J11" s="19" t="s">
        <v>12619</v>
      </c>
      <c r="K11" s="19" t="s">
        <v>12620</v>
      </c>
      <c r="L11" s="115"/>
      <c r="M11" s="19" t="s">
        <v>12362</v>
      </c>
      <c r="N11" s="7" t="s">
        <v>1</v>
      </c>
      <c r="O11" s="42" t="s">
        <v>12</v>
      </c>
      <c r="P11" s="90" t="s">
        <v>7247</v>
      </c>
    </row>
    <row r="12" s="4" customFormat="1" ht="32.1" customHeight="1" spans="1:19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 t="s">
        <v>12621</v>
      </c>
      <c r="L12" s="19" t="s">
        <v>12587</v>
      </c>
      <c r="M12" s="19"/>
      <c r="N12" s="7"/>
      <c r="O12" s="42"/>
      <c r="P12" s="91"/>
    </row>
    <row r="13" s="111" customFormat="1" ht="32.1" customHeight="1" spans="1:19">
      <c r="A13" s="23" t="s">
        <v>12622</v>
      </c>
      <c r="B13" s="23" t="s">
        <v>12623</v>
      </c>
      <c r="C13" s="28">
        <v>1</v>
      </c>
      <c r="D13" s="23" t="s">
        <v>12624</v>
      </c>
      <c r="E13" s="56" t="s">
        <v>11776</v>
      </c>
      <c r="F13" s="24" t="s">
        <v>12625</v>
      </c>
      <c r="G13" s="23">
        <v>20</v>
      </c>
      <c r="H13" s="23">
        <v>16</v>
      </c>
      <c r="I13" s="23" t="s">
        <v>12626</v>
      </c>
      <c r="J13" s="23" t="s">
        <v>12044</v>
      </c>
      <c r="K13" s="23" t="s">
        <v>12034</v>
      </c>
      <c r="L13" s="23" t="s">
        <v>12627</v>
      </c>
      <c r="M13" s="56" t="s">
        <v>11821</v>
      </c>
      <c r="N13" s="113" t="s">
        <v>2393</v>
      </c>
      <c r="O13" s="12">
        <v>4000</v>
      </c>
      <c r="P13" s="13" t="s">
        <v>27</v>
      </c>
    </row>
    <row r="14" s="111" customFormat="1" ht="32.1" customHeight="1" spans="1:19">
      <c r="A14" s="23" t="s">
        <v>12628</v>
      </c>
      <c r="B14" s="23" t="s">
        <v>12629</v>
      </c>
      <c r="C14" s="108">
        <v>1</v>
      </c>
      <c r="D14" s="23" t="s">
        <v>12630</v>
      </c>
      <c r="E14" s="56" t="s">
        <v>12044</v>
      </c>
      <c r="F14" s="24" t="s">
        <v>12625</v>
      </c>
      <c r="G14" s="23">
        <v>20</v>
      </c>
      <c r="H14" s="23">
        <v>16</v>
      </c>
      <c r="I14" s="23" t="s">
        <v>12626</v>
      </c>
      <c r="J14" s="23" t="s">
        <v>12044</v>
      </c>
      <c r="K14" s="23" t="s">
        <v>5528</v>
      </c>
      <c r="L14" s="23" t="s">
        <v>12627</v>
      </c>
      <c r="M14" s="56" t="s">
        <v>12607</v>
      </c>
      <c r="N14" s="113" t="s">
        <v>2393</v>
      </c>
      <c r="O14" s="12">
        <v>4000</v>
      </c>
      <c r="P14" s="13" t="s">
        <v>27</v>
      </c>
    </row>
    <row r="15" s="4" customFormat="1" ht="32.1" customHeight="1" spans="1:19">
      <c r="A15" s="114" t="s">
        <v>12631</v>
      </c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</row>
    <row r="16" s="4" customFormat="1" ht="32.1" customHeight="1" spans="1:19">
      <c r="A16" s="19" t="s">
        <v>11472</v>
      </c>
      <c r="B16" s="19" t="s">
        <v>3680</v>
      </c>
      <c r="C16" s="19" t="s">
        <v>12632</v>
      </c>
      <c r="D16" s="19" t="s">
        <v>12577</v>
      </c>
      <c r="E16" s="19" t="s">
        <v>12578</v>
      </c>
      <c r="F16" s="19" t="s">
        <v>12633</v>
      </c>
      <c r="G16" s="19" t="s">
        <v>12580</v>
      </c>
      <c r="H16" s="19" t="s">
        <v>12581</v>
      </c>
      <c r="I16" s="19" t="s">
        <v>12582</v>
      </c>
      <c r="J16" s="19" t="s">
        <v>12620</v>
      </c>
      <c r="K16" s="19"/>
      <c r="L16" s="19" t="s">
        <v>12634</v>
      </c>
      <c r="M16" s="19" t="s">
        <v>12362</v>
      </c>
      <c r="N16" s="7" t="s">
        <v>1</v>
      </c>
      <c r="O16" s="42" t="s">
        <v>12</v>
      </c>
      <c r="P16" s="90" t="s">
        <v>7247</v>
      </c>
    </row>
    <row r="17" s="4" customFormat="1" ht="32.1" customHeight="1" spans="1:16">
      <c r="A17" s="19"/>
      <c r="B17" s="19"/>
      <c r="C17" s="19"/>
      <c r="D17" s="19"/>
      <c r="E17" s="19"/>
      <c r="F17" s="19"/>
      <c r="G17" s="19"/>
      <c r="H17" s="19"/>
      <c r="I17" s="19"/>
      <c r="J17" s="19" t="s">
        <v>12635</v>
      </c>
      <c r="K17" s="19" t="s">
        <v>12636</v>
      </c>
      <c r="L17" s="19"/>
      <c r="M17" s="19"/>
      <c r="N17" s="7"/>
      <c r="O17" s="42"/>
      <c r="P17" s="91"/>
    </row>
    <row r="18" s="111" customFormat="1" ht="32.1" customHeight="1" spans="1:16">
      <c r="A18" s="28" t="s">
        <v>12637</v>
      </c>
      <c r="B18" s="23" t="s">
        <v>12638</v>
      </c>
      <c r="C18" s="28">
        <v>1</v>
      </c>
      <c r="D18" s="23" t="s">
        <v>12639</v>
      </c>
      <c r="E18" s="24" t="s">
        <v>12640</v>
      </c>
      <c r="F18" s="24" t="s">
        <v>12641</v>
      </c>
      <c r="G18" s="23">
        <v>0.25</v>
      </c>
      <c r="H18" s="23">
        <v>256</v>
      </c>
      <c r="I18" s="23" t="s">
        <v>12593</v>
      </c>
      <c r="J18" s="23" t="s">
        <v>4770</v>
      </c>
      <c r="K18" s="23" t="s">
        <v>12627</v>
      </c>
      <c r="L18" s="56" t="s">
        <v>191</v>
      </c>
      <c r="M18" s="56" t="s">
        <v>11821</v>
      </c>
      <c r="N18" s="113" t="s">
        <v>2393</v>
      </c>
      <c r="O18" s="12">
        <v>4000</v>
      </c>
      <c r="P18" s="13" t="s">
        <v>27</v>
      </c>
    </row>
    <row r="19" s="111" customFormat="1" ht="32.1" customHeight="1" spans="1:16">
      <c r="A19" s="28" t="s">
        <v>12642</v>
      </c>
      <c r="B19" s="23" t="s">
        <v>12643</v>
      </c>
      <c r="C19" s="108">
        <v>1</v>
      </c>
      <c r="D19" s="23" t="s">
        <v>12639</v>
      </c>
      <c r="E19" s="24" t="s">
        <v>12640</v>
      </c>
      <c r="F19" s="24" t="s">
        <v>12641</v>
      </c>
      <c r="G19" s="23">
        <v>10</v>
      </c>
      <c r="H19" s="23">
        <v>128</v>
      </c>
      <c r="I19" s="23" t="s">
        <v>12593</v>
      </c>
      <c r="J19" s="23" t="s">
        <v>4770</v>
      </c>
      <c r="K19" s="23" t="s">
        <v>12644</v>
      </c>
      <c r="L19" s="23" t="s">
        <v>12645</v>
      </c>
      <c r="M19" s="56" t="s">
        <v>11821</v>
      </c>
      <c r="N19" s="113" t="s">
        <v>2393</v>
      </c>
      <c r="O19" s="12">
        <v>4000</v>
      </c>
      <c r="P19" s="13" t="s">
        <v>27</v>
      </c>
    </row>
    <row r="20" s="111" customFormat="1" ht="32.1" customHeight="1" spans="1:16">
      <c r="A20" s="108" t="s">
        <v>12646</v>
      </c>
      <c r="B20" s="116" t="s">
        <v>12647</v>
      </c>
      <c r="C20" s="108">
        <v>1</v>
      </c>
      <c r="D20" s="108" t="s">
        <v>12648</v>
      </c>
      <c r="E20" s="24" t="s">
        <v>12649</v>
      </c>
      <c r="F20" s="108" t="s">
        <v>191</v>
      </c>
      <c r="G20" s="108">
        <v>1</v>
      </c>
      <c r="H20" s="108">
        <v>256</v>
      </c>
      <c r="I20" s="23" t="s">
        <v>12593</v>
      </c>
      <c r="J20" s="23" t="s">
        <v>12650</v>
      </c>
      <c r="K20" s="23" t="s">
        <v>12034</v>
      </c>
      <c r="L20" s="108" t="s">
        <v>191</v>
      </c>
      <c r="M20" s="56" t="s">
        <v>12105</v>
      </c>
      <c r="N20" s="113" t="s">
        <v>2393</v>
      </c>
      <c r="O20" s="12">
        <v>4000</v>
      </c>
      <c r="P20" s="13" t="s">
        <v>27</v>
      </c>
    </row>
    <row r="21" s="111" customFormat="1" ht="32.1" customHeight="1" spans="1:16">
      <c r="A21" s="108" t="s">
        <v>12651</v>
      </c>
      <c r="B21" s="29" t="s">
        <v>12652</v>
      </c>
      <c r="C21" s="108">
        <v>1</v>
      </c>
      <c r="D21" s="108" t="s">
        <v>12653</v>
      </c>
      <c r="E21" s="24" t="s">
        <v>12649</v>
      </c>
      <c r="F21" s="108" t="s">
        <v>191</v>
      </c>
      <c r="G21" s="108">
        <v>12</v>
      </c>
      <c r="H21" s="108">
        <v>256</v>
      </c>
      <c r="I21" s="23" t="s">
        <v>12593</v>
      </c>
      <c r="J21" s="23" t="s">
        <v>12644</v>
      </c>
      <c r="K21" s="23" t="s">
        <v>12644</v>
      </c>
      <c r="L21" s="108" t="s">
        <v>191</v>
      </c>
      <c r="M21" s="56" t="s">
        <v>12105</v>
      </c>
      <c r="N21" s="108" t="s">
        <v>2393</v>
      </c>
      <c r="O21" s="12">
        <v>4000</v>
      </c>
      <c r="P21" s="13" t="s">
        <v>27</v>
      </c>
    </row>
  </sheetData>
  <autoFilter xmlns:etc="http://www.wps.cn/officeDocument/2017/etCustomData" ref="A2:P21" etc:filterBottomFollowUsedRange="0">
    <extLst/>
  </autoFilter>
  <mergeCells count="47">
    <mergeCell ref="A1:P1"/>
    <mergeCell ref="K2:L2"/>
    <mergeCell ref="A10:P10"/>
    <mergeCell ref="K11:L11"/>
    <mergeCell ref="A15:P15"/>
    <mergeCell ref="J16:K16"/>
    <mergeCell ref="A2:A3"/>
    <mergeCell ref="A11:A12"/>
    <mergeCell ref="A16:A17"/>
    <mergeCell ref="B2:B3"/>
    <mergeCell ref="B11:B12"/>
    <mergeCell ref="B16:B17"/>
    <mergeCell ref="C2:C3"/>
    <mergeCell ref="C11:C12"/>
    <mergeCell ref="C16:C17"/>
    <mergeCell ref="D2:D3"/>
    <mergeCell ref="D11:D12"/>
    <mergeCell ref="D16:D17"/>
    <mergeCell ref="E2:E3"/>
    <mergeCell ref="E11:E12"/>
    <mergeCell ref="E16:E17"/>
    <mergeCell ref="F2:F3"/>
    <mergeCell ref="F11:F12"/>
    <mergeCell ref="F16:F17"/>
    <mergeCell ref="G2:G3"/>
    <mergeCell ref="G11:G12"/>
    <mergeCell ref="G16:G17"/>
    <mergeCell ref="H2:H3"/>
    <mergeCell ref="H11:H12"/>
    <mergeCell ref="H16:H17"/>
    <mergeCell ref="I2:I3"/>
    <mergeCell ref="I11:I12"/>
    <mergeCell ref="I16:I17"/>
    <mergeCell ref="J2:J3"/>
    <mergeCell ref="J11:J12"/>
    <mergeCell ref="M2:M3"/>
    <mergeCell ref="M11:M12"/>
    <mergeCell ref="M16:M17"/>
    <mergeCell ref="N2:N3"/>
    <mergeCell ref="N11:N12"/>
    <mergeCell ref="N16:N17"/>
    <mergeCell ref="O2:O3"/>
    <mergeCell ref="O11:O12"/>
    <mergeCell ref="O16:O17"/>
    <mergeCell ref="P2:P3"/>
    <mergeCell ref="P11:P12"/>
    <mergeCell ref="P16:P17"/>
  </mergeCells>
  <dataValidations count="1">
    <dataValidation type="list" allowBlank="1" showInputMessage="1" showErrorMessage="1" sqref="P4:P9 P13:P14 P18:P21">
      <formula1>"主推,不主推,停产"</formula1>
    </dataValidation>
  </dataValidations>
  <pageMargins left="0.7" right="0.7" top="0.75" bottom="0.75" header="0.3" footer="0.3"/>
  <pageSetup paperSize="9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O40"/>
  <sheetViews>
    <sheetView zoomScale="55" zoomScaleNormal="55" workbookViewId="0">
      <selection activeCell="M2" sqref="M$1:M$1048576"/>
    </sheetView>
  </sheetViews>
  <sheetFormatPr defaultColWidth="9" defaultRowHeight="30" customHeight="1"/>
  <cols>
    <col min="1" max="1" width="18.3716814159292" style="5" customWidth="1"/>
    <col min="2" max="2" width="58.3716814159292" style="5" customWidth="1"/>
    <col min="3" max="3" width="25.1238938053097" style="5" customWidth="1"/>
    <col min="4" max="4" width="32.3716814159292" style="5" customWidth="1"/>
    <col min="5" max="5" width="28.2477876106195" style="5" customWidth="1"/>
    <col min="6" max="6" width="25.7522123893805" style="5" customWidth="1"/>
    <col min="7" max="7" width="24.2477876106195" style="5" customWidth="1"/>
    <col min="8" max="8" width="22" style="5" customWidth="1"/>
    <col min="9" max="9" width="16.7522123893805" style="5" customWidth="1"/>
    <col min="10" max="10" width="23" style="5" customWidth="1"/>
    <col min="11" max="12" width="14.2477876106195" style="5" customWidth="1"/>
    <col min="13" max="16384" width="9" style="5"/>
  </cols>
  <sheetData>
    <row r="1" customHeight="1" spans="1:15">
      <c r="A1" s="95" t="s">
        <v>12654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88"/>
      <c r="N1" s="88"/>
      <c r="O1" s="88"/>
    </row>
    <row r="2" customHeight="1" spans="1:15">
      <c r="A2" s="19" t="s">
        <v>11472</v>
      </c>
      <c r="B2" s="19" t="s">
        <v>3680</v>
      </c>
      <c r="C2" s="19" t="s">
        <v>12655</v>
      </c>
      <c r="D2" s="19" t="s">
        <v>12656</v>
      </c>
      <c r="E2" s="19" t="s">
        <v>12657</v>
      </c>
      <c r="F2" s="19" t="s">
        <v>12658</v>
      </c>
      <c r="G2" s="19" t="s">
        <v>12659</v>
      </c>
      <c r="H2" s="19" t="s">
        <v>12660</v>
      </c>
      <c r="I2" s="19" t="s">
        <v>12059</v>
      </c>
      <c r="J2" s="7" t="s">
        <v>1</v>
      </c>
      <c r="K2" s="42" t="s">
        <v>12</v>
      </c>
      <c r="L2" s="90" t="s">
        <v>7247</v>
      </c>
      <c r="M2" s="8" t="s">
        <v>3500</v>
      </c>
      <c r="N2" s="8" t="s">
        <v>3501</v>
      </c>
      <c r="O2" s="8" t="s">
        <v>3502</v>
      </c>
    </row>
    <row r="3" customHeight="1" spans="1:15">
      <c r="A3" s="19"/>
      <c r="B3" s="19"/>
      <c r="C3" s="19"/>
      <c r="D3" s="19" t="s">
        <v>12585</v>
      </c>
      <c r="E3" s="19"/>
      <c r="F3" s="19"/>
      <c r="G3" s="19"/>
      <c r="H3" s="19"/>
      <c r="I3" s="19"/>
      <c r="J3" s="7"/>
      <c r="K3" s="42"/>
      <c r="L3" s="91"/>
      <c r="M3" s="14"/>
      <c r="N3" s="15"/>
      <c r="O3" s="16"/>
    </row>
    <row r="4" customHeight="1" spans="1:15">
      <c r="A4" s="28" t="s">
        <v>12661</v>
      </c>
      <c r="B4" s="28" t="s">
        <v>12662</v>
      </c>
      <c r="C4" s="28" t="s">
        <v>12663</v>
      </c>
      <c r="D4" s="28">
        <v>0.95</v>
      </c>
      <c r="E4" s="28">
        <v>1.65</v>
      </c>
      <c r="F4" s="28" t="s">
        <v>12664</v>
      </c>
      <c r="G4" s="28"/>
      <c r="H4" s="28">
        <v>4</v>
      </c>
      <c r="I4" s="56" t="s">
        <v>11821</v>
      </c>
      <c r="J4" s="28" t="s">
        <v>5701</v>
      </c>
      <c r="K4" s="45" t="s">
        <v>2262</v>
      </c>
      <c r="L4" s="13" t="s">
        <v>27</v>
      </c>
      <c r="M4" s="4"/>
      <c r="N4" s="4"/>
      <c r="O4" s="4"/>
    </row>
    <row r="5" customHeight="1" spans="1:15">
      <c r="A5" s="28" t="s">
        <v>12665</v>
      </c>
      <c r="B5" s="28" t="s">
        <v>12654</v>
      </c>
      <c r="C5" s="28" t="s">
        <v>11513</v>
      </c>
      <c r="D5" s="25" t="s">
        <v>12666</v>
      </c>
      <c r="E5" s="25" t="s">
        <v>12667</v>
      </c>
      <c r="F5" s="28">
        <v>2.3</v>
      </c>
      <c r="G5" s="28" t="s">
        <v>12668</v>
      </c>
      <c r="H5" s="28">
        <v>4</v>
      </c>
      <c r="I5" s="56" t="s">
        <v>11821</v>
      </c>
      <c r="J5" s="28" t="s">
        <v>5701</v>
      </c>
      <c r="K5" s="45" t="s">
        <v>2262</v>
      </c>
      <c r="L5" s="13" t="s">
        <v>27</v>
      </c>
      <c r="M5" s="4"/>
      <c r="N5" s="4"/>
      <c r="O5" s="4"/>
    </row>
    <row r="6" customHeight="1" spans="1:15">
      <c r="A6" s="28" t="s">
        <v>12669</v>
      </c>
      <c r="B6" s="28" t="s">
        <v>12654</v>
      </c>
      <c r="C6" s="28" t="s">
        <v>11513</v>
      </c>
      <c r="D6" s="25" t="s">
        <v>12666</v>
      </c>
      <c r="E6" s="25" t="s">
        <v>12667</v>
      </c>
      <c r="F6" s="28">
        <v>2.3</v>
      </c>
      <c r="G6" s="28" t="s">
        <v>12670</v>
      </c>
      <c r="H6" s="28">
        <v>2.5</v>
      </c>
      <c r="I6" s="56" t="s">
        <v>12671</v>
      </c>
      <c r="J6" s="28" t="s">
        <v>5701</v>
      </c>
      <c r="K6" s="45" t="s">
        <v>2262</v>
      </c>
      <c r="L6" s="14" t="s">
        <v>27</v>
      </c>
      <c r="M6" s="4"/>
      <c r="N6" s="4"/>
      <c r="O6" s="4"/>
    </row>
    <row r="7" s="4" customFormat="1" customHeight="1" spans="1:15">
      <c r="A7" s="28" t="s">
        <v>12672</v>
      </c>
      <c r="B7" s="28" t="s">
        <v>12654</v>
      </c>
      <c r="C7" s="28" t="s">
        <v>12673</v>
      </c>
      <c r="D7" s="25" t="s">
        <v>12674</v>
      </c>
      <c r="E7" s="25" t="s">
        <v>12675</v>
      </c>
      <c r="F7" s="28">
        <v>2.65</v>
      </c>
      <c r="G7" s="97"/>
      <c r="H7" s="28">
        <v>2.5</v>
      </c>
      <c r="I7" s="56" t="s">
        <v>12671</v>
      </c>
      <c r="J7" s="28" t="s">
        <v>5701</v>
      </c>
      <c r="K7" s="45" t="s">
        <v>2262</v>
      </c>
      <c r="L7" s="16" t="s">
        <v>16</v>
      </c>
    </row>
    <row r="8" s="4" customFormat="1" customHeight="1" spans="1:15">
      <c r="A8" s="28" t="s">
        <v>12676</v>
      </c>
      <c r="B8" s="28" t="s">
        <v>12654</v>
      </c>
      <c r="C8" s="28" t="s">
        <v>12673</v>
      </c>
      <c r="D8" s="25" t="s">
        <v>12674</v>
      </c>
      <c r="E8" s="25" t="s">
        <v>12677</v>
      </c>
      <c r="F8" s="28">
        <v>2.2</v>
      </c>
      <c r="G8" s="97"/>
      <c r="H8" s="28">
        <v>2.5</v>
      </c>
      <c r="I8" s="56" t="s">
        <v>12671</v>
      </c>
      <c r="J8" s="28" t="s">
        <v>5701</v>
      </c>
      <c r="K8" s="45" t="s">
        <v>2262</v>
      </c>
      <c r="L8" s="16" t="s">
        <v>16</v>
      </c>
    </row>
    <row r="9" customHeight="1" spans="1:15">
      <c r="A9" s="98" t="s">
        <v>12678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88"/>
      <c r="N9" s="88"/>
    </row>
    <row r="10" customHeight="1" spans="1:15">
      <c r="A10" s="19" t="s">
        <v>11472</v>
      </c>
      <c r="B10" s="19" t="s">
        <v>3680</v>
      </c>
      <c r="C10" s="19" t="s">
        <v>12577</v>
      </c>
      <c r="D10" s="19" t="s">
        <v>12679</v>
      </c>
      <c r="E10" s="19" t="s">
        <v>12680</v>
      </c>
      <c r="F10" s="19" t="s">
        <v>12681</v>
      </c>
      <c r="G10" s="100" t="s">
        <v>12682</v>
      </c>
      <c r="H10" s="100" t="s">
        <v>12683</v>
      </c>
      <c r="I10" s="100" t="s">
        <v>12059</v>
      </c>
      <c r="J10" s="20" t="s">
        <v>1</v>
      </c>
      <c r="K10" s="90" t="s">
        <v>12</v>
      </c>
      <c r="L10" s="90" t="s">
        <v>7247</v>
      </c>
      <c r="M10" s="4"/>
      <c r="N10" s="4"/>
      <c r="O10" s="4"/>
    </row>
    <row r="11" customHeight="1" spans="1:15">
      <c r="A11" s="19"/>
      <c r="B11" s="19"/>
      <c r="C11" s="19"/>
      <c r="D11" s="19" t="s">
        <v>12585</v>
      </c>
      <c r="E11" s="19"/>
      <c r="F11" s="19"/>
      <c r="G11" s="101"/>
      <c r="H11" s="101"/>
      <c r="I11" s="101"/>
      <c r="J11" s="21"/>
      <c r="K11" s="91"/>
      <c r="L11" s="91"/>
      <c r="M11" s="4"/>
      <c r="N11" s="4"/>
      <c r="O11" s="4"/>
    </row>
    <row r="12" customHeight="1" spans="1:15">
      <c r="A12" s="28" t="s">
        <v>12684</v>
      </c>
      <c r="B12" s="28" t="s">
        <v>12685</v>
      </c>
      <c r="C12" s="28" t="s">
        <v>12383</v>
      </c>
      <c r="D12" s="25" t="s">
        <v>12686</v>
      </c>
      <c r="E12" s="25" t="s">
        <v>12687</v>
      </c>
      <c r="F12" s="28" t="s">
        <v>12688</v>
      </c>
      <c r="G12" s="102" t="s">
        <v>12689</v>
      </c>
      <c r="H12" s="102">
        <v>4</v>
      </c>
      <c r="I12" s="60" t="s">
        <v>12105</v>
      </c>
      <c r="J12" s="28" t="s">
        <v>5701</v>
      </c>
      <c r="K12" s="45" t="s">
        <v>2262</v>
      </c>
      <c r="L12" s="13" t="s">
        <v>27</v>
      </c>
      <c r="M12" s="4"/>
      <c r="N12" s="4"/>
      <c r="O12" s="4"/>
    </row>
    <row r="13" customHeight="1" spans="1:15">
      <c r="A13" s="28"/>
      <c r="B13" s="28"/>
      <c r="C13" s="28"/>
      <c r="D13" s="25"/>
      <c r="E13" s="25"/>
      <c r="F13" s="28"/>
      <c r="G13" s="103"/>
      <c r="H13" s="103"/>
      <c r="I13" s="104"/>
      <c r="J13" s="105" t="s">
        <v>12690</v>
      </c>
      <c r="K13" s="45" t="s">
        <v>2262</v>
      </c>
      <c r="L13" s="13" t="s">
        <v>27</v>
      </c>
      <c r="M13" s="4"/>
      <c r="N13" s="4"/>
      <c r="O13" s="4"/>
    </row>
    <row r="14" customHeight="1" spans="1:15">
      <c r="A14" s="28"/>
      <c r="B14" s="28"/>
      <c r="C14" s="28"/>
      <c r="D14" s="25"/>
      <c r="E14" s="25"/>
      <c r="F14" s="28"/>
      <c r="G14" s="106"/>
      <c r="H14" s="106"/>
      <c r="I14" s="107"/>
      <c r="J14" s="105" t="s">
        <v>12691</v>
      </c>
      <c r="K14" s="45" t="s">
        <v>3612</v>
      </c>
      <c r="L14" s="13" t="s">
        <v>27</v>
      </c>
      <c r="M14" s="4"/>
      <c r="N14" s="4"/>
      <c r="O14" s="4"/>
    </row>
    <row r="15" s="4" customFormat="1" customHeight="1" spans="1:15">
      <c r="A15" s="28" t="s">
        <v>12692</v>
      </c>
      <c r="B15" s="28" t="s">
        <v>12693</v>
      </c>
      <c r="C15" s="28" t="s">
        <v>11661</v>
      </c>
      <c r="D15" s="56" t="s">
        <v>12694</v>
      </c>
      <c r="E15" s="25" t="s">
        <v>12687</v>
      </c>
      <c r="F15" s="28" t="s">
        <v>12695</v>
      </c>
      <c r="G15" s="28" t="s">
        <v>12696</v>
      </c>
      <c r="H15" s="28">
        <v>4</v>
      </c>
      <c r="I15" s="56" t="s">
        <v>12105</v>
      </c>
      <c r="J15" s="105" t="s">
        <v>12690</v>
      </c>
      <c r="K15" s="45" t="s">
        <v>2262</v>
      </c>
      <c r="L15" s="16" t="s">
        <v>16</v>
      </c>
    </row>
    <row r="16" s="4" customFormat="1" customHeight="1" spans="1:15">
      <c r="A16" s="28" t="s">
        <v>12697</v>
      </c>
      <c r="B16" s="28" t="s">
        <v>12698</v>
      </c>
      <c r="C16" s="28" t="s">
        <v>12699</v>
      </c>
      <c r="D16" s="56" t="s">
        <v>12700</v>
      </c>
      <c r="E16" s="25" t="s">
        <v>12701</v>
      </c>
      <c r="F16" s="28" t="s">
        <v>12702</v>
      </c>
      <c r="G16" s="28" t="s">
        <v>12703</v>
      </c>
      <c r="H16" s="28">
        <v>4</v>
      </c>
      <c r="I16" s="56" t="s">
        <v>12607</v>
      </c>
      <c r="J16" s="28" t="s">
        <v>5701</v>
      </c>
      <c r="K16" s="45" t="s">
        <v>2262</v>
      </c>
      <c r="L16" s="16" t="s">
        <v>16</v>
      </c>
    </row>
    <row r="17" customHeight="1" spans="1:15">
      <c r="A17" s="98" t="s">
        <v>12704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4"/>
      <c r="N17" s="88"/>
      <c r="O17" s="88"/>
    </row>
    <row r="18" customHeight="1" spans="1:15">
      <c r="A18" s="19" t="s">
        <v>11472</v>
      </c>
      <c r="B18" s="19" t="s">
        <v>3680</v>
      </c>
      <c r="C18" s="19" t="s">
        <v>12577</v>
      </c>
      <c r="D18" s="19" t="s">
        <v>12679</v>
      </c>
      <c r="E18" s="19" t="s">
        <v>12680</v>
      </c>
      <c r="F18" s="19" t="s">
        <v>12681</v>
      </c>
      <c r="G18" s="19" t="s">
        <v>12682</v>
      </c>
      <c r="H18" s="19" t="s">
        <v>12683</v>
      </c>
      <c r="I18" s="19" t="s">
        <v>12059</v>
      </c>
      <c r="J18" s="7" t="s">
        <v>1</v>
      </c>
      <c r="K18" s="42" t="s">
        <v>12</v>
      </c>
      <c r="L18" s="90" t="s">
        <v>7247</v>
      </c>
      <c r="M18" s="4"/>
      <c r="N18" s="4"/>
      <c r="O18" s="4"/>
    </row>
    <row r="19" customHeight="1" spans="1:15">
      <c r="A19" s="19"/>
      <c r="B19" s="19"/>
      <c r="C19" s="19"/>
      <c r="D19" s="19" t="s">
        <v>12585</v>
      </c>
      <c r="E19" s="19"/>
      <c r="F19" s="19"/>
      <c r="G19" s="19"/>
      <c r="H19" s="19"/>
      <c r="I19" s="19"/>
      <c r="J19" s="7"/>
      <c r="K19" s="42"/>
      <c r="L19" s="91"/>
      <c r="M19" s="4"/>
      <c r="N19" s="4"/>
      <c r="O19" s="4"/>
    </row>
    <row r="20" customHeight="1" spans="1:15">
      <c r="A20" s="28" t="s">
        <v>12705</v>
      </c>
      <c r="B20" s="28" t="s">
        <v>12706</v>
      </c>
      <c r="C20" s="28" t="s">
        <v>12707</v>
      </c>
      <c r="D20" s="25" t="s">
        <v>12708</v>
      </c>
      <c r="E20" s="25" t="s">
        <v>12427</v>
      </c>
      <c r="F20" s="28" t="s">
        <v>12709</v>
      </c>
      <c r="G20" s="563" t="s">
        <v>12710</v>
      </c>
      <c r="H20" s="28">
        <v>4</v>
      </c>
      <c r="I20" s="56" t="s">
        <v>11821</v>
      </c>
      <c r="J20" s="28" t="s">
        <v>5701</v>
      </c>
      <c r="K20" s="45" t="s">
        <v>2262</v>
      </c>
      <c r="L20" s="13" t="s">
        <v>27</v>
      </c>
      <c r="M20" s="4"/>
      <c r="N20" s="4"/>
      <c r="O20" s="4"/>
    </row>
    <row r="21" customHeight="1" spans="1:15">
      <c r="A21" s="28"/>
      <c r="B21" s="28"/>
      <c r="C21" s="28"/>
      <c r="D21" s="25"/>
      <c r="E21" s="25"/>
      <c r="F21" s="28"/>
      <c r="G21" s="28"/>
      <c r="H21" s="28"/>
      <c r="I21" s="56"/>
      <c r="J21" s="105" t="s">
        <v>12691</v>
      </c>
      <c r="K21" s="45" t="s">
        <v>3612</v>
      </c>
      <c r="L21" s="13" t="s">
        <v>27</v>
      </c>
      <c r="M21" s="4"/>
    </row>
    <row r="22" customHeight="1" spans="1:15">
      <c r="A22" s="28" t="s">
        <v>12711</v>
      </c>
      <c r="B22" s="28" t="s">
        <v>12706</v>
      </c>
      <c r="C22" s="28" t="s">
        <v>12707</v>
      </c>
      <c r="D22" s="25" t="s">
        <v>12708</v>
      </c>
      <c r="E22" s="25" t="s">
        <v>12427</v>
      </c>
      <c r="F22" s="28" t="s">
        <v>12712</v>
      </c>
      <c r="G22" s="563" t="s">
        <v>12713</v>
      </c>
      <c r="H22" s="28">
        <v>4</v>
      </c>
      <c r="I22" s="56" t="s">
        <v>11821</v>
      </c>
      <c r="J22" s="28" t="s">
        <v>5701</v>
      </c>
      <c r="K22" s="45" t="s">
        <v>2262</v>
      </c>
      <c r="L22" s="13" t="s">
        <v>27</v>
      </c>
      <c r="M22" s="4"/>
    </row>
    <row r="23" customHeight="1" spans="1:15">
      <c r="A23" s="28"/>
      <c r="B23" s="28"/>
      <c r="C23" s="28"/>
      <c r="D23" s="25"/>
      <c r="E23" s="25"/>
      <c r="F23" s="28"/>
      <c r="G23" s="28"/>
      <c r="H23" s="28"/>
      <c r="I23" s="56"/>
      <c r="J23" s="105" t="s">
        <v>12691</v>
      </c>
      <c r="K23" s="45" t="s">
        <v>3612</v>
      </c>
      <c r="L23" s="13" t="s">
        <v>27</v>
      </c>
      <c r="M23" s="4"/>
    </row>
    <row r="24" s="4" customFormat="1" customHeight="1" spans="1:15">
      <c r="A24" s="108" t="s">
        <v>12714</v>
      </c>
      <c r="B24" s="108" t="s">
        <v>12715</v>
      </c>
      <c r="C24" s="108" t="s">
        <v>12716</v>
      </c>
      <c r="D24" s="25" t="s">
        <v>12717</v>
      </c>
      <c r="E24" s="25" t="s">
        <v>12427</v>
      </c>
      <c r="F24" s="29" t="s">
        <v>12718</v>
      </c>
      <c r="G24" s="564" t="s">
        <v>12719</v>
      </c>
      <c r="H24" s="28">
        <v>8</v>
      </c>
      <c r="I24" s="56" t="s">
        <v>12607</v>
      </c>
      <c r="J24" s="28" t="s">
        <v>5701</v>
      </c>
      <c r="K24" s="45" t="s">
        <v>2262</v>
      </c>
      <c r="L24" s="16" t="s">
        <v>16</v>
      </c>
    </row>
    <row r="25" s="4" customFormat="1" customHeight="1" spans="1:15">
      <c r="A25" s="108"/>
      <c r="B25" s="108"/>
      <c r="C25" s="108"/>
      <c r="D25" s="25"/>
      <c r="E25" s="25"/>
      <c r="F25" s="29"/>
      <c r="G25" s="29"/>
      <c r="H25" s="28"/>
      <c r="I25" s="56"/>
      <c r="J25" s="105" t="s">
        <v>11649</v>
      </c>
      <c r="K25" s="45" t="s">
        <v>3564</v>
      </c>
      <c r="L25" s="16" t="s">
        <v>16</v>
      </c>
    </row>
    <row r="26" s="4" customFormat="1" customHeight="1" spans="1:15">
      <c r="A26" s="108"/>
      <c r="B26" s="108"/>
      <c r="C26" s="108"/>
      <c r="D26" s="25"/>
      <c r="E26" s="25"/>
      <c r="F26" s="29"/>
      <c r="G26" s="29"/>
      <c r="H26" s="28"/>
      <c r="I26" s="56"/>
      <c r="J26" s="105" t="s">
        <v>12691</v>
      </c>
      <c r="K26" s="45" t="s">
        <v>3612</v>
      </c>
      <c r="L26" s="16" t="s">
        <v>16</v>
      </c>
    </row>
    <row r="27" s="4" customFormat="1" customHeight="1" spans="1:15">
      <c r="A27" s="108" t="s">
        <v>12720</v>
      </c>
      <c r="B27" s="108" t="s">
        <v>12715</v>
      </c>
      <c r="C27" s="108" t="s">
        <v>12716</v>
      </c>
      <c r="D27" s="25" t="s">
        <v>12717</v>
      </c>
      <c r="E27" s="25" t="s">
        <v>12427</v>
      </c>
      <c r="F27" s="29" t="s">
        <v>12718</v>
      </c>
      <c r="G27" s="564" t="s">
        <v>12719</v>
      </c>
      <c r="H27" s="28">
        <v>8</v>
      </c>
      <c r="I27" s="56" t="s">
        <v>12607</v>
      </c>
      <c r="J27" s="28" t="s">
        <v>5701</v>
      </c>
      <c r="K27" s="45" t="s">
        <v>2262</v>
      </c>
      <c r="L27" s="16" t="s">
        <v>16</v>
      </c>
    </row>
    <row r="28" s="4" customFormat="1" customHeight="1" spans="1:15">
      <c r="A28" s="108"/>
      <c r="B28" s="108"/>
      <c r="C28" s="108"/>
      <c r="D28" s="25"/>
      <c r="E28" s="25"/>
      <c r="F28" s="29"/>
      <c r="G28" s="29"/>
      <c r="H28" s="28"/>
      <c r="I28" s="56"/>
      <c r="J28" s="105" t="s">
        <v>11649</v>
      </c>
      <c r="K28" s="45" t="s">
        <v>3564</v>
      </c>
      <c r="L28" s="16" t="s">
        <v>16</v>
      </c>
    </row>
    <row r="29" s="4" customFormat="1" customHeight="1" spans="1:15">
      <c r="A29" s="108"/>
      <c r="B29" s="108"/>
      <c r="C29" s="108"/>
      <c r="D29" s="25"/>
      <c r="E29" s="25"/>
      <c r="F29" s="29"/>
      <c r="G29" s="29"/>
      <c r="H29" s="28"/>
      <c r="I29" s="56"/>
      <c r="J29" s="105" t="s">
        <v>12691</v>
      </c>
      <c r="K29" s="45" t="s">
        <v>3612</v>
      </c>
      <c r="L29" s="16" t="s">
        <v>16</v>
      </c>
    </row>
    <row r="30" customHeight="1" spans="1:15">
      <c r="A30" s="98" t="s">
        <v>12721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4"/>
    </row>
    <row r="31" customHeight="1" spans="1:15">
      <c r="A31" s="19" t="s">
        <v>11472</v>
      </c>
      <c r="B31" s="19" t="s">
        <v>3680</v>
      </c>
      <c r="C31" s="19" t="s">
        <v>12577</v>
      </c>
      <c r="D31" s="19" t="s">
        <v>12679</v>
      </c>
      <c r="E31" s="19" t="s">
        <v>12722</v>
      </c>
      <c r="F31" s="19" t="s">
        <v>12723</v>
      </c>
      <c r="G31" s="100" t="s">
        <v>12724</v>
      </c>
      <c r="H31" s="100" t="s">
        <v>12683</v>
      </c>
      <c r="I31" s="100" t="s">
        <v>12059</v>
      </c>
      <c r="J31" s="20" t="s">
        <v>1</v>
      </c>
      <c r="K31" s="90" t="s">
        <v>12</v>
      </c>
      <c r="L31" s="90" t="s">
        <v>7247</v>
      </c>
      <c r="M31"/>
    </row>
    <row r="32" customHeight="1" spans="1:15">
      <c r="A32" s="19"/>
      <c r="B32" s="19"/>
      <c r="C32" s="19"/>
      <c r="D32" s="19" t="s">
        <v>12585</v>
      </c>
      <c r="E32" s="19"/>
      <c r="F32" s="19"/>
      <c r="G32" s="101"/>
      <c r="H32" s="101"/>
      <c r="I32" s="101"/>
      <c r="J32" s="21"/>
      <c r="K32" s="91"/>
      <c r="L32" s="91"/>
      <c r="M32"/>
    </row>
    <row r="33" customHeight="1" spans="1:13">
      <c r="A33" s="79" t="s">
        <v>12725</v>
      </c>
      <c r="B33" s="102" t="s">
        <v>12726</v>
      </c>
      <c r="C33" s="102" t="s">
        <v>12383</v>
      </c>
      <c r="D33" s="79">
        <v>1.1</v>
      </c>
      <c r="E33" s="79">
        <v>0.7</v>
      </c>
      <c r="F33" s="79">
        <v>0.4</v>
      </c>
      <c r="G33" s="79">
        <v>50</v>
      </c>
      <c r="H33" s="79">
        <v>4</v>
      </c>
      <c r="I33" s="60" t="s">
        <v>12105</v>
      </c>
      <c r="J33" s="28" t="s">
        <v>5701</v>
      </c>
      <c r="K33" s="8">
        <v>3000</v>
      </c>
      <c r="L33" s="13" t="s">
        <v>27</v>
      </c>
      <c r="M33"/>
    </row>
    <row r="34" customHeight="1" spans="1:13">
      <c r="A34" s="109"/>
      <c r="B34" s="106"/>
      <c r="C34" s="106"/>
      <c r="D34" s="109"/>
      <c r="E34" s="109"/>
      <c r="F34" s="109"/>
      <c r="G34" s="109"/>
      <c r="H34" s="109"/>
      <c r="I34" s="107"/>
      <c r="J34" s="28" t="s">
        <v>12727</v>
      </c>
      <c r="K34" s="8">
        <v>3000</v>
      </c>
      <c r="L34" s="13" t="s">
        <v>27</v>
      </c>
      <c r="M34"/>
    </row>
    <row r="35" customHeight="1" spans="1:13">
      <c r="A35" s="79" t="s">
        <v>12728</v>
      </c>
      <c r="B35" s="102" t="s">
        <v>12726</v>
      </c>
      <c r="C35" s="102" t="s">
        <v>12383</v>
      </c>
      <c r="D35" s="79">
        <v>1.1</v>
      </c>
      <c r="E35" s="79">
        <v>0.7</v>
      </c>
      <c r="F35" s="79">
        <v>0.4</v>
      </c>
      <c r="G35" s="79">
        <v>50</v>
      </c>
      <c r="H35" s="79">
        <v>4</v>
      </c>
      <c r="I35" s="60" t="s">
        <v>12105</v>
      </c>
      <c r="J35" s="28" t="s">
        <v>5701</v>
      </c>
      <c r="K35" s="8">
        <v>3000</v>
      </c>
      <c r="L35" s="13" t="s">
        <v>27</v>
      </c>
      <c r="M35"/>
    </row>
    <row r="36" customHeight="1" spans="1:13">
      <c r="A36" s="109"/>
      <c r="B36" s="106"/>
      <c r="C36" s="106"/>
      <c r="D36" s="109"/>
      <c r="E36" s="109"/>
      <c r="F36" s="109"/>
      <c r="G36" s="109"/>
      <c r="H36" s="109"/>
      <c r="I36" s="107"/>
      <c r="J36" s="28" t="s">
        <v>12727</v>
      </c>
      <c r="K36" s="8">
        <v>3000</v>
      </c>
      <c r="L36" s="13" t="s">
        <v>27</v>
      </c>
      <c r="M36"/>
    </row>
    <row r="37" customHeight="1" spans="1:13">
      <c r="A37" s="95" t="s">
        <v>12729</v>
      </c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</row>
    <row r="38" customHeight="1" spans="1:13">
      <c r="A38" s="19" t="s">
        <v>11472</v>
      </c>
      <c r="B38" s="19" t="s">
        <v>3680</v>
      </c>
      <c r="C38" s="19" t="s">
        <v>12577</v>
      </c>
      <c r="D38" s="19" t="s">
        <v>12679</v>
      </c>
      <c r="E38" s="19" t="s">
        <v>12730</v>
      </c>
      <c r="F38" s="19" t="s">
        <v>12731</v>
      </c>
      <c r="G38" s="19" t="s">
        <v>12732</v>
      </c>
      <c r="H38" s="19" t="s">
        <v>12733</v>
      </c>
      <c r="I38" s="19" t="s">
        <v>12734</v>
      </c>
      <c r="J38" s="19" t="s">
        <v>12735</v>
      </c>
      <c r="K38" s="7" t="s">
        <v>1</v>
      </c>
      <c r="L38" s="42" t="s">
        <v>12</v>
      </c>
      <c r="M38" s="19" t="s">
        <v>11246</v>
      </c>
    </row>
    <row r="39" customHeight="1" spans="1:13">
      <c r="A39" s="19"/>
      <c r="B39" s="19"/>
      <c r="C39" s="19"/>
      <c r="D39" s="19" t="s">
        <v>12585</v>
      </c>
      <c r="E39" s="19"/>
      <c r="F39" s="19"/>
      <c r="G39" s="19"/>
      <c r="H39" s="19"/>
      <c r="I39" s="19"/>
      <c r="J39" s="19"/>
      <c r="K39" s="7"/>
      <c r="L39" s="42"/>
      <c r="M39" s="19"/>
    </row>
    <row r="40" customHeight="1" spans="1:13">
      <c r="A40" s="28" t="s">
        <v>12736</v>
      </c>
      <c r="B40" s="28" t="s">
        <v>12737</v>
      </c>
      <c r="C40" s="28" t="s">
        <v>12738</v>
      </c>
      <c r="D40" s="28" t="s">
        <v>12739</v>
      </c>
      <c r="E40" s="28" t="s">
        <v>12740</v>
      </c>
      <c r="F40" s="28" t="s">
        <v>12741</v>
      </c>
      <c r="G40" s="28">
        <v>550</v>
      </c>
      <c r="H40" s="28">
        <v>25</v>
      </c>
      <c r="I40" s="28" t="s">
        <v>12742</v>
      </c>
      <c r="J40" s="28">
        <v>3.1</v>
      </c>
      <c r="K40" s="28" t="s">
        <v>11778</v>
      </c>
      <c r="L40" s="28" t="s">
        <v>12743</v>
      </c>
      <c r="M40" s="110">
        <v>3</v>
      </c>
    </row>
  </sheetData>
  <mergeCells count="129">
    <mergeCell ref="A1:L1"/>
    <mergeCell ref="A9:L9"/>
    <mergeCell ref="A17:L17"/>
    <mergeCell ref="A30:L30"/>
    <mergeCell ref="A37:M37"/>
    <mergeCell ref="A2:A3"/>
    <mergeCell ref="A10:A11"/>
    <mergeCell ref="A12:A14"/>
    <mergeCell ref="A18:A19"/>
    <mergeCell ref="A20:A21"/>
    <mergeCell ref="A22:A23"/>
    <mergeCell ref="A24:A26"/>
    <mergeCell ref="A27:A29"/>
    <mergeCell ref="A31:A32"/>
    <mergeCell ref="A33:A34"/>
    <mergeCell ref="A35:A36"/>
    <mergeCell ref="A38:A39"/>
    <mergeCell ref="B2:B3"/>
    <mergeCell ref="B10:B11"/>
    <mergeCell ref="B12:B14"/>
    <mergeCell ref="B18:B19"/>
    <mergeCell ref="B20:B21"/>
    <mergeCell ref="B22:B23"/>
    <mergeCell ref="B24:B26"/>
    <mergeCell ref="B27:B29"/>
    <mergeCell ref="B31:B32"/>
    <mergeCell ref="B33:B34"/>
    <mergeCell ref="B35:B36"/>
    <mergeCell ref="B38:B39"/>
    <mergeCell ref="C2:C3"/>
    <mergeCell ref="C10:C11"/>
    <mergeCell ref="C12:C14"/>
    <mergeCell ref="C18:C19"/>
    <mergeCell ref="C20:C21"/>
    <mergeCell ref="C22:C23"/>
    <mergeCell ref="C24:C26"/>
    <mergeCell ref="C27:C29"/>
    <mergeCell ref="C31:C32"/>
    <mergeCell ref="C33:C34"/>
    <mergeCell ref="C35:C36"/>
    <mergeCell ref="C38:C39"/>
    <mergeCell ref="D2:D3"/>
    <mergeCell ref="D10:D11"/>
    <mergeCell ref="D12:D14"/>
    <mergeCell ref="D18:D19"/>
    <mergeCell ref="D20:D21"/>
    <mergeCell ref="D22:D23"/>
    <mergeCell ref="D24:D26"/>
    <mergeCell ref="D27:D29"/>
    <mergeCell ref="D31:D32"/>
    <mergeCell ref="D33:D34"/>
    <mergeCell ref="D35:D36"/>
    <mergeCell ref="D38:D39"/>
    <mergeCell ref="E2:E3"/>
    <mergeCell ref="E10:E11"/>
    <mergeCell ref="E12:E14"/>
    <mergeCell ref="E18:E19"/>
    <mergeCell ref="E20:E21"/>
    <mergeCell ref="E22:E23"/>
    <mergeCell ref="E24:E26"/>
    <mergeCell ref="E27:E29"/>
    <mergeCell ref="E31:E32"/>
    <mergeCell ref="E33:E34"/>
    <mergeCell ref="E35:E36"/>
    <mergeCell ref="E38:E39"/>
    <mergeCell ref="F2:F3"/>
    <mergeCell ref="F10:F11"/>
    <mergeCell ref="F12:F14"/>
    <mergeCell ref="F18:F19"/>
    <mergeCell ref="F20:F21"/>
    <mergeCell ref="F22:F23"/>
    <mergeCell ref="F24:F26"/>
    <mergeCell ref="F27:F29"/>
    <mergeCell ref="F31:F32"/>
    <mergeCell ref="F33:F34"/>
    <mergeCell ref="F35:F36"/>
    <mergeCell ref="F38:F39"/>
    <mergeCell ref="G2:G3"/>
    <mergeCell ref="G10:G11"/>
    <mergeCell ref="G12:G14"/>
    <mergeCell ref="G18:G19"/>
    <mergeCell ref="G20:G21"/>
    <mergeCell ref="G22:G23"/>
    <mergeCell ref="G24:G26"/>
    <mergeCell ref="G27:G29"/>
    <mergeCell ref="G31:G32"/>
    <mergeCell ref="G33:G34"/>
    <mergeCell ref="G35:G36"/>
    <mergeCell ref="G38:G39"/>
    <mergeCell ref="H2:H3"/>
    <mergeCell ref="H10:H11"/>
    <mergeCell ref="H12:H14"/>
    <mergeCell ref="H18:H19"/>
    <mergeCell ref="H20:H21"/>
    <mergeCell ref="H22:H23"/>
    <mergeCell ref="H24:H26"/>
    <mergeCell ref="H27:H29"/>
    <mergeCell ref="H31:H32"/>
    <mergeCell ref="H33:H34"/>
    <mergeCell ref="H35:H36"/>
    <mergeCell ref="H38:H39"/>
    <mergeCell ref="I2:I3"/>
    <mergeCell ref="I10:I11"/>
    <mergeCell ref="I12:I14"/>
    <mergeCell ref="I18:I19"/>
    <mergeCell ref="I20:I21"/>
    <mergeCell ref="I22:I23"/>
    <mergeCell ref="I24:I26"/>
    <mergeCell ref="I27:I29"/>
    <mergeCell ref="I31:I32"/>
    <mergeCell ref="I33:I34"/>
    <mergeCell ref="I35:I36"/>
    <mergeCell ref="I38:I39"/>
    <mergeCell ref="J2:J3"/>
    <mergeCell ref="J10:J11"/>
    <mergeCell ref="J18:J19"/>
    <mergeCell ref="J31:J32"/>
    <mergeCell ref="J38:J39"/>
    <mergeCell ref="K2:K3"/>
    <mergeCell ref="K10:K11"/>
    <mergeCell ref="K18:K19"/>
    <mergeCell ref="K31:K32"/>
    <mergeCell ref="K38:K39"/>
    <mergeCell ref="L2:L3"/>
    <mergeCell ref="L10:L11"/>
    <mergeCell ref="L18:L19"/>
    <mergeCell ref="L31:L32"/>
    <mergeCell ref="L38:L39"/>
    <mergeCell ref="M38:M39"/>
  </mergeCells>
  <dataValidations count="1">
    <dataValidation type="list" allowBlank="1" showInputMessage="1" showErrorMessage="1" sqref="L7:L8 L15:L16 L24:L29">
      <formula1>"主推,不主推,停产"</formula1>
    </dataValidation>
  </dataValidations>
  <pageMargins left="0.7" right="0.7" top="0.75" bottom="0.75" header="0.3" footer="0.3"/>
  <pageSetup paperSize="9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I264"/>
  <sheetViews>
    <sheetView zoomScale="55" zoomScaleNormal="55" workbookViewId="0">
      <selection activeCell="G1" sqref="G$1:G$1048576"/>
    </sheetView>
  </sheetViews>
  <sheetFormatPr defaultColWidth="9" defaultRowHeight="30" customHeight="1"/>
  <cols>
    <col min="1" max="1" width="29.5044247787611" style="85" customWidth="1"/>
    <col min="2" max="2" width="72.1238938053097" style="85" customWidth="1"/>
    <col min="3" max="3" width="22.3716814159292" style="85" customWidth="1"/>
    <col min="4" max="5" width="24" style="85" customWidth="1"/>
    <col min="6" max="6" width="12.1238938053097" style="85" customWidth="1"/>
    <col min="7" max="9" width="11.3716814159292" style="85" customWidth="1"/>
    <col min="10" max="16384" width="9" style="85"/>
  </cols>
  <sheetData>
    <row r="1" s="4" customFormat="1" customHeight="1" spans="1:9">
      <c r="A1" s="86" t="s">
        <v>12744</v>
      </c>
      <c r="B1" s="86"/>
      <c r="C1" s="86"/>
      <c r="D1" s="86"/>
      <c r="E1" s="87"/>
      <c r="F1" s="87"/>
      <c r="G1" s="88"/>
      <c r="H1" s="88"/>
      <c r="I1" s="88"/>
    </row>
    <row r="2" s="4" customFormat="1" customHeight="1" spans="1:9">
      <c r="A2" s="19" t="s">
        <v>11472</v>
      </c>
      <c r="B2" s="19" t="s">
        <v>3680</v>
      </c>
      <c r="C2" s="7" t="s">
        <v>1</v>
      </c>
      <c r="D2" s="89" t="s">
        <v>9157</v>
      </c>
      <c r="E2" s="42" t="s">
        <v>12</v>
      </c>
      <c r="F2" s="90" t="s">
        <v>7247</v>
      </c>
      <c r="G2" s="8" t="s">
        <v>3500</v>
      </c>
      <c r="H2" s="8" t="s">
        <v>3501</v>
      </c>
      <c r="I2" s="8" t="s">
        <v>3502</v>
      </c>
    </row>
    <row r="3" s="4" customFormat="1" customHeight="1" spans="1:9">
      <c r="A3" s="19"/>
      <c r="B3" s="19"/>
      <c r="C3" s="7"/>
      <c r="D3" s="21"/>
      <c r="E3" s="42"/>
      <c r="F3" s="91"/>
      <c r="G3" s="14"/>
      <c r="H3" s="15"/>
      <c r="I3" s="16"/>
    </row>
    <row r="4" customHeight="1" spans="1:9">
      <c r="A4" s="92" t="s">
        <v>12745</v>
      </c>
      <c r="B4" s="92" t="s">
        <v>12746</v>
      </c>
      <c r="C4" s="92" t="s">
        <v>12747</v>
      </c>
      <c r="D4" s="93" t="s">
        <v>12748</v>
      </c>
      <c r="E4" s="92">
        <v>3000</v>
      </c>
      <c r="F4" s="72" t="s">
        <v>27</v>
      </c>
    </row>
    <row r="5" customHeight="1" spans="1:9">
      <c r="A5" s="92" t="s">
        <v>12749</v>
      </c>
      <c r="B5" s="92" t="s">
        <v>12750</v>
      </c>
      <c r="C5" s="92" t="s">
        <v>12751</v>
      </c>
      <c r="D5" s="92" t="s">
        <v>12752</v>
      </c>
      <c r="E5" s="92">
        <v>3000</v>
      </c>
      <c r="F5" s="72" t="s">
        <v>27</v>
      </c>
    </row>
    <row r="6" customHeight="1" spans="1:9">
      <c r="A6" s="92" t="s">
        <v>12753</v>
      </c>
      <c r="B6" s="92" t="s">
        <v>12750</v>
      </c>
      <c r="C6" s="92" t="s">
        <v>12747</v>
      </c>
      <c r="D6" s="92" t="s">
        <v>12754</v>
      </c>
      <c r="E6" s="92">
        <v>3000</v>
      </c>
      <c r="F6" s="72" t="s">
        <v>27</v>
      </c>
    </row>
    <row r="7" customHeight="1" spans="1:9">
      <c r="A7" s="92" t="s">
        <v>12755</v>
      </c>
      <c r="B7" s="92" t="s">
        <v>12756</v>
      </c>
      <c r="C7" s="92" t="s">
        <v>12757</v>
      </c>
      <c r="D7" s="92" t="s">
        <v>12758</v>
      </c>
      <c r="E7" s="92">
        <v>3000</v>
      </c>
      <c r="F7" s="72" t="s">
        <v>27</v>
      </c>
    </row>
    <row r="8" customHeight="1" spans="1:9">
      <c r="A8" s="92" t="s">
        <v>12759</v>
      </c>
      <c r="B8" s="92" t="s">
        <v>12756</v>
      </c>
      <c r="C8" s="92" t="s">
        <v>12760</v>
      </c>
      <c r="D8" s="92" t="s">
        <v>12761</v>
      </c>
      <c r="E8" s="92">
        <v>3000</v>
      </c>
      <c r="F8" s="72" t="s">
        <v>27</v>
      </c>
    </row>
    <row r="9" customHeight="1" spans="1:9">
      <c r="A9" s="92" t="s">
        <v>12762</v>
      </c>
      <c r="B9" s="92" t="s">
        <v>12763</v>
      </c>
      <c r="C9" s="92" t="s">
        <v>12757</v>
      </c>
      <c r="D9" s="92" t="s">
        <v>12764</v>
      </c>
      <c r="E9" s="92">
        <v>3000</v>
      </c>
      <c r="F9" s="72" t="s">
        <v>27</v>
      </c>
    </row>
    <row r="10" customHeight="1" spans="1:9">
      <c r="A10" s="92" t="s">
        <v>12765</v>
      </c>
      <c r="B10" s="92" t="s">
        <v>12763</v>
      </c>
      <c r="C10" s="92" t="s">
        <v>12760</v>
      </c>
      <c r="D10" s="92" t="s">
        <v>12766</v>
      </c>
      <c r="E10" s="92">
        <v>3000</v>
      </c>
      <c r="F10" s="72" t="s">
        <v>27</v>
      </c>
    </row>
    <row r="11" customHeight="1" spans="1:9">
      <c r="A11" s="92" t="s">
        <v>12767</v>
      </c>
      <c r="B11" s="92" t="s">
        <v>12768</v>
      </c>
      <c r="C11" s="92" t="s">
        <v>12757</v>
      </c>
      <c r="D11" s="92" t="s">
        <v>12769</v>
      </c>
      <c r="E11" s="92">
        <v>3000</v>
      </c>
      <c r="F11" s="72" t="s">
        <v>27</v>
      </c>
    </row>
    <row r="12" customHeight="1" spans="1:9">
      <c r="A12" s="92" t="s">
        <v>12770</v>
      </c>
      <c r="B12" s="92" t="s">
        <v>12771</v>
      </c>
      <c r="C12" s="92" t="s">
        <v>12203</v>
      </c>
      <c r="D12" s="92" t="s">
        <v>12772</v>
      </c>
      <c r="E12" s="92">
        <v>3000</v>
      </c>
      <c r="F12" s="72" t="s">
        <v>27</v>
      </c>
    </row>
    <row r="13" customHeight="1" spans="1:9">
      <c r="A13" s="92" t="s">
        <v>12773</v>
      </c>
      <c r="B13" s="92" t="s">
        <v>12771</v>
      </c>
      <c r="C13" s="92" t="s">
        <v>12774</v>
      </c>
      <c r="D13" s="92" t="s">
        <v>12775</v>
      </c>
      <c r="E13" s="92">
        <v>3000</v>
      </c>
      <c r="F13" s="72" t="s">
        <v>27</v>
      </c>
    </row>
    <row r="14" customHeight="1" spans="1:9">
      <c r="A14" s="92" t="s">
        <v>12776</v>
      </c>
      <c r="B14" s="92" t="s">
        <v>12777</v>
      </c>
      <c r="C14" s="92" t="s">
        <v>12203</v>
      </c>
      <c r="D14" s="92" t="s">
        <v>12778</v>
      </c>
      <c r="E14" s="92">
        <v>3000</v>
      </c>
      <c r="F14" s="72" t="s">
        <v>27</v>
      </c>
    </row>
    <row r="15" customHeight="1" spans="1:9">
      <c r="A15" s="92" t="s">
        <v>12779</v>
      </c>
      <c r="B15" s="92" t="s">
        <v>12777</v>
      </c>
      <c r="C15" s="92" t="s">
        <v>12232</v>
      </c>
      <c r="D15" s="92" t="s">
        <v>12780</v>
      </c>
      <c r="E15" s="92">
        <v>3000</v>
      </c>
      <c r="F15" s="72" t="s">
        <v>27</v>
      </c>
    </row>
    <row r="16" customHeight="1" spans="1:9">
      <c r="A16" s="92" t="s">
        <v>12781</v>
      </c>
      <c r="B16" s="92" t="s">
        <v>12777</v>
      </c>
      <c r="C16" s="92" t="s">
        <v>12774</v>
      </c>
      <c r="D16" s="92" t="s">
        <v>12782</v>
      </c>
      <c r="E16" s="92">
        <v>3000</v>
      </c>
      <c r="F16" s="72" t="s">
        <v>27</v>
      </c>
    </row>
    <row r="17" customHeight="1" spans="1:6">
      <c r="A17" s="92" t="s">
        <v>12783</v>
      </c>
      <c r="B17" s="92" t="s">
        <v>12784</v>
      </c>
      <c r="C17" s="92" t="s">
        <v>12203</v>
      </c>
      <c r="D17" s="92" t="s">
        <v>12785</v>
      </c>
      <c r="E17" s="92">
        <v>3000</v>
      </c>
      <c r="F17" s="72" t="s">
        <v>27</v>
      </c>
    </row>
    <row r="18" customHeight="1" spans="1:6">
      <c r="A18" s="92" t="s">
        <v>12786</v>
      </c>
      <c r="B18" s="92" t="s">
        <v>12784</v>
      </c>
      <c r="C18" s="92" t="s">
        <v>12232</v>
      </c>
      <c r="D18" s="92" t="s">
        <v>12787</v>
      </c>
      <c r="E18" s="92">
        <v>3000</v>
      </c>
      <c r="F18" s="72" t="s">
        <v>27</v>
      </c>
    </row>
    <row r="19" customHeight="1" spans="1:6">
      <c r="A19" s="92" t="s">
        <v>12788</v>
      </c>
      <c r="B19" s="92" t="s">
        <v>12784</v>
      </c>
      <c r="C19" s="92" t="s">
        <v>12789</v>
      </c>
      <c r="D19" s="92" t="s">
        <v>12790</v>
      </c>
      <c r="E19" s="92">
        <v>3000</v>
      </c>
      <c r="F19" s="72" t="s">
        <v>27</v>
      </c>
    </row>
    <row r="20" customHeight="1" spans="1:6">
      <c r="A20" s="92" t="s">
        <v>12791</v>
      </c>
      <c r="B20" s="92" t="s">
        <v>12784</v>
      </c>
      <c r="C20" s="92" t="s">
        <v>12774</v>
      </c>
      <c r="D20" s="92" t="s">
        <v>12792</v>
      </c>
      <c r="E20" s="92">
        <v>3000</v>
      </c>
      <c r="F20" s="72" t="s">
        <v>27</v>
      </c>
    </row>
    <row r="21" customHeight="1" spans="1:6">
      <c r="A21" s="92" t="s">
        <v>12793</v>
      </c>
      <c r="B21" s="92" t="s">
        <v>12794</v>
      </c>
      <c r="C21" s="92" t="s">
        <v>12203</v>
      </c>
      <c r="D21" s="92" t="s">
        <v>12795</v>
      </c>
      <c r="E21" s="92">
        <v>3000</v>
      </c>
      <c r="F21" s="72" t="s">
        <v>27</v>
      </c>
    </row>
    <row r="22" customHeight="1" spans="1:6">
      <c r="A22" s="92" t="s">
        <v>12796</v>
      </c>
      <c r="B22" s="92" t="s">
        <v>12794</v>
      </c>
      <c r="C22" s="92" t="s">
        <v>12232</v>
      </c>
      <c r="D22" s="92" t="s">
        <v>12797</v>
      </c>
      <c r="E22" s="92">
        <v>3000</v>
      </c>
      <c r="F22" s="72" t="s">
        <v>27</v>
      </c>
    </row>
    <row r="23" customHeight="1" spans="1:6">
      <c r="A23" s="92" t="s">
        <v>12798</v>
      </c>
      <c r="B23" s="92" t="s">
        <v>12794</v>
      </c>
      <c r="C23" s="92" t="s">
        <v>12774</v>
      </c>
      <c r="D23" s="92" t="s">
        <v>12799</v>
      </c>
      <c r="E23" s="92">
        <v>3000</v>
      </c>
      <c r="F23" s="72" t="s">
        <v>27</v>
      </c>
    </row>
    <row r="24" customHeight="1" spans="1:6">
      <c r="A24" s="92" t="s">
        <v>12800</v>
      </c>
      <c r="B24" s="92" t="s">
        <v>12801</v>
      </c>
      <c r="C24" s="92" t="s">
        <v>12203</v>
      </c>
      <c r="D24" s="92" t="s">
        <v>12802</v>
      </c>
      <c r="E24" s="92">
        <v>3000</v>
      </c>
      <c r="F24" s="72" t="s">
        <v>27</v>
      </c>
    </row>
    <row r="25" customHeight="1" spans="1:6">
      <c r="A25" s="92" t="s">
        <v>12803</v>
      </c>
      <c r="B25" s="92" t="s">
        <v>12801</v>
      </c>
      <c r="C25" s="92" t="s">
        <v>12232</v>
      </c>
      <c r="D25" s="92" t="s">
        <v>12804</v>
      </c>
      <c r="E25" s="92">
        <v>3000</v>
      </c>
      <c r="F25" s="72" t="s">
        <v>27</v>
      </c>
    </row>
    <row r="26" customHeight="1" spans="1:6">
      <c r="A26" s="92" t="s">
        <v>12805</v>
      </c>
      <c r="B26" s="92" t="s">
        <v>12806</v>
      </c>
      <c r="C26" s="92" t="s">
        <v>12232</v>
      </c>
      <c r="D26" s="92" t="s">
        <v>12807</v>
      </c>
      <c r="E26" s="92">
        <v>3000</v>
      </c>
      <c r="F26" s="72" t="s">
        <v>27</v>
      </c>
    </row>
    <row r="27" customHeight="1" spans="1:6">
      <c r="A27" s="92" t="s">
        <v>12808</v>
      </c>
      <c r="B27" s="92" t="s">
        <v>12809</v>
      </c>
      <c r="C27" s="92" t="s">
        <v>12203</v>
      </c>
      <c r="D27" s="92" t="s">
        <v>12810</v>
      </c>
      <c r="E27" s="92">
        <v>3000</v>
      </c>
      <c r="F27" s="72" t="s">
        <v>27</v>
      </c>
    </row>
    <row r="28" customHeight="1" spans="1:6">
      <c r="A28" s="92" t="s">
        <v>12811</v>
      </c>
      <c r="B28" s="92" t="s">
        <v>12809</v>
      </c>
      <c r="C28" s="92" t="s">
        <v>12232</v>
      </c>
      <c r="D28" s="92" t="s">
        <v>12812</v>
      </c>
      <c r="E28" s="92">
        <v>3000</v>
      </c>
      <c r="F28" s="72" t="s">
        <v>27</v>
      </c>
    </row>
    <row r="29" customHeight="1" spans="1:6">
      <c r="A29" s="92" t="s">
        <v>12813</v>
      </c>
      <c r="B29" s="92" t="s">
        <v>12809</v>
      </c>
      <c r="C29" s="92" t="s">
        <v>12774</v>
      </c>
      <c r="D29" s="92" t="s">
        <v>12814</v>
      </c>
      <c r="E29" s="92">
        <v>3000</v>
      </c>
      <c r="F29" s="72" t="s">
        <v>27</v>
      </c>
    </row>
    <row r="30" customHeight="1" spans="1:6">
      <c r="A30" s="92" t="s">
        <v>12815</v>
      </c>
      <c r="B30" s="92" t="s">
        <v>12816</v>
      </c>
      <c r="C30" s="92" t="s">
        <v>12817</v>
      </c>
      <c r="D30" s="92" t="s">
        <v>12818</v>
      </c>
      <c r="E30" s="92">
        <v>3000</v>
      </c>
      <c r="F30" s="72" t="s">
        <v>27</v>
      </c>
    </row>
    <row r="31" customHeight="1" spans="1:6">
      <c r="A31" s="92" t="s">
        <v>12819</v>
      </c>
      <c r="B31" s="92" t="s">
        <v>12816</v>
      </c>
      <c r="C31" s="92" t="s">
        <v>12130</v>
      </c>
      <c r="D31" s="92" t="s">
        <v>12820</v>
      </c>
      <c r="E31" s="92">
        <v>3000</v>
      </c>
      <c r="F31" s="72" t="s">
        <v>27</v>
      </c>
    </row>
    <row r="32" customHeight="1" spans="1:6">
      <c r="A32" s="92" t="s">
        <v>12821</v>
      </c>
      <c r="B32" s="92" t="s">
        <v>12816</v>
      </c>
      <c r="C32" s="92" t="s">
        <v>11760</v>
      </c>
      <c r="D32" s="92" t="s">
        <v>12822</v>
      </c>
      <c r="E32" s="92">
        <v>3000</v>
      </c>
      <c r="F32" s="72" t="s">
        <v>27</v>
      </c>
    </row>
    <row r="33" customHeight="1" spans="1:6">
      <c r="A33" s="92" t="s">
        <v>12823</v>
      </c>
      <c r="B33" s="92" t="s">
        <v>12816</v>
      </c>
      <c r="C33" s="92" t="s">
        <v>12789</v>
      </c>
      <c r="D33" s="92" t="s">
        <v>12824</v>
      </c>
      <c r="E33" s="92">
        <v>3000</v>
      </c>
      <c r="F33" s="72" t="s">
        <v>27</v>
      </c>
    </row>
    <row r="34" customHeight="1" spans="1:6">
      <c r="A34" s="92" t="s">
        <v>12825</v>
      </c>
      <c r="B34" s="92" t="s">
        <v>12826</v>
      </c>
      <c r="C34" s="92" t="s">
        <v>12203</v>
      </c>
      <c r="D34" s="92" t="s">
        <v>12827</v>
      </c>
      <c r="E34" s="92">
        <v>3000</v>
      </c>
      <c r="F34" s="72" t="s">
        <v>27</v>
      </c>
    </row>
    <row r="35" customHeight="1" spans="1:6">
      <c r="A35" s="92" t="s">
        <v>12828</v>
      </c>
      <c r="B35" s="92" t="s">
        <v>12826</v>
      </c>
      <c r="C35" s="92" t="s">
        <v>12232</v>
      </c>
      <c r="D35" s="92" t="s">
        <v>12829</v>
      </c>
      <c r="E35" s="92">
        <v>3000</v>
      </c>
      <c r="F35" s="72" t="s">
        <v>27</v>
      </c>
    </row>
    <row r="36" customHeight="1" spans="1:6">
      <c r="A36" s="92" t="s">
        <v>12830</v>
      </c>
      <c r="B36" s="92" t="s">
        <v>12831</v>
      </c>
      <c r="C36" s="92" t="s">
        <v>12130</v>
      </c>
      <c r="D36" s="92" t="s">
        <v>12832</v>
      </c>
      <c r="E36" s="92">
        <v>3000</v>
      </c>
      <c r="F36" s="72" t="s">
        <v>27</v>
      </c>
    </row>
    <row r="37" customHeight="1" spans="1:6">
      <c r="A37" s="92" t="s">
        <v>12833</v>
      </c>
      <c r="B37" s="92" t="s">
        <v>12831</v>
      </c>
      <c r="C37" s="92" t="s">
        <v>11760</v>
      </c>
      <c r="D37" s="92" t="s">
        <v>12834</v>
      </c>
      <c r="E37" s="92">
        <v>3000</v>
      </c>
      <c r="F37" s="72" t="s">
        <v>27</v>
      </c>
    </row>
    <row r="38" customHeight="1" spans="1:6">
      <c r="A38" s="92" t="s">
        <v>12835</v>
      </c>
      <c r="B38" s="92" t="s">
        <v>12826</v>
      </c>
      <c r="C38" s="92" t="s">
        <v>12203</v>
      </c>
      <c r="D38" s="92" t="s">
        <v>12836</v>
      </c>
      <c r="E38" s="92">
        <v>3000</v>
      </c>
      <c r="F38" s="72" t="s">
        <v>27</v>
      </c>
    </row>
    <row r="39" customHeight="1" spans="1:6">
      <c r="A39" s="92" t="s">
        <v>12837</v>
      </c>
      <c r="B39" s="92" t="s">
        <v>12826</v>
      </c>
      <c r="C39" s="92" t="s">
        <v>12232</v>
      </c>
      <c r="D39" s="92" t="s">
        <v>12838</v>
      </c>
      <c r="E39" s="92">
        <v>3000</v>
      </c>
      <c r="F39" s="72" t="s">
        <v>27</v>
      </c>
    </row>
    <row r="40" customHeight="1" spans="1:6">
      <c r="A40" s="92" t="s">
        <v>12839</v>
      </c>
      <c r="B40" s="92" t="s">
        <v>12826</v>
      </c>
      <c r="C40" s="92" t="s">
        <v>12203</v>
      </c>
      <c r="D40" s="92" t="s">
        <v>12840</v>
      </c>
      <c r="E40" s="92">
        <v>3000</v>
      </c>
      <c r="F40" s="72" t="s">
        <v>27</v>
      </c>
    </row>
    <row r="41" customHeight="1" spans="1:6">
      <c r="A41" s="92" t="s">
        <v>12841</v>
      </c>
      <c r="B41" s="92" t="s">
        <v>12826</v>
      </c>
      <c r="C41" s="92" t="s">
        <v>12232</v>
      </c>
      <c r="D41" s="92" t="s">
        <v>12842</v>
      </c>
      <c r="E41" s="92">
        <v>3000</v>
      </c>
      <c r="F41" s="72" t="s">
        <v>27</v>
      </c>
    </row>
    <row r="42" customHeight="1" spans="1:6">
      <c r="A42" s="92" t="s">
        <v>12843</v>
      </c>
      <c r="B42" s="92" t="s">
        <v>12844</v>
      </c>
      <c r="C42" s="92" t="s">
        <v>12130</v>
      </c>
      <c r="D42" s="92" t="s">
        <v>12845</v>
      </c>
      <c r="E42" s="92">
        <v>3000</v>
      </c>
      <c r="F42" s="72" t="s">
        <v>27</v>
      </c>
    </row>
    <row r="43" customHeight="1" spans="1:6">
      <c r="A43" s="92" t="s">
        <v>12846</v>
      </c>
      <c r="B43" s="92" t="s">
        <v>12844</v>
      </c>
      <c r="C43" s="92" t="s">
        <v>11760</v>
      </c>
      <c r="D43" s="92" t="s">
        <v>12847</v>
      </c>
      <c r="E43" s="92">
        <v>3000</v>
      </c>
      <c r="F43" s="72" t="s">
        <v>27</v>
      </c>
    </row>
    <row r="44" customHeight="1" spans="1:6">
      <c r="A44" s="92" t="s">
        <v>12848</v>
      </c>
      <c r="B44" s="92" t="s">
        <v>12849</v>
      </c>
      <c r="C44" s="92" t="s">
        <v>12817</v>
      </c>
      <c r="D44" s="92" t="s">
        <v>12850</v>
      </c>
      <c r="E44" s="92">
        <v>3000</v>
      </c>
      <c r="F44" s="72" t="s">
        <v>27</v>
      </c>
    </row>
    <row r="45" customHeight="1" spans="1:6">
      <c r="A45" s="92" t="s">
        <v>12851</v>
      </c>
      <c r="B45" s="92" t="s">
        <v>12849</v>
      </c>
      <c r="C45" s="92" t="s">
        <v>12130</v>
      </c>
      <c r="D45" s="92" t="s">
        <v>12852</v>
      </c>
      <c r="E45" s="92">
        <v>3000</v>
      </c>
      <c r="F45" s="72" t="s">
        <v>27</v>
      </c>
    </row>
    <row r="46" customHeight="1" spans="1:6">
      <c r="A46" s="92" t="s">
        <v>12853</v>
      </c>
      <c r="B46" s="92" t="s">
        <v>12849</v>
      </c>
      <c r="C46" s="92" t="s">
        <v>11760</v>
      </c>
      <c r="D46" s="92" t="s">
        <v>12854</v>
      </c>
      <c r="E46" s="92">
        <v>3000</v>
      </c>
      <c r="F46" s="72" t="s">
        <v>27</v>
      </c>
    </row>
    <row r="47" customHeight="1" spans="1:6">
      <c r="A47" s="92" t="s">
        <v>12855</v>
      </c>
      <c r="B47" s="92" t="s">
        <v>12856</v>
      </c>
      <c r="C47" s="92" t="s">
        <v>12203</v>
      </c>
      <c r="D47" s="92" t="s">
        <v>12857</v>
      </c>
      <c r="E47" s="92">
        <v>3000</v>
      </c>
      <c r="F47" s="72" t="s">
        <v>27</v>
      </c>
    </row>
    <row r="48" customHeight="1" spans="1:6">
      <c r="A48" s="92" t="s">
        <v>12858</v>
      </c>
      <c r="B48" s="92" t="s">
        <v>12859</v>
      </c>
      <c r="C48" s="92" t="s">
        <v>12817</v>
      </c>
      <c r="D48" s="92" t="s">
        <v>12860</v>
      </c>
      <c r="E48" s="92">
        <v>3000</v>
      </c>
      <c r="F48" s="72" t="s">
        <v>27</v>
      </c>
    </row>
    <row r="49" customHeight="1" spans="1:6">
      <c r="A49" s="92" t="s">
        <v>12861</v>
      </c>
      <c r="B49" s="92" t="s">
        <v>12859</v>
      </c>
      <c r="C49" s="92" t="s">
        <v>12130</v>
      </c>
      <c r="D49" s="92" t="s">
        <v>12862</v>
      </c>
      <c r="E49" s="92">
        <v>3000</v>
      </c>
      <c r="F49" s="72" t="s">
        <v>27</v>
      </c>
    </row>
    <row r="50" customHeight="1" spans="1:6">
      <c r="A50" s="92" t="s">
        <v>12863</v>
      </c>
      <c r="B50" s="92" t="s">
        <v>12859</v>
      </c>
      <c r="C50" s="92" t="s">
        <v>11760</v>
      </c>
      <c r="D50" s="92" t="s">
        <v>12864</v>
      </c>
      <c r="E50" s="92">
        <v>3000</v>
      </c>
      <c r="F50" s="72" t="s">
        <v>27</v>
      </c>
    </row>
    <row r="51" customHeight="1" spans="1:6">
      <c r="A51" s="92" t="s">
        <v>12865</v>
      </c>
      <c r="B51" s="92" t="s">
        <v>12859</v>
      </c>
      <c r="C51" s="92" t="s">
        <v>12789</v>
      </c>
      <c r="D51" s="92" t="s">
        <v>12866</v>
      </c>
      <c r="E51" s="92">
        <v>3000</v>
      </c>
      <c r="F51" s="72" t="s">
        <v>27</v>
      </c>
    </row>
    <row r="52" customHeight="1" spans="1:6">
      <c r="A52" s="92" t="s">
        <v>12867</v>
      </c>
      <c r="B52" s="92" t="s">
        <v>12859</v>
      </c>
      <c r="C52" s="92" t="s">
        <v>12774</v>
      </c>
      <c r="D52" s="92" t="s">
        <v>12868</v>
      </c>
      <c r="E52" s="92">
        <v>3000</v>
      </c>
      <c r="F52" s="72" t="s">
        <v>27</v>
      </c>
    </row>
    <row r="53" customHeight="1" spans="1:6">
      <c r="A53" s="92" t="s">
        <v>12869</v>
      </c>
      <c r="B53" s="92" t="s">
        <v>12870</v>
      </c>
      <c r="C53" s="92" t="s">
        <v>12817</v>
      </c>
      <c r="D53" s="92" t="s">
        <v>12871</v>
      </c>
      <c r="E53" s="92">
        <v>3000</v>
      </c>
      <c r="F53" s="72" t="s">
        <v>27</v>
      </c>
    </row>
    <row r="54" customHeight="1" spans="1:6">
      <c r="A54" s="92" t="s">
        <v>12872</v>
      </c>
      <c r="B54" s="92" t="s">
        <v>12873</v>
      </c>
      <c r="C54" s="92" t="s">
        <v>12817</v>
      </c>
      <c r="D54" s="92" t="s">
        <v>12874</v>
      </c>
      <c r="E54" s="92">
        <v>3000</v>
      </c>
      <c r="F54" s="72" t="s">
        <v>27</v>
      </c>
    </row>
    <row r="55" customHeight="1" spans="1:6">
      <c r="A55" s="92" t="s">
        <v>12875</v>
      </c>
      <c r="B55" s="92" t="s">
        <v>12873</v>
      </c>
      <c r="C55" s="92" t="s">
        <v>12130</v>
      </c>
      <c r="D55" s="92" t="s">
        <v>12876</v>
      </c>
      <c r="E55" s="92">
        <v>3000</v>
      </c>
      <c r="F55" s="72" t="s">
        <v>27</v>
      </c>
    </row>
    <row r="56" customHeight="1" spans="1:6">
      <c r="A56" s="92" t="s">
        <v>12877</v>
      </c>
      <c r="B56" s="92" t="s">
        <v>12873</v>
      </c>
      <c r="C56" s="92" t="s">
        <v>11760</v>
      </c>
      <c r="D56" s="92" t="s">
        <v>12878</v>
      </c>
      <c r="E56" s="92">
        <v>3000</v>
      </c>
      <c r="F56" s="72" t="s">
        <v>27</v>
      </c>
    </row>
    <row r="57" customHeight="1" spans="1:6">
      <c r="A57" s="92" t="s">
        <v>12879</v>
      </c>
      <c r="B57" s="92" t="s">
        <v>12873</v>
      </c>
      <c r="C57" s="92" t="s">
        <v>12789</v>
      </c>
      <c r="D57" s="92" t="s">
        <v>12880</v>
      </c>
      <c r="E57" s="92">
        <v>3000</v>
      </c>
      <c r="F57" s="72" t="s">
        <v>27</v>
      </c>
    </row>
    <row r="58" customHeight="1" spans="1:6">
      <c r="A58" s="92" t="s">
        <v>12881</v>
      </c>
      <c r="B58" s="92" t="s">
        <v>12882</v>
      </c>
      <c r="C58" s="92" t="s">
        <v>12130</v>
      </c>
      <c r="D58" s="92" t="s">
        <v>12883</v>
      </c>
      <c r="E58" s="92">
        <v>3000</v>
      </c>
      <c r="F58" s="72" t="s">
        <v>27</v>
      </c>
    </row>
    <row r="59" customHeight="1" spans="1:6">
      <c r="A59" s="92" t="s">
        <v>12884</v>
      </c>
      <c r="B59" s="92" t="s">
        <v>12882</v>
      </c>
      <c r="C59" s="92" t="s">
        <v>11760</v>
      </c>
      <c r="D59" s="92" t="s">
        <v>12885</v>
      </c>
      <c r="E59" s="92">
        <v>3000</v>
      </c>
      <c r="F59" s="72" t="s">
        <v>27</v>
      </c>
    </row>
    <row r="60" customHeight="1" spans="1:6">
      <c r="A60" s="92" t="s">
        <v>12886</v>
      </c>
      <c r="B60" s="92" t="s">
        <v>12887</v>
      </c>
      <c r="C60" s="92" t="s">
        <v>11760</v>
      </c>
      <c r="D60" s="92"/>
      <c r="E60" s="92">
        <v>3000</v>
      </c>
      <c r="F60" s="72" t="s">
        <v>27</v>
      </c>
    </row>
    <row r="61" customHeight="1" spans="1:6">
      <c r="A61" s="92" t="s">
        <v>12888</v>
      </c>
      <c r="B61" s="92" t="s">
        <v>12889</v>
      </c>
      <c r="C61" s="92" t="s">
        <v>12130</v>
      </c>
      <c r="D61" s="92" t="s">
        <v>12890</v>
      </c>
      <c r="E61" s="92">
        <v>3000</v>
      </c>
      <c r="F61" s="72" t="s">
        <v>27</v>
      </c>
    </row>
    <row r="62" customHeight="1" spans="1:6">
      <c r="A62" s="92" t="s">
        <v>12891</v>
      </c>
      <c r="B62" s="92" t="s">
        <v>12889</v>
      </c>
      <c r="C62" s="92" t="s">
        <v>11760</v>
      </c>
      <c r="D62" s="92" t="s">
        <v>12892</v>
      </c>
      <c r="E62" s="92">
        <v>3000</v>
      </c>
      <c r="F62" s="72" t="s">
        <v>27</v>
      </c>
    </row>
    <row r="63" customHeight="1" spans="1:6">
      <c r="A63" s="92" t="s">
        <v>12893</v>
      </c>
      <c r="B63" s="92" t="s">
        <v>12889</v>
      </c>
      <c r="C63" s="92" t="s">
        <v>12789</v>
      </c>
      <c r="D63" s="92" t="s">
        <v>12894</v>
      </c>
      <c r="E63" s="92">
        <v>3000</v>
      </c>
      <c r="F63" s="72" t="s">
        <v>27</v>
      </c>
    </row>
    <row r="64" customHeight="1" spans="1:6">
      <c r="A64" s="92" t="s">
        <v>12895</v>
      </c>
      <c r="B64" s="92" t="s">
        <v>12889</v>
      </c>
      <c r="C64" s="92" t="s">
        <v>12130</v>
      </c>
      <c r="D64" s="92" t="s">
        <v>12896</v>
      </c>
      <c r="E64" s="92">
        <v>3000</v>
      </c>
      <c r="F64" s="72" t="s">
        <v>27</v>
      </c>
    </row>
    <row r="65" customHeight="1" spans="1:6">
      <c r="A65" s="92" t="s">
        <v>12897</v>
      </c>
      <c r="B65" s="92" t="s">
        <v>12889</v>
      </c>
      <c r="C65" s="92" t="s">
        <v>11760</v>
      </c>
      <c r="D65" s="92" t="s">
        <v>12898</v>
      </c>
      <c r="E65" s="92">
        <v>3000</v>
      </c>
      <c r="F65" s="72" t="s">
        <v>27</v>
      </c>
    </row>
    <row r="66" customHeight="1" spans="1:6">
      <c r="A66" s="92" t="s">
        <v>12899</v>
      </c>
      <c r="B66" s="92" t="s">
        <v>12889</v>
      </c>
      <c r="C66" s="92" t="s">
        <v>12774</v>
      </c>
      <c r="D66" s="92" t="s">
        <v>12900</v>
      </c>
      <c r="E66" s="92">
        <v>3000</v>
      </c>
      <c r="F66" s="72" t="s">
        <v>27</v>
      </c>
    </row>
    <row r="67" customHeight="1" spans="1:6">
      <c r="A67" s="92" t="s">
        <v>12901</v>
      </c>
      <c r="B67" s="92" t="s">
        <v>12902</v>
      </c>
      <c r="C67" s="92" t="s">
        <v>12203</v>
      </c>
      <c r="D67" s="92" t="s">
        <v>12903</v>
      </c>
      <c r="E67" s="92">
        <v>3000</v>
      </c>
      <c r="F67" s="72" t="s">
        <v>27</v>
      </c>
    </row>
    <row r="68" customHeight="1" spans="1:6">
      <c r="A68" s="92" t="s">
        <v>12904</v>
      </c>
      <c r="B68" s="92" t="s">
        <v>12902</v>
      </c>
      <c r="C68" s="92" t="s">
        <v>12232</v>
      </c>
      <c r="D68" s="92" t="s">
        <v>12905</v>
      </c>
      <c r="E68" s="92">
        <v>3000</v>
      </c>
      <c r="F68" s="72" t="s">
        <v>27</v>
      </c>
    </row>
    <row r="69" customHeight="1" spans="1:6">
      <c r="A69" s="92" t="s">
        <v>12906</v>
      </c>
      <c r="B69" s="92" t="s">
        <v>12907</v>
      </c>
      <c r="C69" s="92" t="s">
        <v>12203</v>
      </c>
      <c r="D69" s="92" t="s">
        <v>12908</v>
      </c>
      <c r="E69" s="92">
        <v>3000</v>
      </c>
      <c r="F69" s="72" t="s">
        <v>27</v>
      </c>
    </row>
    <row r="70" customHeight="1" spans="1:6">
      <c r="A70" s="92" t="s">
        <v>12909</v>
      </c>
      <c r="B70" s="92" t="s">
        <v>12910</v>
      </c>
      <c r="C70" s="92" t="s">
        <v>12130</v>
      </c>
      <c r="D70" s="92" t="s">
        <v>12911</v>
      </c>
      <c r="E70" s="92">
        <v>3000</v>
      </c>
      <c r="F70" s="72" t="s">
        <v>27</v>
      </c>
    </row>
    <row r="71" customHeight="1" spans="1:6">
      <c r="A71" s="92" t="s">
        <v>12912</v>
      </c>
      <c r="B71" s="92" t="s">
        <v>12910</v>
      </c>
      <c r="C71" s="92" t="s">
        <v>11760</v>
      </c>
      <c r="D71" s="92" t="s">
        <v>12913</v>
      </c>
      <c r="E71" s="92">
        <v>3000</v>
      </c>
      <c r="F71" s="72" t="s">
        <v>27</v>
      </c>
    </row>
    <row r="72" customHeight="1" spans="1:6">
      <c r="A72" s="92" t="s">
        <v>12914</v>
      </c>
      <c r="B72" s="92" t="s">
        <v>12915</v>
      </c>
      <c r="C72" s="92" t="s">
        <v>12817</v>
      </c>
      <c r="D72" s="92" t="s">
        <v>12916</v>
      </c>
      <c r="E72" s="92">
        <v>3000</v>
      </c>
      <c r="F72" s="72" t="s">
        <v>27</v>
      </c>
    </row>
    <row r="73" customHeight="1" spans="1:6">
      <c r="A73" s="92" t="s">
        <v>12917</v>
      </c>
      <c r="B73" s="92" t="s">
        <v>12915</v>
      </c>
      <c r="C73" s="92" t="s">
        <v>12130</v>
      </c>
      <c r="D73" s="92" t="s">
        <v>12918</v>
      </c>
      <c r="E73" s="92">
        <v>3000</v>
      </c>
      <c r="F73" s="72" t="s">
        <v>27</v>
      </c>
    </row>
    <row r="74" customHeight="1" spans="1:6">
      <c r="A74" s="92" t="s">
        <v>12919</v>
      </c>
      <c r="B74" s="92" t="s">
        <v>12915</v>
      </c>
      <c r="C74" s="92" t="s">
        <v>11760</v>
      </c>
      <c r="D74" s="92" t="s">
        <v>12920</v>
      </c>
      <c r="E74" s="92">
        <v>3000</v>
      </c>
      <c r="F74" s="72" t="s">
        <v>27</v>
      </c>
    </row>
    <row r="75" customHeight="1" spans="1:6">
      <c r="A75" s="92" t="s">
        <v>12921</v>
      </c>
      <c r="B75" s="92" t="s">
        <v>12915</v>
      </c>
      <c r="C75" s="92" t="s">
        <v>12789</v>
      </c>
      <c r="D75" s="92" t="s">
        <v>12922</v>
      </c>
      <c r="E75" s="92">
        <v>3000</v>
      </c>
      <c r="F75" s="72" t="s">
        <v>27</v>
      </c>
    </row>
    <row r="76" customHeight="1" spans="1:6">
      <c r="A76" s="92" t="s">
        <v>12923</v>
      </c>
      <c r="B76" s="92" t="s">
        <v>12915</v>
      </c>
      <c r="C76" s="92" t="s">
        <v>12774</v>
      </c>
      <c r="D76" s="92" t="s">
        <v>12924</v>
      </c>
      <c r="E76" s="92">
        <v>3000</v>
      </c>
      <c r="F76" s="72" t="s">
        <v>27</v>
      </c>
    </row>
    <row r="77" customHeight="1" spans="1:6">
      <c r="A77" s="92" t="s">
        <v>12925</v>
      </c>
      <c r="B77" s="92" t="s">
        <v>12926</v>
      </c>
      <c r="C77" s="92" t="s">
        <v>12817</v>
      </c>
      <c r="D77" s="92" t="s">
        <v>12927</v>
      </c>
      <c r="E77" s="92">
        <v>3000</v>
      </c>
      <c r="F77" s="72" t="s">
        <v>27</v>
      </c>
    </row>
    <row r="78" customHeight="1" spans="1:6">
      <c r="A78" s="92" t="s">
        <v>12928</v>
      </c>
      <c r="B78" s="92" t="s">
        <v>12926</v>
      </c>
      <c r="C78" s="92" t="s">
        <v>12130</v>
      </c>
      <c r="D78" s="92" t="s">
        <v>12929</v>
      </c>
      <c r="E78" s="92">
        <v>3000</v>
      </c>
      <c r="F78" s="72" t="s">
        <v>27</v>
      </c>
    </row>
    <row r="79" customHeight="1" spans="1:6">
      <c r="A79" s="92" t="s">
        <v>12930</v>
      </c>
      <c r="B79" s="92" t="s">
        <v>12926</v>
      </c>
      <c r="C79" s="92" t="s">
        <v>11760</v>
      </c>
      <c r="D79" s="92" t="s">
        <v>12931</v>
      </c>
      <c r="E79" s="92">
        <v>3000</v>
      </c>
      <c r="F79" s="72" t="s">
        <v>27</v>
      </c>
    </row>
    <row r="80" customHeight="1" spans="1:6">
      <c r="A80" s="92" t="s">
        <v>12932</v>
      </c>
      <c r="B80" s="92" t="s">
        <v>12933</v>
      </c>
      <c r="C80" s="92" t="s">
        <v>12130</v>
      </c>
      <c r="D80" s="92" t="s">
        <v>12934</v>
      </c>
      <c r="E80" s="92">
        <v>3000</v>
      </c>
      <c r="F80" s="72" t="s">
        <v>27</v>
      </c>
    </row>
    <row r="81" customHeight="1" spans="1:6">
      <c r="A81" s="92" t="s">
        <v>12935</v>
      </c>
      <c r="B81" s="92" t="s">
        <v>12933</v>
      </c>
      <c r="C81" s="92" t="s">
        <v>11760</v>
      </c>
      <c r="D81" s="92" t="s">
        <v>12936</v>
      </c>
      <c r="E81" s="92">
        <v>3000</v>
      </c>
      <c r="F81" s="72" t="s">
        <v>27</v>
      </c>
    </row>
    <row r="82" customHeight="1" spans="1:6">
      <c r="A82" s="92" t="s">
        <v>12937</v>
      </c>
      <c r="B82" s="92" t="s">
        <v>12938</v>
      </c>
      <c r="C82" s="92" t="s">
        <v>12130</v>
      </c>
      <c r="D82" s="92" t="s">
        <v>12939</v>
      </c>
      <c r="E82" s="92">
        <v>3000</v>
      </c>
      <c r="F82" s="72" t="s">
        <v>27</v>
      </c>
    </row>
    <row r="83" customHeight="1" spans="1:6">
      <c r="A83" s="92" t="s">
        <v>12940</v>
      </c>
      <c r="B83" s="92" t="s">
        <v>12938</v>
      </c>
      <c r="C83" s="92" t="s">
        <v>11760</v>
      </c>
      <c r="D83" s="92" t="s">
        <v>12941</v>
      </c>
      <c r="E83" s="92">
        <v>3000</v>
      </c>
      <c r="F83" s="72" t="s">
        <v>27</v>
      </c>
    </row>
    <row r="84" customHeight="1" spans="1:6">
      <c r="A84" s="92" t="s">
        <v>12942</v>
      </c>
      <c r="B84" s="92" t="s">
        <v>12938</v>
      </c>
      <c r="C84" s="92" t="s">
        <v>12774</v>
      </c>
      <c r="D84" s="92" t="s">
        <v>12943</v>
      </c>
      <c r="E84" s="92">
        <v>3000</v>
      </c>
      <c r="F84" s="72" t="s">
        <v>27</v>
      </c>
    </row>
    <row r="85" customHeight="1" spans="1:6">
      <c r="A85" s="92" t="s">
        <v>12944</v>
      </c>
      <c r="B85" s="92" t="s">
        <v>12945</v>
      </c>
      <c r="C85" s="92" t="s">
        <v>12817</v>
      </c>
      <c r="D85" s="92" t="s">
        <v>12946</v>
      </c>
      <c r="E85" s="92">
        <v>3000</v>
      </c>
      <c r="F85" s="72" t="s">
        <v>27</v>
      </c>
    </row>
    <row r="86" customHeight="1" spans="1:6">
      <c r="A86" s="92" t="s">
        <v>12947</v>
      </c>
      <c r="B86" s="92" t="s">
        <v>12945</v>
      </c>
      <c r="C86" s="92" t="s">
        <v>12130</v>
      </c>
      <c r="D86" s="92" t="s">
        <v>12948</v>
      </c>
      <c r="E86" s="92">
        <v>3000</v>
      </c>
      <c r="F86" s="72" t="s">
        <v>27</v>
      </c>
    </row>
    <row r="87" customHeight="1" spans="1:6">
      <c r="A87" s="92" t="s">
        <v>12949</v>
      </c>
      <c r="B87" s="92" t="s">
        <v>12945</v>
      </c>
      <c r="C87" s="92" t="s">
        <v>11760</v>
      </c>
      <c r="D87" s="92" t="s">
        <v>12950</v>
      </c>
      <c r="E87" s="92">
        <v>3000</v>
      </c>
      <c r="F87" s="72" t="s">
        <v>27</v>
      </c>
    </row>
    <row r="88" customHeight="1" spans="1:6">
      <c r="A88" s="92" t="s">
        <v>12951</v>
      </c>
      <c r="B88" s="92" t="s">
        <v>12945</v>
      </c>
      <c r="C88" s="92" t="s">
        <v>12774</v>
      </c>
      <c r="D88" s="92" t="s">
        <v>12952</v>
      </c>
      <c r="E88" s="92">
        <v>3000</v>
      </c>
      <c r="F88" s="72" t="s">
        <v>27</v>
      </c>
    </row>
    <row r="89" customHeight="1" spans="1:6">
      <c r="A89" s="92" t="s">
        <v>12953</v>
      </c>
      <c r="B89" s="92" t="s">
        <v>12954</v>
      </c>
      <c r="C89" s="92" t="s">
        <v>12817</v>
      </c>
      <c r="D89" s="92" t="s">
        <v>12955</v>
      </c>
      <c r="E89" s="92">
        <v>3000</v>
      </c>
      <c r="F89" s="72" t="s">
        <v>27</v>
      </c>
    </row>
    <row r="90" customHeight="1" spans="1:6">
      <c r="A90" s="92" t="s">
        <v>12956</v>
      </c>
      <c r="B90" s="92" t="s">
        <v>12954</v>
      </c>
      <c r="C90" s="92" t="s">
        <v>12130</v>
      </c>
      <c r="D90" s="92" t="s">
        <v>12957</v>
      </c>
      <c r="E90" s="92">
        <v>3000</v>
      </c>
      <c r="F90" s="72" t="s">
        <v>27</v>
      </c>
    </row>
    <row r="91" customHeight="1" spans="1:6">
      <c r="A91" s="92" t="s">
        <v>12958</v>
      </c>
      <c r="B91" s="92" t="s">
        <v>12954</v>
      </c>
      <c r="C91" s="92" t="s">
        <v>11760</v>
      </c>
      <c r="D91" s="92" t="s">
        <v>12959</v>
      </c>
      <c r="E91" s="92">
        <v>3000</v>
      </c>
      <c r="F91" s="72" t="s">
        <v>27</v>
      </c>
    </row>
    <row r="92" customHeight="1" spans="1:6">
      <c r="A92" s="92" t="s">
        <v>12960</v>
      </c>
      <c r="B92" s="92" t="s">
        <v>12954</v>
      </c>
      <c r="C92" s="92" t="s">
        <v>12774</v>
      </c>
      <c r="D92" s="92" t="s">
        <v>12961</v>
      </c>
      <c r="E92" s="92">
        <v>3000</v>
      </c>
      <c r="F92" s="72" t="s">
        <v>27</v>
      </c>
    </row>
    <row r="93" customHeight="1" spans="1:6">
      <c r="A93" s="92" t="s">
        <v>12962</v>
      </c>
      <c r="B93" s="92" t="s">
        <v>12963</v>
      </c>
      <c r="C93" s="92" t="s">
        <v>12757</v>
      </c>
      <c r="D93" s="92" t="s">
        <v>12964</v>
      </c>
      <c r="E93" s="92">
        <v>3000</v>
      </c>
      <c r="F93" s="72" t="s">
        <v>27</v>
      </c>
    </row>
    <row r="94" customHeight="1" spans="1:6">
      <c r="A94" s="92" t="s">
        <v>12965</v>
      </c>
      <c r="B94" s="92" t="s">
        <v>12963</v>
      </c>
      <c r="C94" s="92" t="s">
        <v>12760</v>
      </c>
      <c r="D94" s="92" t="s">
        <v>12966</v>
      </c>
      <c r="E94" s="92">
        <v>3000</v>
      </c>
      <c r="F94" s="72" t="s">
        <v>27</v>
      </c>
    </row>
    <row r="95" customHeight="1" spans="1:6">
      <c r="A95" s="92" t="s">
        <v>12967</v>
      </c>
      <c r="B95" s="92" t="s">
        <v>12968</v>
      </c>
      <c r="C95" s="92" t="s">
        <v>12757</v>
      </c>
      <c r="D95" s="92" t="s">
        <v>12969</v>
      </c>
      <c r="E95" s="92">
        <v>3000</v>
      </c>
      <c r="F95" s="72" t="s">
        <v>27</v>
      </c>
    </row>
    <row r="96" customHeight="1" spans="1:6">
      <c r="A96" s="92" t="s">
        <v>12970</v>
      </c>
      <c r="B96" s="92" t="s">
        <v>12968</v>
      </c>
      <c r="C96" s="92" t="s">
        <v>12760</v>
      </c>
      <c r="D96" s="92" t="s">
        <v>12971</v>
      </c>
      <c r="E96" s="92">
        <v>3000</v>
      </c>
      <c r="F96" s="72" t="s">
        <v>27</v>
      </c>
    </row>
    <row r="97" customHeight="1" spans="1:6">
      <c r="A97" s="92" t="s">
        <v>12972</v>
      </c>
      <c r="B97" s="92" t="s">
        <v>12973</v>
      </c>
      <c r="C97" s="92" t="s">
        <v>12757</v>
      </c>
      <c r="D97" s="92" t="s">
        <v>12974</v>
      </c>
      <c r="E97" s="92">
        <v>3000</v>
      </c>
      <c r="F97" s="72" t="s">
        <v>27</v>
      </c>
    </row>
    <row r="98" customHeight="1" spans="1:6">
      <c r="A98" s="92" t="s">
        <v>12975</v>
      </c>
      <c r="B98" s="92" t="s">
        <v>12973</v>
      </c>
      <c r="C98" s="92" t="s">
        <v>12757</v>
      </c>
      <c r="D98" s="92" t="s">
        <v>12976</v>
      </c>
      <c r="E98" s="92">
        <v>3000</v>
      </c>
      <c r="F98" s="72" t="s">
        <v>27</v>
      </c>
    </row>
    <row r="99" customHeight="1" spans="1:6">
      <c r="A99" s="92" t="s">
        <v>12977</v>
      </c>
      <c r="B99" s="92" t="s">
        <v>12973</v>
      </c>
      <c r="C99" s="92" t="s">
        <v>12760</v>
      </c>
      <c r="D99" s="92" t="s">
        <v>12978</v>
      </c>
      <c r="E99" s="92">
        <v>3000</v>
      </c>
      <c r="F99" s="72" t="s">
        <v>27</v>
      </c>
    </row>
    <row r="100" customHeight="1" spans="1:6">
      <c r="A100" s="92" t="s">
        <v>12979</v>
      </c>
      <c r="B100" s="92" t="s">
        <v>12980</v>
      </c>
      <c r="C100" s="92" t="s">
        <v>12757</v>
      </c>
      <c r="D100" s="92" t="s">
        <v>12981</v>
      </c>
      <c r="E100" s="92">
        <v>3000</v>
      </c>
      <c r="F100" s="72" t="s">
        <v>27</v>
      </c>
    </row>
    <row r="101" customHeight="1" spans="1:6">
      <c r="A101" s="92" t="s">
        <v>12982</v>
      </c>
      <c r="B101" s="92" t="s">
        <v>12980</v>
      </c>
      <c r="C101" s="92" t="s">
        <v>12760</v>
      </c>
      <c r="D101" s="92" t="s">
        <v>12983</v>
      </c>
      <c r="E101" s="92">
        <v>3000</v>
      </c>
      <c r="F101" s="72" t="s">
        <v>27</v>
      </c>
    </row>
    <row r="102" customHeight="1" spans="1:6">
      <c r="A102" s="92" t="s">
        <v>12984</v>
      </c>
      <c r="B102" s="92" t="s">
        <v>12985</v>
      </c>
      <c r="C102" s="92" t="s">
        <v>12757</v>
      </c>
      <c r="D102" s="92" t="s">
        <v>12986</v>
      </c>
      <c r="E102" s="92">
        <v>3000</v>
      </c>
      <c r="F102" s="72" t="s">
        <v>27</v>
      </c>
    </row>
    <row r="103" customHeight="1" spans="1:6">
      <c r="A103" s="92" t="s">
        <v>12987</v>
      </c>
      <c r="B103" s="92" t="s">
        <v>12985</v>
      </c>
      <c r="C103" s="92" t="s">
        <v>12760</v>
      </c>
      <c r="D103" s="92" t="s">
        <v>12988</v>
      </c>
      <c r="E103" s="92">
        <v>3000</v>
      </c>
      <c r="F103" s="72" t="s">
        <v>27</v>
      </c>
    </row>
    <row r="104" customHeight="1" spans="1:6">
      <c r="A104" s="92" t="s">
        <v>12989</v>
      </c>
      <c r="B104" s="92" t="s">
        <v>12990</v>
      </c>
      <c r="C104" s="92" t="s">
        <v>12757</v>
      </c>
      <c r="D104" s="92" t="s">
        <v>12991</v>
      </c>
      <c r="E104" s="92">
        <v>3000</v>
      </c>
      <c r="F104" s="72" t="s">
        <v>27</v>
      </c>
    </row>
    <row r="105" customHeight="1" spans="1:6">
      <c r="A105" s="92" t="s">
        <v>12992</v>
      </c>
      <c r="B105" s="92" t="s">
        <v>12990</v>
      </c>
      <c r="C105" s="92" t="s">
        <v>12760</v>
      </c>
      <c r="D105" s="92" t="s">
        <v>12993</v>
      </c>
      <c r="E105" s="92">
        <v>3000</v>
      </c>
      <c r="F105" s="72" t="s">
        <v>27</v>
      </c>
    </row>
    <row r="106" customHeight="1" spans="1:6">
      <c r="A106" s="92" t="s">
        <v>12994</v>
      </c>
      <c r="B106" s="92" t="s">
        <v>12995</v>
      </c>
      <c r="C106" s="92" t="s">
        <v>12757</v>
      </c>
      <c r="D106" s="92" t="s">
        <v>12996</v>
      </c>
      <c r="E106" s="92">
        <v>3000</v>
      </c>
      <c r="F106" s="72" t="s">
        <v>27</v>
      </c>
    </row>
    <row r="107" customHeight="1" spans="1:6">
      <c r="A107" s="92" t="s">
        <v>12997</v>
      </c>
      <c r="B107" s="92" t="s">
        <v>12995</v>
      </c>
      <c r="C107" s="92" t="s">
        <v>12760</v>
      </c>
      <c r="D107" s="92" t="s">
        <v>12998</v>
      </c>
      <c r="E107" s="92">
        <v>3000</v>
      </c>
      <c r="F107" s="72" t="s">
        <v>27</v>
      </c>
    </row>
    <row r="108" customHeight="1" spans="1:6">
      <c r="A108" s="92" t="s">
        <v>12999</v>
      </c>
      <c r="B108" s="92" t="s">
        <v>13000</v>
      </c>
      <c r="C108" s="92" t="s">
        <v>12757</v>
      </c>
      <c r="D108" s="92" t="s">
        <v>13001</v>
      </c>
      <c r="E108" s="92">
        <v>3000</v>
      </c>
      <c r="F108" s="72" t="s">
        <v>27</v>
      </c>
    </row>
    <row r="109" customHeight="1" spans="1:6">
      <c r="A109" s="92" t="s">
        <v>13002</v>
      </c>
      <c r="B109" s="92" t="s">
        <v>13000</v>
      </c>
      <c r="C109" s="92" t="s">
        <v>12760</v>
      </c>
      <c r="D109" s="92" t="s">
        <v>13003</v>
      </c>
      <c r="E109" s="92">
        <v>3000</v>
      </c>
      <c r="F109" s="72" t="s">
        <v>27</v>
      </c>
    </row>
    <row r="110" customHeight="1" spans="1:6">
      <c r="A110" s="92" t="s">
        <v>13004</v>
      </c>
      <c r="B110" s="92" t="s">
        <v>13005</v>
      </c>
      <c r="C110" s="92" t="s">
        <v>12757</v>
      </c>
      <c r="D110" s="92" t="s">
        <v>13006</v>
      </c>
      <c r="E110" s="92">
        <v>3000</v>
      </c>
      <c r="F110" s="72" t="s">
        <v>27</v>
      </c>
    </row>
    <row r="111" customHeight="1" spans="1:6">
      <c r="A111" s="92" t="s">
        <v>13007</v>
      </c>
      <c r="B111" s="92" t="s">
        <v>13005</v>
      </c>
      <c r="C111" s="92" t="s">
        <v>12760</v>
      </c>
      <c r="D111" s="92" t="s">
        <v>13008</v>
      </c>
      <c r="E111" s="92">
        <v>3000</v>
      </c>
      <c r="F111" s="72" t="s">
        <v>27</v>
      </c>
    </row>
    <row r="112" customHeight="1" spans="1:6">
      <c r="A112" s="92" t="s">
        <v>13009</v>
      </c>
      <c r="B112" s="92" t="s">
        <v>13010</v>
      </c>
      <c r="C112" s="92" t="s">
        <v>12757</v>
      </c>
      <c r="D112" s="92" t="s">
        <v>13011</v>
      </c>
      <c r="E112" s="92">
        <v>3000</v>
      </c>
      <c r="F112" s="72" t="s">
        <v>27</v>
      </c>
    </row>
    <row r="113" customHeight="1" spans="1:6">
      <c r="A113" s="92" t="s">
        <v>13012</v>
      </c>
      <c r="B113" s="92" t="s">
        <v>13010</v>
      </c>
      <c r="C113" s="92" t="s">
        <v>12760</v>
      </c>
      <c r="D113" s="92" t="s">
        <v>13013</v>
      </c>
      <c r="E113" s="92">
        <v>3000</v>
      </c>
      <c r="F113" s="72" t="s">
        <v>27</v>
      </c>
    </row>
    <row r="114" customHeight="1" spans="1:6">
      <c r="A114" s="92" t="s">
        <v>13014</v>
      </c>
      <c r="B114" s="92" t="s">
        <v>13015</v>
      </c>
      <c r="C114" s="92" t="s">
        <v>12757</v>
      </c>
      <c r="D114" s="92" t="s">
        <v>13016</v>
      </c>
      <c r="E114" s="92">
        <v>3000</v>
      </c>
      <c r="F114" s="72" t="s">
        <v>27</v>
      </c>
    </row>
    <row r="115" customHeight="1" spans="1:6">
      <c r="A115" s="92" t="s">
        <v>13017</v>
      </c>
      <c r="B115" s="92" t="s">
        <v>13015</v>
      </c>
      <c r="C115" s="92" t="s">
        <v>12760</v>
      </c>
      <c r="D115" s="92" t="s">
        <v>13018</v>
      </c>
      <c r="E115" s="92">
        <v>3000</v>
      </c>
      <c r="F115" s="72" t="s">
        <v>27</v>
      </c>
    </row>
    <row r="116" customHeight="1" spans="1:6">
      <c r="A116" s="92" t="s">
        <v>13019</v>
      </c>
      <c r="B116" s="92" t="s">
        <v>13020</v>
      </c>
      <c r="C116" s="92" t="s">
        <v>12757</v>
      </c>
      <c r="D116" s="92" t="s">
        <v>13021</v>
      </c>
      <c r="E116" s="92">
        <v>3000</v>
      </c>
      <c r="F116" s="72" t="s">
        <v>27</v>
      </c>
    </row>
    <row r="117" customHeight="1" spans="1:6">
      <c r="A117" s="92" t="s">
        <v>13022</v>
      </c>
      <c r="B117" s="92" t="s">
        <v>13020</v>
      </c>
      <c r="C117" s="92" t="s">
        <v>12760</v>
      </c>
      <c r="D117" s="92" t="s">
        <v>13023</v>
      </c>
      <c r="E117" s="92">
        <v>3000</v>
      </c>
      <c r="F117" s="72" t="s">
        <v>27</v>
      </c>
    </row>
    <row r="118" customHeight="1" spans="1:6">
      <c r="A118" s="92" t="s">
        <v>13024</v>
      </c>
      <c r="B118" s="92" t="s">
        <v>13025</v>
      </c>
      <c r="C118" s="92" t="s">
        <v>13026</v>
      </c>
      <c r="D118" s="92"/>
      <c r="E118" s="92">
        <v>3000</v>
      </c>
      <c r="F118" s="72" t="s">
        <v>27</v>
      </c>
    </row>
    <row r="119" customHeight="1" spans="1:6">
      <c r="A119" s="92" t="s">
        <v>13027</v>
      </c>
      <c r="B119" s="92" t="s">
        <v>13025</v>
      </c>
      <c r="C119" s="92" t="s">
        <v>13028</v>
      </c>
      <c r="D119" s="92" t="s">
        <v>13029</v>
      </c>
      <c r="E119" s="92">
        <v>3000</v>
      </c>
      <c r="F119" s="72" t="s">
        <v>27</v>
      </c>
    </row>
    <row r="120" customHeight="1" spans="1:6">
      <c r="A120" s="92" t="s">
        <v>13030</v>
      </c>
      <c r="B120" s="92" t="s">
        <v>13031</v>
      </c>
      <c r="C120" s="92" t="s">
        <v>13032</v>
      </c>
      <c r="D120" s="92" t="s">
        <v>13033</v>
      </c>
      <c r="E120" s="92">
        <v>3000</v>
      </c>
      <c r="F120" s="72" t="s">
        <v>27</v>
      </c>
    </row>
    <row r="121" customHeight="1" spans="1:6">
      <c r="A121" s="92" t="s">
        <v>13034</v>
      </c>
      <c r="B121" s="92" t="s">
        <v>13031</v>
      </c>
      <c r="C121" s="92" t="s">
        <v>12751</v>
      </c>
      <c r="D121" s="92" t="s">
        <v>13035</v>
      </c>
      <c r="E121" s="92">
        <v>3000</v>
      </c>
      <c r="F121" s="72" t="s">
        <v>27</v>
      </c>
    </row>
    <row r="122" customHeight="1" spans="1:6">
      <c r="A122" s="92" t="s">
        <v>13036</v>
      </c>
      <c r="B122" s="92" t="s">
        <v>13037</v>
      </c>
      <c r="C122" s="92" t="s">
        <v>13032</v>
      </c>
      <c r="D122" s="92" t="s">
        <v>13038</v>
      </c>
      <c r="E122" s="92">
        <v>3000</v>
      </c>
      <c r="F122" s="72" t="s">
        <v>27</v>
      </c>
    </row>
    <row r="123" customHeight="1" spans="1:6">
      <c r="A123" s="92" t="s">
        <v>13039</v>
      </c>
      <c r="B123" s="92" t="s">
        <v>13037</v>
      </c>
      <c r="C123" s="92" t="s">
        <v>12751</v>
      </c>
      <c r="D123" s="92" t="s">
        <v>13040</v>
      </c>
      <c r="E123" s="92">
        <v>3000</v>
      </c>
      <c r="F123" s="72" t="s">
        <v>27</v>
      </c>
    </row>
    <row r="124" customHeight="1" spans="1:6">
      <c r="A124" s="92" t="s">
        <v>13041</v>
      </c>
      <c r="B124" s="92" t="s">
        <v>13042</v>
      </c>
      <c r="C124" s="92" t="s">
        <v>13028</v>
      </c>
      <c r="D124" s="92" t="s">
        <v>13043</v>
      </c>
      <c r="E124" s="92">
        <v>3000</v>
      </c>
      <c r="F124" s="72" t="s">
        <v>27</v>
      </c>
    </row>
    <row r="125" customHeight="1" spans="1:6">
      <c r="A125" s="92" t="s">
        <v>13044</v>
      </c>
      <c r="B125" s="92" t="s">
        <v>13045</v>
      </c>
      <c r="C125" s="92" t="s">
        <v>13046</v>
      </c>
      <c r="D125" s="92" t="s">
        <v>13047</v>
      </c>
      <c r="E125" s="92">
        <v>3000</v>
      </c>
      <c r="F125" s="72" t="s">
        <v>27</v>
      </c>
    </row>
    <row r="126" customHeight="1" spans="1:6">
      <c r="A126" s="92" t="s">
        <v>13048</v>
      </c>
      <c r="B126" s="92" t="s">
        <v>13045</v>
      </c>
      <c r="C126" s="92" t="s">
        <v>13028</v>
      </c>
      <c r="D126" s="92" t="s">
        <v>13049</v>
      </c>
      <c r="E126" s="92">
        <v>3000</v>
      </c>
      <c r="F126" s="72" t="s">
        <v>27</v>
      </c>
    </row>
    <row r="127" customHeight="1" spans="1:6">
      <c r="A127" s="92" t="s">
        <v>13050</v>
      </c>
      <c r="B127" s="92" t="s">
        <v>13051</v>
      </c>
      <c r="C127" s="92" t="s">
        <v>13046</v>
      </c>
      <c r="D127" s="92" t="s">
        <v>13052</v>
      </c>
      <c r="E127" s="92">
        <v>3000</v>
      </c>
      <c r="F127" s="72" t="s">
        <v>27</v>
      </c>
    </row>
    <row r="128" customHeight="1" spans="1:6">
      <c r="A128" s="92" t="s">
        <v>13053</v>
      </c>
      <c r="B128" s="92" t="s">
        <v>13054</v>
      </c>
      <c r="C128" s="92" t="s">
        <v>13032</v>
      </c>
      <c r="D128" s="92" t="s">
        <v>13055</v>
      </c>
      <c r="E128" s="92">
        <v>3000</v>
      </c>
      <c r="F128" s="72" t="s">
        <v>27</v>
      </c>
    </row>
    <row r="129" customHeight="1" spans="1:6">
      <c r="A129" s="92" t="s">
        <v>13056</v>
      </c>
      <c r="B129" s="92" t="s">
        <v>13054</v>
      </c>
      <c r="C129" s="92" t="s">
        <v>12751</v>
      </c>
      <c r="D129" s="92" t="s">
        <v>13057</v>
      </c>
      <c r="E129" s="92">
        <v>3000</v>
      </c>
      <c r="F129" s="72" t="s">
        <v>27</v>
      </c>
    </row>
    <row r="130" customHeight="1" spans="1:6">
      <c r="A130" s="92" t="s">
        <v>13058</v>
      </c>
      <c r="B130" s="92" t="s">
        <v>13031</v>
      </c>
      <c r="C130" s="92" t="s">
        <v>13032</v>
      </c>
      <c r="D130" s="92" t="s">
        <v>13059</v>
      </c>
      <c r="E130" s="92">
        <v>3000</v>
      </c>
      <c r="F130" s="72" t="s">
        <v>27</v>
      </c>
    </row>
    <row r="131" customHeight="1" spans="1:6">
      <c r="A131" s="92" t="s">
        <v>13060</v>
      </c>
      <c r="B131" s="92" t="s">
        <v>13031</v>
      </c>
      <c r="C131" s="92" t="s">
        <v>12751</v>
      </c>
      <c r="D131" s="92" t="s">
        <v>13061</v>
      </c>
      <c r="E131" s="92">
        <v>3000</v>
      </c>
      <c r="F131" s="72" t="s">
        <v>27</v>
      </c>
    </row>
    <row r="132" customHeight="1" spans="1:6">
      <c r="A132" s="92" t="s">
        <v>13062</v>
      </c>
      <c r="B132" s="92" t="s">
        <v>13037</v>
      </c>
      <c r="C132" s="92" t="s">
        <v>13032</v>
      </c>
      <c r="D132" s="92" t="s">
        <v>13063</v>
      </c>
      <c r="E132" s="92">
        <v>3000</v>
      </c>
      <c r="F132" s="72" t="s">
        <v>27</v>
      </c>
    </row>
    <row r="133" customHeight="1" spans="1:6">
      <c r="A133" s="92" t="s">
        <v>13064</v>
      </c>
      <c r="B133" s="92" t="s">
        <v>13065</v>
      </c>
      <c r="C133" s="92" t="s">
        <v>13046</v>
      </c>
      <c r="D133" s="92" t="s">
        <v>13066</v>
      </c>
      <c r="E133" s="92">
        <v>3000</v>
      </c>
      <c r="F133" s="72" t="s">
        <v>27</v>
      </c>
    </row>
    <row r="134" ht="37.5" customHeight="1" spans="1:6">
      <c r="A134" s="92" t="s">
        <v>13067</v>
      </c>
      <c r="B134" s="92" t="s">
        <v>13065</v>
      </c>
      <c r="C134" s="92" t="s">
        <v>13028</v>
      </c>
      <c r="D134" s="92" t="s">
        <v>13068</v>
      </c>
      <c r="E134" s="92">
        <v>3000</v>
      </c>
      <c r="F134" s="72" t="s">
        <v>27</v>
      </c>
    </row>
    <row r="135" customHeight="1" spans="1:6">
      <c r="A135" s="92" t="s">
        <v>13069</v>
      </c>
      <c r="B135" s="92" t="s">
        <v>13070</v>
      </c>
      <c r="C135" s="92" t="s">
        <v>12757</v>
      </c>
      <c r="D135" s="92" t="s">
        <v>13071</v>
      </c>
      <c r="E135" s="92">
        <v>3000</v>
      </c>
      <c r="F135" s="72" t="s">
        <v>27</v>
      </c>
    </row>
    <row r="136" customHeight="1" spans="1:6">
      <c r="A136" s="92" t="s">
        <v>13072</v>
      </c>
      <c r="B136" s="92" t="s">
        <v>13070</v>
      </c>
      <c r="C136" s="92" t="s">
        <v>12760</v>
      </c>
      <c r="D136" s="92" t="s">
        <v>13073</v>
      </c>
      <c r="E136" s="92">
        <v>3000</v>
      </c>
      <c r="F136" s="72" t="s">
        <v>27</v>
      </c>
    </row>
    <row r="137" customHeight="1" spans="1:6">
      <c r="A137" s="92" t="s">
        <v>13074</v>
      </c>
      <c r="B137" s="92" t="s">
        <v>13075</v>
      </c>
      <c r="C137" s="92" t="s">
        <v>12757</v>
      </c>
      <c r="D137" s="92" t="s">
        <v>13076</v>
      </c>
      <c r="E137" s="92">
        <v>3000</v>
      </c>
      <c r="F137" s="72" t="s">
        <v>27</v>
      </c>
    </row>
    <row r="138" customHeight="1" spans="1:6">
      <c r="A138" s="92" t="s">
        <v>13077</v>
      </c>
      <c r="B138" s="92" t="s">
        <v>13075</v>
      </c>
      <c r="C138" s="92" t="s">
        <v>12760</v>
      </c>
      <c r="D138" s="92" t="s">
        <v>13078</v>
      </c>
      <c r="E138" s="92">
        <v>3000</v>
      </c>
      <c r="F138" s="72" t="s">
        <v>27</v>
      </c>
    </row>
    <row r="139" customHeight="1" spans="1:6">
      <c r="A139" s="92" t="s">
        <v>13079</v>
      </c>
      <c r="B139" s="92" t="s">
        <v>13080</v>
      </c>
      <c r="C139" s="92" t="s">
        <v>12757</v>
      </c>
      <c r="D139" s="92" t="s">
        <v>13081</v>
      </c>
      <c r="E139" s="92">
        <v>3000</v>
      </c>
      <c r="F139" s="72" t="s">
        <v>27</v>
      </c>
    </row>
    <row r="140" customHeight="1" spans="1:6">
      <c r="A140" s="92" t="s">
        <v>13082</v>
      </c>
      <c r="B140" s="92" t="s">
        <v>13080</v>
      </c>
      <c r="C140" s="92" t="s">
        <v>12760</v>
      </c>
      <c r="D140" s="92" t="s">
        <v>13083</v>
      </c>
      <c r="E140" s="92">
        <v>3000</v>
      </c>
      <c r="F140" s="72" t="s">
        <v>27</v>
      </c>
    </row>
    <row r="141" customHeight="1" spans="1:6">
      <c r="A141" s="92" t="s">
        <v>13084</v>
      </c>
      <c r="B141" s="92" t="s">
        <v>13085</v>
      </c>
      <c r="C141" s="92" t="s">
        <v>12760</v>
      </c>
      <c r="D141" s="92"/>
      <c r="E141" s="92">
        <v>3000</v>
      </c>
      <c r="F141" s="72" t="s">
        <v>27</v>
      </c>
    </row>
    <row r="142" customHeight="1" spans="1:6">
      <c r="A142" s="92" t="s">
        <v>13086</v>
      </c>
      <c r="B142" s="92" t="s">
        <v>13087</v>
      </c>
      <c r="C142" s="92" t="s">
        <v>12757</v>
      </c>
      <c r="D142" s="92" t="s">
        <v>13088</v>
      </c>
      <c r="E142" s="92">
        <v>3000</v>
      </c>
      <c r="F142" s="72" t="s">
        <v>27</v>
      </c>
    </row>
    <row r="143" customHeight="1" spans="1:6">
      <c r="A143" s="92" t="s">
        <v>13089</v>
      </c>
      <c r="B143" s="92" t="s">
        <v>13087</v>
      </c>
      <c r="C143" s="92" t="s">
        <v>12760</v>
      </c>
      <c r="D143" s="92" t="s">
        <v>13090</v>
      </c>
      <c r="E143" s="92">
        <v>3000</v>
      </c>
      <c r="F143" s="72" t="s">
        <v>27</v>
      </c>
    </row>
    <row r="144" customHeight="1" spans="1:6">
      <c r="A144" s="92" t="s">
        <v>13091</v>
      </c>
      <c r="B144" s="92" t="s">
        <v>13092</v>
      </c>
      <c r="C144" s="92" t="s">
        <v>12757</v>
      </c>
      <c r="D144" s="92" t="s">
        <v>13093</v>
      </c>
      <c r="E144" s="92">
        <v>3000</v>
      </c>
      <c r="F144" s="72" t="s">
        <v>27</v>
      </c>
    </row>
    <row r="145" customHeight="1" spans="1:6">
      <c r="A145" s="92" t="s">
        <v>13094</v>
      </c>
      <c r="B145" s="92" t="s">
        <v>13092</v>
      </c>
      <c r="C145" s="92" t="s">
        <v>12760</v>
      </c>
      <c r="D145" s="92" t="s">
        <v>13095</v>
      </c>
      <c r="E145" s="92">
        <v>3000</v>
      </c>
      <c r="F145" s="72" t="s">
        <v>27</v>
      </c>
    </row>
    <row r="146" customHeight="1" spans="1:6">
      <c r="A146" s="92" t="s">
        <v>13096</v>
      </c>
      <c r="B146" s="92" t="s">
        <v>13097</v>
      </c>
      <c r="C146" s="92" t="s">
        <v>12760</v>
      </c>
      <c r="D146" s="92" t="s">
        <v>13098</v>
      </c>
      <c r="E146" s="92">
        <v>3000</v>
      </c>
      <c r="F146" s="72" t="s">
        <v>27</v>
      </c>
    </row>
    <row r="147" customHeight="1" spans="1:6">
      <c r="A147" s="92" t="s">
        <v>13099</v>
      </c>
      <c r="B147" s="92" t="s">
        <v>13100</v>
      </c>
      <c r="C147" s="92" t="s">
        <v>12757</v>
      </c>
      <c r="D147" s="92" t="s">
        <v>13101</v>
      </c>
      <c r="E147" s="92">
        <v>3000</v>
      </c>
      <c r="F147" s="72" t="s">
        <v>27</v>
      </c>
    </row>
    <row r="148" customHeight="1" spans="1:6">
      <c r="A148" s="92" t="s">
        <v>13102</v>
      </c>
      <c r="B148" s="92" t="s">
        <v>13100</v>
      </c>
      <c r="C148" s="92" t="s">
        <v>12760</v>
      </c>
      <c r="D148" s="92" t="s">
        <v>13103</v>
      </c>
      <c r="E148" s="92">
        <v>3000</v>
      </c>
      <c r="F148" s="72" t="s">
        <v>27</v>
      </c>
    </row>
    <row r="149" customHeight="1" spans="1:6">
      <c r="A149" s="92" t="s">
        <v>13104</v>
      </c>
      <c r="B149" s="92" t="s">
        <v>13105</v>
      </c>
      <c r="C149" s="92" t="s">
        <v>12757</v>
      </c>
      <c r="D149" s="92"/>
      <c r="E149" s="92">
        <v>3000</v>
      </c>
      <c r="F149" s="72" t="s">
        <v>27</v>
      </c>
    </row>
    <row r="150" customHeight="1" spans="1:6">
      <c r="A150" s="92" t="s">
        <v>13106</v>
      </c>
      <c r="B150" s="92" t="s">
        <v>13105</v>
      </c>
      <c r="C150" s="92" t="s">
        <v>12760</v>
      </c>
      <c r="D150" s="92"/>
      <c r="E150" s="92">
        <v>3000</v>
      </c>
      <c r="F150" s="72" t="s">
        <v>27</v>
      </c>
    </row>
    <row r="151" customHeight="1" spans="1:6">
      <c r="A151" s="92" t="s">
        <v>13107</v>
      </c>
      <c r="B151" s="92" t="s">
        <v>13108</v>
      </c>
      <c r="C151" s="92" t="s">
        <v>12757</v>
      </c>
      <c r="D151" s="92"/>
      <c r="E151" s="92">
        <v>3000</v>
      </c>
      <c r="F151" s="72" t="s">
        <v>27</v>
      </c>
    </row>
    <row r="152" customHeight="1" spans="1:6">
      <c r="A152" s="92" t="s">
        <v>13109</v>
      </c>
      <c r="B152" s="92" t="s">
        <v>13108</v>
      </c>
      <c r="C152" s="92" t="s">
        <v>12760</v>
      </c>
      <c r="D152" s="92"/>
      <c r="E152" s="92">
        <v>3000</v>
      </c>
      <c r="F152" s="72" t="s">
        <v>27</v>
      </c>
    </row>
    <row r="153" customHeight="1" spans="1:6">
      <c r="A153" s="92" t="s">
        <v>13110</v>
      </c>
      <c r="B153" s="92" t="s">
        <v>13111</v>
      </c>
      <c r="C153" s="92" t="s">
        <v>12757</v>
      </c>
      <c r="D153" s="92"/>
      <c r="E153" s="92">
        <v>3000</v>
      </c>
      <c r="F153" s="72" t="s">
        <v>27</v>
      </c>
    </row>
    <row r="154" customHeight="1" spans="1:6">
      <c r="A154" s="92" t="s">
        <v>13112</v>
      </c>
      <c r="B154" s="92" t="s">
        <v>13111</v>
      </c>
      <c r="C154" s="92" t="s">
        <v>12760</v>
      </c>
      <c r="D154" s="92"/>
      <c r="E154" s="92">
        <v>3000</v>
      </c>
      <c r="F154" s="72" t="s">
        <v>27</v>
      </c>
    </row>
    <row r="155" customHeight="1" spans="1:6">
      <c r="A155" s="92" t="s">
        <v>13113</v>
      </c>
      <c r="B155" s="92" t="s">
        <v>13111</v>
      </c>
      <c r="C155" s="92" t="s">
        <v>12757</v>
      </c>
      <c r="D155" s="92"/>
      <c r="E155" s="92">
        <v>3000</v>
      </c>
      <c r="F155" s="72" t="s">
        <v>27</v>
      </c>
    </row>
    <row r="156" customHeight="1" spans="1:6">
      <c r="A156" s="92" t="s">
        <v>13114</v>
      </c>
      <c r="B156" s="92" t="s">
        <v>13111</v>
      </c>
      <c r="C156" s="92" t="s">
        <v>12760</v>
      </c>
      <c r="D156" s="92"/>
      <c r="E156" s="92">
        <v>3000</v>
      </c>
      <c r="F156" s="72" t="s">
        <v>27</v>
      </c>
    </row>
    <row r="157" customHeight="1" spans="1:6">
      <c r="A157" s="92" t="s">
        <v>13115</v>
      </c>
      <c r="B157" s="92" t="s">
        <v>13116</v>
      </c>
      <c r="C157" s="92" t="s">
        <v>12757</v>
      </c>
      <c r="D157" s="92"/>
      <c r="E157" s="92">
        <v>3000</v>
      </c>
      <c r="F157" s="72" t="s">
        <v>27</v>
      </c>
    </row>
    <row r="158" customHeight="1" spans="1:6">
      <c r="A158" s="92" t="s">
        <v>13117</v>
      </c>
      <c r="B158" s="92" t="s">
        <v>13116</v>
      </c>
      <c r="C158" s="92" t="s">
        <v>12760</v>
      </c>
      <c r="D158" s="92"/>
      <c r="E158" s="92">
        <v>3000</v>
      </c>
      <c r="F158" s="72" t="s">
        <v>27</v>
      </c>
    </row>
    <row r="159" customHeight="1" spans="1:6">
      <c r="A159" s="92" t="s">
        <v>13118</v>
      </c>
      <c r="B159" s="92" t="s">
        <v>13119</v>
      </c>
      <c r="C159" s="92" t="s">
        <v>12757</v>
      </c>
      <c r="D159" s="92"/>
      <c r="E159" s="92">
        <v>3000</v>
      </c>
      <c r="F159" s="72" t="s">
        <v>27</v>
      </c>
    </row>
    <row r="160" customHeight="1" spans="1:6">
      <c r="A160" s="92" t="s">
        <v>13120</v>
      </c>
      <c r="B160" s="92" t="s">
        <v>13121</v>
      </c>
      <c r="C160" s="92" t="s">
        <v>12757</v>
      </c>
      <c r="D160" s="92"/>
      <c r="E160" s="92">
        <v>3000</v>
      </c>
      <c r="F160" s="72" t="s">
        <v>27</v>
      </c>
    </row>
    <row r="161" customHeight="1" spans="1:6">
      <c r="A161" s="92" t="s">
        <v>13122</v>
      </c>
      <c r="B161" s="92" t="s">
        <v>13123</v>
      </c>
      <c r="C161" s="92" t="s">
        <v>12757</v>
      </c>
      <c r="D161" s="92"/>
      <c r="E161" s="92">
        <v>3000</v>
      </c>
      <c r="F161" s="72" t="s">
        <v>27</v>
      </c>
    </row>
    <row r="162" customHeight="1" spans="1:6">
      <c r="A162" s="92" t="s">
        <v>13124</v>
      </c>
      <c r="B162" s="92" t="s">
        <v>13123</v>
      </c>
      <c r="C162" s="92" t="s">
        <v>12760</v>
      </c>
      <c r="D162" s="92"/>
      <c r="E162" s="92">
        <v>3000</v>
      </c>
      <c r="F162" s="72" t="s">
        <v>27</v>
      </c>
    </row>
    <row r="163" customHeight="1" spans="1:6">
      <c r="A163" s="92" t="s">
        <v>13125</v>
      </c>
      <c r="B163" s="92" t="s">
        <v>13126</v>
      </c>
      <c r="C163" s="92" t="s">
        <v>12757</v>
      </c>
      <c r="D163" s="92"/>
      <c r="E163" s="92">
        <v>3000</v>
      </c>
      <c r="F163" s="72" t="s">
        <v>27</v>
      </c>
    </row>
    <row r="164" customHeight="1" spans="1:6">
      <c r="A164" s="92" t="s">
        <v>13127</v>
      </c>
      <c r="B164" s="92" t="s">
        <v>13126</v>
      </c>
      <c r="C164" s="92" t="s">
        <v>12760</v>
      </c>
      <c r="D164" s="92"/>
      <c r="E164" s="92">
        <v>3000</v>
      </c>
      <c r="F164" s="72" t="s">
        <v>27</v>
      </c>
    </row>
    <row r="165" customHeight="1" spans="1:6">
      <c r="A165" s="92" t="s">
        <v>13128</v>
      </c>
      <c r="B165" s="92" t="s">
        <v>13129</v>
      </c>
      <c r="C165" s="92" t="s">
        <v>12757</v>
      </c>
      <c r="D165" s="92"/>
      <c r="E165" s="92">
        <v>3000</v>
      </c>
      <c r="F165" s="72" t="s">
        <v>27</v>
      </c>
    </row>
    <row r="166" customHeight="1" spans="1:6">
      <c r="A166" s="92" t="s">
        <v>13130</v>
      </c>
      <c r="B166" s="92" t="s">
        <v>13129</v>
      </c>
      <c r="C166" s="92" t="s">
        <v>12760</v>
      </c>
      <c r="D166" s="92"/>
      <c r="E166" s="92">
        <v>3000</v>
      </c>
      <c r="F166" s="72" t="s">
        <v>27</v>
      </c>
    </row>
    <row r="167" customHeight="1" spans="1:6">
      <c r="A167" s="92" t="s">
        <v>13131</v>
      </c>
      <c r="B167" s="92" t="s">
        <v>12756</v>
      </c>
      <c r="C167" s="92" t="s">
        <v>12760</v>
      </c>
      <c r="D167" s="92" t="s">
        <v>13132</v>
      </c>
      <c r="E167" s="92">
        <v>3000</v>
      </c>
      <c r="F167" s="72" t="s">
        <v>27</v>
      </c>
    </row>
    <row r="168" customHeight="1" spans="1:6">
      <c r="A168" s="92" t="s">
        <v>13133</v>
      </c>
      <c r="B168" s="92" t="s">
        <v>13134</v>
      </c>
      <c r="C168" s="92" t="s">
        <v>12757</v>
      </c>
      <c r="D168" s="92" t="s">
        <v>13135</v>
      </c>
      <c r="E168" s="92">
        <v>3000</v>
      </c>
      <c r="F168" s="72" t="s">
        <v>27</v>
      </c>
    </row>
    <row r="169" customHeight="1" spans="1:6">
      <c r="A169" s="92" t="s">
        <v>13136</v>
      </c>
      <c r="B169" s="92" t="s">
        <v>13134</v>
      </c>
      <c r="C169" s="92" t="s">
        <v>12760</v>
      </c>
      <c r="D169" s="92" t="s">
        <v>13137</v>
      </c>
      <c r="E169" s="92">
        <v>3000</v>
      </c>
      <c r="F169" s="72" t="s">
        <v>27</v>
      </c>
    </row>
    <row r="170" customHeight="1" spans="1:6">
      <c r="A170" s="92" t="s">
        <v>13138</v>
      </c>
      <c r="B170" s="92" t="s">
        <v>13139</v>
      </c>
      <c r="C170" s="92" t="s">
        <v>13032</v>
      </c>
      <c r="D170" s="92"/>
      <c r="E170" s="92">
        <v>3000</v>
      </c>
      <c r="F170" s="72" t="s">
        <v>27</v>
      </c>
    </row>
    <row r="171" customHeight="1" spans="1:6">
      <c r="A171" s="92" t="s">
        <v>13140</v>
      </c>
      <c r="B171" s="92" t="s">
        <v>13141</v>
      </c>
      <c r="C171" s="92" t="s">
        <v>13046</v>
      </c>
      <c r="D171" s="92" t="s">
        <v>13142</v>
      </c>
      <c r="E171" s="92">
        <v>3000</v>
      </c>
      <c r="F171" s="72" t="s">
        <v>27</v>
      </c>
    </row>
    <row r="172" customHeight="1" spans="1:6">
      <c r="A172" s="92" t="s">
        <v>13143</v>
      </c>
      <c r="B172" s="92" t="s">
        <v>13141</v>
      </c>
      <c r="C172" s="92" t="s">
        <v>13028</v>
      </c>
      <c r="D172" s="92" t="s">
        <v>13144</v>
      </c>
      <c r="E172" s="92">
        <v>3000</v>
      </c>
      <c r="F172" s="72" t="s">
        <v>27</v>
      </c>
    </row>
    <row r="173" customHeight="1" spans="1:6">
      <c r="A173" s="92" t="s">
        <v>13145</v>
      </c>
      <c r="B173" s="92" t="s">
        <v>13146</v>
      </c>
      <c r="C173" s="92" t="s">
        <v>13046</v>
      </c>
      <c r="D173" s="92" t="s">
        <v>13147</v>
      </c>
      <c r="E173" s="92">
        <v>5000</v>
      </c>
      <c r="F173" s="94" t="s">
        <v>27</v>
      </c>
    </row>
    <row r="174" customHeight="1" spans="1:6">
      <c r="A174" s="92" t="s">
        <v>13148</v>
      </c>
      <c r="B174" s="92" t="s">
        <v>13146</v>
      </c>
      <c r="C174" s="92" t="s">
        <v>13028</v>
      </c>
      <c r="D174" s="92" t="s">
        <v>13149</v>
      </c>
      <c r="E174" s="92">
        <v>2500</v>
      </c>
      <c r="F174" s="94" t="s">
        <v>27</v>
      </c>
    </row>
    <row r="175" customHeight="1" spans="1:6">
      <c r="A175" s="92" t="s">
        <v>13150</v>
      </c>
      <c r="B175" s="92" t="s">
        <v>13151</v>
      </c>
      <c r="C175" s="92" t="s">
        <v>13046</v>
      </c>
      <c r="D175" s="92" t="s">
        <v>13152</v>
      </c>
      <c r="E175" s="92">
        <v>3000</v>
      </c>
      <c r="F175" s="72" t="s">
        <v>27</v>
      </c>
    </row>
    <row r="176" customHeight="1" spans="1:6">
      <c r="A176" s="92" t="s">
        <v>13153</v>
      </c>
      <c r="B176" s="92" t="s">
        <v>13151</v>
      </c>
      <c r="C176" s="92" t="s">
        <v>13028</v>
      </c>
      <c r="D176" s="92" t="s">
        <v>13154</v>
      </c>
      <c r="E176" s="92">
        <v>3000</v>
      </c>
      <c r="F176" s="72" t="s">
        <v>27</v>
      </c>
    </row>
    <row r="177" customHeight="1" spans="1:6">
      <c r="A177" s="92" t="s">
        <v>13155</v>
      </c>
      <c r="B177" s="92" t="s">
        <v>12746</v>
      </c>
      <c r="C177" s="92" t="s">
        <v>13032</v>
      </c>
      <c r="D177" s="92" t="s">
        <v>13156</v>
      </c>
      <c r="E177" s="92">
        <v>3000</v>
      </c>
      <c r="F177" s="72" t="s">
        <v>27</v>
      </c>
    </row>
    <row r="178" customHeight="1" spans="1:6">
      <c r="A178" s="92" t="s">
        <v>13157</v>
      </c>
      <c r="B178" s="92" t="s">
        <v>12746</v>
      </c>
      <c r="C178" s="92" t="s">
        <v>12751</v>
      </c>
      <c r="D178" s="92" t="s">
        <v>13158</v>
      </c>
      <c r="E178" s="92">
        <v>3000</v>
      </c>
      <c r="F178" s="72" t="s">
        <v>27</v>
      </c>
    </row>
    <row r="179" customHeight="1" spans="1:6">
      <c r="A179" s="92" t="s">
        <v>13159</v>
      </c>
      <c r="B179" s="92" t="s">
        <v>13160</v>
      </c>
      <c r="C179" s="92" t="s">
        <v>13032</v>
      </c>
      <c r="D179" s="92" t="s">
        <v>13161</v>
      </c>
      <c r="E179" s="92">
        <v>3000</v>
      </c>
      <c r="F179" s="72" t="s">
        <v>27</v>
      </c>
    </row>
    <row r="180" customHeight="1" spans="1:6">
      <c r="A180" s="92" t="s">
        <v>13162</v>
      </c>
      <c r="B180" s="92" t="s">
        <v>13160</v>
      </c>
      <c r="C180" s="92" t="s">
        <v>12751</v>
      </c>
      <c r="D180" s="92" t="s">
        <v>13163</v>
      </c>
      <c r="E180" s="92">
        <v>3000</v>
      </c>
      <c r="F180" s="72" t="s">
        <v>27</v>
      </c>
    </row>
    <row r="181" customHeight="1" spans="1:6">
      <c r="A181" s="92" t="s">
        <v>13164</v>
      </c>
      <c r="B181" s="92" t="s">
        <v>13165</v>
      </c>
      <c r="C181" s="92" t="s">
        <v>13046</v>
      </c>
      <c r="D181" s="92" t="s">
        <v>13166</v>
      </c>
      <c r="E181" s="92">
        <v>3000</v>
      </c>
      <c r="F181" s="72" t="s">
        <v>27</v>
      </c>
    </row>
    <row r="182" customHeight="1" spans="1:6">
      <c r="A182" s="92" t="s">
        <v>13167</v>
      </c>
      <c r="B182" s="92" t="s">
        <v>13165</v>
      </c>
      <c r="C182" s="92" t="s">
        <v>13028</v>
      </c>
      <c r="D182" s="92" t="s">
        <v>13168</v>
      </c>
      <c r="E182" s="92">
        <v>3000</v>
      </c>
      <c r="F182" s="72" t="s">
        <v>27</v>
      </c>
    </row>
    <row r="183" customHeight="1" spans="1:6">
      <c r="A183" s="92" t="s">
        <v>13169</v>
      </c>
      <c r="B183" s="92" t="s">
        <v>13170</v>
      </c>
      <c r="C183" s="92" t="s">
        <v>12760</v>
      </c>
      <c r="D183" s="92" t="s">
        <v>13171</v>
      </c>
      <c r="E183" s="92">
        <v>3000</v>
      </c>
      <c r="F183" s="72" t="s">
        <v>27</v>
      </c>
    </row>
    <row r="184" customHeight="1" spans="1:6">
      <c r="A184" s="92" t="s">
        <v>13172</v>
      </c>
      <c r="B184" s="92" t="s">
        <v>13170</v>
      </c>
      <c r="C184" s="92" t="s">
        <v>12757</v>
      </c>
      <c r="D184" s="92" t="s">
        <v>13173</v>
      </c>
      <c r="E184" s="92">
        <v>3000</v>
      </c>
      <c r="F184" s="72" t="s">
        <v>27</v>
      </c>
    </row>
    <row r="185" customHeight="1" spans="1:6">
      <c r="A185" s="92" t="s">
        <v>13174</v>
      </c>
      <c r="B185" s="92" t="s">
        <v>13175</v>
      </c>
      <c r="C185" s="92" t="s">
        <v>12757</v>
      </c>
      <c r="D185" s="92" t="s">
        <v>13176</v>
      </c>
      <c r="E185" s="92">
        <v>3000</v>
      </c>
      <c r="F185" s="72" t="s">
        <v>27</v>
      </c>
    </row>
    <row r="186" customHeight="1" spans="1:6">
      <c r="A186" s="92" t="s">
        <v>13177</v>
      </c>
      <c r="B186" s="92" t="s">
        <v>13175</v>
      </c>
      <c r="C186" s="92" t="s">
        <v>12760</v>
      </c>
      <c r="D186" s="92" t="s">
        <v>13178</v>
      </c>
      <c r="E186" s="92">
        <v>3000</v>
      </c>
      <c r="F186" s="72" t="s">
        <v>27</v>
      </c>
    </row>
    <row r="187" customHeight="1" spans="1:6">
      <c r="A187" s="92" t="s">
        <v>13179</v>
      </c>
      <c r="B187" s="92" t="s">
        <v>13180</v>
      </c>
      <c r="C187" s="92" t="s">
        <v>13046</v>
      </c>
      <c r="D187" s="92" t="s">
        <v>13181</v>
      </c>
      <c r="E187" s="92">
        <v>3000</v>
      </c>
      <c r="F187" s="72" t="s">
        <v>27</v>
      </c>
    </row>
    <row r="188" customHeight="1" spans="1:6">
      <c r="A188" s="92" t="s">
        <v>13182</v>
      </c>
      <c r="B188" s="92" t="s">
        <v>13180</v>
      </c>
      <c r="C188" s="92" t="s">
        <v>13028</v>
      </c>
      <c r="D188" s="92" t="s">
        <v>13183</v>
      </c>
      <c r="E188" s="92">
        <v>3000</v>
      </c>
      <c r="F188" s="72" t="s">
        <v>27</v>
      </c>
    </row>
    <row r="189" customHeight="1" spans="1:6">
      <c r="A189" s="92" t="s">
        <v>13184</v>
      </c>
      <c r="B189" s="92" t="s">
        <v>12768</v>
      </c>
      <c r="C189" s="92" t="s">
        <v>12760</v>
      </c>
      <c r="D189" s="92" t="s">
        <v>13185</v>
      </c>
      <c r="E189" s="92">
        <v>3000</v>
      </c>
      <c r="F189" s="72" t="s">
        <v>27</v>
      </c>
    </row>
    <row r="190" customHeight="1" spans="1:6">
      <c r="A190" s="92" t="s">
        <v>13186</v>
      </c>
      <c r="B190" s="92" t="s">
        <v>13187</v>
      </c>
      <c r="C190" s="92" t="s">
        <v>12757</v>
      </c>
      <c r="D190" s="92" t="s">
        <v>13188</v>
      </c>
      <c r="E190" s="92">
        <v>3000</v>
      </c>
      <c r="F190" s="72" t="s">
        <v>27</v>
      </c>
    </row>
    <row r="191" customHeight="1" spans="1:6">
      <c r="A191" s="92" t="s">
        <v>13189</v>
      </c>
      <c r="B191" s="92" t="s">
        <v>13187</v>
      </c>
      <c r="C191" s="92" t="s">
        <v>12760</v>
      </c>
      <c r="D191" s="92" t="s">
        <v>13190</v>
      </c>
      <c r="E191" s="92">
        <v>3000</v>
      </c>
      <c r="F191" s="72" t="s">
        <v>27</v>
      </c>
    </row>
    <row r="192" customHeight="1" spans="1:6">
      <c r="A192" s="92" t="s">
        <v>13191</v>
      </c>
      <c r="B192" s="92" t="s">
        <v>13192</v>
      </c>
      <c r="C192" s="92" t="s">
        <v>13046</v>
      </c>
      <c r="D192" s="92" t="s">
        <v>13193</v>
      </c>
      <c r="E192" s="92">
        <v>3000</v>
      </c>
      <c r="F192" s="72" t="s">
        <v>27</v>
      </c>
    </row>
    <row r="193" customHeight="1" spans="1:6">
      <c r="A193" s="92" t="s">
        <v>13194</v>
      </c>
      <c r="B193" s="92" t="s">
        <v>13192</v>
      </c>
      <c r="C193" s="92" t="s">
        <v>13028</v>
      </c>
      <c r="D193" s="92" t="s">
        <v>13195</v>
      </c>
      <c r="E193" s="92">
        <v>3000</v>
      </c>
      <c r="F193" s="72" t="s">
        <v>27</v>
      </c>
    </row>
    <row r="194" customHeight="1" spans="1:6">
      <c r="A194" s="92" t="s">
        <v>13196</v>
      </c>
      <c r="B194" s="92" t="s">
        <v>12750</v>
      </c>
      <c r="C194" s="92" t="s">
        <v>13032</v>
      </c>
      <c r="D194" s="92" t="s">
        <v>13197</v>
      </c>
      <c r="E194" s="92">
        <v>4000</v>
      </c>
      <c r="F194" s="94" t="s">
        <v>27</v>
      </c>
    </row>
    <row r="195" customHeight="1" spans="1:6">
      <c r="A195" s="92" t="s">
        <v>13198</v>
      </c>
      <c r="B195" s="92" t="s">
        <v>12750</v>
      </c>
      <c r="C195" s="92" t="s">
        <v>12751</v>
      </c>
      <c r="D195" s="92" t="s">
        <v>13199</v>
      </c>
      <c r="E195" s="92">
        <v>4000</v>
      </c>
      <c r="F195" s="94" t="s">
        <v>27</v>
      </c>
    </row>
    <row r="196" customHeight="1" spans="1:6">
      <c r="A196" s="92" t="s">
        <v>13200</v>
      </c>
      <c r="B196" s="92" t="s">
        <v>12746</v>
      </c>
      <c r="C196" s="92" t="s">
        <v>13032</v>
      </c>
      <c r="D196" s="92" t="s">
        <v>13201</v>
      </c>
      <c r="E196" s="92">
        <v>3000</v>
      </c>
      <c r="F196" s="72" t="s">
        <v>27</v>
      </c>
    </row>
    <row r="197" customHeight="1" spans="1:6">
      <c r="A197" s="92" t="s">
        <v>13202</v>
      </c>
      <c r="B197" s="92" t="s">
        <v>12746</v>
      </c>
      <c r="C197" s="92" t="s">
        <v>12751</v>
      </c>
      <c r="D197" s="92" t="s">
        <v>13203</v>
      </c>
      <c r="E197" s="92">
        <v>3000</v>
      </c>
      <c r="F197" s="72" t="s">
        <v>27</v>
      </c>
    </row>
    <row r="198" customHeight="1" spans="1:6">
      <c r="A198" s="92" t="s">
        <v>13204</v>
      </c>
      <c r="B198" s="92" t="s">
        <v>13160</v>
      </c>
      <c r="C198" s="92" t="s">
        <v>13032</v>
      </c>
      <c r="D198" s="92" t="s">
        <v>13205</v>
      </c>
      <c r="E198" s="92">
        <v>3000</v>
      </c>
      <c r="F198" s="72" t="s">
        <v>27</v>
      </c>
    </row>
    <row r="199" customHeight="1" spans="1:6">
      <c r="A199" s="92" t="s">
        <v>13206</v>
      </c>
      <c r="B199" s="92" t="s">
        <v>13160</v>
      </c>
      <c r="C199" s="92" t="s">
        <v>12751</v>
      </c>
      <c r="D199" s="92" t="s">
        <v>13207</v>
      </c>
      <c r="E199" s="92">
        <v>3000</v>
      </c>
      <c r="F199" s="72" t="s">
        <v>27</v>
      </c>
    </row>
    <row r="200" customHeight="1" spans="1:6">
      <c r="A200" s="92" t="s">
        <v>13208</v>
      </c>
      <c r="B200" s="92" t="s">
        <v>13209</v>
      </c>
      <c r="C200" s="92" t="s">
        <v>12757</v>
      </c>
      <c r="D200" s="92" t="s">
        <v>13210</v>
      </c>
      <c r="E200" s="92">
        <v>3000</v>
      </c>
      <c r="F200" s="72" t="s">
        <v>27</v>
      </c>
    </row>
    <row r="201" customHeight="1" spans="1:6">
      <c r="A201" s="92" t="s">
        <v>13211</v>
      </c>
      <c r="B201" s="92" t="s">
        <v>13209</v>
      </c>
      <c r="C201" s="92" t="s">
        <v>12760</v>
      </c>
      <c r="D201" s="92" t="s">
        <v>13212</v>
      </c>
      <c r="E201" s="92">
        <v>3000</v>
      </c>
      <c r="F201" s="72" t="s">
        <v>27</v>
      </c>
    </row>
    <row r="202" customHeight="1" spans="1:6">
      <c r="A202" s="92" t="s">
        <v>13213</v>
      </c>
      <c r="B202" s="92" t="s">
        <v>13214</v>
      </c>
      <c r="C202" s="92" t="s">
        <v>12757</v>
      </c>
      <c r="D202" s="92" t="s">
        <v>13215</v>
      </c>
      <c r="E202" s="92">
        <v>3000</v>
      </c>
      <c r="F202" s="72" t="s">
        <v>27</v>
      </c>
    </row>
    <row r="203" customHeight="1" spans="1:6">
      <c r="A203" s="92" t="s">
        <v>13216</v>
      </c>
      <c r="B203" s="92" t="s">
        <v>13214</v>
      </c>
      <c r="C203" s="92" t="s">
        <v>12760</v>
      </c>
      <c r="D203" s="92" t="s">
        <v>13217</v>
      </c>
      <c r="E203" s="92">
        <v>3000</v>
      </c>
      <c r="F203" s="72" t="s">
        <v>27</v>
      </c>
    </row>
    <row r="204" customHeight="1" spans="1:6">
      <c r="A204" s="92" t="s">
        <v>13218</v>
      </c>
      <c r="B204" s="92" t="s">
        <v>13219</v>
      </c>
      <c r="C204" s="92" t="s">
        <v>13046</v>
      </c>
      <c r="D204" s="92" t="s">
        <v>13220</v>
      </c>
      <c r="E204" s="92">
        <v>3000</v>
      </c>
      <c r="F204" s="72" t="s">
        <v>27</v>
      </c>
    </row>
    <row r="205" customHeight="1" spans="1:6">
      <c r="A205" s="92" t="s">
        <v>13221</v>
      </c>
      <c r="B205" s="92" t="s">
        <v>13219</v>
      </c>
      <c r="C205" s="92" t="s">
        <v>13028</v>
      </c>
      <c r="D205" s="92" t="s">
        <v>13222</v>
      </c>
      <c r="E205" s="92">
        <v>3000</v>
      </c>
      <c r="F205" s="72" t="s">
        <v>27</v>
      </c>
    </row>
    <row r="206" customHeight="1" spans="1:6">
      <c r="A206" s="92" t="s">
        <v>13223</v>
      </c>
      <c r="B206" s="92" t="s">
        <v>13224</v>
      </c>
      <c r="C206" s="92" t="s">
        <v>12757</v>
      </c>
      <c r="D206" s="92" t="s">
        <v>13225</v>
      </c>
      <c r="E206" s="92">
        <v>4000</v>
      </c>
      <c r="F206" s="94" t="s">
        <v>27</v>
      </c>
    </row>
    <row r="207" customHeight="1" spans="1:6">
      <c r="A207" s="92" t="s">
        <v>13226</v>
      </c>
      <c r="B207" s="92" t="s">
        <v>13224</v>
      </c>
      <c r="C207" s="92" t="s">
        <v>12760</v>
      </c>
      <c r="D207" s="92" t="s">
        <v>13227</v>
      </c>
      <c r="E207" s="92">
        <v>4000</v>
      </c>
      <c r="F207" s="94" t="s">
        <v>27</v>
      </c>
    </row>
    <row r="208" customHeight="1" spans="1:6">
      <c r="A208" s="92" t="s">
        <v>13228</v>
      </c>
      <c r="B208" s="92" t="s">
        <v>13229</v>
      </c>
      <c r="C208" s="92" t="s">
        <v>12757</v>
      </c>
      <c r="D208" s="92" t="s">
        <v>13230</v>
      </c>
      <c r="E208" s="92">
        <v>3000</v>
      </c>
      <c r="F208" s="72" t="s">
        <v>27</v>
      </c>
    </row>
    <row r="209" customHeight="1" spans="1:6">
      <c r="A209" s="92" t="s">
        <v>13231</v>
      </c>
      <c r="B209" s="92" t="s">
        <v>13229</v>
      </c>
      <c r="C209" s="92" t="s">
        <v>12760</v>
      </c>
      <c r="D209" s="92" t="s">
        <v>13232</v>
      </c>
      <c r="E209" s="92">
        <v>3000</v>
      </c>
      <c r="F209" s="72" t="s">
        <v>27</v>
      </c>
    </row>
    <row r="210" customHeight="1" spans="1:6">
      <c r="A210" s="92" t="s">
        <v>13233</v>
      </c>
      <c r="B210" s="92" t="s">
        <v>12968</v>
      </c>
      <c r="C210" s="92" t="s">
        <v>12757</v>
      </c>
      <c r="D210" s="92" t="s">
        <v>13234</v>
      </c>
      <c r="E210" s="92">
        <v>3000</v>
      </c>
      <c r="F210" s="72" t="s">
        <v>27</v>
      </c>
    </row>
    <row r="211" customHeight="1" spans="1:6">
      <c r="A211" s="92" t="s">
        <v>13235</v>
      </c>
      <c r="B211" s="92" t="s">
        <v>12968</v>
      </c>
      <c r="C211" s="92" t="s">
        <v>12760</v>
      </c>
      <c r="D211" s="92" t="s">
        <v>13236</v>
      </c>
      <c r="E211" s="92">
        <v>3000</v>
      </c>
      <c r="F211" s="72" t="s">
        <v>27</v>
      </c>
    </row>
    <row r="212" customHeight="1" spans="1:6">
      <c r="A212" s="92" t="s">
        <v>13237</v>
      </c>
      <c r="B212" s="92" t="s">
        <v>13238</v>
      </c>
      <c r="C212" s="92" t="s">
        <v>12757</v>
      </c>
      <c r="D212" s="92" t="s">
        <v>13239</v>
      </c>
      <c r="E212" s="92">
        <v>3000</v>
      </c>
      <c r="F212" s="72" t="s">
        <v>27</v>
      </c>
    </row>
    <row r="213" customHeight="1" spans="1:6">
      <c r="A213" s="92" t="s">
        <v>13240</v>
      </c>
      <c r="B213" s="92" t="s">
        <v>13238</v>
      </c>
      <c r="C213" s="92" t="s">
        <v>12760</v>
      </c>
      <c r="D213" s="92" t="s">
        <v>13241</v>
      </c>
      <c r="E213" s="92">
        <v>3000</v>
      </c>
      <c r="F213" s="72" t="s">
        <v>27</v>
      </c>
    </row>
    <row r="214" customHeight="1" spans="1:6">
      <c r="A214" s="92" t="s">
        <v>13242</v>
      </c>
      <c r="B214" s="92" t="s">
        <v>13238</v>
      </c>
      <c r="C214" s="92" t="s">
        <v>12757</v>
      </c>
      <c r="D214" s="92" t="s">
        <v>13243</v>
      </c>
      <c r="E214" s="92">
        <v>3000</v>
      </c>
      <c r="F214" s="72" t="s">
        <v>27</v>
      </c>
    </row>
    <row r="215" customHeight="1" spans="1:6">
      <c r="A215" s="92" t="s">
        <v>13244</v>
      </c>
      <c r="B215" s="92" t="s">
        <v>13238</v>
      </c>
      <c r="C215" s="92" t="s">
        <v>12760</v>
      </c>
      <c r="D215" s="92" t="s">
        <v>13245</v>
      </c>
      <c r="E215" s="92">
        <v>3000</v>
      </c>
      <c r="F215" s="72" t="s">
        <v>27</v>
      </c>
    </row>
    <row r="216" customHeight="1" spans="1:6">
      <c r="A216" s="92" t="s">
        <v>13246</v>
      </c>
      <c r="B216" s="92" t="s">
        <v>12980</v>
      </c>
      <c r="C216" s="92" t="s">
        <v>12757</v>
      </c>
      <c r="D216" s="92" t="s">
        <v>13247</v>
      </c>
      <c r="E216" s="92">
        <v>3000</v>
      </c>
      <c r="F216" s="72" t="s">
        <v>27</v>
      </c>
    </row>
    <row r="217" customHeight="1" spans="1:6">
      <c r="A217" s="92" t="s">
        <v>13248</v>
      </c>
      <c r="B217" s="92" t="s">
        <v>12980</v>
      </c>
      <c r="C217" s="92" t="s">
        <v>12760</v>
      </c>
      <c r="D217" s="92" t="s">
        <v>13249</v>
      </c>
      <c r="E217" s="92">
        <v>3000</v>
      </c>
      <c r="F217" s="72" t="s">
        <v>27</v>
      </c>
    </row>
    <row r="218" customHeight="1" spans="1:6">
      <c r="A218" s="92" t="s">
        <v>13250</v>
      </c>
      <c r="B218" s="92" t="s">
        <v>12985</v>
      </c>
      <c r="C218" s="92" t="s">
        <v>12757</v>
      </c>
      <c r="D218" s="92" t="s">
        <v>13251</v>
      </c>
      <c r="E218" s="92">
        <v>3000</v>
      </c>
      <c r="F218" s="72" t="s">
        <v>27</v>
      </c>
    </row>
    <row r="219" customHeight="1" spans="1:6">
      <c r="A219" s="92" t="s">
        <v>13252</v>
      </c>
      <c r="B219" s="92" t="s">
        <v>12985</v>
      </c>
      <c r="C219" s="92" t="s">
        <v>12760</v>
      </c>
      <c r="D219" s="92" t="s">
        <v>13253</v>
      </c>
      <c r="E219" s="92">
        <v>3000</v>
      </c>
      <c r="F219" s="72" t="s">
        <v>27</v>
      </c>
    </row>
    <row r="220" customHeight="1" spans="1:6">
      <c r="A220" s="92" t="s">
        <v>13254</v>
      </c>
      <c r="B220" s="92" t="s">
        <v>12990</v>
      </c>
      <c r="C220" s="92" t="s">
        <v>12757</v>
      </c>
      <c r="D220" s="92" t="s">
        <v>13255</v>
      </c>
      <c r="E220" s="92">
        <v>3000</v>
      </c>
      <c r="F220" s="72" t="s">
        <v>27</v>
      </c>
    </row>
    <row r="221" customHeight="1" spans="1:6">
      <c r="A221" s="92" t="s">
        <v>13256</v>
      </c>
      <c r="B221" s="92" t="s">
        <v>12990</v>
      </c>
      <c r="C221" s="92" t="s">
        <v>12760</v>
      </c>
      <c r="D221" s="92" t="s">
        <v>13257</v>
      </c>
      <c r="E221" s="92">
        <v>3000</v>
      </c>
      <c r="F221" s="72" t="s">
        <v>27</v>
      </c>
    </row>
    <row r="222" customHeight="1" spans="1:6">
      <c r="A222" s="92" t="s">
        <v>13258</v>
      </c>
      <c r="B222" s="92" t="s">
        <v>13000</v>
      </c>
      <c r="C222" s="92" t="s">
        <v>12757</v>
      </c>
      <c r="D222" s="92" t="s">
        <v>13259</v>
      </c>
      <c r="E222" s="92">
        <v>3000</v>
      </c>
      <c r="F222" s="72" t="s">
        <v>27</v>
      </c>
    </row>
    <row r="223" customHeight="1" spans="1:6">
      <c r="A223" s="92" t="s">
        <v>13260</v>
      </c>
      <c r="B223" s="92" t="s">
        <v>13000</v>
      </c>
      <c r="C223" s="92" t="s">
        <v>12760</v>
      </c>
      <c r="D223" s="92" t="s">
        <v>13261</v>
      </c>
      <c r="E223" s="92">
        <v>3000</v>
      </c>
      <c r="F223" s="72" t="s">
        <v>27</v>
      </c>
    </row>
    <row r="224" customHeight="1" spans="1:6">
      <c r="A224" s="92" t="s">
        <v>13262</v>
      </c>
      <c r="B224" s="92" t="s">
        <v>13005</v>
      </c>
      <c r="C224" s="92" t="s">
        <v>12757</v>
      </c>
      <c r="D224" s="92" t="s">
        <v>13263</v>
      </c>
      <c r="E224" s="92">
        <v>3000</v>
      </c>
      <c r="F224" s="72" t="s">
        <v>27</v>
      </c>
    </row>
    <row r="225" customHeight="1" spans="1:6">
      <c r="A225" s="92" t="s">
        <v>13264</v>
      </c>
      <c r="B225" s="92" t="s">
        <v>13005</v>
      </c>
      <c r="C225" s="92" t="s">
        <v>12760</v>
      </c>
      <c r="D225" s="92" t="s">
        <v>13265</v>
      </c>
      <c r="E225" s="92">
        <v>3000</v>
      </c>
      <c r="F225" s="72" t="s">
        <v>27</v>
      </c>
    </row>
    <row r="226" customHeight="1" spans="1:6">
      <c r="A226" s="92" t="s">
        <v>13266</v>
      </c>
      <c r="B226" s="92" t="s">
        <v>13267</v>
      </c>
      <c r="C226" s="92" t="s">
        <v>12757</v>
      </c>
      <c r="D226" s="92" t="s">
        <v>13268</v>
      </c>
      <c r="E226" s="92">
        <v>3000</v>
      </c>
      <c r="F226" s="72" t="s">
        <v>27</v>
      </c>
    </row>
    <row r="227" customHeight="1" spans="1:6">
      <c r="A227" s="92" t="s">
        <v>13269</v>
      </c>
      <c r="B227" s="92" t="s">
        <v>13267</v>
      </c>
      <c r="C227" s="92" t="s">
        <v>12760</v>
      </c>
      <c r="D227" s="92" t="s">
        <v>13270</v>
      </c>
      <c r="E227" s="92">
        <v>3000</v>
      </c>
      <c r="F227" s="72" t="s">
        <v>27</v>
      </c>
    </row>
    <row r="228" customHeight="1" spans="1:6">
      <c r="A228" s="92" t="s">
        <v>13271</v>
      </c>
      <c r="B228" s="92" t="s">
        <v>13010</v>
      </c>
      <c r="C228" s="92" t="s">
        <v>12757</v>
      </c>
      <c r="D228" s="92" t="s">
        <v>13272</v>
      </c>
      <c r="E228" s="92">
        <v>3000</v>
      </c>
      <c r="F228" s="72" t="s">
        <v>27</v>
      </c>
    </row>
    <row r="229" customHeight="1" spans="1:6">
      <c r="A229" s="92" t="s">
        <v>13273</v>
      </c>
      <c r="B229" s="92" t="s">
        <v>13010</v>
      </c>
      <c r="C229" s="92" t="s">
        <v>12760</v>
      </c>
      <c r="D229" s="92" t="s">
        <v>13274</v>
      </c>
      <c r="E229" s="92">
        <v>3000</v>
      </c>
      <c r="F229" s="72" t="s">
        <v>27</v>
      </c>
    </row>
    <row r="230" customHeight="1" spans="1:6">
      <c r="A230" s="92" t="s">
        <v>13275</v>
      </c>
      <c r="B230" s="92" t="s">
        <v>13015</v>
      </c>
      <c r="C230" s="92" t="s">
        <v>12757</v>
      </c>
      <c r="D230" s="92" t="s">
        <v>13276</v>
      </c>
      <c r="E230" s="92">
        <v>3000</v>
      </c>
      <c r="F230" s="72" t="s">
        <v>27</v>
      </c>
    </row>
    <row r="231" customHeight="1" spans="1:6">
      <c r="A231" s="92" t="s">
        <v>13277</v>
      </c>
      <c r="B231" s="92" t="s">
        <v>13015</v>
      </c>
      <c r="C231" s="92" t="s">
        <v>12760</v>
      </c>
      <c r="D231" s="92" t="s">
        <v>13278</v>
      </c>
      <c r="E231" s="92">
        <v>3000</v>
      </c>
      <c r="F231" s="72" t="s">
        <v>27</v>
      </c>
    </row>
    <row r="232" customHeight="1" spans="1:6">
      <c r="A232" s="92" t="s">
        <v>13279</v>
      </c>
      <c r="B232" s="92" t="s">
        <v>13280</v>
      </c>
      <c r="C232" s="92" t="s">
        <v>13032</v>
      </c>
      <c r="D232" s="92" t="s">
        <v>13281</v>
      </c>
      <c r="E232" s="92">
        <v>3000</v>
      </c>
      <c r="F232" s="72" t="s">
        <v>27</v>
      </c>
    </row>
    <row r="233" customHeight="1" spans="1:6">
      <c r="A233" s="92" t="s">
        <v>13282</v>
      </c>
      <c r="B233" s="92" t="s">
        <v>13283</v>
      </c>
      <c r="C233" s="92" t="s">
        <v>13032</v>
      </c>
      <c r="D233" s="92" t="s">
        <v>13284</v>
      </c>
      <c r="E233" s="92">
        <v>3000</v>
      </c>
      <c r="F233" s="72" t="s">
        <v>27</v>
      </c>
    </row>
    <row r="234" customHeight="1" spans="1:6">
      <c r="A234" s="92" t="s">
        <v>13285</v>
      </c>
      <c r="B234" s="92" t="s">
        <v>13286</v>
      </c>
      <c r="C234" s="92" t="s">
        <v>13046</v>
      </c>
      <c r="D234" s="92" t="s">
        <v>13287</v>
      </c>
      <c r="E234" s="92">
        <v>2500</v>
      </c>
      <c r="F234" s="94" t="s">
        <v>27</v>
      </c>
    </row>
    <row r="235" customHeight="1" spans="1:6">
      <c r="A235" s="92" t="s">
        <v>13288</v>
      </c>
      <c r="B235" s="92" t="s">
        <v>13289</v>
      </c>
      <c r="C235" s="92" t="s">
        <v>13028</v>
      </c>
      <c r="D235" s="92" t="s">
        <v>13290</v>
      </c>
      <c r="E235" s="92">
        <v>2500</v>
      </c>
      <c r="F235" s="94" t="s">
        <v>27</v>
      </c>
    </row>
    <row r="236" customHeight="1" spans="1:6">
      <c r="A236" s="92" t="s">
        <v>13291</v>
      </c>
      <c r="B236" s="92" t="s">
        <v>13292</v>
      </c>
      <c r="C236" s="92" t="s">
        <v>11760</v>
      </c>
      <c r="D236" s="92" t="s">
        <v>13293</v>
      </c>
      <c r="E236" s="92">
        <v>3000</v>
      </c>
      <c r="F236" s="72" t="s">
        <v>27</v>
      </c>
    </row>
    <row r="237" customHeight="1" spans="1:6">
      <c r="A237" s="92" t="s">
        <v>13294</v>
      </c>
      <c r="B237" s="92" t="s">
        <v>13295</v>
      </c>
      <c r="C237" s="92" t="s">
        <v>12130</v>
      </c>
      <c r="D237" s="92" t="s">
        <v>13296</v>
      </c>
      <c r="E237" s="92">
        <v>3000</v>
      </c>
      <c r="F237" s="72" t="s">
        <v>27</v>
      </c>
    </row>
    <row r="238" customHeight="1" spans="1:6">
      <c r="A238" s="92" t="s">
        <v>13297</v>
      </c>
      <c r="B238" s="92" t="s">
        <v>13298</v>
      </c>
      <c r="C238" s="92" t="s">
        <v>12130</v>
      </c>
      <c r="D238" s="92" t="s">
        <v>13299</v>
      </c>
      <c r="E238" s="92">
        <v>3000</v>
      </c>
      <c r="F238" s="72" t="s">
        <v>27</v>
      </c>
    </row>
    <row r="239" customHeight="1" spans="1:6">
      <c r="A239" s="92" t="s">
        <v>13300</v>
      </c>
      <c r="B239" s="92" t="s">
        <v>13298</v>
      </c>
      <c r="C239" s="92" t="s">
        <v>11760</v>
      </c>
      <c r="D239" s="92" t="s">
        <v>13301</v>
      </c>
      <c r="E239" s="92">
        <v>3000</v>
      </c>
      <c r="F239" s="72" t="s">
        <v>27</v>
      </c>
    </row>
    <row r="240" customHeight="1" spans="1:6">
      <c r="A240" s="92" t="s">
        <v>13302</v>
      </c>
      <c r="B240" s="92" t="s">
        <v>13298</v>
      </c>
      <c r="C240" s="92" t="s">
        <v>12130</v>
      </c>
      <c r="D240" s="92" t="s">
        <v>13303</v>
      </c>
      <c r="E240" s="92">
        <v>3000</v>
      </c>
      <c r="F240" s="72" t="s">
        <v>27</v>
      </c>
    </row>
    <row r="241" customHeight="1" spans="1:6">
      <c r="A241" s="92" t="s">
        <v>13304</v>
      </c>
      <c r="B241" s="92" t="s">
        <v>13298</v>
      </c>
      <c r="C241" s="92" t="s">
        <v>11760</v>
      </c>
      <c r="D241" s="92" t="s">
        <v>13305</v>
      </c>
      <c r="E241" s="92">
        <v>3000</v>
      </c>
      <c r="F241" s="72" t="s">
        <v>27</v>
      </c>
    </row>
    <row r="242" customHeight="1" spans="1:6">
      <c r="A242" s="92" t="s">
        <v>13306</v>
      </c>
      <c r="B242" s="92" t="s">
        <v>13307</v>
      </c>
      <c r="C242" s="92" t="s">
        <v>12130</v>
      </c>
      <c r="D242" s="92" t="s">
        <v>13308</v>
      </c>
      <c r="E242" s="92">
        <v>3000</v>
      </c>
      <c r="F242" s="72" t="s">
        <v>27</v>
      </c>
    </row>
    <row r="243" customHeight="1" spans="1:6">
      <c r="A243" s="92" t="s">
        <v>13309</v>
      </c>
      <c r="B243" s="92" t="s">
        <v>13307</v>
      </c>
      <c r="C243" s="92" t="s">
        <v>11760</v>
      </c>
      <c r="D243" s="92" t="s">
        <v>13310</v>
      </c>
      <c r="E243" s="92">
        <v>3000</v>
      </c>
      <c r="F243" s="72" t="s">
        <v>27</v>
      </c>
    </row>
    <row r="244" customHeight="1" spans="1:6">
      <c r="A244" s="92" t="s">
        <v>13311</v>
      </c>
      <c r="B244" s="23" t="s">
        <v>13312</v>
      </c>
      <c r="C244" s="23" t="s">
        <v>11760</v>
      </c>
      <c r="D244" s="23" t="s">
        <v>13313</v>
      </c>
      <c r="E244" s="23">
        <v>3000</v>
      </c>
      <c r="F244" s="72" t="s">
        <v>27</v>
      </c>
    </row>
    <row r="245" customHeight="1" spans="1:6">
      <c r="A245" s="92" t="s">
        <v>13314</v>
      </c>
      <c r="B245" s="23" t="s">
        <v>12809</v>
      </c>
      <c r="C245" s="23" t="s">
        <v>12232</v>
      </c>
      <c r="D245" s="23" t="s">
        <v>13315</v>
      </c>
      <c r="E245" s="23">
        <v>3000</v>
      </c>
      <c r="F245" s="72" t="s">
        <v>27</v>
      </c>
    </row>
    <row r="246" customHeight="1" spans="1:6">
      <c r="A246" s="92" t="s">
        <v>13316</v>
      </c>
      <c r="B246" s="23" t="s">
        <v>12859</v>
      </c>
      <c r="C246" s="23" t="s">
        <v>12130</v>
      </c>
      <c r="D246" s="23" t="s">
        <v>13317</v>
      </c>
      <c r="E246" s="23">
        <v>3000</v>
      </c>
      <c r="F246" s="72" t="s">
        <v>27</v>
      </c>
    </row>
    <row r="247" customHeight="1" spans="1:6">
      <c r="A247" s="92" t="s">
        <v>13318</v>
      </c>
      <c r="B247" s="23" t="s">
        <v>12859</v>
      </c>
      <c r="C247" s="23" t="s">
        <v>11760</v>
      </c>
      <c r="D247" s="23" t="s">
        <v>13319</v>
      </c>
      <c r="E247" s="23">
        <v>3000</v>
      </c>
      <c r="F247" s="72" t="s">
        <v>27</v>
      </c>
    </row>
    <row r="248" customHeight="1" spans="1:6">
      <c r="A248" s="92" t="s">
        <v>13320</v>
      </c>
      <c r="B248" s="23" t="s">
        <v>12882</v>
      </c>
      <c r="C248" s="23" t="s">
        <v>12130</v>
      </c>
      <c r="D248" s="23" t="s">
        <v>13321</v>
      </c>
      <c r="E248" s="23">
        <v>3000</v>
      </c>
      <c r="F248" s="72" t="s">
        <v>27</v>
      </c>
    </row>
    <row r="249" customHeight="1" spans="1:6">
      <c r="A249" s="92" t="s">
        <v>13322</v>
      </c>
      <c r="B249" s="23" t="s">
        <v>12882</v>
      </c>
      <c r="C249" s="23" t="s">
        <v>11760</v>
      </c>
      <c r="D249" s="23" t="s">
        <v>13323</v>
      </c>
      <c r="E249" s="23">
        <v>3000</v>
      </c>
      <c r="F249" s="72" t="s">
        <v>27</v>
      </c>
    </row>
    <row r="250" customHeight="1" spans="1:6">
      <c r="A250" s="92" t="s">
        <v>13324</v>
      </c>
      <c r="B250" s="23" t="s">
        <v>12889</v>
      </c>
      <c r="C250" s="23" t="s">
        <v>12130</v>
      </c>
      <c r="D250" s="23" t="s">
        <v>13325</v>
      </c>
      <c r="E250" s="23">
        <v>3000</v>
      </c>
      <c r="F250" s="72" t="s">
        <v>27</v>
      </c>
    </row>
    <row r="251" customHeight="1" spans="1:6">
      <c r="A251" s="92" t="s">
        <v>13326</v>
      </c>
      <c r="B251" s="23" t="s">
        <v>12889</v>
      </c>
      <c r="C251" s="23" t="s">
        <v>12130</v>
      </c>
      <c r="D251" s="23" t="s">
        <v>13327</v>
      </c>
      <c r="E251" s="23">
        <v>3000</v>
      </c>
      <c r="F251" s="72" t="s">
        <v>27</v>
      </c>
    </row>
    <row r="252" customHeight="1" spans="1:6">
      <c r="A252" s="92" t="s">
        <v>13328</v>
      </c>
      <c r="B252" s="23" t="s">
        <v>12889</v>
      </c>
      <c r="C252" s="23" t="s">
        <v>11760</v>
      </c>
      <c r="D252" s="23" t="s">
        <v>13329</v>
      </c>
      <c r="E252" s="23">
        <v>3000</v>
      </c>
      <c r="F252" s="72" t="s">
        <v>27</v>
      </c>
    </row>
    <row r="253" customHeight="1" spans="1:6">
      <c r="A253" s="92" t="s">
        <v>13330</v>
      </c>
      <c r="B253" s="23" t="s">
        <v>12910</v>
      </c>
      <c r="C253" s="23" t="s">
        <v>12130</v>
      </c>
      <c r="D253" s="23" t="s">
        <v>13331</v>
      </c>
      <c r="E253" s="23">
        <v>3000</v>
      </c>
      <c r="F253" s="72" t="s">
        <v>27</v>
      </c>
    </row>
    <row r="254" customHeight="1" spans="1:6">
      <c r="A254" s="92" t="s">
        <v>13332</v>
      </c>
      <c r="B254" s="23" t="s">
        <v>12910</v>
      </c>
      <c r="C254" s="23" t="s">
        <v>11760</v>
      </c>
      <c r="D254" s="23" t="s">
        <v>13333</v>
      </c>
      <c r="E254" s="23">
        <v>3000</v>
      </c>
      <c r="F254" s="72" t="s">
        <v>27</v>
      </c>
    </row>
    <row r="255" customHeight="1" spans="1:6">
      <c r="A255" s="92" t="s">
        <v>13334</v>
      </c>
      <c r="B255" s="23" t="s">
        <v>12915</v>
      </c>
      <c r="C255" s="23" t="s">
        <v>12130</v>
      </c>
      <c r="D255" s="23" t="s">
        <v>13335</v>
      </c>
      <c r="E255" s="23">
        <v>3000</v>
      </c>
      <c r="F255" s="72" t="s">
        <v>27</v>
      </c>
    </row>
    <row r="256" customHeight="1" spans="1:6">
      <c r="A256" s="92" t="s">
        <v>13336</v>
      </c>
      <c r="B256" s="23" t="s">
        <v>12915</v>
      </c>
      <c r="C256" s="23" t="s">
        <v>11760</v>
      </c>
      <c r="D256" s="23" t="s">
        <v>13337</v>
      </c>
      <c r="E256" s="23">
        <v>3000</v>
      </c>
      <c r="F256" s="72" t="s">
        <v>27</v>
      </c>
    </row>
    <row r="257" customHeight="1" spans="1:6">
      <c r="A257" s="92" t="s">
        <v>13338</v>
      </c>
      <c r="B257" s="23" t="s">
        <v>12926</v>
      </c>
      <c r="C257" s="23" t="s">
        <v>12130</v>
      </c>
      <c r="D257" s="23" t="s">
        <v>13339</v>
      </c>
      <c r="E257" s="23">
        <v>3000</v>
      </c>
      <c r="F257" s="72" t="s">
        <v>27</v>
      </c>
    </row>
    <row r="258" customHeight="1" spans="1:6">
      <c r="A258" s="92" t="s">
        <v>13340</v>
      </c>
      <c r="B258" s="23" t="s">
        <v>12938</v>
      </c>
      <c r="C258" s="23" t="s">
        <v>12130</v>
      </c>
      <c r="D258" s="23" t="s">
        <v>13341</v>
      </c>
      <c r="E258" s="23">
        <v>3000</v>
      </c>
      <c r="F258" s="72" t="s">
        <v>27</v>
      </c>
    </row>
    <row r="259" customHeight="1" spans="1:6">
      <c r="A259" s="92" t="s">
        <v>13342</v>
      </c>
      <c r="B259" s="23" t="s">
        <v>12938</v>
      </c>
      <c r="C259" s="23" t="s">
        <v>11760</v>
      </c>
      <c r="D259" s="23" t="s">
        <v>13341</v>
      </c>
      <c r="E259" s="23">
        <v>3000</v>
      </c>
      <c r="F259" s="72" t="s">
        <v>27</v>
      </c>
    </row>
    <row r="260" customHeight="1" spans="1:6">
      <c r="A260" s="92" t="s">
        <v>13343</v>
      </c>
      <c r="B260" s="23" t="s">
        <v>12945</v>
      </c>
      <c r="C260" s="23" t="s">
        <v>11760</v>
      </c>
      <c r="D260" s="23" t="s">
        <v>13344</v>
      </c>
      <c r="E260" s="23">
        <v>3000</v>
      </c>
      <c r="F260" s="72" t="s">
        <v>27</v>
      </c>
    </row>
    <row r="261" customHeight="1" spans="1:6">
      <c r="A261" s="23" t="s">
        <v>13345</v>
      </c>
      <c r="B261" s="23" t="s">
        <v>12954</v>
      </c>
      <c r="C261" s="23" t="s">
        <v>11760</v>
      </c>
      <c r="D261" s="23" t="s">
        <v>13346</v>
      </c>
      <c r="E261" s="23">
        <v>3000</v>
      </c>
      <c r="F261" s="72" t="s">
        <v>27</v>
      </c>
    </row>
    <row r="262" customHeight="1" spans="1:6">
      <c r="A262" s="23" t="s">
        <v>13347</v>
      </c>
      <c r="B262" s="23" t="s">
        <v>13348</v>
      </c>
      <c r="C262" s="23" t="s">
        <v>13349</v>
      </c>
      <c r="D262" s="23" t="s">
        <v>13350</v>
      </c>
      <c r="E262" s="23">
        <v>3000</v>
      </c>
      <c r="F262" s="72" t="s">
        <v>27</v>
      </c>
    </row>
    <row r="263" customHeight="1" spans="1:6">
      <c r="A263" s="23" t="s">
        <v>13351</v>
      </c>
      <c r="B263" s="23" t="s">
        <v>13352</v>
      </c>
      <c r="C263" s="23" t="s">
        <v>13349</v>
      </c>
      <c r="D263" s="23" t="s">
        <v>13353</v>
      </c>
      <c r="E263" s="23">
        <v>3000</v>
      </c>
      <c r="F263" s="72" t="s">
        <v>27</v>
      </c>
    </row>
    <row r="264" customHeight="1" spans="1:6">
      <c r="A264" s="23" t="s">
        <v>13354</v>
      </c>
      <c r="B264" s="23" t="s">
        <v>13355</v>
      </c>
      <c r="C264" s="23" t="s">
        <v>13349</v>
      </c>
      <c r="D264" s="23" t="s">
        <v>13356</v>
      </c>
      <c r="E264" s="23">
        <v>3000</v>
      </c>
      <c r="F264" s="72" t="s">
        <v>27</v>
      </c>
    </row>
  </sheetData>
  <autoFilter xmlns:etc="http://www.wps.cn/officeDocument/2017/etCustomData" ref="A2:D264" etc:filterBottomFollowUsedRange="0">
    <extLst/>
  </autoFilter>
  <mergeCells count="7">
    <mergeCell ref="A1:D1"/>
    <mergeCell ref="A2:A3"/>
    <mergeCell ref="B2:B3"/>
    <mergeCell ref="C2:C3"/>
    <mergeCell ref="D2:D3"/>
    <mergeCell ref="E2:E3"/>
    <mergeCell ref="F2:F3"/>
  </mergeCells>
  <dataValidations count="1">
    <dataValidation type="list" allowBlank="1" showInputMessage="1" showErrorMessage="1" sqref="F4:F264">
      <formula1>"主推,不主推,停产"</formula1>
    </dataValidation>
  </dataValidations>
  <pageMargins left="0.7" right="0.7" top="0.75" bottom="0.75" header="0.3" footer="0.3"/>
  <pageSetup paperSize="9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U30"/>
  <sheetViews>
    <sheetView zoomScale="55" zoomScaleNormal="55" workbookViewId="0">
      <selection activeCell="S1" sqref="S$1:S$1048576"/>
    </sheetView>
  </sheetViews>
  <sheetFormatPr defaultColWidth="9" defaultRowHeight="17.25"/>
  <cols>
    <col min="1" max="1" width="17.8761061946903" style="5" customWidth="1"/>
    <col min="2" max="2" width="56.2477876106195" style="5" customWidth="1"/>
    <col min="3" max="3" width="18.3716814159292" style="5" customWidth="1"/>
    <col min="4" max="4" width="10.2477876106195" style="5" customWidth="1"/>
    <col min="5" max="5" width="22.6283185840708" style="5" customWidth="1"/>
    <col min="6" max="6" width="23.1238938053097" style="5" customWidth="1"/>
    <col min="7" max="7" width="17.5044247787611" style="5" customWidth="1"/>
    <col min="8" max="8" width="20.2477876106195" style="5" customWidth="1"/>
    <col min="9" max="9" width="20" style="5" customWidth="1"/>
    <col min="10" max="10" width="13.2477876106195" style="5" customWidth="1"/>
    <col min="11" max="11" width="11.2477876106195" style="5" customWidth="1"/>
    <col min="12" max="14" width="9" style="5"/>
    <col min="15" max="15" width="13.6283185840708" style="5" customWidth="1"/>
    <col min="16" max="16" width="22.3716814159292" style="5" customWidth="1"/>
    <col min="17" max="18" width="12.8761061946903" style="5" customWidth="1"/>
    <col min="19" max="16384" width="9" style="5"/>
  </cols>
  <sheetData>
    <row r="1" ht="30" customHeight="1" spans="1:21">
      <c r="A1" s="7" t="s">
        <v>11472</v>
      </c>
      <c r="B1" s="7" t="s">
        <v>11807</v>
      </c>
      <c r="C1" s="7" t="s">
        <v>13357</v>
      </c>
      <c r="D1" s="7" t="s">
        <v>13358</v>
      </c>
      <c r="E1" s="7" t="s">
        <v>13359</v>
      </c>
      <c r="F1" s="7" t="s">
        <v>13360</v>
      </c>
      <c r="G1" s="7" t="s">
        <v>13361</v>
      </c>
      <c r="H1" s="7" t="s">
        <v>13362</v>
      </c>
      <c r="I1" s="7" t="s">
        <v>13363</v>
      </c>
      <c r="J1" s="7" t="s">
        <v>13364</v>
      </c>
      <c r="K1" s="7" t="s">
        <v>13365</v>
      </c>
      <c r="L1" s="7" t="s">
        <v>13366</v>
      </c>
      <c r="M1" s="7" t="s">
        <v>13367</v>
      </c>
      <c r="N1" s="31" t="s">
        <v>13368</v>
      </c>
      <c r="O1" s="7" t="s">
        <v>12059</v>
      </c>
      <c r="P1" s="7" t="s">
        <v>1</v>
      </c>
      <c r="Q1" s="7" t="s">
        <v>12</v>
      </c>
      <c r="R1" s="7" t="s">
        <v>7247</v>
      </c>
      <c r="S1" s="8" t="s">
        <v>3500</v>
      </c>
      <c r="T1" s="8" t="s">
        <v>3501</v>
      </c>
      <c r="U1" s="8" t="s">
        <v>3502</v>
      </c>
    </row>
    <row r="2" ht="30" customHeight="1" spans="1:21">
      <c r="A2" s="28" t="s">
        <v>13369</v>
      </c>
      <c r="B2" s="28" t="s">
        <v>13370</v>
      </c>
      <c r="C2" s="28" t="s">
        <v>13371</v>
      </c>
      <c r="D2" s="28" t="s">
        <v>12305</v>
      </c>
      <c r="E2" s="28" t="s">
        <v>13372</v>
      </c>
      <c r="F2" s="25" t="s">
        <v>191</v>
      </c>
      <c r="G2" s="28" t="s">
        <v>13373</v>
      </c>
      <c r="H2" s="28" t="s">
        <v>13374</v>
      </c>
      <c r="I2" s="28" t="s">
        <v>13374</v>
      </c>
      <c r="J2" s="28" t="s">
        <v>13375</v>
      </c>
      <c r="K2" s="28" t="s">
        <v>13376</v>
      </c>
      <c r="L2" s="28" t="s">
        <v>13377</v>
      </c>
      <c r="M2" s="28" t="s">
        <v>13378</v>
      </c>
      <c r="N2" s="28">
        <v>100</v>
      </c>
      <c r="O2" s="25" t="s">
        <v>11821</v>
      </c>
      <c r="P2" s="28" t="s">
        <v>13379</v>
      </c>
      <c r="Q2" s="28">
        <v>4000</v>
      </c>
      <c r="R2" s="72" t="s">
        <v>27</v>
      </c>
      <c r="S2" s="73"/>
      <c r="T2" s="74"/>
      <c r="U2" s="75"/>
    </row>
    <row r="3" ht="30" customHeight="1" spans="1:21">
      <c r="A3" s="8" t="s">
        <v>13380</v>
      </c>
      <c r="B3" s="28" t="s">
        <v>13381</v>
      </c>
      <c r="C3" s="28" t="s">
        <v>13371</v>
      </c>
      <c r="D3" s="28" t="s">
        <v>5545</v>
      </c>
      <c r="E3" s="8">
        <v>40</v>
      </c>
      <c r="F3" s="8" t="s">
        <v>191</v>
      </c>
      <c r="G3" s="8" t="s">
        <v>13382</v>
      </c>
      <c r="H3" s="8" t="s">
        <v>13383</v>
      </c>
      <c r="I3" s="8" t="s">
        <v>191</v>
      </c>
      <c r="J3" s="25" t="s">
        <v>13384</v>
      </c>
      <c r="K3" s="25" t="s">
        <v>13385</v>
      </c>
      <c r="L3" s="25" t="s">
        <v>13386</v>
      </c>
      <c r="M3" s="25" t="s">
        <v>13387</v>
      </c>
      <c r="N3" s="25">
        <v>60</v>
      </c>
      <c r="O3" s="25" t="s">
        <v>13388</v>
      </c>
      <c r="P3" s="25" t="s">
        <v>13389</v>
      </c>
      <c r="Q3" s="25">
        <v>3000</v>
      </c>
      <c r="R3" s="72" t="s">
        <v>27</v>
      </c>
    </row>
    <row r="4" ht="30" customHeight="1" spans="1:21">
      <c r="A4" s="28" t="s">
        <v>13390</v>
      </c>
      <c r="B4" s="28" t="s">
        <v>13391</v>
      </c>
      <c r="C4" s="28" t="s">
        <v>13371</v>
      </c>
      <c r="D4" s="28" t="s">
        <v>5545</v>
      </c>
      <c r="E4" s="28">
        <v>200</v>
      </c>
      <c r="F4" s="25" t="s">
        <v>13392</v>
      </c>
      <c r="G4" s="28" t="s">
        <v>13393</v>
      </c>
      <c r="H4" s="28" t="s">
        <v>13394</v>
      </c>
      <c r="I4" s="28" t="s">
        <v>13394</v>
      </c>
      <c r="J4" s="28" t="s">
        <v>13375</v>
      </c>
      <c r="K4" s="28" t="s">
        <v>13376</v>
      </c>
      <c r="L4" s="28" t="s">
        <v>13377</v>
      </c>
      <c r="M4" s="28" t="s">
        <v>13378</v>
      </c>
      <c r="N4" s="28">
        <v>100</v>
      </c>
      <c r="O4" s="25" t="s">
        <v>13388</v>
      </c>
      <c r="P4" s="28" t="s">
        <v>11778</v>
      </c>
      <c r="Q4" s="28">
        <v>4000</v>
      </c>
      <c r="R4" s="13" t="s">
        <v>27</v>
      </c>
    </row>
    <row r="5" ht="30" customHeight="1" spans="1:21">
      <c r="A5" s="28" t="s">
        <v>13395</v>
      </c>
      <c r="B5" s="28" t="s">
        <v>13391</v>
      </c>
      <c r="C5" s="28" t="s">
        <v>13396</v>
      </c>
      <c r="D5" s="28" t="s">
        <v>5545</v>
      </c>
      <c r="E5" s="28">
        <v>200</v>
      </c>
      <c r="F5" s="25" t="s">
        <v>13392</v>
      </c>
      <c r="G5" s="28" t="s">
        <v>13393</v>
      </c>
      <c r="H5" s="28" t="s">
        <v>13394</v>
      </c>
      <c r="I5" s="28" t="s">
        <v>13394</v>
      </c>
      <c r="J5" s="28" t="s">
        <v>13375</v>
      </c>
      <c r="K5" s="28" t="s">
        <v>13376</v>
      </c>
      <c r="L5" s="28" t="s">
        <v>13377</v>
      </c>
      <c r="M5" s="28" t="s">
        <v>13378</v>
      </c>
      <c r="N5" s="28">
        <v>100</v>
      </c>
      <c r="O5" s="25" t="s">
        <v>13388</v>
      </c>
      <c r="P5" s="28" t="s">
        <v>11778</v>
      </c>
      <c r="Q5" s="28">
        <v>4000</v>
      </c>
      <c r="R5" s="13" t="s">
        <v>27</v>
      </c>
    </row>
    <row r="6" ht="30" customHeight="1" spans="1:21">
      <c r="A6" s="8" t="s">
        <v>13397</v>
      </c>
      <c r="B6" s="8" t="s">
        <v>13398</v>
      </c>
      <c r="C6" s="8" t="s">
        <v>13371</v>
      </c>
      <c r="D6" s="8" t="s">
        <v>5545</v>
      </c>
      <c r="E6" s="8">
        <v>600</v>
      </c>
      <c r="F6" s="25" t="s">
        <v>13399</v>
      </c>
      <c r="G6" s="8" t="s">
        <v>13400</v>
      </c>
      <c r="H6" s="8" t="s">
        <v>13401</v>
      </c>
      <c r="I6" s="8" t="s">
        <v>13402</v>
      </c>
      <c r="J6" s="8" t="s">
        <v>13403</v>
      </c>
      <c r="K6" s="8" t="s">
        <v>13404</v>
      </c>
      <c r="L6" s="8" t="s">
        <v>13405</v>
      </c>
      <c r="M6" s="8" t="s">
        <v>13406</v>
      </c>
      <c r="N6" s="8">
        <v>100</v>
      </c>
      <c r="O6" s="25" t="s">
        <v>11821</v>
      </c>
      <c r="P6" s="28" t="s">
        <v>11778</v>
      </c>
      <c r="Q6" s="8">
        <v>4000</v>
      </c>
      <c r="R6" s="72" t="s">
        <v>27</v>
      </c>
    </row>
    <row r="7" ht="30" customHeight="1" spans="1:21">
      <c r="A7" s="8" t="s">
        <v>13407</v>
      </c>
      <c r="B7" s="8" t="s">
        <v>13398</v>
      </c>
      <c r="C7" s="8" t="s">
        <v>13371</v>
      </c>
      <c r="D7" s="8" t="s">
        <v>12305</v>
      </c>
      <c r="E7" s="8">
        <v>600</v>
      </c>
      <c r="F7" s="25" t="s">
        <v>13399</v>
      </c>
      <c r="G7" s="8" t="s">
        <v>13400</v>
      </c>
      <c r="H7" s="8" t="s">
        <v>13408</v>
      </c>
      <c r="I7" s="8" t="s">
        <v>13409</v>
      </c>
      <c r="J7" s="8" t="s">
        <v>13410</v>
      </c>
      <c r="K7" s="8" t="s">
        <v>13411</v>
      </c>
      <c r="L7" s="8" t="s">
        <v>13412</v>
      </c>
      <c r="M7" s="8" t="s">
        <v>13413</v>
      </c>
      <c r="N7" s="8">
        <v>200</v>
      </c>
      <c r="O7" s="25" t="s">
        <v>11821</v>
      </c>
      <c r="P7" s="28" t="s">
        <v>11778</v>
      </c>
      <c r="Q7" s="8">
        <v>4000</v>
      </c>
      <c r="R7" s="72" t="s">
        <v>27</v>
      </c>
    </row>
    <row r="8" ht="30" customHeight="1" spans="1:21">
      <c r="A8" s="8" t="s">
        <v>13414</v>
      </c>
      <c r="B8" s="8" t="s">
        <v>13398</v>
      </c>
      <c r="C8" s="8" t="s">
        <v>13371</v>
      </c>
      <c r="D8" s="8" t="s">
        <v>5545</v>
      </c>
      <c r="E8" s="8">
        <v>600</v>
      </c>
      <c r="F8" s="8" t="s">
        <v>13415</v>
      </c>
      <c r="G8" s="8" t="s">
        <v>13416</v>
      </c>
      <c r="H8" s="25" t="s">
        <v>13417</v>
      </c>
      <c r="I8" s="8" t="s">
        <v>13417</v>
      </c>
      <c r="J8" s="8" t="s">
        <v>13418</v>
      </c>
      <c r="K8" s="8" t="s">
        <v>13418</v>
      </c>
      <c r="L8" s="8">
        <v>10</v>
      </c>
      <c r="M8" s="8">
        <v>8</v>
      </c>
      <c r="N8" s="8" t="s">
        <v>2651</v>
      </c>
      <c r="O8" s="25" t="s">
        <v>11821</v>
      </c>
      <c r="P8" s="28" t="s">
        <v>11778</v>
      </c>
      <c r="Q8" s="8">
        <v>4000</v>
      </c>
      <c r="R8" s="72" t="s">
        <v>27</v>
      </c>
    </row>
    <row r="9" ht="30" customHeight="1" spans="1:21">
      <c r="A9" s="8" t="s">
        <v>13419</v>
      </c>
      <c r="B9" s="8" t="s">
        <v>13398</v>
      </c>
      <c r="C9" s="8" t="s">
        <v>13371</v>
      </c>
      <c r="D9" s="8" t="s">
        <v>5545</v>
      </c>
      <c r="E9" s="8">
        <v>600</v>
      </c>
      <c r="F9" s="8" t="s">
        <v>13415</v>
      </c>
      <c r="G9" s="8" t="s">
        <v>13420</v>
      </c>
      <c r="H9" s="25" t="s">
        <v>13417</v>
      </c>
      <c r="I9" s="8" t="s">
        <v>13417</v>
      </c>
      <c r="J9" s="8" t="s">
        <v>13418</v>
      </c>
      <c r="K9" s="8" t="s">
        <v>13418</v>
      </c>
      <c r="L9" s="8">
        <v>10</v>
      </c>
      <c r="M9" s="8">
        <v>8</v>
      </c>
      <c r="N9" s="8" t="s">
        <v>2651</v>
      </c>
      <c r="O9" s="25" t="s">
        <v>11821</v>
      </c>
      <c r="P9" s="28" t="s">
        <v>11778</v>
      </c>
      <c r="Q9" s="8">
        <v>4000</v>
      </c>
      <c r="R9" s="72" t="s">
        <v>27</v>
      </c>
    </row>
    <row r="10" ht="30" customHeight="1" spans="1:21">
      <c r="A10" s="8" t="s">
        <v>13421</v>
      </c>
      <c r="B10" s="8" t="s">
        <v>13398</v>
      </c>
      <c r="C10" s="8" t="s">
        <v>13371</v>
      </c>
      <c r="D10" s="8" t="s">
        <v>5545</v>
      </c>
      <c r="E10" s="8">
        <v>600</v>
      </c>
      <c r="F10" s="8" t="s">
        <v>13415</v>
      </c>
      <c r="G10" s="8" t="s">
        <v>13422</v>
      </c>
      <c r="H10" s="25" t="s">
        <v>13417</v>
      </c>
      <c r="I10" s="8" t="s">
        <v>13417</v>
      </c>
      <c r="J10" s="8" t="s">
        <v>13418</v>
      </c>
      <c r="K10" s="8" t="s">
        <v>13418</v>
      </c>
      <c r="L10" s="8">
        <v>10</v>
      </c>
      <c r="M10" s="8">
        <v>8</v>
      </c>
      <c r="N10" s="8" t="s">
        <v>2651</v>
      </c>
      <c r="O10" s="25" t="s">
        <v>11821</v>
      </c>
      <c r="P10" s="28" t="s">
        <v>11778</v>
      </c>
      <c r="Q10" s="8">
        <v>4000</v>
      </c>
      <c r="R10" s="72" t="s">
        <v>27</v>
      </c>
    </row>
    <row r="11" ht="30" customHeight="1" spans="1:21">
      <c r="A11" s="28" t="s">
        <v>13423</v>
      </c>
      <c r="B11" s="28" t="s">
        <v>13424</v>
      </c>
      <c r="C11" s="28" t="s">
        <v>13371</v>
      </c>
      <c r="D11" s="28" t="s">
        <v>12305</v>
      </c>
      <c r="E11" s="28">
        <v>150</v>
      </c>
      <c r="F11" s="25" t="s">
        <v>13425</v>
      </c>
      <c r="G11" s="28" t="s">
        <v>13426</v>
      </c>
      <c r="H11" s="28" t="s">
        <v>13427</v>
      </c>
      <c r="I11" s="28" t="s">
        <v>13427</v>
      </c>
      <c r="J11" s="28" t="s">
        <v>13375</v>
      </c>
      <c r="K11" s="28" t="s">
        <v>13376</v>
      </c>
      <c r="L11" s="28" t="s">
        <v>13377</v>
      </c>
      <c r="M11" s="28" t="s">
        <v>13378</v>
      </c>
      <c r="N11" s="28">
        <v>100</v>
      </c>
      <c r="O11" s="25" t="s">
        <v>13388</v>
      </c>
      <c r="P11" s="28" t="s">
        <v>12400</v>
      </c>
      <c r="Q11" s="28">
        <v>2500</v>
      </c>
      <c r="R11" s="72" t="s">
        <v>27</v>
      </c>
    </row>
    <row r="12" ht="30" customHeight="1" spans="1:21">
      <c r="A12" s="28" t="s">
        <v>13428</v>
      </c>
      <c r="B12" s="28" t="s">
        <v>13424</v>
      </c>
      <c r="C12" s="28" t="s">
        <v>13371</v>
      </c>
      <c r="D12" s="28" t="s">
        <v>12305</v>
      </c>
      <c r="E12" s="28">
        <v>150</v>
      </c>
      <c r="F12" s="25" t="s">
        <v>13429</v>
      </c>
      <c r="G12" s="28" t="s">
        <v>13426</v>
      </c>
      <c r="H12" s="28" t="s">
        <v>13427</v>
      </c>
      <c r="I12" s="28" t="s">
        <v>13427</v>
      </c>
      <c r="J12" s="28" t="s">
        <v>13375</v>
      </c>
      <c r="K12" s="28" t="s">
        <v>13376</v>
      </c>
      <c r="L12" s="28" t="s">
        <v>13377</v>
      </c>
      <c r="M12" s="28" t="s">
        <v>13378</v>
      </c>
      <c r="N12" s="28">
        <v>100</v>
      </c>
      <c r="O12" s="25" t="s">
        <v>11821</v>
      </c>
      <c r="P12" s="28" t="s">
        <v>13430</v>
      </c>
      <c r="Q12" s="28">
        <v>5000</v>
      </c>
      <c r="R12" s="72" t="s">
        <v>27</v>
      </c>
    </row>
    <row r="13" s="66" customFormat="1" ht="30" customHeight="1" spans="1:21">
      <c r="A13" s="8" t="s">
        <v>13431</v>
      </c>
      <c r="B13" s="8" t="s">
        <v>13432</v>
      </c>
      <c r="C13" s="8" t="s">
        <v>13371</v>
      </c>
      <c r="D13" s="8" t="s">
        <v>5545</v>
      </c>
      <c r="E13" s="8">
        <v>200</v>
      </c>
      <c r="F13" s="76" t="s">
        <v>13433</v>
      </c>
      <c r="G13" s="8" t="s">
        <v>13434</v>
      </c>
      <c r="H13" s="8" t="s">
        <v>13435</v>
      </c>
      <c r="I13" s="8" t="s">
        <v>13427</v>
      </c>
      <c r="J13" s="8" t="s">
        <v>13436</v>
      </c>
      <c r="K13" s="8" t="s">
        <v>13404</v>
      </c>
      <c r="L13" s="8" t="s">
        <v>13385</v>
      </c>
      <c r="M13" s="8" t="s">
        <v>13437</v>
      </c>
      <c r="N13" s="8">
        <v>200</v>
      </c>
      <c r="O13" s="25" t="s">
        <v>11821</v>
      </c>
      <c r="P13" s="28" t="s">
        <v>12400</v>
      </c>
      <c r="Q13" s="28">
        <v>2500</v>
      </c>
      <c r="R13" s="77" t="s">
        <v>27</v>
      </c>
    </row>
    <row r="14" ht="30" customHeight="1" spans="1:21">
      <c r="A14" s="8" t="s">
        <v>13438</v>
      </c>
      <c r="B14" s="8" t="s">
        <v>13439</v>
      </c>
      <c r="C14" s="78" t="s">
        <v>13440</v>
      </c>
      <c r="D14" s="8" t="s">
        <v>12305</v>
      </c>
      <c r="E14" s="8">
        <v>600</v>
      </c>
      <c r="F14" s="76" t="s">
        <v>13399</v>
      </c>
      <c r="G14" s="8" t="s">
        <v>13441</v>
      </c>
      <c r="H14" s="8" t="s">
        <v>13442</v>
      </c>
      <c r="I14" s="8" t="s">
        <v>13442</v>
      </c>
      <c r="J14" s="8" t="s">
        <v>13443</v>
      </c>
      <c r="K14" s="8" t="s">
        <v>13444</v>
      </c>
      <c r="L14" s="8" t="s">
        <v>13445</v>
      </c>
      <c r="M14" s="8" t="s">
        <v>13406</v>
      </c>
      <c r="N14" s="8">
        <v>290</v>
      </c>
      <c r="O14" s="25" t="s">
        <v>11821</v>
      </c>
      <c r="P14" s="8" t="s">
        <v>13446</v>
      </c>
      <c r="Q14" s="8">
        <v>1500</v>
      </c>
      <c r="R14" s="72" t="s">
        <v>27</v>
      </c>
    </row>
    <row r="15" ht="30" customHeight="1" spans="1:21">
      <c r="A15" s="79" t="s">
        <v>13447</v>
      </c>
      <c r="B15" s="79" t="s">
        <v>13448</v>
      </c>
      <c r="C15" s="79" t="s">
        <v>13449</v>
      </c>
      <c r="D15" s="80" t="s">
        <v>2651</v>
      </c>
      <c r="E15" s="80" t="s">
        <v>191</v>
      </c>
      <c r="F15" s="80" t="s">
        <v>13450</v>
      </c>
      <c r="G15" s="80" t="s">
        <v>13451</v>
      </c>
      <c r="H15" s="79" t="s">
        <v>2651</v>
      </c>
      <c r="I15" s="79" t="s">
        <v>2651</v>
      </c>
      <c r="J15" s="80" t="s">
        <v>13413</v>
      </c>
      <c r="K15" s="80" t="s">
        <v>13452</v>
      </c>
      <c r="L15" s="80" t="s">
        <v>13452</v>
      </c>
      <c r="M15" s="80" t="s">
        <v>13385</v>
      </c>
      <c r="N15" s="79"/>
      <c r="O15" s="80"/>
      <c r="P15" s="80" t="s">
        <v>3480</v>
      </c>
      <c r="Q15" s="80" t="s">
        <v>2262</v>
      </c>
      <c r="R15" s="81" t="s">
        <v>27</v>
      </c>
    </row>
    <row r="16" ht="30" customHeight="1" spans="1:21">
      <c r="A16" s="8" t="s">
        <v>13453</v>
      </c>
      <c r="B16" s="8" t="s">
        <v>13454</v>
      </c>
      <c r="C16" s="8" t="s">
        <v>13455</v>
      </c>
      <c r="D16" s="76" t="s">
        <v>2651</v>
      </c>
      <c r="E16" s="76" t="s">
        <v>191</v>
      </c>
      <c r="F16" s="76" t="s">
        <v>13456</v>
      </c>
      <c r="G16" s="76" t="s">
        <v>13420</v>
      </c>
      <c r="H16" s="76" t="s">
        <v>13457</v>
      </c>
      <c r="I16" s="76"/>
      <c r="J16" s="76" t="s">
        <v>5174</v>
      </c>
      <c r="K16" s="76" t="s">
        <v>5174</v>
      </c>
      <c r="L16" s="76" t="s">
        <v>13458</v>
      </c>
      <c r="M16" s="76" t="s">
        <v>13459</v>
      </c>
      <c r="N16" s="76"/>
      <c r="O16" s="25" t="s">
        <v>11821</v>
      </c>
      <c r="P16" s="76" t="s">
        <v>13460</v>
      </c>
      <c r="Q16" s="82" t="s">
        <v>4784</v>
      </c>
      <c r="R16" s="72" t="s">
        <v>27</v>
      </c>
    </row>
    <row r="17" ht="30" customHeight="1" spans="1:18">
      <c r="A17" s="8"/>
      <c r="B17" s="8"/>
      <c r="C17" s="8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25"/>
      <c r="P17" s="76" t="s">
        <v>13461</v>
      </c>
      <c r="Q17" s="76" t="s">
        <v>2262</v>
      </c>
      <c r="R17" s="72" t="s">
        <v>27</v>
      </c>
    </row>
    <row r="18" spans="1:18">
      <c r="D18" s="83"/>
      <c r="E18" s="83"/>
      <c r="F18" s="84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</row>
    <row r="19" spans="1:18">
      <c r="D19" s="83"/>
      <c r="E19" s="83"/>
      <c r="F19" s="84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</row>
    <row r="20" spans="1:18">
      <c r="D20" s="83"/>
      <c r="E20" s="83"/>
      <c r="F20" s="84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</row>
    <row r="21" spans="1:18">
      <c r="D21" s="83"/>
      <c r="E21" s="83"/>
      <c r="F21" s="84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</row>
    <row r="22" spans="1:18">
      <c r="F22" s="84"/>
      <c r="O22" s="83"/>
    </row>
    <row r="23" spans="1:18">
      <c r="F23" s="84"/>
      <c r="O23" s="83"/>
    </row>
    <row r="24" spans="1:18">
      <c r="L24" s="83"/>
    </row>
    <row r="25" spans="1:18">
      <c r="L25" s="83"/>
    </row>
    <row r="26" spans="1:18">
      <c r="L26" s="83"/>
    </row>
    <row r="27" spans="1:18">
      <c r="L27" s="83"/>
    </row>
    <row r="28" spans="1:18">
      <c r="L28" s="83"/>
    </row>
    <row r="29" spans="1:18">
      <c r="L29" s="83"/>
    </row>
    <row r="30" spans="1:18">
      <c r="L30" s="83"/>
    </row>
  </sheetData>
  <autoFilter xmlns:etc="http://www.wps.cn/officeDocument/2017/etCustomData" ref="A1:R17" etc:filterBottomFollowUsedRange="0">
    <extLst/>
  </autoFilter>
  <mergeCells count="15"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</mergeCells>
  <dataValidations count="1">
    <dataValidation type="list" allowBlank="1" showInputMessage="1" showErrorMessage="1" sqref="R2:R12 R14:R17">
      <formula1>"主推,不主推,停产"</formula1>
    </dataValidation>
  </dataValidations>
  <pageMargins left="0.7" right="0.7" top="0.75" bottom="0.75" header="0.3" footer="0.3"/>
  <pageSetup paperSize="9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R2"/>
  <sheetViews>
    <sheetView zoomScale="78" zoomScaleNormal="78" workbookViewId="0">
      <selection activeCell="P1" sqref="P$1:P$1048576"/>
    </sheetView>
  </sheetViews>
  <sheetFormatPr defaultColWidth="9" defaultRowHeight="17.25" outlineLevelRow="1"/>
  <cols>
    <col min="1" max="1" width="16.3716814159292" style="5" customWidth="1"/>
    <col min="2" max="2" width="24.3716814159292" style="5" customWidth="1"/>
    <col min="3" max="3" width="12.8761061946903" style="5" customWidth="1"/>
    <col min="4" max="4" width="12.6283185840708" style="5" customWidth="1"/>
    <col min="5" max="5" width="17.1238938053097" style="5" customWidth="1"/>
    <col min="6" max="6" width="10.2477876106195" style="5" customWidth="1"/>
    <col min="7" max="9" width="9" style="5"/>
    <col min="10" max="10" width="11" style="5" customWidth="1"/>
    <col min="11" max="11" width="10.2477876106195" style="5" customWidth="1"/>
    <col min="12" max="12" width="11.5044247787611" style="5" customWidth="1"/>
    <col min="13" max="13" width="15.8761061946903" style="5" customWidth="1"/>
    <col min="14" max="15" width="12.3716814159292" style="5" customWidth="1"/>
    <col min="16" max="16384" width="9" style="5"/>
  </cols>
  <sheetData>
    <row r="1" ht="35.1" customHeight="1" spans="1:18">
      <c r="A1" s="7" t="s">
        <v>11472</v>
      </c>
      <c r="B1" s="7" t="s">
        <v>11807</v>
      </c>
      <c r="C1" s="7" t="s">
        <v>13462</v>
      </c>
      <c r="D1" s="7" t="s">
        <v>13463</v>
      </c>
      <c r="E1" s="7" t="s">
        <v>13464</v>
      </c>
      <c r="F1" s="7" t="s">
        <v>13465</v>
      </c>
      <c r="G1" s="7" t="s">
        <v>13466</v>
      </c>
      <c r="H1" s="7" t="s">
        <v>13467</v>
      </c>
      <c r="I1" s="7" t="s">
        <v>13468</v>
      </c>
      <c r="J1" s="7" t="s">
        <v>13469</v>
      </c>
      <c r="K1" s="31" t="s">
        <v>13470</v>
      </c>
      <c r="L1" s="7" t="s">
        <v>12059</v>
      </c>
      <c r="M1" s="7" t="s">
        <v>1</v>
      </c>
      <c r="N1" s="7" t="s">
        <v>12</v>
      </c>
      <c r="O1" s="7" t="s">
        <v>7247</v>
      </c>
      <c r="P1" s="8" t="s">
        <v>3500</v>
      </c>
      <c r="Q1" s="8" t="s">
        <v>3501</v>
      </c>
      <c r="R1" s="8" t="s">
        <v>3502</v>
      </c>
    </row>
    <row r="2" ht="35.1" customHeight="1" spans="1:18">
      <c r="A2" s="28" t="s">
        <v>13471</v>
      </c>
      <c r="B2" s="28" t="s">
        <v>13472</v>
      </c>
      <c r="C2" s="25" t="s">
        <v>13473</v>
      </c>
      <c r="D2" s="25" t="s">
        <v>13473</v>
      </c>
      <c r="E2" s="25" t="s">
        <v>13473</v>
      </c>
      <c r="F2" s="25" t="s">
        <v>13474</v>
      </c>
      <c r="G2" s="25" t="s">
        <v>1826</v>
      </c>
      <c r="H2" s="25" t="s">
        <v>1962</v>
      </c>
      <c r="I2" s="25" t="s">
        <v>1983</v>
      </c>
      <c r="J2" s="25" t="s">
        <v>4838</v>
      </c>
      <c r="K2" s="25" t="s">
        <v>13475</v>
      </c>
      <c r="L2" s="25" t="s">
        <v>13476</v>
      </c>
      <c r="M2" s="25" t="s">
        <v>3480</v>
      </c>
      <c r="N2" s="25">
        <v>3000</v>
      </c>
      <c r="O2" s="13" t="s">
        <v>27</v>
      </c>
      <c r="P2" s="14"/>
      <c r="Q2" s="15"/>
      <c r="R2" s="16"/>
    </row>
  </sheetData>
  <autoFilter xmlns:etc="http://www.wps.cn/officeDocument/2017/etCustomData" ref="A1:O2" etc:filterBottomFollowUsedRange="0">
    <extLst/>
  </autoFilter>
  <dataValidations count="1">
    <dataValidation type="list" allowBlank="1" showInputMessage="1" showErrorMessage="1" sqref="O2">
      <formula1>"主推,不主推,停产"</formula1>
    </dataValidation>
  </dataValidations>
  <pageMargins left="0.7" right="0.7" top="0.75" bottom="0.75" header="0.3" footer="0.3"/>
  <pageSetup paperSize="9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O9"/>
  <sheetViews>
    <sheetView zoomScale="85" zoomScaleNormal="85" workbookViewId="0">
      <selection activeCell="M1" sqref="M$1:M$1048576"/>
    </sheetView>
  </sheetViews>
  <sheetFormatPr defaultColWidth="9" defaultRowHeight="13.85"/>
  <cols>
    <col min="1" max="1" width="19.2477876106195" customWidth="1"/>
    <col min="2" max="2" width="12.2477876106195" customWidth="1"/>
    <col min="3" max="3" width="19" customWidth="1"/>
    <col min="4" max="4" width="8.50442477876106" customWidth="1"/>
    <col min="5" max="5" width="11.8761061946903" customWidth="1"/>
    <col min="6" max="6" width="9.87610619469027" customWidth="1"/>
    <col min="7" max="8" width="9.3716814159292" customWidth="1"/>
    <col min="9" max="9" width="21.7522123893805" customWidth="1"/>
    <col min="10" max="10" width="7.6283185840708" customWidth="1"/>
    <col min="11" max="12" width="13.6283185840708" customWidth="1"/>
  </cols>
  <sheetData>
    <row r="1" ht="20.1" customHeight="1" spans="1:15">
      <c r="A1" s="7" t="s">
        <v>11472</v>
      </c>
      <c r="B1" s="7" t="s">
        <v>13477</v>
      </c>
      <c r="C1" s="7" t="s">
        <v>13478</v>
      </c>
      <c r="D1" s="7" t="s">
        <v>13479</v>
      </c>
      <c r="E1" s="7" t="s">
        <v>13480</v>
      </c>
      <c r="F1" s="7" t="s">
        <v>13481</v>
      </c>
      <c r="G1" s="7" t="s">
        <v>13482</v>
      </c>
      <c r="H1" s="7" t="s">
        <v>13483</v>
      </c>
      <c r="I1" s="7" t="s">
        <v>1</v>
      </c>
      <c r="J1" s="7" t="s">
        <v>13484</v>
      </c>
      <c r="K1" s="7" t="s">
        <v>12</v>
      </c>
      <c r="L1" s="7" t="s">
        <v>7247</v>
      </c>
      <c r="M1" s="8" t="s">
        <v>3500</v>
      </c>
      <c r="N1" s="8" t="s">
        <v>3501</v>
      </c>
      <c r="O1" s="8" t="s">
        <v>3502</v>
      </c>
    </row>
    <row r="2" ht="20.1" customHeight="1" spans="1:15">
      <c r="A2" s="28" t="s">
        <v>13485</v>
      </c>
      <c r="B2" s="28" t="s">
        <v>13486</v>
      </c>
      <c r="C2" s="28">
        <v>0.9</v>
      </c>
      <c r="D2" s="28">
        <v>1.7</v>
      </c>
      <c r="E2" s="28" t="s">
        <v>13487</v>
      </c>
      <c r="F2" s="28" t="s">
        <v>13488</v>
      </c>
      <c r="G2" s="28">
        <v>0.93</v>
      </c>
      <c r="H2" s="28" t="s">
        <v>13487</v>
      </c>
      <c r="I2" s="28" t="s">
        <v>11846</v>
      </c>
      <c r="J2" s="28">
        <v>7</v>
      </c>
      <c r="K2" s="28">
        <v>2500</v>
      </c>
      <c r="L2" s="13" t="s">
        <v>27</v>
      </c>
      <c r="M2" s="14"/>
      <c r="N2" s="15"/>
      <c r="O2" s="16"/>
    </row>
    <row r="3" ht="20.1" customHeight="1" spans="1:15">
      <c r="A3" s="28" t="s">
        <v>13489</v>
      </c>
      <c r="B3" s="28" t="s">
        <v>13486</v>
      </c>
      <c r="C3" s="28">
        <v>0.9</v>
      </c>
      <c r="D3" s="28">
        <v>1.7</v>
      </c>
      <c r="E3" s="28" t="s">
        <v>13487</v>
      </c>
      <c r="F3" s="28" t="s">
        <v>13488</v>
      </c>
      <c r="G3" s="28">
        <v>0.93</v>
      </c>
      <c r="H3" s="28" t="s">
        <v>13487</v>
      </c>
      <c r="I3" s="28" t="s">
        <v>13490</v>
      </c>
      <c r="J3" s="28">
        <v>7</v>
      </c>
      <c r="K3" s="28">
        <v>25</v>
      </c>
      <c r="L3" s="13" t="s">
        <v>27</v>
      </c>
    </row>
    <row r="4" ht="20.1" customHeight="1" spans="1:15">
      <c r="A4" s="28" t="s">
        <v>13491</v>
      </c>
      <c r="B4" s="28" t="s">
        <v>13486</v>
      </c>
      <c r="C4" s="28">
        <v>0.9</v>
      </c>
      <c r="D4" s="28">
        <v>1.7</v>
      </c>
      <c r="E4" s="28" t="s">
        <v>13487</v>
      </c>
      <c r="F4" s="28" t="s">
        <v>13488</v>
      </c>
      <c r="G4" s="28">
        <v>0.93</v>
      </c>
      <c r="H4" s="28" t="s">
        <v>13487</v>
      </c>
      <c r="I4" s="28" t="s">
        <v>11846</v>
      </c>
      <c r="J4" s="28">
        <v>7</v>
      </c>
      <c r="K4" s="28">
        <v>2500</v>
      </c>
      <c r="L4" s="13" t="s">
        <v>27</v>
      </c>
    </row>
    <row r="5" ht="20.1" customHeight="1" spans="1:15">
      <c r="A5" s="28" t="s">
        <v>13492</v>
      </c>
      <c r="B5" s="28" t="s">
        <v>13486</v>
      </c>
      <c r="C5" s="28">
        <v>0.9</v>
      </c>
      <c r="D5" s="28">
        <v>1.7</v>
      </c>
      <c r="E5" s="28" t="s">
        <v>13487</v>
      </c>
      <c r="F5" s="28" t="s">
        <v>13488</v>
      </c>
      <c r="G5" s="28">
        <v>0.93</v>
      </c>
      <c r="H5" s="28" t="s">
        <v>13487</v>
      </c>
      <c r="I5" s="28" t="s">
        <v>13493</v>
      </c>
      <c r="J5" s="28">
        <v>7</v>
      </c>
      <c r="K5" s="28">
        <v>5000</v>
      </c>
      <c r="L5" s="13" t="s">
        <v>27</v>
      </c>
    </row>
    <row r="6" ht="20.1" customHeight="1" spans="1:15">
      <c r="A6" s="28" t="s">
        <v>13494</v>
      </c>
      <c r="B6" s="28" t="s">
        <v>13486</v>
      </c>
      <c r="C6" s="28">
        <v>0.9</v>
      </c>
      <c r="D6" s="28">
        <v>1.7</v>
      </c>
      <c r="E6" s="28" t="s">
        <v>13487</v>
      </c>
      <c r="F6" s="28" t="s">
        <v>13488</v>
      </c>
      <c r="G6" s="28">
        <v>0.93</v>
      </c>
      <c r="H6" s="28" t="s">
        <v>13487</v>
      </c>
      <c r="I6" s="28" t="s">
        <v>13495</v>
      </c>
      <c r="J6" s="28">
        <v>7</v>
      </c>
      <c r="K6" s="28">
        <v>25</v>
      </c>
      <c r="L6" s="13" t="s">
        <v>27</v>
      </c>
    </row>
    <row r="7" ht="20.1" customHeight="1" spans="1:15">
      <c r="A7" s="28" t="s">
        <v>13496</v>
      </c>
      <c r="B7" s="28" t="s">
        <v>13486</v>
      </c>
      <c r="C7" s="28">
        <v>0.9</v>
      </c>
      <c r="D7" s="28">
        <v>1.7</v>
      </c>
      <c r="E7" s="28" t="s">
        <v>13487</v>
      </c>
      <c r="F7" s="28" t="s">
        <v>13488</v>
      </c>
      <c r="G7" s="28">
        <v>0.93</v>
      </c>
      <c r="H7" s="28" t="s">
        <v>13487</v>
      </c>
      <c r="I7" s="28" t="s">
        <v>13497</v>
      </c>
      <c r="J7" s="28">
        <v>8</v>
      </c>
      <c r="K7" s="28">
        <v>1500</v>
      </c>
      <c r="L7" s="13" t="s">
        <v>27</v>
      </c>
    </row>
    <row r="8" ht="20.1" customHeight="1" spans="1:15">
      <c r="A8" s="28" t="s">
        <v>13498</v>
      </c>
      <c r="B8" s="28" t="s">
        <v>13486</v>
      </c>
      <c r="C8" s="28">
        <v>0.9</v>
      </c>
      <c r="D8" s="28">
        <v>1.7</v>
      </c>
      <c r="E8" s="28" t="s">
        <v>13487</v>
      </c>
      <c r="F8" s="28" t="s">
        <v>13488</v>
      </c>
      <c r="G8" s="28">
        <v>0.93</v>
      </c>
      <c r="H8" s="28" t="s">
        <v>13487</v>
      </c>
      <c r="I8" s="28" t="s">
        <v>13499</v>
      </c>
      <c r="J8" s="28">
        <v>8</v>
      </c>
      <c r="K8" s="28">
        <v>4000</v>
      </c>
      <c r="L8" s="13" t="s">
        <v>27</v>
      </c>
    </row>
    <row r="9" ht="20.1" customHeight="1" spans="1:15">
      <c r="A9" s="28" t="s">
        <v>13500</v>
      </c>
      <c r="B9" s="28" t="s">
        <v>13486</v>
      </c>
      <c r="C9" s="28">
        <v>0.9</v>
      </c>
      <c r="D9" s="28">
        <v>1.7</v>
      </c>
      <c r="E9" s="28" t="s">
        <v>13487</v>
      </c>
      <c r="F9" s="28" t="s">
        <v>13488</v>
      </c>
      <c r="G9" s="28">
        <v>0.93</v>
      </c>
      <c r="H9" s="28" t="s">
        <v>13487</v>
      </c>
      <c r="I9" s="28" t="s">
        <v>13501</v>
      </c>
      <c r="J9" s="28">
        <v>8</v>
      </c>
      <c r="K9" s="28">
        <v>5000</v>
      </c>
      <c r="L9" s="13" t="s">
        <v>27</v>
      </c>
    </row>
  </sheetData>
  <autoFilter xmlns:etc="http://www.wps.cn/officeDocument/2017/etCustomData" ref="A1:L9" etc:filterBottomFollowUsedRange="0">
    <extLst/>
  </autoFilter>
  <dataValidations count="1">
    <dataValidation type="list" allowBlank="1" showInputMessage="1" showErrorMessage="1" sqref="L2:L9">
      <formula1>"主推,不主推,停产"</formula1>
    </dataValidation>
  </dataValidations>
  <pageMargins left="0.7" right="0.7" top="0.75" bottom="0.75" header="0.3" footer="0.3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O41"/>
  <sheetViews>
    <sheetView zoomScale="70" zoomScaleNormal="70" workbookViewId="0">
      <selection activeCell="N27" sqref="N27"/>
    </sheetView>
  </sheetViews>
  <sheetFormatPr defaultColWidth="9" defaultRowHeight="20.1" customHeight="1"/>
  <cols>
    <col min="1" max="1" width="23.1238938053097" style="65" customWidth="1"/>
    <col min="2" max="2" width="32.6283185840708" style="65" customWidth="1"/>
    <col min="3" max="3" width="19.5044247787611" style="65" customWidth="1"/>
    <col min="4" max="4" width="12" style="65" customWidth="1"/>
    <col min="5" max="6" width="11.5044247787611" style="65" customWidth="1"/>
    <col min="7" max="7" width="12.8761061946903" style="65" customWidth="1"/>
    <col min="8" max="8" width="13.7522123893805" style="65" customWidth="1"/>
    <col min="9" max="9" width="19.2477876106195" style="65" customWidth="1"/>
    <col min="10" max="10" width="15.1238938053097" style="65" customWidth="1"/>
    <col min="11" max="11" width="19.3716814159292" style="65" customWidth="1"/>
    <col min="12" max="12" width="11.8761061946903" style="65" customWidth="1"/>
    <col min="13" max="16384" width="9" style="65"/>
  </cols>
  <sheetData>
    <row r="1" ht="30" customHeight="1" spans="1:15">
      <c r="A1" s="7" t="s">
        <v>11472</v>
      </c>
      <c r="B1" s="7" t="s">
        <v>13502</v>
      </c>
      <c r="C1" s="7" t="s">
        <v>13503</v>
      </c>
      <c r="D1" s="7" t="s">
        <v>13504</v>
      </c>
      <c r="E1" s="7" t="s">
        <v>13505</v>
      </c>
      <c r="F1" s="7" t="s">
        <v>13506</v>
      </c>
      <c r="G1" s="7" t="s">
        <v>13507</v>
      </c>
      <c r="H1" s="7" t="s">
        <v>13508</v>
      </c>
      <c r="I1" s="7" t="s">
        <v>13509</v>
      </c>
      <c r="J1" s="7" t="s">
        <v>13510</v>
      </c>
      <c r="K1" s="7" t="s">
        <v>12</v>
      </c>
      <c r="L1" s="7" t="s">
        <v>7247</v>
      </c>
      <c r="M1" s="8" t="s">
        <v>3500</v>
      </c>
      <c r="N1" s="8" t="s">
        <v>3501</v>
      </c>
      <c r="O1" s="8" t="s">
        <v>3502</v>
      </c>
    </row>
    <row r="2" customHeight="1" spans="1:15">
      <c r="A2" s="8" t="s">
        <v>13511</v>
      </c>
      <c r="B2" s="8" t="s">
        <v>13512</v>
      </c>
      <c r="C2" s="8">
        <v>1.4</v>
      </c>
      <c r="D2" s="8">
        <v>5000</v>
      </c>
      <c r="E2" s="8">
        <v>80</v>
      </c>
      <c r="F2" s="8">
        <v>6</v>
      </c>
      <c r="G2" s="8" t="s">
        <v>13513</v>
      </c>
      <c r="H2" s="8" t="s">
        <v>13514</v>
      </c>
      <c r="I2" s="8" t="s">
        <v>13515</v>
      </c>
      <c r="J2" s="8" t="s">
        <v>13516</v>
      </c>
      <c r="K2" s="8">
        <v>2000</v>
      </c>
      <c r="L2" s="13" t="s">
        <v>27</v>
      </c>
      <c r="M2" s="14"/>
      <c r="N2" s="15"/>
      <c r="O2" s="16"/>
    </row>
    <row r="3" customHeight="1" spans="1:15">
      <c r="A3" s="8" t="s">
        <v>13517</v>
      </c>
      <c r="B3" s="8" t="s">
        <v>13512</v>
      </c>
      <c r="C3" s="8">
        <v>1.4</v>
      </c>
      <c r="D3" s="8">
        <v>5000</v>
      </c>
      <c r="E3" s="8">
        <v>80</v>
      </c>
      <c r="F3" s="8">
        <v>6</v>
      </c>
      <c r="G3" s="8" t="s">
        <v>13518</v>
      </c>
      <c r="H3" s="8" t="s">
        <v>13514</v>
      </c>
      <c r="I3" s="8" t="s">
        <v>13515</v>
      </c>
      <c r="J3" s="8" t="s">
        <v>13516</v>
      </c>
      <c r="K3" s="8">
        <v>2000</v>
      </c>
      <c r="L3" s="13" t="s">
        <v>27</v>
      </c>
      <c r="M3" s="66"/>
    </row>
    <row r="4" customHeight="1" spans="1:15">
      <c r="A4" s="8" t="s">
        <v>13519</v>
      </c>
      <c r="B4" s="8" t="s">
        <v>13512</v>
      </c>
      <c r="C4" s="8">
        <v>1.4</v>
      </c>
      <c r="D4" s="8">
        <v>5000</v>
      </c>
      <c r="E4" s="8">
        <v>80</v>
      </c>
      <c r="F4" s="8">
        <v>6</v>
      </c>
      <c r="G4" s="8" t="s">
        <v>13518</v>
      </c>
      <c r="H4" s="8" t="s">
        <v>13514</v>
      </c>
      <c r="I4" s="8" t="s">
        <v>13515</v>
      </c>
      <c r="J4" s="8" t="s">
        <v>13516</v>
      </c>
      <c r="K4" s="8">
        <v>2000</v>
      </c>
      <c r="L4" s="13" t="s">
        <v>27</v>
      </c>
      <c r="M4" s="66"/>
    </row>
    <row r="5" customHeight="1" spans="1:15">
      <c r="A5" s="8" t="s">
        <v>13520</v>
      </c>
      <c r="B5" s="8" t="s">
        <v>13512</v>
      </c>
      <c r="C5" s="8">
        <v>1.4</v>
      </c>
      <c r="D5" s="8">
        <v>5000</v>
      </c>
      <c r="E5" s="8">
        <v>80</v>
      </c>
      <c r="F5" s="8">
        <v>6</v>
      </c>
      <c r="G5" s="8" t="s">
        <v>13513</v>
      </c>
      <c r="H5" s="8" t="s">
        <v>13514</v>
      </c>
      <c r="I5" s="8" t="s">
        <v>13515</v>
      </c>
      <c r="J5" s="8" t="s">
        <v>13521</v>
      </c>
      <c r="K5" s="8">
        <v>100</v>
      </c>
      <c r="L5" s="13" t="s">
        <v>27</v>
      </c>
      <c r="M5" s="66"/>
    </row>
    <row r="6" customHeight="1" spans="1:15">
      <c r="A6" s="8" t="s">
        <v>13522</v>
      </c>
      <c r="B6" s="8" t="s">
        <v>13512</v>
      </c>
      <c r="C6" s="8">
        <v>1.4</v>
      </c>
      <c r="D6" s="8">
        <v>5000</v>
      </c>
      <c r="E6" s="8">
        <v>80</v>
      </c>
      <c r="F6" s="8">
        <v>6</v>
      </c>
      <c r="G6" s="8" t="s">
        <v>13518</v>
      </c>
      <c r="H6" s="8" t="s">
        <v>13514</v>
      </c>
      <c r="I6" s="8" t="s">
        <v>13515</v>
      </c>
      <c r="J6" s="8" t="s">
        <v>13521</v>
      </c>
      <c r="K6" s="8">
        <v>100</v>
      </c>
      <c r="L6" s="13" t="s">
        <v>27</v>
      </c>
      <c r="M6" s="66"/>
    </row>
    <row r="7" customHeight="1" spans="1:15">
      <c r="A7" s="8" t="s">
        <v>13523</v>
      </c>
      <c r="B7" s="8" t="s">
        <v>13512</v>
      </c>
      <c r="C7" s="8">
        <v>1.4</v>
      </c>
      <c r="D7" s="8">
        <v>5000</v>
      </c>
      <c r="E7" s="8">
        <v>80</v>
      </c>
      <c r="F7" s="8">
        <v>6</v>
      </c>
      <c r="G7" s="8" t="s">
        <v>13518</v>
      </c>
      <c r="H7" s="8" t="s">
        <v>13514</v>
      </c>
      <c r="I7" s="8" t="s">
        <v>13515</v>
      </c>
      <c r="J7" s="8" t="s">
        <v>13521</v>
      </c>
      <c r="K7" s="8">
        <v>100</v>
      </c>
      <c r="L7" s="13" t="s">
        <v>27</v>
      </c>
      <c r="M7" s="66"/>
    </row>
    <row r="8" customHeight="1" spans="1:15">
      <c r="A8" s="8" t="s">
        <v>13524</v>
      </c>
      <c r="B8" s="8" t="s">
        <v>13512</v>
      </c>
      <c r="C8" s="8">
        <v>1.4</v>
      </c>
      <c r="D8" s="8">
        <v>3750</v>
      </c>
      <c r="E8" s="8">
        <v>80</v>
      </c>
      <c r="F8" s="8">
        <v>7</v>
      </c>
      <c r="G8" s="8" t="s">
        <v>13513</v>
      </c>
      <c r="H8" s="8" t="s">
        <v>13514</v>
      </c>
      <c r="I8" s="8" t="s">
        <v>13525</v>
      </c>
      <c r="J8" s="8" t="s">
        <v>13526</v>
      </c>
      <c r="K8" s="8">
        <v>3000</v>
      </c>
      <c r="L8" s="13" t="s">
        <v>27</v>
      </c>
      <c r="M8" s="66"/>
    </row>
    <row r="9" customHeight="1" spans="1:15">
      <c r="A9" s="8" t="s">
        <v>13527</v>
      </c>
      <c r="B9" s="8" t="s">
        <v>13512</v>
      </c>
      <c r="C9" s="8">
        <v>1.4</v>
      </c>
      <c r="D9" s="8">
        <v>3750</v>
      </c>
      <c r="E9" s="8">
        <v>80</v>
      </c>
      <c r="F9" s="8">
        <v>7</v>
      </c>
      <c r="G9" s="8" t="s">
        <v>13518</v>
      </c>
      <c r="H9" s="8" t="s">
        <v>13514</v>
      </c>
      <c r="I9" s="8" t="s">
        <v>13525</v>
      </c>
      <c r="J9" s="8" t="s">
        <v>13526</v>
      </c>
      <c r="K9" s="8">
        <v>3000</v>
      </c>
      <c r="L9" s="13" t="s">
        <v>27</v>
      </c>
      <c r="M9" s="66"/>
    </row>
    <row r="10" customHeight="1" spans="1:15">
      <c r="A10" s="8" t="s">
        <v>13528</v>
      </c>
      <c r="B10" s="8" t="s">
        <v>13512</v>
      </c>
      <c r="C10" s="8">
        <v>1.4</v>
      </c>
      <c r="D10" s="8">
        <v>3750</v>
      </c>
      <c r="E10" s="8">
        <v>80</v>
      </c>
      <c r="F10" s="8">
        <v>7</v>
      </c>
      <c r="G10" s="8" t="s">
        <v>13513</v>
      </c>
      <c r="H10" s="8" t="s">
        <v>13514</v>
      </c>
      <c r="I10" s="8" t="s">
        <v>13529</v>
      </c>
      <c r="J10" s="8" t="s">
        <v>13530</v>
      </c>
      <c r="K10" s="8">
        <v>3000</v>
      </c>
      <c r="L10" s="13" t="s">
        <v>27</v>
      </c>
      <c r="M10" s="66"/>
    </row>
    <row r="11" customHeight="1" spans="1:15">
      <c r="A11" s="8" t="s">
        <v>13531</v>
      </c>
      <c r="B11" s="8" t="s">
        <v>13512</v>
      </c>
      <c r="C11" s="8">
        <v>1.4</v>
      </c>
      <c r="D11" s="8">
        <v>3750</v>
      </c>
      <c r="E11" s="8">
        <v>80</v>
      </c>
      <c r="F11" s="8">
        <v>7</v>
      </c>
      <c r="G11" s="8" t="s">
        <v>13518</v>
      </c>
      <c r="H11" s="8" t="s">
        <v>13514</v>
      </c>
      <c r="I11" s="8" t="s">
        <v>13529</v>
      </c>
      <c r="J11" s="8" t="s">
        <v>13530</v>
      </c>
      <c r="K11" s="8">
        <v>3000</v>
      </c>
      <c r="L11" s="13" t="s">
        <v>27</v>
      </c>
      <c r="M11" s="66"/>
    </row>
    <row r="12" customHeight="1" spans="1:15">
      <c r="A12" s="8" t="s">
        <v>13532</v>
      </c>
      <c r="B12" s="8" t="s">
        <v>13512</v>
      </c>
      <c r="C12" s="8">
        <v>1.4</v>
      </c>
      <c r="D12" s="8">
        <v>5000</v>
      </c>
      <c r="E12" s="8">
        <v>80</v>
      </c>
      <c r="F12" s="8">
        <v>7</v>
      </c>
      <c r="G12" s="8" t="s">
        <v>13513</v>
      </c>
      <c r="H12" s="8" t="s">
        <v>13514</v>
      </c>
      <c r="I12" s="8" t="s">
        <v>13533</v>
      </c>
      <c r="J12" s="8" t="s">
        <v>13534</v>
      </c>
      <c r="K12" s="8">
        <v>3000</v>
      </c>
      <c r="L12" s="13" t="s">
        <v>27</v>
      </c>
      <c r="M12" s="66"/>
    </row>
    <row r="13" customHeight="1" spans="1:15">
      <c r="A13" s="8" t="s">
        <v>13535</v>
      </c>
      <c r="B13" s="8" t="s">
        <v>13512</v>
      </c>
      <c r="C13" s="8">
        <v>1.4</v>
      </c>
      <c r="D13" s="8">
        <v>5000</v>
      </c>
      <c r="E13" s="8">
        <v>80</v>
      </c>
      <c r="F13" s="8">
        <v>7</v>
      </c>
      <c r="G13" s="8" t="s">
        <v>13518</v>
      </c>
      <c r="H13" s="8" t="s">
        <v>13514</v>
      </c>
      <c r="I13" s="8" t="s">
        <v>13533</v>
      </c>
      <c r="J13" s="8" t="s">
        <v>13534</v>
      </c>
      <c r="K13" s="8">
        <v>3000</v>
      </c>
      <c r="L13" s="13" t="s">
        <v>27</v>
      </c>
      <c r="M13" s="66"/>
    </row>
    <row r="14" customHeight="1" spans="1:15">
      <c r="A14" s="8" t="s">
        <v>13536</v>
      </c>
      <c r="B14" s="8" t="s">
        <v>13537</v>
      </c>
      <c r="C14" s="8">
        <v>1.4</v>
      </c>
      <c r="D14" s="8">
        <v>3750</v>
      </c>
      <c r="E14" s="8">
        <v>80</v>
      </c>
      <c r="F14" s="8">
        <v>7</v>
      </c>
      <c r="G14" s="8" t="s">
        <v>13538</v>
      </c>
      <c r="H14" s="8" t="s">
        <v>13514</v>
      </c>
      <c r="I14" s="8" t="s">
        <v>13525</v>
      </c>
      <c r="J14" s="8" t="s">
        <v>13526</v>
      </c>
      <c r="K14" s="8">
        <v>3000</v>
      </c>
      <c r="L14" s="13" t="s">
        <v>27</v>
      </c>
      <c r="M14" s="66"/>
    </row>
    <row r="15" customHeight="1" spans="1:15">
      <c r="A15" s="8" t="s">
        <v>13539</v>
      </c>
      <c r="B15" s="8" t="s">
        <v>13537</v>
      </c>
      <c r="C15" s="8">
        <v>1.4</v>
      </c>
      <c r="D15" s="8">
        <v>3750</v>
      </c>
      <c r="E15" s="8">
        <v>80</v>
      </c>
      <c r="F15" s="8">
        <v>7</v>
      </c>
      <c r="G15" s="8" t="s">
        <v>13540</v>
      </c>
      <c r="H15" s="8" t="s">
        <v>13514</v>
      </c>
      <c r="I15" s="8" t="s">
        <v>13529</v>
      </c>
      <c r="J15" s="8" t="s">
        <v>13530</v>
      </c>
      <c r="K15" s="8">
        <v>3000</v>
      </c>
      <c r="L15" s="13" t="s">
        <v>27</v>
      </c>
      <c r="M15" s="66"/>
    </row>
    <row r="16" ht="30" customHeight="1" spans="1:15">
      <c r="A16" s="7" t="s">
        <v>11472</v>
      </c>
      <c r="B16" s="7" t="s">
        <v>13502</v>
      </c>
      <c r="C16" s="7" t="s">
        <v>13503</v>
      </c>
      <c r="D16" s="7" t="s">
        <v>13504</v>
      </c>
      <c r="E16" s="7" t="s">
        <v>13541</v>
      </c>
      <c r="F16" s="7" t="s">
        <v>13542</v>
      </c>
      <c r="G16" s="7" t="s">
        <v>13543</v>
      </c>
      <c r="H16" s="7" t="s">
        <v>13509</v>
      </c>
      <c r="I16" s="7" t="s">
        <v>1</v>
      </c>
      <c r="J16" s="7" t="s">
        <v>12</v>
      </c>
      <c r="K16" s="7" t="s">
        <v>7247</v>
      </c>
      <c r="L16" s="66"/>
    </row>
    <row r="17" customHeight="1" spans="1:13">
      <c r="A17" s="8" t="s">
        <v>13544</v>
      </c>
      <c r="B17" s="8" t="s">
        <v>13545</v>
      </c>
      <c r="C17" s="8">
        <v>1.6</v>
      </c>
      <c r="D17" s="8">
        <v>5000</v>
      </c>
      <c r="E17" s="8">
        <v>15</v>
      </c>
      <c r="F17" s="8">
        <v>400</v>
      </c>
      <c r="G17" s="8">
        <v>0.5</v>
      </c>
      <c r="H17" s="8" t="s">
        <v>13546</v>
      </c>
      <c r="I17" s="67" t="s">
        <v>13547</v>
      </c>
      <c r="J17" s="8">
        <v>1000</v>
      </c>
      <c r="K17" s="13" t="s">
        <v>27</v>
      </c>
      <c r="L17" s="66"/>
    </row>
    <row r="18" customHeight="1" spans="1:13">
      <c r="A18" s="8" t="s">
        <v>13548</v>
      </c>
      <c r="B18" s="8" t="s">
        <v>13545</v>
      </c>
      <c r="C18" s="8">
        <v>1.6</v>
      </c>
      <c r="D18" s="8">
        <v>5000</v>
      </c>
      <c r="E18" s="8">
        <v>10</v>
      </c>
      <c r="F18" s="8">
        <v>400</v>
      </c>
      <c r="G18" s="8">
        <v>0.5</v>
      </c>
      <c r="H18" s="8" t="s">
        <v>13546</v>
      </c>
      <c r="I18" s="67" t="s">
        <v>13549</v>
      </c>
      <c r="J18" s="8">
        <v>65</v>
      </c>
      <c r="K18" s="13" t="s">
        <v>27</v>
      </c>
      <c r="L18" s="66"/>
    </row>
    <row r="19" customHeight="1" spans="1:13">
      <c r="A19" s="8" t="s">
        <v>13550</v>
      </c>
      <c r="B19" s="8" t="s">
        <v>13545</v>
      </c>
      <c r="C19" s="8">
        <v>1.6</v>
      </c>
      <c r="D19" s="8">
        <v>3750</v>
      </c>
      <c r="E19" s="8">
        <v>10</v>
      </c>
      <c r="F19" s="8">
        <v>600</v>
      </c>
      <c r="G19" s="8">
        <v>0.5</v>
      </c>
      <c r="H19" s="8" t="s">
        <v>13525</v>
      </c>
      <c r="I19" s="67" t="s">
        <v>13526</v>
      </c>
      <c r="J19" s="8">
        <v>3000</v>
      </c>
      <c r="K19" s="13" t="s">
        <v>27</v>
      </c>
      <c r="L19" s="66"/>
    </row>
    <row r="20" customHeight="1" spans="1:13">
      <c r="A20" s="8" t="s">
        <v>13551</v>
      </c>
      <c r="B20" s="8" t="s">
        <v>13545</v>
      </c>
      <c r="C20" s="8">
        <v>1.6</v>
      </c>
      <c r="D20" s="8">
        <v>5000</v>
      </c>
      <c r="E20" s="8">
        <v>5</v>
      </c>
      <c r="F20" s="8">
        <v>600</v>
      </c>
      <c r="G20" s="8">
        <v>0.5</v>
      </c>
      <c r="H20" s="8" t="s">
        <v>13546</v>
      </c>
      <c r="I20" s="67" t="s">
        <v>13547</v>
      </c>
      <c r="J20" s="8">
        <v>1000</v>
      </c>
      <c r="K20" s="13" t="s">
        <v>27</v>
      </c>
      <c r="L20" s="66"/>
    </row>
    <row r="21" customHeight="1" spans="1:13">
      <c r="A21" s="8" t="s">
        <v>13552</v>
      </c>
      <c r="B21" s="8" t="s">
        <v>13545</v>
      </c>
      <c r="C21" s="8">
        <v>1.6</v>
      </c>
      <c r="D21" s="8">
        <v>3750</v>
      </c>
      <c r="E21" s="8">
        <v>5</v>
      </c>
      <c r="F21" s="8">
        <v>600</v>
      </c>
      <c r="G21" s="8">
        <v>0.5</v>
      </c>
      <c r="H21" s="8" t="s">
        <v>13525</v>
      </c>
      <c r="I21" s="67" t="s">
        <v>13526</v>
      </c>
      <c r="J21" s="8">
        <v>3000</v>
      </c>
      <c r="K21" s="13" t="s">
        <v>27</v>
      </c>
      <c r="L21" s="66"/>
    </row>
    <row r="22" customHeight="1" spans="1:13">
      <c r="A22" s="8" t="s">
        <v>13553</v>
      </c>
      <c r="B22" s="8" t="s">
        <v>13554</v>
      </c>
      <c r="C22" s="8">
        <v>1.4</v>
      </c>
      <c r="D22" s="8">
        <v>5000</v>
      </c>
      <c r="E22" s="8">
        <v>5</v>
      </c>
      <c r="F22" s="8">
        <v>600</v>
      </c>
      <c r="G22" s="8">
        <v>0.5</v>
      </c>
      <c r="H22" s="8" t="s">
        <v>13546</v>
      </c>
      <c r="I22" s="67" t="s">
        <v>13547</v>
      </c>
      <c r="J22" s="8">
        <v>1000</v>
      </c>
      <c r="K22" s="13" t="s">
        <v>27</v>
      </c>
      <c r="L22" s="66"/>
    </row>
    <row r="23" customHeight="1" spans="1:13">
      <c r="A23" s="8" t="s">
        <v>13555</v>
      </c>
      <c r="B23" s="8" t="s">
        <v>13554</v>
      </c>
      <c r="C23" s="8">
        <v>1.4</v>
      </c>
      <c r="D23" s="8">
        <v>5000</v>
      </c>
      <c r="E23" s="8">
        <v>5</v>
      </c>
      <c r="F23" s="8">
        <v>600</v>
      </c>
      <c r="G23" s="8">
        <v>0.5</v>
      </c>
      <c r="H23" s="8" t="s">
        <v>13525</v>
      </c>
      <c r="I23" s="67" t="s">
        <v>13526</v>
      </c>
      <c r="J23" s="8">
        <v>3000</v>
      </c>
      <c r="K23" s="13" t="s">
        <v>27</v>
      </c>
      <c r="L23" s="66"/>
    </row>
    <row r="24" ht="30" customHeight="1" spans="1:13">
      <c r="A24" s="7" t="s">
        <v>11472</v>
      </c>
      <c r="B24" s="7" t="s">
        <v>13556</v>
      </c>
      <c r="C24" s="7" t="s">
        <v>13503</v>
      </c>
      <c r="D24" s="7" t="s">
        <v>13557</v>
      </c>
      <c r="E24" s="7" t="s">
        <v>13558</v>
      </c>
      <c r="F24" s="7" t="s">
        <v>13559</v>
      </c>
      <c r="G24" s="7" t="s">
        <v>13560</v>
      </c>
      <c r="H24" s="7" t="s">
        <v>13561</v>
      </c>
      <c r="I24" s="68" t="s">
        <v>13509</v>
      </c>
      <c r="J24" s="7" t="s">
        <v>1</v>
      </c>
      <c r="K24" s="7" t="s">
        <v>12</v>
      </c>
      <c r="L24" s="7" t="s">
        <v>7247</v>
      </c>
      <c r="M24" s="66"/>
    </row>
    <row r="25" customHeight="1" spans="1:13">
      <c r="A25" s="69" t="s">
        <v>13562</v>
      </c>
      <c r="B25" s="69" t="s">
        <v>13563</v>
      </c>
      <c r="C25" s="69">
        <v>1.5</v>
      </c>
      <c r="D25" s="69">
        <v>5000</v>
      </c>
      <c r="E25" s="69" t="s">
        <v>13564</v>
      </c>
      <c r="F25" s="69">
        <v>2</v>
      </c>
      <c r="G25" s="69">
        <v>1</v>
      </c>
      <c r="H25" s="69">
        <v>1000</v>
      </c>
      <c r="I25" s="70" t="s">
        <v>13565</v>
      </c>
      <c r="J25" s="13" t="s">
        <v>13566</v>
      </c>
      <c r="K25" s="13">
        <v>1000</v>
      </c>
      <c r="L25" s="13" t="s">
        <v>27</v>
      </c>
      <c r="M25" s="66"/>
    </row>
    <row r="26" customHeight="1" spans="1:13">
      <c r="A26" s="69" t="s">
        <v>13567</v>
      </c>
      <c r="B26" s="69" t="s">
        <v>13563</v>
      </c>
      <c r="C26" s="69">
        <v>1.5</v>
      </c>
      <c r="D26" s="69">
        <v>5000</v>
      </c>
      <c r="E26" s="69" t="s">
        <v>13568</v>
      </c>
      <c r="F26" s="69">
        <v>0.1</v>
      </c>
      <c r="G26" s="69">
        <v>0.1</v>
      </c>
      <c r="H26" s="69">
        <v>1000</v>
      </c>
      <c r="I26" s="70" t="s">
        <v>13565</v>
      </c>
      <c r="J26" s="13" t="s">
        <v>13566</v>
      </c>
      <c r="K26" s="13">
        <v>1000</v>
      </c>
      <c r="L26" s="13" t="s">
        <v>27</v>
      </c>
      <c r="M26" s="66"/>
    </row>
    <row r="27" ht="30" customHeight="1" spans="1:13">
      <c r="A27" s="7" t="s">
        <v>11472</v>
      </c>
      <c r="B27" s="7" t="s">
        <v>13556</v>
      </c>
      <c r="C27" s="7" t="s">
        <v>13569</v>
      </c>
      <c r="D27" s="7" t="s">
        <v>13557</v>
      </c>
      <c r="E27" s="7" t="s">
        <v>13570</v>
      </c>
      <c r="F27" s="7" t="s">
        <v>13571</v>
      </c>
      <c r="G27" s="7" t="s">
        <v>13572</v>
      </c>
      <c r="H27" s="7" t="s">
        <v>13573</v>
      </c>
      <c r="I27" s="68" t="s">
        <v>1</v>
      </c>
      <c r="J27" s="7" t="s">
        <v>12</v>
      </c>
      <c r="K27" s="7" t="s">
        <v>7247</v>
      </c>
      <c r="L27" s="66"/>
    </row>
    <row r="28" customHeight="1" spans="1:13">
      <c r="A28" s="13" t="s">
        <v>13574</v>
      </c>
      <c r="B28" s="13" t="s">
        <v>13575</v>
      </c>
      <c r="C28" s="13">
        <v>100</v>
      </c>
      <c r="D28" s="13">
        <v>5000</v>
      </c>
      <c r="E28" s="13">
        <v>5</v>
      </c>
      <c r="F28" s="13">
        <v>0.3</v>
      </c>
      <c r="G28" s="13">
        <v>0.12</v>
      </c>
      <c r="H28" s="13">
        <v>0.2</v>
      </c>
      <c r="I28" s="71" t="s">
        <v>13516</v>
      </c>
      <c r="J28" s="8">
        <v>2000</v>
      </c>
      <c r="K28" s="13" t="s">
        <v>27</v>
      </c>
      <c r="L28" s="66"/>
    </row>
    <row r="29" customHeight="1" spans="1:13">
      <c r="A29" s="13" t="s">
        <v>13576</v>
      </c>
      <c r="B29" s="13" t="s">
        <v>13575</v>
      </c>
      <c r="C29" s="13">
        <v>100</v>
      </c>
      <c r="D29" s="13">
        <v>3750</v>
      </c>
      <c r="E29" s="13">
        <v>5</v>
      </c>
      <c r="F29" s="13">
        <v>0.3</v>
      </c>
      <c r="G29" s="13">
        <v>0.12</v>
      </c>
      <c r="H29" s="13">
        <v>0.2</v>
      </c>
      <c r="I29" s="71" t="s">
        <v>13566</v>
      </c>
      <c r="J29" s="13">
        <v>1000</v>
      </c>
      <c r="K29" s="13" t="s">
        <v>27</v>
      </c>
      <c r="L29" s="66"/>
    </row>
    <row r="30" customHeight="1" spans="1:13">
      <c r="A30" s="13" t="s">
        <v>13577</v>
      </c>
      <c r="B30" s="13" t="s">
        <v>13575</v>
      </c>
      <c r="C30" s="13">
        <v>100</v>
      </c>
      <c r="D30" s="13">
        <v>5000</v>
      </c>
      <c r="E30" s="13">
        <v>0.5</v>
      </c>
      <c r="F30" s="13">
        <v>0.3</v>
      </c>
      <c r="G30" s="13">
        <v>0.12</v>
      </c>
      <c r="H30" s="13">
        <v>0.2</v>
      </c>
      <c r="I30" s="71" t="s">
        <v>13516</v>
      </c>
      <c r="J30" s="8">
        <v>2000</v>
      </c>
      <c r="K30" s="13" t="s">
        <v>27</v>
      </c>
      <c r="L30" s="66"/>
    </row>
    <row r="31" customHeight="1" spans="1:13">
      <c r="A31" s="13" t="s">
        <v>13578</v>
      </c>
      <c r="B31" s="13" t="s">
        <v>13575</v>
      </c>
      <c r="C31" s="13">
        <v>100</v>
      </c>
      <c r="D31" s="13">
        <v>5000</v>
      </c>
      <c r="E31" s="13">
        <v>0.5</v>
      </c>
      <c r="F31" s="13">
        <v>0.3</v>
      </c>
      <c r="G31" s="13">
        <v>0.12</v>
      </c>
      <c r="H31" s="13">
        <v>0.2</v>
      </c>
      <c r="I31" s="71" t="s">
        <v>13566</v>
      </c>
      <c r="J31" s="13">
        <v>1000</v>
      </c>
      <c r="K31" s="13" t="s">
        <v>27</v>
      </c>
      <c r="L31" s="66"/>
    </row>
    <row r="32" customHeight="1" spans="1:13">
      <c r="A32" s="13" t="s">
        <v>13579</v>
      </c>
      <c r="B32" s="13" t="s">
        <v>13575</v>
      </c>
      <c r="C32" s="13">
        <v>100</v>
      </c>
      <c r="D32" s="13">
        <v>3750</v>
      </c>
      <c r="E32" s="13">
        <v>0.5</v>
      </c>
      <c r="F32" s="13">
        <v>0.3</v>
      </c>
      <c r="G32" s="13">
        <v>0.15</v>
      </c>
      <c r="H32" s="13">
        <v>0.15</v>
      </c>
      <c r="I32" s="71" t="s">
        <v>13526</v>
      </c>
      <c r="J32" s="8">
        <v>3000</v>
      </c>
      <c r="K32" s="13" t="s">
        <v>27</v>
      </c>
      <c r="L32" s="66"/>
    </row>
    <row r="33" customHeight="1" spans="1:12">
      <c r="A33" s="13" t="s">
        <v>13580</v>
      </c>
      <c r="B33" s="13" t="s">
        <v>13575</v>
      </c>
      <c r="C33" s="13">
        <v>400</v>
      </c>
      <c r="D33" s="13">
        <v>5000</v>
      </c>
      <c r="E33" s="13">
        <v>0.3</v>
      </c>
      <c r="F33" s="13">
        <v>17</v>
      </c>
      <c r="G33" s="13">
        <v>0.15</v>
      </c>
      <c r="H33" s="13">
        <v>0.07</v>
      </c>
      <c r="I33" s="71" t="s">
        <v>13516</v>
      </c>
      <c r="J33" s="8">
        <v>2000</v>
      </c>
      <c r="K33" s="13" t="s">
        <v>27</v>
      </c>
      <c r="L33" s="66"/>
    </row>
    <row r="34" customHeight="1" spans="1:12">
      <c r="A34" s="13" t="s">
        <v>13581</v>
      </c>
      <c r="B34" s="13" t="s">
        <v>13575</v>
      </c>
      <c r="C34" s="13">
        <v>400</v>
      </c>
      <c r="D34" s="13">
        <v>5000</v>
      </c>
      <c r="E34" s="13">
        <v>0.3</v>
      </c>
      <c r="F34" s="13">
        <v>17</v>
      </c>
      <c r="G34" s="13">
        <v>0.15</v>
      </c>
      <c r="H34" s="13">
        <v>0.07</v>
      </c>
      <c r="I34" s="71" t="s">
        <v>13566</v>
      </c>
      <c r="J34" s="13">
        <v>1000</v>
      </c>
      <c r="K34" s="13" t="s">
        <v>27</v>
      </c>
      <c r="L34" s="66"/>
    </row>
    <row r="35" customHeight="1" spans="1:12">
      <c r="A35" s="13" t="s">
        <v>13582</v>
      </c>
      <c r="B35" s="13" t="s">
        <v>13575</v>
      </c>
      <c r="C35" s="13">
        <v>400</v>
      </c>
      <c r="D35" s="13">
        <v>3750</v>
      </c>
      <c r="E35" s="13">
        <v>0.3</v>
      </c>
      <c r="F35" s="13">
        <v>17</v>
      </c>
      <c r="G35" s="13">
        <v>0.15</v>
      </c>
      <c r="H35" s="13">
        <v>0.05</v>
      </c>
      <c r="I35" s="71" t="s">
        <v>13526</v>
      </c>
      <c r="J35" s="8">
        <v>3000</v>
      </c>
      <c r="K35" s="13" t="s">
        <v>27</v>
      </c>
      <c r="L35" s="66"/>
    </row>
    <row r="36" customHeight="1" spans="1:12">
      <c r="A36" s="13" t="s">
        <v>13583</v>
      </c>
      <c r="B36" s="13" t="s">
        <v>13575</v>
      </c>
      <c r="C36" s="13">
        <v>600</v>
      </c>
      <c r="D36" s="13">
        <v>5000</v>
      </c>
      <c r="E36" s="13">
        <v>0.15</v>
      </c>
      <c r="F36" s="13">
        <v>36</v>
      </c>
      <c r="G36" s="13">
        <v>0.2</v>
      </c>
      <c r="H36" s="13">
        <v>0.08</v>
      </c>
      <c r="I36" s="71" t="s">
        <v>13516</v>
      </c>
      <c r="J36" s="8">
        <v>2000</v>
      </c>
      <c r="K36" s="13" t="s">
        <v>27</v>
      </c>
      <c r="L36" s="66"/>
    </row>
    <row r="37" customHeight="1" spans="1:12">
      <c r="A37" s="13" t="s">
        <v>13584</v>
      </c>
      <c r="B37" s="13" t="s">
        <v>13575</v>
      </c>
      <c r="C37" s="13">
        <v>600</v>
      </c>
      <c r="D37" s="13">
        <v>5000</v>
      </c>
      <c r="E37" s="13">
        <v>0.15</v>
      </c>
      <c r="F37" s="13">
        <v>36</v>
      </c>
      <c r="G37" s="13">
        <v>0.2</v>
      </c>
      <c r="H37" s="13">
        <v>0.08</v>
      </c>
      <c r="I37" s="71" t="s">
        <v>13566</v>
      </c>
      <c r="J37" s="13">
        <v>1000</v>
      </c>
      <c r="K37" s="13" t="s">
        <v>27</v>
      </c>
      <c r="L37" s="66"/>
    </row>
    <row r="38" customHeight="1" spans="1:12">
      <c r="A38" s="13" t="s">
        <v>13585</v>
      </c>
      <c r="B38" s="13" t="s">
        <v>13575</v>
      </c>
      <c r="C38" s="13">
        <v>600</v>
      </c>
      <c r="D38" s="13">
        <v>3750</v>
      </c>
      <c r="E38" s="13">
        <v>0.15</v>
      </c>
      <c r="F38" s="13">
        <v>36</v>
      </c>
      <c r="G38" s="13">
        <v>0.2</v>
      </c>
      <c r="H38" s="13">
        <v>0.05</v>
      </c>
      <c r="I38" s="71" t="s">
        <v>13526</v>
      </c>
      <c r="J38" s="8">
        <v>3000</v>
      </c>
      <c r="K38" s="13" t="s">
        <v>27</v>
      </c>
      <c r="L38" s="66"/>
    </row>
    <row r="39" ht="30" customHeight="1" spans="1:12">
      <c r="A39" s="7" t="s">
        <v>11472</v>
      </c>
      <c r="B39" s="7" t="s">
        <v>13556</v>
      </c>
      <c r="C39" s="7" t="s">
        <v>13503</v>
      </c>
      <c r="D39" s="7" t="s">
        <v>13586</v>
      </c>
      <c r="E39" s="7" t="s">
        <v>13587</v>
      </c>
      <c r="F39" s="7" t="s">
        <v>13588</v>
      </c>
      <c r="G39" s="7" t="s">
        <v>13589</v>
      </c>
      <c r="H39" s="7" t="s">
        <v>13590</v>
      </c>
      <c r="I39" s="68" t="s">
        <v>13591</v>
      </c>
      <c r="J39" s="7" t="s">
        <v>13592</v>
      </c>
      <c r="K39" s="7" t="s">
        <v>1</v>
      </c>
      <c r="L39" s="32" t="s">
        <v>12</v>
      </c>
    </row>
    <row r="40" customHeight="1" spans="1:12">
      <c r="A40" s="13" t="s">
        <v>13593</v>
      </c>
      <c r="B40" s="13" t="s">
        <v>13594</v>
      </c>
      <c r="C40" s="13">
        <v>1.5</v>
      </c>
      <c r="D40" s="13">
        <v>5000</v>
      </c>
      <c r="E40" s="13">
        <v>5</v>
      </c>
      <c r="F40" s="13">
        <v>2</v>
      </c>
      <c r="G40" s="13">
        <v>5</v>
      </c>
      <c r="H40" s="13" t="s">
        <v>13595</v>
      </c>
      <c r="I40" s="71">
        <v>400</v>
      </c>
      <c r="J40" s="13">
        <v>400</v>
      </c>
      <c r="K40" s="13" t="s">
        <v>13566</v>
      </c>
      <c r="L40" s="13">
        <v>1000</v>
      </c>
    </row>
    <row r="41" customHeight="1" spans="1:12">
      <c r="A41" s="13" t="s">
        <v>13596</v>
      </c>
      <c r="B41" s="13" t="s">
        <v>13594</v>
      </c>
      <c r="C41" s="13">
        <v>1.5</v>
      </c>
      <c r="D41" s="13">
        <v>5000</v>
      </c>
      <c r="E41" s="13">
        <v>5</v>
      </c>
      <c r="F41" s="13">
        <v>2</v>
      </c>
      <c r="G41" s="13">
        <v>5</v>
      </c>
      <c r="H41" s="13" t="s">
        <v>13595</v>
      </c>
      <c r="I41" s="71">
        <v>400</v>
      </c>
      <c r="J41" s="13">
        <v>400</v>
      </c>
      <c r="K41" s="13" t="s">
        <v>13597</v>
      </c>
      <c r="L41" s="13">
        <v>45</v>
      </c>
    </row>
  </sheetData>
  <autoFilter xmlns:etc="http://www.wps.cn/officeDocument/2017/etCustomData" ref="A1:L41" etc:filterBottomFollowUsedRange="0">
    <extLst/>
  </autoFilter>
  <dataValidations count="1">
    <dataValidation type="list" allowBlank="1" showInputMessage="1" showErrorMessage="1" sqref="K17:K23 K28:K38 L2:L15 L25:L26">
      <formula1>"主推,不主推,停产"</formula1>
    </dataValidation>
  </dataValidations>
  <pageMargins left="0.7" right="0.7" top="0.75" bottom="0.75" header="0.3" footer="0.3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R55"/>
  <sheetViews>
    <sheetView zoomScale="40" zoomScaleNormal="40" workbookViewId="0">
      <selection activeCell="V6" sqref="V6"/>
    </sheetView>
  </sheetViews>
  <sheetFormatPr defaultColWidth="9" defaultRowHeight="13.85"/>
  <cols>
    <col min="1" max="1" width="15.5044247787611" customWidth="1"/>
    <col min="2" max="2" width="77.5044247787611" customWidth="1"/>
    <col min="3" max="3" width="13.5044247787611" customWidth="1"/>
    <col min="4" max="4" width="14.1238938053097" customWidth="1"/>
    <col min="5" max="5" width="25.8761061946903" customWidth="1"/>
    <col min="6" max="6" width="25.5044247787611" customWidth="1"/>
    <col min="7" max="7" width="23.7522123893805" customWidth="1"/>
    <col min="8" max="8" width="22.5044247787611" customWidth="1"/>
    <col min="9" max="9" width="21.5044247787611" customWidth="1"/>
    <col min="10" max="10" width="19.7522123893805" customWidth="1"/>
    <col min="11" max="11" width="36.1238938053097" customWidth="1"/>
    <col min="12" max="12" width="19.2477876106195" customWidth="1"/>
    <col min="13" max="13" width="16.2477876106195" customWidth="1"/>
    <col min="14" max="14" width="13.3716814159292" customWidth="1"/>
    <col min="15" max="15" width="12.1238938053097" customWidth="1"/>
    <col min="16" max="16" width="15.5044247787611" customWidth="1"/>
    <col min="17" max="17" width="8" customWidth="1"/>
  </cols>
  <sheetData>
    <row r="1" ht="34.9" customHeight="1" spans="1:18">
      <c r="A1" s="2" t="s">
        <v>13598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5"/>
    </row>
    <row r="2" ht="31.9" customHeight="1" spans="1:18">
      <c r="A2" s="6" t="s">
        <v>11472</v>
      </c>
      <c r="B2" s="6" t="s">
        <v>3680</v>
      </c>
      <c r="C2" s="6" t="s">
        <v>12007</v>
      </c>
      <c r="D2" s="6" t="s">
        <v>12025</v>
      </c>
      <c r="E2" s="6" t="s">
        <v>13599</v>
      </c>
      <c r="F2" s="6" t="s">
        <v>13466</v>
      </c>
      <c r="G2" s="6" t="s">
        <v>13600</v>
      </c>
      <c r="H2" s="6" t="s">
        <v>13601</v>
      </c>
      <c r="I2" s="6" t="s">
        <v>13602</v>
      </c>
      <c r="J2" s="6" t="s">
        <v>12299</v>
      </c>
      <c r="K2" s="6" t="s">
        <v>1</v>
      </c>
      <c r="L2" s="6" t="s">
        <v>12</v>
      </c>
      <c r="M2" s="7" t="s">
        <v>7247</v>
      </c>
      <c r="N2" s="8" t="s">
        <v>3500</v>
      </c>
      <c r="O2" s="8" t="s">
        <v>3501</v>
      </c>
      <c r="P2" s="8" t="s">
        <v>3502</v>
      </c>
      <c r="Q2" s="5"/>
    </row>
    <row r="3" ht="31.9" customHeight="1" spans="1:18">
      <c r="A3" s="9" t="s">
        <v>13603</v>
      </c>
      <c r="B3" s="10" t="s">
        <v>13604</v>
      </c>
      <c r="C3" s="11" t="s">
        <v>11642</v>
      </c>
      <c r="D3" s="11" t="s">
        <v>11622</v>
      </c>
      <c r="E3" s="11">
        <v>0.3</v>
      </c>
      <c r="F3" s="11">
        <v>60</v>
      </c>
      <c r="G3" s="11">
        <v>220</v>
      </c>
      <c r="H3" s="11">
        <v>70</v>
      </c>
      <c r="I3" s="11">
        <v>140</v>
      </c>
      <c r="J3" s="11" t="s">
        <v>11623</v>
      </c>
      <c r="K3" s="11" t="s">
        <v>13605</v>
      </c>
      <c r="L3" s="12" t="s">
        <v>2262</v>
      </c>
      <c r="M3" s="13" t="s">
        <v>27</v>
      </c>
      <c r="N3" s="14"/>
      <c r="O3" s="15"/>
      <c r="P3" s="16"/>
      <c r="Q3" s="5"/>
    </row>
    <row r="4" ht="31.9" customHeight="1" spans="1:18">
      <c r="A4" s="9" t="s">
        <v>13606</v>
      </c>
      <c r="B4" s="10" t="s">
        <v>13607</v>
      </c>
      <c r="C4" s="11" t="s">
        <v>11642</v>
      </c>
      <c r="D4" s="11" t="s">
        <v>11643</v>
      </c>
      <c r="E4" s="11">
        <v>0.3</v>
      </c>
      <c r="F4" s="11">
        <v>20</v>
      </c>
      <c r="G4" s="11">
        <v>130</v>
      </c>
      <c r="H4" s="11">
        <v>78</v>
      </c>
      <c r="I4" s="11">
        <v>20</v>
      </c>
      <c r="J4" s="11" t="s">
        <v>11623</v>
      </c>
      <c r="K4" s="11" t="s">
        <v>13605</v>
      </c>
      <c r="L4" s="12" t="s">
        <v>2262</v>
      </c>
      <c r="M4" s="13" t="s">
        <v>27</v>
      </c>
      <c r="N4" s="5"/>
      <c r="O4" s="4"/>
      <c r="P4" s="4"/>
      <c r="Q4" s="5"/>
    </row>
    <row r="5" ht="31.9" customHeight="1" spans="1:18">
      <c r="A5" s="9" t="s">
        <v>13608</v>
      </c>
      <c r="B5" s="10" t="s">
        <v>13609</v>
      </c>
      <c r="C5" s="11" t="s">
        <v>13610</v>
      </c>
      <c r="D5" s="11" t="s">
        <v>11731</v>
      </c>
      <c r="E5" s="11">
        <v>0.15</v>
      </c>
      <c r="F5" s="11">
        <v>3.5</v>
      </c>
      <c r="G5" s="11">
        <v>1300</v>
      </c>
      <c r="H5" s="11">
        <v>50</v>
      </c>
      <c r="I5" s="11">
        <v>190</v>
      </c>
      <c r="J5" s="11" t="s">
        <v>11623</v>
      </c>
      <c r="K5" s="11" t="s">
        <v>13611</v>
      </c>
      <c r="L5" s="12" t="s">
        <v>2262</v>
      </c>
      <c r="M5" s="13" t="s">
        <v>27</v>
      </c>
      <c r="N5" s="5"/>
      <c r="O5" s="4"/>
      <c r="P5" s="4"/>
      <c r="Q5" s="5"/>
    </row>
    <row r="6" ht="31.9" customHeight="1" spans="1:18">
      <c r="A6" s="17" t="s">
        <v>13612</v>
      </c>
      <c r="B6" s="18" t="s">
        <v>13613</v>
      </c>
      <c r="C6" s="11" t="s">
        <v>13614</v>
      </c>
      <c r="D6" s="11" t="s">
        <v>13615</v>
      </c>
      <c r="E6" s="11">
        <v>0.3</v>
      </c>
      <c r="F6" s="11">
        <v>5</v>
      </c>
      <c r="G6" s="11">
        <v>330</v>
      </c>
      <c r="H6" s="11">
        <v>60</v>
      </c>
      <c r="I6" s="11" t="s">
        <v>191</v>
      </c>
      <c r="J6" s="11" t="s">
        <v>11623</v>
      </c>
      <c r="K6" s="11" t="s">
        <v>13616</v>
      </c>
      <c r="L6" s="12" t="s">
        <v>2262</v>
      </c>
      <c r="M6" s="13" t="s">
        <v>27</v>
      </c>
      <c r="N6" s="5"/>
      <c r="O6" s="4"/>
      <c r="P6" s="4"/>
      <c r="Q6" s="5"/>
    </row>
    <row r="7" ht="31.9" customHeight="1" spans="1:18">
      <c r="A7" s="17" t="s">
        <v>13617</v>
      </c>
      <c r="B7" s="18" t="s">
        <v>13618</v>
      </c>
      <c r="C7" s="11" t="s">
        <v>13614</v>
      </c>
      <c r="D7" s="11" t="s">
        <v>13615</v>
      </c>
      <c r="E7" s="11">
        <v>0.3</v>
      </c>
      <c r="F7" s="11">
        <v>5</v>
      </c>
      <c r="G7" s="11">
        <v>560</v>
      </c>
      <c r="H7" s="11">
        <v>60</v>
      </c>
      <c r="I7" s="11" t="s">
        <v>191</v>
      </c>
      <c r="J7" s="11" t="s">
        <v>11623</v>
      </c>
      <c r="K7" s="11" t="s">
        <v>13619</v>
      </c>
      <c r="L7" s="12" t="s">
        <v>2262</v>
      </c>
      <c r="M7" s="13" t="s">
        <v>27</v>
      </c>
      <c r="N7" s="5"/>
      <c r="O7" s="4"/>
      <c r="P7" s="4"/>
      <c r="Q7" s="5"/>
    </row>
    <row r="8" ht="34.9" customHeight="1" spans="1:18">
      <c r="A8" s="2" t="s">
        <v>12575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4"/>
    </row>
    <row r="9" ht="31.9" customHeight="1" spans="1:18">
      <c r="A9" s="6" t="s">
        <v>11472</v>
      </c>
      <c r="B9" s="6" t="s">
        <v>3680</v>
      </c>
      <c r="C9" s="19" t="s">
        <v>12576</v>
      </c>
      <c r="D9" s="19" t="s">
        <v>12577</v>
      </c>
      <c r="E9" s="19" t="s">
        <v>12578</v>
      </c>
      <c r="F9" s="19" t="s">
        <v>12579</v>
      </c>
      <c r="G9" s="19" t="s">
        <v>12580</v>
      </c>
      <c r="H9" s="19" t="s">
        <v>12581</v>
      </c>
      <c r="I9" s="19" t="s">
        <v>12582</v>
      </c>
      <c r="J9" s="19" t="s">
        <v>12583</v>
      </c>
      <c r="K9" s="19" t="s">
        <v>12683</v>
      </c>
      <c r="L9" s="19"/>
      <c r="M9" s="19" t="s">
        <v>12059</v>
      </c>
      <c r="N9" s="7" t="s">
        <v>1</v>
      </c>
      <c r="O9" s="7" t="s">
        <v>12</v>
      </c>
      <c r="P9" s="7" t="s">
        <v>13620</v>
      </c>
      <c r="Q9" s="20" t="s">
        <v>7247</v>
      </c>
    </row>
    <row r="10" ht="31.9" customHeight="1" spans="1:18">
      <c r="A10" s="6"/>
      <c r="B10" s="6"/>
      <c r="C10" s="19"/>
      <c r="D10" s="19"/>
      <c r="E10" s="19" t="s">
        <v>12585</v>
      </c>
      <c r="F10" s="19"/>
      <c r="G10" s="19"/>
      <c r="H10" s="19"/>
      <c r="I10" s="19"/>
      <c r="J10" s="19"/>
      <c r="K10" s="19" t="s">
        <v>12586</v>
      </c>
      <c r="L10" s="19" t="s">
        <v>12587</v>
      </c>
      <c r="M10" s="19"/>
      <c r="N10" s="7"/>
      <c r="O10" s="7"/>
      <c r="P10" s="7" t="s">
        <v>13621</v>
      </c>
      <c r="Q10" s="21"/>
    </row>
    <row r="11" ht="31.9" customHeight="1" spans="1:18">
      <c r="A11" s="22" t="s">
        <v>13622</v>
      </c>
      <c r="B11" s="23" t="s">
        <v>12589</v>
      </c>
      <c r="C11" s="23">
        <v>1</v>
      </c>
      <c r="D11" s="23" t="s">
        <v>12590</v>
      </c>
      <c r="E11" s="24" t="s">
        <v>12591</v>
      </c>
      <c r="F11" s="24" t="s">
        <v>12592</v>
      </c>
      <c r="G11" s="23">
        <v>1</v>
      </c>
      <c r="H11" s="23">
        <v>110</v>
      </c>
      <c r="I11" s="23" t="s">
        <v>12593</v>
      </c>
      <c r="J11" s="23" t="s">
        <v>11776</v>
      </c>
      <c r="K11" s="23" t="s">
        <v>12034</v>
      </c>
      <c r="L11" s="23" t="s">
        <v>12644</v>
      </c>
      <c r="M11" s="25" t="s">
        <v>11821</v>
      </c>
      <c r="N11" s="23" t="s">
        <v>2393</v>
      </c>
      <c r="O11" s="12">
        <v>4000</v>
      </c>
      <c r="P11" s="23" t="s">
        <v>13623</v>
      </c>
      <c r="Q11" s="13" t="s">
        <v>27</v>
      </c>
    </row>
    <row r="12" ht="31.9" customHeight="1" spans="1:18">
      <c r="A12" s="22" t="s">
        <v>13624</v>
      </c>
      <c r="B12" s="23" t="s">
        <v>12597</v>
      </c>
      <c r="C12" s="23">
        <v>1</v>
      </c>
      <c r="D12" s="23" t="s">
        <v>12590</v>
      </c>
      <c r="E12" s="24" t="s">
        <v>12598</v>
      </c>
      <c r="F12" s="24" t="s">
        <v>12592</v>
      </c>
      <c r="G12" s="23">
        <v>1</v>
      </c>
      <c r="H12" s="23">
        <v>110</v>
      </c>
      <c r="I12" s="23" t="s">
        <v>12599</v>
      </c>
      <c r="J12" s="23" t="s">
        <v>11776</v>
      </c>
      <c r="K12" s="23" t="s">
        <v>12034</v>
      </c>
      <c r="L12" s="23" t="s">
        <v>12644</v>
      </c>
      <c r="M12" s="25" t="s">
        <v>11821</v>
      </c>
      <c r="N12" s="23" t="s">
        <v>2393</v>
      </c>
      <c r="O12" s="12">
        <v>4000</v>
      </c>
      <c r="P12" s="23" t="s">
        <v>13623</v>
      </c>
      <c r="Q12" s="13" t="s">
        <v>27</v>
      </c>
    </row>
    <row r="13" ht="31.9" customHeight="1" spans="1:18">
      <c r="A13" s="22" t="s">
        <v>13625</v>
      </c>
      <c r="B13" s="23" t="s">
        <v>13626</v>
      </c>
      <c r="C13" s="23">
        <v>1</v>
      </c>
      <c r="D13" s="23" t="s">
        <v>12602</v>
      </c>
      <c r="E13" s="24" t="s">
        <v>12603</v>
      </c>
      <c r="F13" s="24" t="s">
        <v>12604</v>
      </c>
      <c r="G13" s="23">
        <v>5</v>
      </c>
      <c r="H13" s="23">
        <v>110</v>
      </c>
      <c r="I13" s="23" t="s">
        <v>12605</v>
      </c>
      <c r="J13" s="23" t="s">
        <v>11776</v>
      </c>
      <c r="K13" s="23" t="s">
        <v>5528</v>
      </c>
      <c r="L13" s="23" t="s">
        <v>12644</v>
      </c>
      <c r="M13" s="25" t="s">
        <v>12607</v>
      </c>
      <c r="N13" s="23" t="s">
        <v>2393</v>
      </c>
      <c r="O13" s="12">
        <v>4000</v>
      </c>
      <c r="P13" s="23" t="s">
        <v>13623</v>
      </c>
      <c r="Q13" s="13" t="s">
        <v>27</v>
      </c>
    </row>
    <row r="14" ht="31.9" customHeight="1" spans="1:18">
      <c r="A14" s="22" t="s">
        <v>13627</v>
      </c>
      <c r="B14" s="23" t="s">
        <v>12609</v>
      </c>
      <c r="C14" s="23">
        <v>1</v>
      </c>
      <c r="D14" s="23" t="s">
        <v>12602</v>
      </c>
      <c r="E14" s="24" t="s">
        <v>12603</v>
      </c>
      <c r="F14" s="24" t="s">
        <v>12604</v>
      </c>
      <c r="G14" s="23">
        <v>5</v>
      </c>
      <c r="H14" s="23">
        <v>110</v>
      </c>
      <c r="I14" s="23" t="s">
        <v>12610</v>
      </c>
      <c r="J14" s="23" t="s">
        <v>12044</v>
      </c>
      <c r="K14" s="23" t="s">
        <v>5528</v>
      </c>
      <c r="L14" s="23" t="s">
        <v>12644</v>
      </c>
      <c r="M14" s="25" t="s">
        <v>12607</v>
      </c>
      <c r="N14" s="23" t="s">
        <v>2393</v>
      </c>
      <c r="O14" s="12">
        <v>4000</v>
      </c>
      <c r="P14" s="23" t="s">
        <v>13623</v>
      </c>
      <c r="Q14" s="13" t="s">
        <v>27</v>
      </c>
    </row>
    <row r="15" ht="31.9" customHeight="1" spans="1:18">
      <c r="A15" s="22" t="s">
        <v>13628</v>
      </c>
      <c r="B15" s="23" t="s">
        <v>13629</v>
      </c>
      <c r="C15" s="23">
        <v>1</v>
      </c>
      <c r="D15" s="23" t="s">
        <v>12590</v>
      </c>
      <c r="E15" s="24" t="s">
        <v>12598</v>
      </c>
      <c r="F15" s="24" t="s">
        <v>12613</v>
      </c>
      <c r="G15" s="23">
        <v>5</v>
      </c>
      <c r="H15" s="23">
        <v>110</v>
      </c>
      <c r="I15" s="23" t="s">
        <v>12605</v>
      </c>
      <c r="J15" s="23" t="s">
        <v>11776</v>
      </c>
      <c r="K15" s="23" t="s">
        <v>5528</v>
      </c>
      <c r="L15" s="23" t="s">
        <v>12644</v>
      </c>
      <c r="M15" s="25" t="s">
        <v>12607</v>
      </c>
      <c r="N15" s="23" t="s">
        <v>2393</v>
      </c>
      <c r="O15" s="12">
        <v>4000</v>
      </c>
      <c r="P15" s="23" t="s">
        <v>13623</v>
      </c>
      <c r="Q15" s="13" t="s">
        <v>27</v>
      </c>
    </row>
    <row r="16" ht="31.9" customHeight="1" spans="1:18">
      <c r="A16" s="22" t="s">
        <v>13630</v>
      </c>
      <c r="B16" s="23" t="s">
        <v>13626</v>
      </c>
      <c r="C16" s="23">
        <v>1</v>
      </c>
      <c r="D16" s="23" t="s">
        <v>12602</v>
      </c>
      <c r="E16" s="24" t="s">
        <v>12603</v>
      </c>
      <c r="F16" s="24" t="s">
        <v>12604</v>
      </c>
      <c r="G16" s="23">
        <v>5</v>
      </c>
      <c r="H16" s="23">
        <v>110</v>
      </c>
      <c r="I16" s="23" t="s">
        <v>12599</v>
      </c>
      <c r="J16" s="23" t="s">
        <v>11776</v>
      </c>
      <c r="K16" s="23" t="s">
        <v>5528</v>
      </c>
      <c r="L16" s="23" t="s">
        <v>12644</v>
      </c>
      <c r="M16" s="25" t="s">
        <v>12607</v>
      </c>
      <c r="N16" s="23" t="s">
        <v>2393</v>
      </c>
      <c r="O16" s="12">
        <v>4000</v>
      </c>
      <c r="P16" s="23" t="s">
        <v>13623</v>
      </c>
      <c r="Q16" s="13" t="s">
        <v>27</v>
      </c>
    </row>
    <row r="17" ht="34.9" customHeight="1" spans="1:18">
      <c r="A17" s="26" t="s">
        <v>12615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4"/>
    </row>
    <row r="18" ht="31.9" customHeight="1" spans="1:18">
      <c r="A18" s="19" t="s">
        <v>11472</v>
      </c>
      <c r="B18" s="19" t="s">
        <v>3680</v>
      </c>
      <c r="C18" s="19" t="s">
        <v>12616</v>
      </c>
      <c r="D18" s="19" t="s">
        <v>12577</v>
      </c>
      <c r="E18" s="19" t="s">
        <v>12617</v>
      </c>
      <c r="F18" s="19" t="s">
        <v>12633</v>
      </c>
      <c r="G18" s="19" t="s">
        <v>12618</v>
      </c>
      <c r="H18" s="19" t="s">
        <v>12581</v>
      </c>
      <c r="I18" s="19" t="s">
        <v>12582</v>
      </c>
      <c r="J18" s="19" t="s">
        <v>12619</v>
      </c>
      <c r="K18" s="19" t="s">
        <v>12683</v>
      </c>
      <c r="L18" s="19"/>
      <c r="M18" s="19" t="s">
        <v>12059</v>
      </c>
      <c r="N18" s="7" t="s">
        <v>1</v>
      </c>
      <c r="O18" s="7" t="s">
        <v>12</v>
      </c>
      <c r="P18" s="7" t="s">
        <v>13620</v>
      </c>
      <c r="Q18" s="20" t="s">
        <v>7247</v>
      </c>
    </row>
    <row r="19" ht="31.9" customHeight="1" spans="1:18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 t="s">
        <v>13631</v>
      </c>
      <c r="L19" s="19" t="s">
        <v>12587</v>
      </c>
      <c r="M19" s="19"/>
      <c r="N19" s="7"/>
      <c r="O19" s="7"/>
      <c r="P19" s="7" t="s">
        <v>13621</v>
      </c>
      <c r="Q19" s="21"/>
    </row>
    <row r="20" ht="31.9" customHeight="1" spans="1:18">
      <c r="A20" s="22" t="s">
        <v>13632</v>
      </c>
      <c r="B20" s="23" t="s">
        <v>12623</v>
      </c>
      <c r="C20" s="28">
        <v>1</v>
      </c>
      <c r="D20" s="23" t="s">
        <v>12624</v>
      </c>
      <c r="E20" s="25" t="s">
        <v>11776</v>
      </c>
      <c r="F20" s="24" t="s">
        <v>12625</v>
      </c>
      <c r="G20" s="23">
        <v>20</v>
      </c>
      <c r="H20" s="23">
        <v>16</v>
      </c>
      <c r="I20" s="23" t="s">
        <v>13633</v>
      </c>
      <c r="J20" s="23" t="s">
        <v>12044</v>
      </c>
      <c r="K20" s="23" t="s">
        <v>12034</v>
      </c>
      <c r="L20" s="23" t="s">
        <v>12627</v>
      </c>
      <c r="M20" s="25" t="s">
        <v>11821</v>
      </c>
      <c r="N20" s="23" t="s">
        <v>2393</v>
      </c>
      <c r="O20" s="12">
        <v>4000</v>
      </c>
      <c r="P20" s="23" t="s">
        <v>5636</v>
      </c>
      <c r="Q20" s="13" t="s">
        <v>27</v>
      </c>
    </row>
    <row r="21" ht="31.9" customHeight="1" spans="1:18">
      <c r="A21" s="22" t="s">
        <v>13634</v>
      </c>
      <c r="B21" s="23" t="s">
        <v>12629</v>
      </c>
      <c r="C21" s="29">
        <v>1</v>
      </c>
      <c r="D21" s="23" t="s">
        <v>11574</v>
      </c>
      <c r="E21" s="25" t="s">
        <v>12044</v>
      </c>
      <c r="F21" s="24" t="s">
        <v>12625</v>
      </c>
      <c r="G21" s="23">
        <v>20</v>
      </c>
      <c r="H21" s="23">
        <v>16</v>
      </c>
      <c r="I21" s="23" t="s">
        <v>12610</v>
      </c>
      <c r="J21" s="23" t="s">
        <v>12044</v>
      </c>
      <c r="K21" s="23" t="s">
        <v>5528</v>
      </c>
      <c r="L21" s="23" t="s">
        <v>12627</v>
      </c>
      <c r="M21" s="25" t="s">
        <v>12607</v>
      </c>
      <c r="N21" s="23" t="s">
        <v>2393</v>
      </c>
      <c r="O21" s="12">
        <v>4000</v>
      </c>
      <c r="P21" s="23" t="s">
        <v>5636</v>
      </c>
      <c r="Q21" s="13" t="s">
        <v>27</v>
      </c>
    </row>
    <row r="22" ht="34.9" customHeight="1" spans="1:18">
      <c r="A22" s="26" t="s">
        <v>12366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4"/>
      <c r="Q22" s="30"/>
      <c r="R22" s="5"/>
    </row>
    <row r="23" ht="31.9" customHeight="1" spans="1:18">
      <c r="A23" s="7" t="s">
        <v>11472</v>
      </c>
      <c r="B23" s="7" t="s">
        <v>11807</v>
      </c>
      <c r="C23" s="7" t="s">
        <v>13635</v>
      </c>
      <c r="D23" s="7" t="s">
        <v>12054</v>
      </c>
      <c r="E23" s="7" t="s">
        <v>13636</v>
      </c>
      <c r="F23" s="7" t="s">
        <v>13637</v>
      </c>
      <c r="G23" s="7" t="s">
        <v>13638</v>
      </c>
      <c r="H23" s="7" t="s">
        <v>13639</v>
      </c>
      <c r="I23" s="7" t="s">
        <v>13640</v>
      </c>
      <c r="J23" s="31" t="s">
        <v>13641</v>
      </c>
      <c r="K23" s="7" t="s">
        <v>13642</v>
      </c>
      <c r="L23" s="7" t="s">
        <v>12059</v>
      </c>
      <c r="M23" s="7" t="s">
        <v>1</v>
      </c>
      <c r="N23" s="32" t="s">
        <v>12</v>
      </c>
      <c r="O23" s="7" t="s">
        <v>7247</v>
      </c>
      <c r="P23" s="33"/>
      <c r="Q23" s="5"/>
    </row>
    <row r="24" ht="31.9" customHeight="1" spans="1:18">
      <c r="A24" s="34" t="s">
        <v>13643</v>
      </c>
      <c r="B24" s="29" t="s">
        <v>12376</v>
      </c>
      <c r="C24" s="29" t="s">
        <v>11513</v>
      </c>
      <c r="D24" s="29">
        <v>5</v>
      </c>
      <c r="E24" s="29" t="s">
        <v>13644</v>
      </c>
      <c r="F24" s="29">
        <v>35</v>
      </c>
      <c r="G24" s="29">
        <v>1.2</v>
      </c>
      <c r="H24" s="29">
        <v>0.6</v>
      </c>
      <c r="I24" s="29">
        <v>-35</v>
      </c>
      <c r="J24" s="29">
        <v>1</v>
      </c>
      <c r="K24" s="29">
        <v>7</v>
      </c>
      <c r="L24" s="35" t="s">
        <v>11821</v>
      </c>
      <c r="M24" s="29" t="s">
        <v>13645</v>
      </c>
      <c r="N24" s="36">
        <v>3000</v>
      </c>
      <c r="O24" s="13" t="s">
        <v>27</v>
      </c>
      <c r="P24" s="30"/>
      <c r="Q24" s="5"/>
    </row>
    <row r="25" ht="34.9" customHeight="1" spans="1:18">
      <c r="A25" s="26" t="s">
        <v>13646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4"/>
      <c r="O25" s="30"/>
      <c r="P25" s="30"/>
      <c r="Q25" s="30"/>
      <c r="R25" s="5"/>
    </row>
    <row r="26" ht="31.9" customHeight="1" spans="1:18">
      <c r="A26" s="37" t="s">
        <v>11472</v>
      </c>
      <c r="B26" s="37" t="s">
        <v>11807</v>
      </c>
      <c r="C26" s="37" t="s">
        <v>12385</v>
      </c>
      <c r="D26" s="37" t="s">
        <v>12386</v>
      </c>
      <c r="E26" s="37" t="s">
        <v>12387</v>
      </c>
      <c r="F26" s="37" t="s">
        <v>12388</v>
      </c>
      <c r="G26" s="37" t="s">
        <v>12389</v>
      </c>
      <c r="H26" s="37" t="s">
        <v>12390</v>
      </c>
      <c r="I26" s="37" t="s">
        <v>12391</v>
      </c>
      <c r="J26" s="38" t="s">
        <v>12359</v>
      </c>
      <c r="K26" s="37" t="s">
        <v>1</v>
      </c>
      <c r="L26" s="37" t="s">
        <v>12</v>
      </c>
      <c r="M26" s="7" t="s">
        <v>7247</v>
      </c>
      <c r="N26" s="30"/>
      <c r="O26" s="30"/>
      <c r="P26" s="30"/>
      <c r="Q26" s="5"/>
    </row>
    <row r="27" ht="31.9" customHeight="1" spans="1:18">
      <c r="A27" s="39" t="s">
        <v>13647</v>
      </c>
      <c r="B27" s="40" t="s">
        <v>12394</v>
      </c>
      <c r="C27" s="41" t="s">
        <v>12395</v>
      </c>
      <c r="D27" s="41" t="s">
        <v>12396</v>
      </c>
      <c r="E27" s="41" t="s">
        <v>13648</v>
      </c>
      <c r="F27" s="41" t="s">
        <v>12398</v>
      </c>
      <c r="G27" s="41">
        <v>100</v>
      </c>
      <c r="H27" s="41">
        <v>18</v>
      </c>
      <c r="I27" s="41" t="s">
        <v>12399</v>
      </c>
      <c r="J27" s="41">
        <v>100</v>
      </c>
      <c r="K27" s="41" t="s">
        <v>12400</v>
      </c>
      <c r="L27" s="12">
        <v>4000</v>
      </c>
      <c r="M27" s="13" t="s">
        <v>27</v>
      </c>
      <c r="N27" s="30"/>
      <c r="O27" s="30"/>
      <c r="P27" s="30"/>
      <c r="Q27" s="5"/>
    </row>
    <row r="28" ht="34.9" customHeight="1" spans="1:18">
      <c r="A28" s="2" t="s">
        <v>13649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4"/>
      <c r="R28" s="5"/>
    </row>
    <row r="29" ht="31.9" customHeight="1" spans="1:18">
      <c r="A29" s="19" t="s">
        <v>11472</v>
      </c>
      <c r="B29" s="19" t="s">
        <v>11807</v>
      </c>
      <c r="C29" s="19" t="s">
        <v>12409</v>
      </c>
      <c r="D29" s="19" t="s">
        <v>12410</v>
      </c>
      <c r="E29" s="19" t="s">
        <v>12411</v>
      </c>
      <c r="F29" s="19" t="s">
        <v>12412</v>
      </c>
      <c r="G29" s="42" t="s">
        <v>12413</v>
      </c>
      <c r="H29" s="42"/>
      <c r="I29" s="42"/>
      <c r="J29" s="19" t="s">
        <v>12414</v>
      </c>
      <c r="K29" s="19" t="s">
        <v>12415</v>
      </c>
      <c r="L29" s="19" t="s">
        <v>12416</v>
      </c>
      <c r="M29" s="19" t="s">
        <v>12417</v>
      </c>
      <c r="N29" s="19" t="s">
        <v>1</v>
      </c>
      <c r="O29" s="42" t="s">
        <v>12</v>
      </c>
      <c r="P29" s="7" t="s">
        <v>7247</v>
      </c>
      <c r="Q29" s="5"/>
    </row>
    <row r="30" s="1" customFormat="1" ht="31.9" customHeight="1" spans="1:18">
      <c r="A30" s="43" t="s">
        <v>13650</v>
      </c>
      <c r="B30" s="29" t="s">
        <v>12419</v>
      </c>
      <c r="C30" s="29" t="s">
        <v>12436</v>
      </c>
      <c r="D30" s="29">
        <v>7</v>
      </c>
      <c r="E30" s="29" t="s">
        <v>13651</v>
      </c>
      <c r="F30" s="44">
        <v>0.02</v>
      </c>
      <c r="G30" s="29">
        <v>1.7</v>
      </c>
      <c r="H30" s="29">
        <v>50</v>
      </c>
      <c r="I30" s="29">
        <v>240</v>
      </c>
      <c r="J30" s="29" t="s">
        <v>191</v>
      </c>
      <c r="K30" s="29" t="s">
        <v>12422</v>
      </c>
      <c r="L30" s="29" t="s">
        <v>191</v>
      </c>
      <c r="M30" s="29" t="s">
        <v>12423</v>
      </c>
      <c r="N30" s="29" t="s">
        <v>11627</v>
      </c>
      <c r="O30" s="45">
        <v>3000</v>
      </c>
      <c r="P30" s="13" t="s">
        <v>27</v>
      </c>
      <c r="Q30" s="5"/>
    </row>
    <row r="31" s="1" customFormat="1" ht="31.9" customHeight="1" spans="1:18">
      <c r="A31" s="43" t="s">
        <v>13652</v>
      </c>
      <c r="B31" s="29" t="s">
        <v>12419</v>
      </c>
      <c r="C31" s="29" t="s">
        <v>12436</v>
      </c>
      <c r="D31" s="29">
        <v>7</v>
      </c>
      <c r="E31" s="29" t="s">
        <v>13651</v>
      </c>
      <c r="F31" s="44">
        <v>0.02</v>
      </c>
      <c r="G31" s="29">
        <v>1.7</v>
      </c>
      <c r="H31" s="29">
        <v>50</v>
      </c>
      <c r="I31" s="29">
        <v>240</v>
      </c>
      <c r="J31" s="29" t="s">
        <v>191</v>
      </c>
      <c r="K31" s="29" t="s">
        <v>12425</v>
      </c>
      <c r="L31" s="29" t="s">
        <v>191</v>
      </c>
      <c r="M31" s="29" t="s">
        <v>12423</v>
      </c>
      <c r="N31" s="29" t="s">
        <v>11627</v>
      </c>
      <c r="O31" s="45">
        <v>3000</v>
      </c>
      <c r="P31" s="13" t="s">
        <v>27</v>
      </c>
      <c r="Q31" s="5"/>
    </row>
    <row r="32" s="1" customFormat="1" ht="31.9" customHeight="1" spans="1:18">
      <c r="A32" s="43" t="s">
        <v>13653</v>
      </c>
      <c r="B32" s="29" t="s">
        <v>12419</v>
      </c>
      <c r="C32" s="29" t="s">
        <v>12436</v>
      </c>
      <c r="D32" s="29">
        <v>10</v>
      </c>
      <c r="E32" s="29" t="s">
        <v>13651</v>
      </c>
      <c r="F32" s="44">
        <v>0.02</v>
      </c>
      <c r="G32" s="29">
        <v>1.7</v>
      </c>
      <c r="H32" s="29">
        <v>50</v>
      </c>
      <c r="I32" s="29">
        <v>240</v>
      </c>
      <c r="J32" s="29" t="s">
        <v>191</v>
      </c>
      <c r="K32" s="29" t="s">
        <v>12427</v>
      </c>
      <c r="L32" s="29" t="s">
        <v>191</v>
      </c>
      <c r="M32" s="29" t="s">
        <v>12423</v>
      </c>
      <c r="N32" s="29" t="s">
        <v>11627</v>
      </c>
      <c r="O32" s="45">
        <v>3000</v>
      </c>
      <c r="P32" s="13" t="s">
        <v>27</v>
      </c>
      <c r="Q32" s="5"/>
    </row>
    <row r="33" s="1" customFormat="1" ht="31.9" customHeight="1" spans="1:18">
      <c r="A33" s="43" t="s">
        <v>13654</v>
      </c>
      <c r="B33" s="29" t="s">
        <v>12429</v>
      </c>
      <c r="C33" s="29" t="s">
        <v>11701</v>
      </c>
      <c r="D33" s="29">
        <v>5</v>
      </c>
      <c r="E33" s="29" t="s">
        <v>12430</v>
      </c>
      <c r="F33" s="44">
        <v>0.02</v>
      </c>
      <c r="G33" s="29" t="s">
        <v>12431</v>
      </c>
      <c r="H33" s="29"/>
      <c r="I33" s="29"/>
      <c r="J33" s="29" t="s">
        <v>12431</v>
      </c>
      <c r="K33" s="29" t="s">
        <v>12432</v>
      </c>
      <c r="L33" s="29" t="s">
        <v>12433</v>
      </c>
      <c r="M33" s="29" t="s">
        <v>12423</v>
      </c>
      <c r="N33" s="29" t="s">
        <v>12337</v>
      </c>
      <c r="O33" s="45">
        <v>3000</v>
      </c>
      <c r="P33" s="13" t="s">
        <v>27</v>
      </c>
      <c r="Q33" s="5"/>
    </row>
    <row r="34" s="1" customFormat="1" ht="31.9" customHeight="1" spans="1:18">
      <c r="A34" s="26" t="s">
        <v>13655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4"/>
      <c r="Q34" s="30"/>
      <c r="R34" s="5"/>
    </row>
    <row r="35" s="1" customFormat="1" ht="31.9" customHeight="1" spans="1:18">
      <c r="A35" s="6" t="s">
        <v>11472</v>
      </c>
      <c r="B35" s="6" t="s">
        <v>3680</v>
      </c>
      <c r="C35" s="6" t="s">
        <v>12441</v>
      </c>
      <c r="D35" s="6" t="s">
        <v>12536</v>
      </c>
      <c r="E35" s="6" t="s">
        <v>12447</v>
      </c>
      <c r="F35" s="6" t="s">
        <v>12537</v>
      </c>
      <c r="G35" s="6" t="s">
        <v>12538</v>
      </c>
      <c r="H35" s="6" t="s">
        <v>12539</v>
      </c>
      <c r="I35" s="6" t="s">
        <v>12540</v>
      </c>
      <c r="J35" s="6" t="s">
        <v>12541</v>
      </c>
      <c r="K35" s="6" t="s">
        <v>12449</v>
      </c>
      <c r="L35" s="6" t="s">
        <v>12450</v>
      </c>
      <c r="M35" s="7" t="s">
        <v>1</v>
      </c>
      <c r="N35" s="46" t="s">
        <v>12</v>
      </c>
      <c r="O35" s="7" t="s">
        <v>7247</v>
      </c>
      <c r="P35" s="30"/>
      <c r="Q35" s="5"/>
    </row>
    <row r="36" s="1" customFormat="1" ht="44.65" customHeight="1" spans="1:18">
      <c r="A36" s="43" t="s">
        <v>13656</v>
      </c>
      <c r="B36" s="47" t="s">
        <v>12552</v>
      </c>
      <c r="C36" s="47">
        <v>2</v>
      </c>
      <c r="D36" s="47" t="s">
        <v>13657</v>
      </c>
      <c r="E36" s="47">
        <v>50</v>
      </c>
      <c r="F36" s="47">
        <v>5</v>
      </c>
      <c r="G36" s="47">
        <v>200</v>
      </c>
      <c r="H36" s="47">
        <v>200</v>
      </c>
      <c r="I36" s="47">
        <v>1</v>
      </c>
      <c r="J36" s="47">
        <v>20</v>
      </c>
      <c r="K36" s="47">
        <v>0.7</v>
      </c>
      <c r="L36" s="551" t="s">
        <v>13658</v>
      </c>
      <c r="M36" s="47" t="s">
        <v>11778</v>
      </c>
      <c r="N36" s="45">
        <v>4000</v>
      </c>
      <c r="O36" s="13" t="s">
        <v>27</v>
      </c>
      <c r="P36" s="30"/>
      <c r="Q36" s="5"/>
    </row>
    <row r="37" s="1" customFormat="1" ht="31.9" customHeight="1" spans="1:18">
      <c r="A37" s="43" t="s">
        <v>13659</v>
      </c>
      <c r="B37" s="47" t="s">
        <v>12464</v>
      </c>
      <c r="C37" s="47">
        <v>2</v>
      </c>
      <c r="D37" s="47" t="s">
        <v>12453</v>
      </c>
      <c r="E37" s="47" t="s">
        <v>12454</v>
      </c>
      <c r="F37" s="47" t="s">
        <v>12455</v>
      </c>
      <c r="G37" s="47">
        <v>1</v>
      </c>
      <c r="H37" s="47">
        <v>100</v>
      </c>
      <c r="I37" s="47">
        <v>20</v>
      </c>
      <c r="J37" s="47">
        <v>2</v>
      </c>
      <c r="K37" s="47" t="s">
        <v>12465</v>
      </c>
      <c r="L37" s="551" t="s">
        <v>12466</v>
      </c>
      <c r="M37" s="47" t="s">
        <v>11778</v>
      </c>
      <c r="N37" s="45">
        <v>4000</v>
      </c>
      <c r="O37" s="13" t="s">
        <v>27</v>
      </c>
      <c r="P37" s="30"/>
      <c r="Q37" s="5"/>
    </row>
    <row r="38" ht="34.9" customHeight="1" spans="1:18">
      <c r="A38" s="26" t="s">
        <v>12184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4"/>
      <c r="P38" s="48"/>
      <c r="Q38" s="48"/>
      <c r="R38" s="5"/>
    </row>
    <row r="39" ht="31.9" customHeight="1" spans="1:18">
      <c r="A39" s="49" t="s">
        <v>11472</v>
      </c>
      <c r="B39" s="49" t="s">
        <v>11807</v>
      </c>
      <c r="C39" s="49" t="s">
        <v>12052</v>
      </c>
      <c r="D39" s="49" t="s">
        <v>11964</v>
      </c>
      <c r="E39" s="49" t="s">
        <v>12185</v>
      </c>
      <c r="F39" s="49" t="s">
        <v>12119</v>
      </c>
      <c r="G39" s="49" t="s">
        <v>12116</v>
      </c>
      <c r="H39" s="49"/>
      <c r="I39" s="49" t="s">
        <v>12190</v>
      </c>
      <c r="J39" s="49" t="s">
        <v>12189</v>
      </c>
      <c r="K39" s="50" t="s">
        <v>12059</v>
      </c>
      <c r="L39" s="49" t="s">
        <v>2621</v>
      </c>
      <c r="M39" s="42" t="s">
        <v>12</v>
      </c>
      <c r="N39" s="7" t="s">
        <v>7247</v>
      </c>
      <c r="O39" s="48"/>
      <c r="P39" s="48"/>
      <c r="Q39" s="5"/>
    </row>
    <row r="40" ht="31.9" customHeight="1" spans="1:18">
      <c r="A40" s="51" t="s">
        <v>13660</v>
      </c>
      <c r="B40" s="52" t="s">
        <v>13661</v>
      </c>
      <c r="C40" s="52" t="s">
        <v>13662</v>
      </c>
      <c r="D40" s="52" t="s">
        <v>11971</v>
      </c>
      <c r="E40" s="52">
        <v>1</v>
      </c>
      <c r="F40" s="52" t="s">
        <v>12196</v>
      </c>
      <c r="G40" s="52" t="s">
        <v>12195</v>
      </c>
      <c r="H40" s="52">
        <v>211</v>
      </c>
      <c r="I40" s="52" t="s">
        <v>12044</v>
      </c>
      <c r="J40" s="52" t="s">
        <v>12044</v>
      </c>
      <c r="K40" s="53" t="s">
        <v>12423</v>
      </c>
      <c r="L40" s="52" t="s">
        <v>12192</v>
      </c>
      <c r="M40" s="52">
        <v>3000</v>
      </c>
      <c r="N40" s="13" t="s">
        <v>27</v>
      </c>
      <c r="O40" s="48"/>
      <c r="P40" s="48"/>
      <c r="Q40" s="5"/>
    </row>
    <row r="41" ht="31.9" customHeight="1" spans="1:18">
      <c r="A41" s="34"/>
      <c r="B41" s="52"/>
      <c r="C41" s="52"/>
      <c r="D41" s="52"/>
      <c r="E41" s="52"/>
      <c r="F41" s="52"/>
      <c r="G41" s="52" t="s">
        <v>12197</v>
      </c>
      <c r="H41" s="52">
        <v>121</v>
      </c>
      <c r="I41" s="52"/>
      <c r="J41" s="52"/>
      <c r="K41" s="52"/>
      <c r="L41" s="52"/>
      <c r="M41" s="52"/>
      <c r="N41" s="13" t="s">
        <v>27</v>
      </c>
      <c r="O41" s="48"/>
      <c r="P41" s="48"/>
      <c r="Q41" s="5"/>
    </row>
    <row r="42" ht="31.9" customHeight="1" spans="1:18">
      <c r="A42" s="34"/>
      <c r="B42" s="52"/>
      <c r="C42" s="52"/>
      <c r="D42" s="52" t="s">
        <v>12239</v>
      </c>
      <c r="E42" s="52"/>
      <c r="F42" s="52"/>
      <c r="G42" s="52" t="s">
        <v>12198</v>
      </c>
      <c r="H42" s="52">
        <v>77</v>
      </c>
      <c r="I42" s="52"/>
      <c r="J42" s="52"/>
      <c r="K42" s="52"/>
      <c r="L42" s="52"/>
      <c r="M42" s="52"/>
      <c r="N42" s="13" t="s">
        <v>27</v>
      </c>
      <c r="O42" s="48"/>
      <c r="P42" s="48"/>
      <c r="Q42" s="5"/>
    </row>
    <row r="43" ht="31.9" customHeight="1" spans="1:18">
      <c r="A43" s="34"/>
      <c r="B43" s="52" t="s">
        <v>13661</v>
      </c>
      <c r="C43" s="52" t="s">
        <v>13662</v>
      </c>
      <c r="D43" s="52"/>
      <c r="E43" s="52"/>
      <c r="F43" s="52"/>
      <c r="G43" s="52" t="s">
        <v>12199</v>
      </c>
      <c r="H43" s="52">
        <v>50</v>
      </c>
      <c r="I43" s="52" t="s">
        <v>4769</v>
      </c>
      <c r="J43" s="52" t="s">
        <v>4769</v>
      </c>
      <c r="K43" s="52" t="s">
        <v>12105</v>
      </c>
      <c r="L43" s="52" t="s">
        <v>13663</v>
      </c>
      <c r="M43" s="52"/>
      <c r="N43" s="13" t="s">
        <v>27</v>
      </c>
      <c r="O43" s="48"/>
      <c r="P43" s="48"/>
      <c r="Q43" s="5"/>
    </row>
    <row r="44" ht="34.9" customHeight="1" spans="1:18">
      <c r="A44" s="2" t="s">
        <v>13664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4"/>
      <c r="Q44" s="48"/>
      <c r="R44" s="5"/>
    </row>
    <row r="45" ht="31.9" customHeight="1" spans="1:18">
      <c r="A45" s="42" t="s">
        <v>11472</v>
      </c>
      <c r="B45" s="7" t="s">
        <v>3680</v>
      </c>
      <c r="C45" s="42" t="s">
        <v>12052</v>
      </c>
      <c r="D45" s="42" t="s">
        <v>12053</v>
      </c>
      <c r="E45" s="42" t="s">
        <v>13665</v>
      </c>
      <c r="F45" s="42" t="s">
        <v>11769</v>
      </c>
      <c r="G45" s="42" t="s">
        <v>12055</v>
      </c>
      <c r="H45" s="42" t="s">
        <v>12056</v>
      </c>
      <c r="I45" s="42" t="s">
        <v>12054</v>
      </c>
      <c r="J45" s="42" t="s">
        <v>12057</v>
      </c>
      <c r="K45" s="42" t="s">
        <v>13666</v>
      </c>
      <c r="L45" s="42" t="s">
        <v>12059</v>
      </c>
      <c r="M45" s="7" t="s">
        <v>1</v>
      </c>
      <c r="N45" s="42" t="s">
        <v>12</v>
      </c>
      <c r="O45" s="7" t="s">
        <v>7247</v>
      </c>
      <c r="P45" s="4"/>
      <c r="Q45" s="5"/>
    </row>
    <row r="46" ht="31.9" customHeight="1" spans="1:18">
      <c r="A46" s="54" t="s">
        <v>13667</v>
      </c>
      <c r="B46" s="55" t="s">
        <v>12070</v>
      </c>
      <c r="C46" s="55" t="s">
        <v>13668</v>
      </c>
      <c r="D46" s="55" t="s">
        <v>12072</v>
      </c>
      <c r="E46" s="55">
        <v>4</v>
      </c>
      <c r="F46" s="55">
        <v>90</v>
      </c>
      <c r="G46" s="55">
        <v>2</v>
      </c>
      <c r="H46" s="55">
        <v>50</v>
      </c>
      <c r="I46" s="55">
        <v>29</v>
      </c>
      <c r="J46" s="55">
        <v>155</v>
      </c>
      <c r="K46" s="55" t="s">
        <v>11776</v>
      </c>
      <c r="L46" s="56" t="s">
        <v>12423</v>
      </c>
      <c r="M46" s="55" t="s">
        <v>13669</v>
      </c>
      <c r="N46" s="45">
        <v>3000</v>
      </c>
      <c r="O46" s="13" t="s">
        <v>27</v>
      </c>
      <c r="P46" s="4"/>
      <c r="Q46" s="5"/>
    </row>
    <row r="47" ht="31.9" customHeight="1" spans="1:18">
      <c r="A47" s="34" t="s">
        <v>13670</v>
      </c>
      <c r="B47" s="55" t="s">
        <v>12070</v>
      </c>
      <c r="C47" s="55" t="s">
        <v>13668</v>
      </c>
      <c r="D47" s="55" t="s">
        <v>12072</v>
      </c>
      <c r="E47" s="55">
        <v>4</v>
      </c>
      <c r="F47" s="55">
        <v>90</v>
      </c>
      <c r="G47" s="55">
        <v>2</v>
      </c>
      <c r="H47" s="55">
        <v>50</v>
      </c>
      <c r="I47" s="55">
        <v>29</v>
      </c>
      <c r="J47" s="55">
        <v>155</v>
      </c>
      <c r="K47" s="55" t="s">
        <v>11776</v>
      </c>
      <c r="L47" s="56" t="s">
        <v>12423</v>
      </c>
      <c r="M47" s="29" t="s">
        <v>13671</v>
      </c>
      <c r="N47" s="45">
        <v>3000</v>
      </c>
      <c r="O47" s="13" t="s">
        <v>27</v>
      </c>
      <c r="P47" s="4"/>
      <c r="Q47" s="5"/>
    </row>
    <row r="48" ht="31.9" customHeight="1" spans="1:18">
      <c r="A48" s="34" t="s">
        <v>13672</v>
      </c>
      <c r="B48" s="55" t="s">
        <v>12070</v>
      </c>
      <c r="C48" s="55" t="s">
        <v>13668</v>
      </c>
      <c r="D48" s="55" t="s">
        <v>12081</v>
      </c>
      <c r="E48" s="55" t="s">
        <v>13673</v>
      </c>
      <c r="F48" s="29">
        <v>90</v>
      </c>
      <c r="G48" s="29">
        <v>2.1</v>
      </c>
      <c r="H48" s="29">
        <v>50</v>
      </c>
      <c r="I48" s="29">
        <v>30</v>
      </c>
      <c r="J48" s="29">
        <v>150</v>
      </c>
      <c r="K48" s="29" t="s">
        <v>13674</v>
      </c>
      <c r="L48" s="56" t="s">
        <v>12423</v>
      </c>
      <c r="M48" s="55" t="s">
        <v>13675</v>
      </c>
      <c r="N48" s="45">
        <v>5000</v>
      </c>
      <c r="O48" s="13" t="s">
        <v>27</v>
      </c>
      <c r="P48" s="4"/>
      <c r="Q48" s="5"/>
    </row>
    <row r="49" ht="31.9" customHeight="1" spans="1:17">
      <c r="A49" s="57"/>
      <c r="B49" s="58"/>
      <c r="C49" s="58"/>
      <c r="D49" s="58"/>
      <c r="E49" s="58"/>
      <c r="F49" s="59"/>
      <c r="G49" s="59"/>
      <c r="H49" s="59"/>
      <c r="I49" s="59"/>
      <c r="J49" s="59"/>
      <c r="K49" s="59"/>
      <c r="L49" s="60" t="s">
        <v>12423</v>
      </c>
      <c r="M49" s="59" t="s">
        <v>13676</v>
      </c>
      <c r="N49" s="61">
        <v>3000</v>
      </c>
      <c r="O49" s="62" t="s">
        <v>27</v>
      </c>
      <c r="P49" s="4"/>
      <c r="Q49" s="5"/>
    </row>
    <row r="50" ht="34.9" customHeight="1" spans="1:17">
      <c r="A50" s="26" t="s">
        <v>12328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4"/>
    </row>
    <row r="51" ht="30" customHeight="1" spans="1:17">
      <c r="A51" s="42" t="s">
        <v>11472</v>
      </c>
      <c r="B51" s="7" t="s">
        <v>3680</v>
      </c>
      <c r="C51" s="42" t="s">
        <v>12006</v>
      </c>
      <c r="D51" s="42" t="s">
        <v>12290</v>
      </c>
      <c r="E51" s="42" t="s">
        <v>12329</v>
      </c>
      <c r="F51" s="42" t="s">
        <v>12330</v>
      </c>
      <c r="G51" s="42" t="s">
        <v>12331</v>
      </c>
      <c r="H51" s="42" t="s">
        <v>12332</v>
      </c>
      <c r="I51" s="42" t="s">
        <v>13677</v>
      </c>
      <c r="J51" s="42" t="s">
        <v>12334</v>
      </c>
      <c r="K51" s="42" t="s">
        <v>12335</v>
      </c>
      <c r="L51" s="7" t="s">
        <v>12122</v>
      </c>
      <c r="M51" s="42" t="s">
        <v>12299</v>
      </c>
      <c r="N51" s="7" t="s">
        <v>1</v>
      </c>
      <c r="O51" s="42" t="s">
        <v>12</v>
      </c>
      <c r="P51" s="7" t="s">
        <v>7247</v>
      </c>
    </row>
    <row r="52" ht="30" customHeight="1" spans="1:17">
      <c r="A52" s="63" t="s">
        <v>13678</v>
      </c>
      <c r="B52" s="64" t="s">
        <v>13679</v>
      </c>
      <c r="C52" s="8">
        <v>1</v>
      </c>
      <c r="D52" s="8" t="s">
        <v>12340</v>
      </c>
      <c r="E52" s="8">
        <v>-65</v>
      </c>
      <c r="F52" s="8">
        <v>80</v>
      </c>
      <c r="G52" s="8" t="s">
        <v>2651</v>
      </c>
      <c r="H52" s="8">
        <v>11000</v>
      </c>
      <c r="I52" s="8">
        <v>1850</v>
      </c>
      <c r="J52" s="8" t="s">
        <v>2651</v>
      </c>
      <c r="K52" s="8" t="s">
        <v>12341</v>
      </c>
      <c r="L52" s="8" t="s">
        <v>5545</v>
      </c>
      <c r="M52" s="8" t="s">
        <v>11623</v>
      </c>
      <c r="N52" s="8" t="s">
        <v>12337</v>
      </c>
      <c r="O52" s="8">
        <v>3000</v>
      </c>
      <c r="P52" s="14" t="s">
        <v>13680</v>
      </c>
    </row>
    <row r="53" ht="30" customHeight="1" spans="1:17">
      <c r="A53" s="63" t="s">
        <v>13681</v>
      </c>
      <c r="B53" s="64" t="s">
        <v>13682</v>
      </c>
      <c r="C53" s="8">
        <v>1</v>
      </c>
      <c r="D53" s="8" t="s">
        <v>12345</v>
      </c>
      <c r="E53" s="8">
        <v>-85</v>
      </c>
      <c r="F53" s="8">
        <v>80</v>
      </c>
      <c r="G53" s="8" t="s">
        <v>2651</v>
      </c>
      <c r="H53" s="8">
        <v>11000</v>
      </c>
      <c r="I53" s="8">
        <v>1850</v>
      </c>
      <c r="J53" s="8" t="s">
        <v>2651</v>
      </c>
      <c r="K53" s="8" t="s">
        <v>12341</v>
      </c>
      <c r="L53" s="8" t="s">
        <v>5545</v>
      </c>
      <c r="M53" s="8" t="s">
        <v>11623</v>
      </c>
      <c r="N53" s="8" t="s">
        <v>12337</v>
      </c>
      <c r="O53" s="8">
        <v>3000</v>
      </c>
      <c r="P53" s="14" t="s">
        <v>13680</v>
      </c>
    </row>
    <row r="54" ht="34.5" spans="1:17">
      <c r="A54" s="63" t="s">
        <v>13683</v>
      </c>
      <c r="B54" s="64" t="s">
        <v>13684</v>
      </c>
      <c r="C54" s="8">
        <v>1</v>
      </c>
      <c r="D54" s="8" t="s">
        <v>12340</v>
      </c>
      <c r="E54" s="8">
        <v>-65</v>
      </c>
      <c r="F54" s="8">
        <v>80</v>
      </c>
      <c r="G54" s="8" t="s">
        <v>2651</v>
      </c>
      <c r="H54" s="8">
        <v>11000</v>
      </c>
      <c r="I54" s="8">
        <v>1850</v>
      </c>
      <c r="J54" s="8" t="s">
        <v>2651</v>
      </c>
      <c r="K54" s="8" t="s">
        <v>12341</v>
      </c>
      <c r="L54" s="8" t="s">
        <v>12305</v>
      </c>
      <c r="M54" s="8" t="s">
        <v>11623</v>
      </c>
      <c r="N54" s="8" t="s">
        <v>11839</v>
      </c>
      <c r="O54" s="8">
        <v>3000</v>
      </c>
      <c r="P54" s="14" t="s">
        <v>13680</v>
      </c>
    </row>
    <row r="55" ht="34.5" spans="1:17">
      <c r="A55" s="63" t="s">
        <v>13685</v>
      </c>
      <c r="B55" s="64" t="s">
        <v>13686</v>
      </c>
      <c r="C55" s="8">
        <v>1</v>
      </c>
      <c r="D55" s="8" t="s">
        <v>12345</v>
      </c>
      <c r="E55" s="8">
        <v>-85</v>
      </c>
      <c r="F55" s="8">
        <v>80</v>
      </c>
      <c r="G55" s="8" t="s">
        <v>2651</v>
      </c>
      <c r="H55" s="8">
        <v>11000</v>
      </c>
      <c r="I55" s="8">
        <v>1850</v>
      </c>
      <c r="J55" s="8" t="s">
        <v>2651</v>
      </c>
      <c r="K55" s="8" t="s">
        <v>12341</v>
      </c>
      <c r="L55" s="8" t="s">
        <v>12305</v>
      </c>
      <c r="M55" s="8" t="s">
        <v>11623</v>
      </c>
      <c r="N55" s="8" t="s">
        <v>11839</v>
      </c>
      <c r="O55" s="8">
        <v>3000</v>
      </c>
      <c r="P55" s="14" t="s">
        <v>13680</v>
      </c>
    </row>
  </sheetData>
  <autoFilter xmlns:etc="http://www.wps.cn/officeDocument/2017/etCustomData" ref="A2:M55" etc:filterBottomFollowUsedRange="0">
    <extLst/>
  </autoFilter>
  <mergeCells count="56">
    <mergeCell ref="K9:L9"/>
    <mergeCell ref="K18:L18"/>
    <mergeCell ref="G29:I29"/>
    <mergeCell ref="G33:I33"/>
    <mergeCell ref="G39:H39"/>
    <mergeCell ref="A9:A10"/>
    <mergeCell ref="A18:A19"/>
    <mergeCell ref="A40:A43"/>
    <mergeCell ref="A48:A49"/>
    <mergeCell ref="B9:B10"/>
    <mergeCell ref="B18:B19"/>
    <mergeCell ref="B40:B43"/>
    <mergeCell ref="B48:B49"/>
    <mergeCell ref="C9:C10"/>
    <mergeCell ref="C18:C19"/>
    <mergeCell ref="C40:C43"/>
    <mergeCell ref="C48:C49"/>
    <mergeCell ref="D9:D10"/>
    <mergeCell ref="D18:D19"/>
    <mergeCell ref="D40:D41"/>
    <mergeCell ref="D42:D43"/>
    <mergeCell ref="D48:D49"/>
    <mergeCell ref="E18:E19"/>
    <mergeCell ref="E40:E43"/>
    <mergeCell ref="E48:E49"/>
    <mergeCell ref="F9:F10"/>
    <mergeCell ref="F18:F19"/>
    <mergeCell ref="F40:F43"/>
    <mergeCell ref="F48:F49"/>
    <mergeCell ref="G9:G10"/>
    <mergeCell ref="G18:G19"/>
    <mergeCell ref="G48:G49"/>
    <mergeCell ref="H9:H10"/>
    <mergeCell ref="H18:H19"/>
    <mergeCell ref="H48:H49"/>
    <mergeCell ref="I9:I10"/>
    <mergeCell ref="I18:I19"/>
    <mergeCell ref="I40:I43"/>
    <mergeCell ref="I48:I49"/>
    <mergeCell ref="J9:J10"/>
    <mergeCell ref="J18:J19"/>
    <mergeCell ref="J40:J43"/>
    <mergeCell ref="J48:J49"/>
    <mergeCell ref="K40:K43"/>
    <mergeCell ref="K48:K49"/>
    <mergeCell ref="L40:L43"/>
    <mergeCell ref="M9:M10"/>
    <mergeCell ref="M18:M19"/>
    <mergeCell ref="M40:M43"/>
    <mergeCell ref="N9:N10"/>
    <mergeCell ref="N18:N19"/>
    <mergeCell ref="O9:O10"/>
    <mergeCell ref="O18:O19"/>
    <mergeCell ref="P18:P19"/>
    <mergeCell ref="Q9:Q10"/>
    <mergeCell ref="Q18:Q19"/>
  </mergeCells>
  <dataValidations count="1">
    <dataValidation type="list" allowBlank="1" showInputMessage="1" showErrorMessage="1" sqref="O24 M27 M3:M7 N40:N43 O36:O37 O46:O49 P30:P33 P52:P53 Q11:Q16 Q20:Q21">
      <formula1>"主推,不主推,停产"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58</vt:i4>
      </vt:variant>
    </vt:vector>
  </HeadingPairs>
  <TitlesOfParts>
    <vt:vector size="58" baseType="lpstr">
      <vt:lpstr>PPTC-SMD</vt:lpstr>
      <vt:lpstr>PPTC-DIP</vt:lpstr>
      <vt:lpstr>SMD CHIP FUSE</vt:lpstr>
      <vt:lpstr> SELF CONTROL FUSE</vt:lpstr>
      <vt:lpstr>CSR</vt:lpstr>
      <vt:lpstr>熔断器</vt:lpstr>
      <vt:lpstr>ESD&amp;EOS</vt:lpstr>
      <vt:lpstr>ESD&amp;EMI</vt:lpstr>
      <vt:lpstr>Power TVS</vt:lpstr>
      <vt:lpstr>TSS</vt:lpstr>
      <vt:lpstr>GDT</vt:lpstr>
      <vt:lpstr>SJ MOSFET</vt:lpstr>
      <vt:lpstr>Trench  Power MOS</vt:lpstr>
      <vt:lpstr>SGT Power MOS</vt:lpstr>
      <vt:lpstr>Multi-Channel Power MOS</vt:lpstr>
      <vt:lpstr>Small Signal MOS</vt:lpstr>
      <vt:lpstr>车规低压MOS</vt:lpstr>
      <vt:lpstr>VDMOSFET</vt:lpstr>
      <vt:lpstr>SiC MOSFET</vt:lpstr>
      <vt:lpstr>IGBT</vt:lpstr>
      <vt:lpstr>IPM</vt:lpstr>
      <vt:lpstr>SSR</vt:lpstr>
      <vt:lpstr>Schottky</vt:lpstr>
      <vt:lpstr>SiC Schottky</vt:lpstr>
      <vt:lpstr>Switching Diodes</vt:lpstr>
      <vt:lpstr>Zener</vt:lpstr>
      <vt:lpstr>FRD</vt:lpstr>
      <vt:lpstr>Bridge Rectifiers</vt:lpstr>
      <vt:lpstr>Transistor</vt:lpstr>
      <vt:lpstr>Transistor-MOSFET</vt:lpstr>
      <vt:lpstr>Digital Transistor</vt:lpstr>
      <vt:lpstr>可控硅</vt:lpstr>
      <vt:lpstr>MCU</vt:lpstr>
      <vt:lpstr>SOC</vt:lpstr>
      <vt:lpstr>AISC</vt:lpstr>
      <vt:lpstr>LDO</vt:lpstr>
      <vt:lpstr>Bipolar Linear Regulator</vt:lpstr>
      <vt:lpstr>VREF</vt:lpstr>
      <vt:lpstr>ACDC</vt:lpstr>
      <vt:lpstr>DCDC</vt:lpstr>
      <vt:lpstr>Power management </vt:lpstr>
      <vt:lpstr>Over-Voltage Protection ICs</vt:lpstr>
      <vt:lpstr>Power Switch IC</vt:lpstr>
      <vt:lpstr> Load Switch</vt:lpstr>
      <vt:lpstr>e-Fuses</vt:lpstr>
      <vt:lpstr>Battery Protection IC</vt:lpstr>
      <vt:lpstr>Ideal Diode&amp;ORing Controllers</vt:lpstr>
      <vt:lpstr>Analog Switch&amp; Level shift</vt:lpstr>
      <vt:lpstr>Reset Circuit</vt:lpstr>
      <vt:lpstr>Amplifier &amp; Comparator  </vt:lpstr>
      <vt:lpstr>Transceiver IC</vt:lpstr>
      <vt:lpstr>Hall IC</vt:lpstr>
      <vt:lpstr>Logic IC</vt:lpstr>
      <vt:lpstr>Gate Drivers</vt:lpstr>
      <vt:lpstr>Microphone</vt:lpstr>
      <vt:lpstr>Darlington</vt:lpstr>
      <vt:lpstr>Optical Coupler</vt:lpstr>
      <vt:lpstr>Automotive 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杜文丽-越加红</cp:lastModifiedBy>
  <dcterms:created xsi:type="dcterms:W3CDTF">2015-06-05T18:19:00Z</dcterms:created>
  <dcterms:modified xsi:type="dcterms:W3CDTF">2026-05-20T10:37:57Z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1B49D1A421DD42D9877FACE04504A748_12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